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Thiaminase Activity Assays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-560270320</definedName>
    <definedName name="MethodPointer2">544</definedName>
  </definedNames>
  <calcPr calcId="162913"/>
</workbook>
</file>

<file path=xl/calcChain.xml><?xml version="1.0" encoding="utf-8"?>
<calcChain xmlns="http://schemas.openxmlformats.org/spreadsheetml/2006/main">
  <c r="FW2" i="1" l="1"/>
  <c r="FW3" i="1"/>
  <c r="FW4" i="1"/>
  <c r="FW5" i="1"/>
  <c r="FW6" i="1"/>
  <c r="FW7" i="1"/>
  <c r="FW8" i="1"/>
  <c r="FW9" i="1"/>
  <c r="FW10" i="1"/>
  <c r="FW11" i="1"/>
  <c r="FW12" i="1"/>
  <c r="FW13" i="1"/>
  <c r="FW14" i="1"/>
  <c r="FW15" i="1"/>
  <c r="FW16" i="1"/>
  <c r="FW17" i="1"/>
  <c r="FW18" i="1"/>
  <c r="FW19" i="1"/>
  <c r="FW20" i="1"/>
  <c r="FW21" i="1"/>
  <c r="FW22" i="1"/>
  <c r="FW23" i="1"/>
  <c r="FW24" i="1"/>
  <c r="FW25" i="1"/>
  <c r="FW26" i="1"/>
  <c r="FW27" i="1"/>
  <c r="FW28" i="1"/>
  <c r="FW29" i="1"/>
  <c r="FW30" i="1"/>
  <c r="FW31" i="1"/>
  <c r="FW32" i="1"/>
  <c r="FW33" i="1"/>
  <c r="FW34" i="1"/>
  <c r="FW35" i="1"/>
  <c r="FW36" i="1"/>
  <c r="FW37" i="1"/>
  <c r="FW38" i="1"/>
  <c r="FW39" i="1"/>
  <c r="FW40" i="1"/>
  <c r="FW41" i="1"/>
  <c r="FW42" i="1"/>
  <c r="FW43" i="1"/>
  <c r="FW44" i="1"/>
  <c r="FW45" i="1"/>
  <c r="FW46" i="1"/>
  <c r="FW47" i="1"/>
  <c r="FW48" i="1"/>
  <c r="FW49" i="1"/>
  <c r="FW50" i="1"/>
  <c r="FW51" i="1"/>
  <c r="FW52" i="1"/>
  <c r="FW53" i="1"/>
  <c r="FW54" i="1"/>
  <c r="FW55" i="1"/>
  <c r="FW56" i="1"/>
  <c r="FW57" i="1"/>
  <c r="FW58" i="1"/>
  <c r="FW59" i="1"/>
  <c r="FW60" i="1"/>
  <c r="FW61" i="1"/>
  <c r="FW62" i="1"/>
  <c r="FW63" i="1"/>
  <c r="FW64" i="1"/>
  <c r="FW65" i="1"/>
  <c r="FW66" i="1"/>
  <c r="FW67" i="1"/>
  <c r="FW68" i="1"/>
  <c r="FW69" i="1"/>
  <c r="FW70" i="1"/>
  <c r="FW71" i="1"/>
  <c r="FW72" i="1"/>
  <c r="FW73" i="1"/>
  <c r="FW74" i="1"/>
  <c r="FW75" i="1"/>
  <c r="FW76" i="1"/>
  <c r="FW77" i="1"/>
  <c r="FW78" i="1"/>
  <c r="FW79" i="1"/>
  <c r="FW80" i="1"/>
  <c r="FW81" i="1"/>
  <c r="FW82" i="1"/>
  <c r="FW83" i="1"/>
  <c r="FW84" i="1"/>
  <c r="FW85" i="1"/>
  <c r="FW86" i="1"/>
  <c r="FW87" i="1"/>
  <c r="FW88" i="1"/>
  <c r="FW89" i="1"/>
  <c r="FW90" i="1"/>
  <c r="FW91" i="1"/>
  <c r="FW92" i="1"/>
  <c r="AZ92" i="1" l="1"/>
  <c r="AY92" i="1"/>
  <c r="BA92" i="1" s="1"/>
  <c r="AX92" i="1"/>
  <c r="AW92" i="1"/>
  <c r="AZ91" i="1"/>
  <c r="AY91" i="1"/>
  <c r="AX91" i="1"/>
  <c r="AW91" i="1"/>
  <c r="AZ90" i="1"/>
  <c r="AY90" i="1"/>
  <c r="BA90" i="1" s="1"/>
  <c r="AX90" i="1"/>
  <c r="AW90" i="1"/>
  <c r="AZ89" i="1"/>
  <c r="AY89" i="1"/>
  <c r="AX89" i="1"/>
  <c r="AW89" i="1"/>
  <c r="AZ88" i="1"/>
  <c r="AY88" i="1"/>
  <c r="AX88" i="1"/>
  <c r="AW88" i="1"/>
  <c r="AZ87" i="1"/>
  <c r="AY87" i="1"/>
  <c r="AX87" i="1"/>
  <c r="AW87" i="1"/>
  <c r="AZ86" i="1"/>
  <c r="AY86" i="1"/>
  <c r="AX86" i="1"/>
  <c r="AW86" i="1"/>
  <c r="AZ85" i="1"/>
  <c r="AY85" i="1"/>
  <c r="AX85" i="1"/>
  <c r="AW85" i="1"/>
  <c r="AZ84" i="1"/>
  <c r="AY84" i="1"/>
  <c r="AX84" i="1"/>
  <c r="AW84" i="1"/>
  <c r="AZ83" i="1"/>
  <c r="AY83" i="1"/>
  <c r="AX83" i="1"/>
  <c r="AW83" i="1"/>
  <c r="AZ82" i="1"/>
  <c r="AY82" i="1"/>
  <c r="AX82" i="1"/>
  <c r="AW82" i="1"/>
  <c r="AZ81" i="1"/>
  <c r="AY81" i="1"/>
  <c r="AX81" i="1"/>
  <c r="AW81" i="1"/>
  <c r="AZ80" i="1"/>
  <c r="AY80" i="1"/>
  <c r="AX80" i="1"/>
  <c r="AW80" i="1"/>
  <c r="AZ79" i="1"/>
  <c r="AY79" i="1"/>
  <c r="AX79" i="1"/>
  <c r="AW79" i="1"/>
  <c r="AZ78" i="1"/>
  <c r="AY78" i="1"/>
  <c r="AX78" i="1"/>
  <c r="AW78" i="1"/>
  <c r="AZ77" i="1"/>
  <c r="AY77" i="1"/>
  <c r="AX77" i="1"/>
  <c r="AW77" i="1"/>
  <c r="AZ76" i="1"/>
  <c r="AY76" i="1"/>
  <c r="AX76" i="1"/>
  <c r="AW76" i="1"/>
  <c r="AZ75" i="1"/>
  <c r="AY75" i="1"/>
  <c r="AX75" i="1"/>
  <c r="AW75" i="1"/>
  <c r="AZ74" i="1"/>
  <c r="AY74" i="1"/>
  <c r="AX74" i="1"/>
  <c r="AW74" i="1"/>
  <c r="AZ73" i="1"/>
  <c r="AY73" i="1"/>
  <c r="AX73" i="1"/>
  <c r="AW73" i="1"/>
  <c r="AZ72" i="1"/>
  <c r="AY72" i="1"/>
  <c r="AX72" i="1"/>
  <c r="AW72" i="1"/>
  <c r="AZ71" i="1"/>
  <c r="AY71" i="1"/>
  <c r="AX71" i="1"/>
  <c r="AW71" i="1"/>
  <c r="AZ70" i="1"/>
  <c r="AY70" i="1"/>
  <c r="AX70" i="1"/>
  <c r="AW70" i="1"/>
  <c r="BA70" i="1" s="1"/>
  <c r="AZ69" i="1"/>
  <c r="AY69" i="1"/>
  <c r="AX69" i="1"/>
  <c r="AW69" i="1"/>
  <c r="AZ68" i="1"/>
  <c r="AY68" i="1"/>
  <c r="AX68" i="1"/>
  <c r="AW68" i="1"/>
  <c r="AZ67" i="1"/>
  <c r="AY67" i="1"/>
  <c r="AX67" i="1"/>
  <c r="AW67" i="1"/>
  <c r="AZ66" i="1"/>
  <c r="AY66" i="1"/>
  <c r="AX66" i="1"/>
  <c r="AW66" i="1"/>
  <c r="AZ65" i="1"/>
  <c r="AY65" i="1"/>
  <c r="AX65" i="1"/>
  <c r="AW65" i="1"/>
  <c r="AZ64" i="1"/>
  <c r="AY64" i="1"/>
  <c r="AX64" i="1"/>
  <c r="AW64" i="1"/>
  <c r="AZ63" i="1"/>
  <c r="AY63" i="1"/>
  <c r="AX63" i="1"/>
  <c r="AW63" i="1"/>
  <c r="AZ62" i="1"/>
  <c r="AY62" i="1"/>
  <c r="AX62" i="1"/>
  <c r="AW62" i="1"/>
  <c r="AZ61" i="1"/>
  <c r="AY61" i="1"/>
  <c r="AX61" i="1"/>
  <c r="AW61" i="1"/>
  <c r="AZ60" i="1"/>
  <c r="AY60" i="1"/>
  <c r="AX60" i="1"/>
  <c r="AW60" i="1"/>
  <c r="AZ59" i="1"/>
  <c r="AY59" i="1"/>
  <c r="AX59" i="1"/>
  <c r="AW59" i="1"/>
  <c r="AZ58" i="1"/>
  <c r="AY58" i="1"/>
  <c r="AX58" i="1"/>
  <c r="AW58" i="1"/>
  <c r="AZ57" i="1"/>
  <c r="AY57" i="1"/>
  <c r="AX57" i="1"/>
  <c r="AW57" i="1"/>
  <c r="AZ56" i="1"/>
  <c r="AY56" i="1"/>
  <c r="AX56" i="1"/>
  <c r="AW56" i="1"/>
  <c r="AZ55" i="1"/>
  <c r="AY55" i="1"/>
  <c r="AX55" i="1"/>
  <c r="AW55" i="1"/>
  <c r="AZ54" i="1"/>
  <c r="AY54" i="1"/>
  <c r="AX54" i="1"/>
  <c r="AW54" i="1"/>
  <c r="AZ53" i="1"/>
  <c r="AY53" i="1"/>
  <c r="AX53" i="1"/>
  <c r="AW53" i="1"/>
  <c r="AZ52" i="1"/>
  <c r="AY52" i="1"/>
  <c r="AX52" i="1"/>
  <c r="AW52" i="1"/>
  <c r="AZ51" i="1"/>
  <c r="AY51" i="1"/>
  <c r="AX51" i="1"/>
  <c r="AW51" i="1"/>
  <c r="AZ50" i="1"/>
  <c r="AY50" i="1"/>
  <c r="AX50" i="1"/>
  <c r="AW50" i="1"/>
  <c r="AZ49" i="1"/>
  <c r="AY49" i="1"/>
  <c r="AX49" i="1"/>
  <c r="AW49" i="1"/>
  <c r="AZ48" i="1"/>
  <c r="AY48" i="1"/>
  <c r="AX48" i="1"/>
  <c r="AW48" i="1"/>
  <c r="AZ47" i="1"/>
  <c r="AY47" i="1"/>
  <c r="AX47" i="1"/>
  <c r="AW47" i="1"/>
  <c r="AZ46" i="1"/>
  <c r="AY46" i="1"/>
  <c r="AX46" i="1"/>
  <c r="AW46" i="1"/>
  <c r="BA46" i="1" s="1"/>
  <c r="AZ45" i="1"/>
  <c r="AY45" i="1"/>
  <c r="AX45" i="1"/>
  <c r="AW45" i="1"/>
  <c r="AZ44" i="1"/>
  <c r="AY44" i="1"/>
  <c r="AX44" i="1"/>
  <c r="AW44" i="1"/>
  <c r="AZ43" i="1"/>
  <c r="AY43" i="1"/>
  <c r="AX43" i="1"/>
  <c r="AW43" i="1"/>
  <c r="AZ42" i="1"/>
  <c r="AY42" i="1"/>
  <c r="AX42" i="1"/>
  <c r="AW42" i="1"/>
  <c r="AZ41" i="1"/>
  <c r="AY41" i="1"/>
  <c r="AX41" i="1"/>
  <c r="AW41" i="1"/>
  <c r="AZ40" i="1"/>
  <c r="AY40" i="1"/>
  <c r="AX40" i="1"/>
  <c r="AW40" i="1"/>
  <c r="AZ39" i="1"/>
  <c r="AY39" i="1"/>
  <c r="AX39" i="1"/>
  <c r="AW39" i="1"/>
  <c r="AZ38" i="1"/>
  <c r="AY38" i="1"/>
  <c r="AX38" i="1"/>
  <c r="AW38" i="1"/>
  <c r="AZ37" i="1"/>
  <c r="AY37" i="1"/>
  <c r="AX37" i="1"/>
  <c r="AW37" i="1"/>
  <c r="AZ36" i="1"/>
  <c r="AY36" i="1"/>
  <c r="AX36" i="1"/>
  <c r="AW36" i="1"/>
  <c r="AZ35" i="1"/>
  <c r="AY35" i="1"/>
  <c r="AX35" i="1"/>
  <c r="AW35" i="1"/>
  <c r="AZ34" i="1"/>
  <c r="AY34" i="1"/>
  <c r="AX34" i="1"/>
  <c r="AW34" i="1"/>
  <c r="AZ33" i="1"/>
  <c r="AY33" i="1"/>
  <c r="AX33" i="1"/>
  <c r="AW33" i="1"/>
  <c r="BA32" i="1"/>
  <c r="AZ32" i="1"/>
  <c r="AY32" i="1"/>
  <c r="AX32" i="1"/>
  <c r="AW32" i="1"/>
  <c r="AZ31" i="1"/>
  <c r="AY31" i="1"/>
  <c r="AX31" i="1"/>
  <c r="AW31" i="1"/>
  <c r="AZ30" i="1"/>
  <c r="AY30" i="1"/>
  <c r="AX30" i="1"/>
  <c r="AW30" i="1"/>
  <c r="AZ29" i="1"/>
  <c r="AY29" i="1"/>
  <c r="BA29" i="1" s="1"/>
  <c r="AX29" i="1"/>
  <c r="AW29" i="1"/>
  <c r="AZ28" i="1"/>
  <c r="AY28" i="1"/>
  <c r="AX28" i="1"/>
  <c r="AW28" i="1"/>
  <c r="AZ27" i="1"/>
  <c r="AY27" i="1"/>
  <c r="AX27" i="1"/>
  <c r="AW27" i="1"/>
  <c r="AZ26" i="1"/>
  <c r="AY26" i="1"/>
  <c r="AX26" i="1"/>
  <c r="AW26" i="1"/>
  <c r="AZ25" i="1"/>
  <c r="AY25" i="1"/>
  <c r="AX25" i="1"/>
  <c r="AW25" i="1"/>
  <c r="AZ24" i="1"/>
  <c r="AY24" i="1"/>
  <c r="AX24" i="1"/>
  <c r="AW24" i="1"/>
  <c r="AZ23" i="1"/>
  <c r="AY23" i="1"/>
  <c r="AX23" i="1"/>
  <c r="AW23" i="1"/>
  <c r="AZ22" i="1"/>
  <c r="AY22" i="1"/>
  <c r="AX22" i="1"/>
  <c r="AW22" i="1"/>
  <c r="AZ21" i="1"/>
  <c r="AY21" i="1"/>
  <c r="AX21" i="1"/>
  <c r="AW21" i="1"/>
  <c r="AZ20" i="1"/>
  <c r="AY20" i="1"/>
  <c r="BA20" i="1" s="1"/>
  <c r="AX20" i="1"/>
  <c r="AW20" i="1"/>
  <c r="AZ19" i="1"/>
  <c r="AY19" i="1"/>
  <c r="AX19" i="1"/>
  <c r="AW19" i="1"/>
  <c r="AZ18" i="1"/>
  <c r="AY18" i="1"/>
  <c r="AX18" i="1"/>
  <c r="AW18" i="1"/>
  <c r="AZ17" i="1"/>
  <c r="AY17" i="1"/>
  <c r="BA17" i="1" s="1"/>
  <c r="AX17" i="1"/>
  <c r="AW17" i="1"/>
  <c r="AZ16" i="1"/>
  <c r="AY16" i="1"/>
  <c r="AX16" i="1"/>
  <c r="AW16" i="1"/>
  <c r="AZ15" i="1"/>
  <c r="AY15" i="1"/>
  <c r="AX15" i="1"/>
  <c r="AW15" i="1"/>
  <c r="AZ14" i="1"/>
  <c r="AY14" i="1"/>
  <c r="AX14" i="1"/>
  <c r="AW14" i="1"/>
  <c r="AZ13" i="1"/>
  <c r="AY13" i="1"/>
  <c r="AX13" i="1"/>
  <c r="AW13" i="1"/>
  <c r="AZ12" i="1"/>
  <c r="AY12" i="1"/>
  <c r="AX12" i="1"/>
  <c r="AW12" i="1"/>
  <c r="AZ11" i="1"/>
  <c r="AY11" i="1"/>
  <c r="AX11" i="1"/>
  <c r="AW11" i="1"/>
  <c r="AZ10" i="1"/>
  <c r="AY10" i="1"/>
  <c r="AX10" i="1"/>
  <c r="AW10" i="1"/>
  <c r="AZ9" i="1"/>
  <c r="AY9" i="1"/>
  <c r="AX9" i="1"/>
  <c r="AW9" i="1"/>
  <c r="AZ8" i="1"/>
  <c r="AY8" i="1"/>
  <c r="BA8" i="1" s="1"/>
  <c r="AX8" i="1"/>
  <c r="AW8" i="1"/>
  <c r="AZ7" i="1"/>
  <c r="AY7" i="1"/>
  <c r="AX7" i="1"/>
  <c r="AW7" i="1"/>
  <c r="AZ6" i="1"/>
  <c r="AY6" i="1"/>
  <c r="AX6" i="1"/>
  <c r="AW6" i="1"/>
  <c r="AZ5" i="1"/>
  <c r="AY5" i="1"/>
  <c r="BA5" i="1" s="1"/>
  <c r="AX5" i="1"/>
  <c r="AW5" i="1"/>
  <c r="AZ4" i="1"/>
  <c r="AY4" i="1"/>
  <c r="AX4" i="1"/>
  <c r="AW4" i="1"/>
  <c r="AZ3" i="1"/>
  <c r="AY3" i="1"/>
  <c r="AX3" i="1"/>
  <c r="AW3" i="1"/>
  <c r="AZ2" i="1"/>
  <c r="AY2" i="1"/>
  <c r="AX2" i="1"/>
  <c r="AW2" i="1"/>
  <c r="BA3" i="1" l="1"/>
  <c r="BA54" i="1"/>
  <c r="BA57" i="1"/>
  <c r="BA60" i="1"/>
  <c r="BA13" i="1"/>
  <c r="BA19" i="1"/>
  <c r="BA55" i="1"/>
  <c r="BA58" i="1"/>
  <c r="BA16" i="1"/>
  <c r="BA22" i="1"/>
  <c r="BA73" i="1"/>
  <c r="BA76" i="1"/>
  <c r="BA79" i="1"/>
  <c r="BA85" i="1"/>
  <c r="BA88" i="1"/>
  <c r="BA35" i="1"/>
  <c r="BA38" i="1"/>
  <c r="BA41" i="1"/>
  <c r="BA44" i="1"/>
  <c r="BA53" i="1"/>
  <c r="BA65" i="1"/>
  <c r="BA6" i="1"/>
  <c r="BA56" i="1"/>
  <c r="BA27" i="1"/>
  <c r="BA30" i="1"/>
  <c r="BA68" i="1"/>
  <c r="BA36" i="1"/>
  <c r="BA42" i="1"/>
  <c r="BA10" i="1"/>
  <c r="BA74" i="1"/>
  <c r="BA77" i="1"/>
  <c r="BA80" i="1"/>
  <c r="BA89" i="1"/>
  <c r="BA25" i="1"/>
  <c r="BA28" i="1"/>
  <c r="BA66" i="1"/>
  <c r="BA18" i="1"/>
  <c r="BA34" i="1"/>
  <c r="AZ94" i="1" s="1"/>
  <c r="BA37" i="1"/>
  <c r="BA11" i="1"/>
  <c r="BA49" i="1"/>
  <c r="BA52" i="1"/>
  <c r="BA78" i="1"/>
  <c r="BA87" i="1"/>
  <c r="BA61" i="1"/>
  <c r="BA47" i="1"/>
  <c r="BA31" i="1"/>
  <c r="BA50" i="1"/>
  <c r="BA69" i="1"/>
  <c r="BA91" i="1"/>
  <c r="BA63" i="1"/>
  <c r="BA9" i="1"/>
  <c r="BA23" i="1"/>
  <c r="BA64" i="1"/>
  <c r="BA72" i="1"/>
  <c r="BA83" i="1"/>
  <c r="BA14" i="1"/>
  <c r="BA4" i="1"/>
  <c r="BA7" i="1"/>
  <c r="BA26" i="1"/>
  <c r="BA45" i="1"/>
  <c r="BA75" i="1"/>
  <c r="BA86" i="1"/>
  <c r="BA39" i="1"/>
  <c r="BA40" i="1"/>
  <c r="BA48" i="1"/>
  <c r="BA67" i="1"/>
  <c r="BA33" i="1"/>
  <c r="AY96" i="1" s="1" a="1"/>
  <c r="BA12" i="1"/>
  <c r="BA2" i="1"/>
  <c r="BA21" i="1"/>
  <c r="BA51" i="1"/>
  <c r="BA59" i="1"/>
  <c r="BA15" i="1"/>
  <c r="BA24" i="1"/>
  <c r="BA43" i="1"/>
  <c r="BA62" i="1"/>
  <c r="BA81" i="1"/>
  <c r="BA84" i="1"/>
  <c r="BA71" i="1"/>
  <c r="BA82" i="1"/>
  <c r="CN92" i="1"/>
  <c r="CM92" i="1"/>
  <c r="CL92" i="1"/>
  <c r="CK92" i="1"/>
  <c r="CN91" i="1"/>
  <c r="CM91" i="1"/>
  <c r="CL91" i="1"/>
  <c r="CK91" i="1"/>
  <c r="CN90" i="1"/>
  <c r="CM90" i="1"/>
  <c r="CL90" i="1"/>
  <c r="CK90" i="1"/>
  <c r="CN89" i="1"/>
  <c r="CM89" i="1"/>
  <c r="CO89" i="1" s="1"/>
  <c r="CL89" i="1"/>
  <c r="CK89" i="1"/>
  <c r="CN88" i="1"/>
  <c r="CM88" i="1"/>
  <c r="CL88" i="1"/>
  <c r="CK88" i="1"/>
  <c r="CN87" i="1"/>
  <c r="CM87" i="1"/>
  <c r="CL87" i="1"/>
  <c r="CK87" i="1"/>
  <c r="CN86" i="1"/>
  <c r="CM86" i="1"/>
  <c r="CO86" i="1" s="1"/>
  <c r="CL86" i="1"/>
  <c r="CK86" i="1"/>
  <c r="CN85" i="1"/>
  <c r="CM85" i="1"/>
  <c r="CL85" i="1"/>
  <c r="CK85" i="1"/>
  <c r="CN84" i="1"/>
  <c r="CM84" i="1"/>
  <c r="CL84" i="1"/>
  <c r="CK84" i="1"/>
  <c r="CN83" i="1"/>
  <c r="CM83" i="1"/>
  <c r="CL83" i="1"/>
  <c r="CK83" i="1"/>
  <c r="CN82" i="1"/>
  <c r="CM82" i="1"/>
  <c r="CL82" i="1"/>
  <c r="CK82" i="1"/>
  <c r="CN81" i="1"/>
  <c r="CM81" i="1"/>
  <c r="CL81" i="1"/>
  <c r="CK81" i="1"/>
  <c r="CN80" i="1"/>
  <c r="CM80" i="1"/>
  <c r="CL80" i="1"/>
  <c r="CK80" i="1"/>
  <c r="CN79" i="1"/>
  <c r="CM79" i="1"/>
  <c r="CL79" i="1"/>
  <c r="CK79" i="1"/>
  <c r="CN78" i="1"/>
  <c r="CM78" i="1"/>
  <c r="CL78" i="1"/>
  <c r="CK78" i="1"/>
  <c r="CN77" i="1"/>
  <c r="CM77" i="1"/>
  <c r="CL77" i="1"/>
  <c r="CK77" i="1"/>
  <c r="CN76" i="1"/>
  <c r="CM76" i="1"/>
  <c r="CL76" i="1"/>
  <c r="CK76" i="1"/>
  <c r="CN75" i="1"/>
  <c r="CM75" i="1"/>
  <c r="CL75" i="1"/>
  <c r="CK75" i="1"/>
  <c r="CN74" i="1"/>
  <c r="CM74" i="1"/>
  <c r="CO74" i="1" s="1"/>
  <c r="CL74" i="1"/>
  <c r="CK74" i="1"/>
  <c r="CN73" i="1"/>
  <c r="CM73" i="1"/>
  <c r="CL73" i="1"/>
  <c r="CK73" i="1"/>
  <c r="CN72" i="1"/>
  <c r="CM72" i="1"/>
  <c r="CL72" i="1"/>
  <c r="CK72" i="1"/>
  <c r="CN71" i="1"/>
  <c r="CM71" i="1"/>
  <c r="CO71" i="1" s="1"/>
  <c r="CL71" i="1"/>
  <c r="CK71" i="1"/>
  <c r="CN70" i="1"/>
  <c r="CM70" i="1"/>
  <c r="CL70" i="1"/>
  <c r="CK70" i="1"/>
  <c r="CN69" i="1"/>
  <c r="CM69" i="1"/>
  <c r="CL69" i="1"/>
  <c r="CK69" i="1"/>
  <c r="CN68" i="1"/>
  <c r="CM68" i="1"/>
  <c r="CL68" i="1"/>
  <c r="CK68" i="1"/>
  <c r="CN67" i="1"/>
  <c r="CM67" i="1"/>
  <c r="CL67" i="1"/>
  <c r="CK67" i="1"/>
  <c r="CN66" i="1"/>
  <c r="CM66" i="1"/>
  <c r="CL66" i="1"/>
  <c r="CK66" i="1"/>
  <c r="CN65" i="1"/>
  <c r="CM65" i="1"/>
  <c r="CO65" i="1" s="1"/>
  <c r="CL65" i="1"/>
  <c r="CK65" i="1"/>
  <c r="CN64" i="1"/>
  <c r="CM64" i="1"/>
  <c r="CL64" i="1"/>
  <c r="CK64" i="1"/>
  <c r="CN63" i="1"/>
  <c r="CM63" i="1"/>
  <c r="CL63" i="1"/>
  <c r="CK63" i="1"/>
  <c r="CN62" i="1"/>
  <c r="CM62" i="1"/>
  <c r="CL62" i="1"/>
  <c r="CK62" i="1"/>
  <c r="CN61" i="1"/>
  <c r="CM61" i="1"/>
  <c r="CL61" i="1"/>
  <c r="CK61" i="1"/>
  <c r="CN60" i="1"/>
  <c r="CM60" i="1"/>
  <c r="CL60" i="1"/>
  <c r="CK60" i="1"/>
  <c r="CN59" i="1"/>
  <c r="CM59" i="1"/>
  <c r="CO59" i="1" s="1"/>
  <c r="CL59" i="1"/>
  <c r="CK59" i="1"/>
  <c r="CN58" i="1"/>
  <c r="CM58" i="1"/>
  <c r="CL58" i="1"/>
  <c r="CK58" i="1"/>
  <c r="CN57" i="1"/>
  <c r="CM57" i="1"/>
  <c r="CL57" i="1"/>
  <c r="CK57" i="1"/>
  <c r="CN56" i="1"/>
  <c r="CM56" i="1"/>
  <c r="CL56" i="1"/>
  <c r="CK56" i="1"/>
  <c r="CN55" i="1"/>
  <c r="CM55" i="1"/>
  <c r="CL55" i="1"/>
  <c r="CK55" i="1"/>
  <c r="CN54" i="1"/>
  <c r="CM54" i="1"/>
  <c r="CL54" i="1"/>
  <c r="CK54" i="1"/>
  <c r="CN53" i="1"/>
  <c r="CM53" i="1"/>
  <c r="CL53" i="1"/>
  <c r="CK53" i="1"/>
  <c r="CN52" i="1"/>
  <c r="CM52" i="1"/>
  <c r="CL52" i="1"/>
  <c r="CK52" i="1"/>
  <c r="CN51" i="1"/>
  <c r="CM51" i="1"/>
  <c r="CL51" i="1"/>
  <c r="CK51" i="1"/>
  <c r="CN50" i="1"/>
  <c r="CM50" i="1"/>
  <c r="CL50" i="1"/>
  <c r="CK50" i="1"/>
  <c r="CN49" i="1"/>
  <c r="CM49" i="1"/>
  <c r="CL49" i="1"/>
  <c r="CK49" i="1"/>
  <c r="CN48" i="1"/>
  <c r="CM48" i="1"/>
  <c r="CL48" i="1"/>
  <c r="CK48" i="1"/>
  <c r="CN47" i="1"/>
  <c r="CM47" i="1"/>
  <c r="CL47" i="1"/>
  <c r="CK47" i="1"/>
  <c r="CN46" i="1"/>
  <c r="CM46" i="1"/>
  <c r="CL46" i="1"/>
  <c r="CK46" i="1"/>
  <c r="CN45" i="1"/>
  <c r="CM45" i="1"/>
  <c r="CL45" i="1"/>
  <c r="CK45" i="1"/>
  <c r="CN44" i="1"/>
  <c r="CM44" i="1"/>
  <c r="CO44" i="1" s="1"/>
  <c r="CL44" i="1"/>
  <c r="CK44" i="1"/>
  <c r="CN43" i="1"/>
  <c r="CM43" i="1"/>
  <c r="CL43" i="1"/>
  <c r="CK43" i="1"/>
  <c r="CN42" i="1"/>
  <c r="CM42" i="1"/>
  <c r="CL42" i="1"/>
  <c r="CK42" i="1"/>
  <c r="CN41" i="1"/>
  <c r="CM41" i="1"/>
  <c r="CL41" i="1"/>
  <c r="CK41" i="1"/>
  <c r="CN40" i="1"/>
  <c r="CM40" i="1"/>
  <c r="CL40" i="1"/>
  <c r="CK40" i="1"/>
  <c r="CN39" i="1"/>
  <c r="CM39" i="1"/>
  <c r="CL39" i="1"/>
  <c r="CK39" i="1"/>
  <c r="CN38" i="1"/>
  <c r="CM38" i="1"/>
  <c r="CL38" i="1"/>
  <c r="CK38" i="1"/>
  <c r="CN37" i="1"/>
  <c r="CM37" i="1"/>
  <c r="CL37" i="1"/>
  <c r="CK37" i="1"/>
  <c r="CN36" i="1"/>
  <c r="CM36" i="1"/>
  <c r="CL36" i="1"/>
  <c r="CK36" i="1"/>
  <c r="CN35" i="1"/>
  <c r="CM35" i="1"/>
  <c r="CL35" i="1"/>
  <c r="CK35" i="1"/>
  <c r="CN34" i="1"/>
  <c r="CM34" i="1"/>
  <c r="CL34" i="1"/>
  <c r="CK34" i="1"/>
  <c r="CN33" i="1"/>
  <c r="CM33" i="1"/>
  <c r="CL33" i="1"/>
  <c r="CK33" i="1"/>
  <c r="CN32" i="1"/>
  <c r="CM32" i="1"/>
  <c r="CL32" i="1"/>
  <c r="CK32" i="1"/>
  <c r="CN31" i="1"/>
  <c r="CM31" i="1"/>
  <c r="CL31" i="1"/>
  <c r="CK31" i="1"/>
  <c r="CN30" i="1"/>
  <c r="CM30" i="1"/>
  <c r="CL30" i="1"/>
  <c r="CK30" i="1"/>
  <c r="CN29" i="1"/>
  <c r="CM29" i="1"/>
  <c r="CL29" i="1"/>
  <c r="CK29" i="1"/>
  <c r="CN28" i="1"/>
  <c r="CM28" i="1"/>
  <c r="CL28" i="1"/>
  <c r="CK28" i="1"/>
  <c r="CN27" i="1"/>
  <c r="CM27" i="1"/>
  <c r="CL27" i="1"/>
  <c r="CK27" i="1"/>
  <c r="CN26" i="1"/>
  <c r="CM26" i="1"/>
  <c r="CO26" i="1" s="1"/>
  <c r="CL26" i="1"/>
  <c r="CK26" i="1"/>
  <c r="CN25" i="1"/>
  <c r="CM25" i="1"/>
  <c r="CL25" i="1"/>
  <c r="CK25" i="1"/>
  <c r="CN24" i="1"/>
  <c r="CM24" i="1"/>
  <c r="CL24" i="1"/>
  <c r="CK24" i="1"/>
  <c r="CN23" i="1"/>
  <c r="CM23" i="1"/>
  <c r="CO23" i="1" s="1"/>
  <c r="CL23" i="1"/>
  <c r="CK23" i="1"/>
  <c r="CN22" i="1"/>
  <c r="CM22" i="1"/>
  <c r="CL22" i="1"/>
  <c r="CK22" i="1"/>
  <c r="CN21" i="1"/>
  <c r="CM21" i="1"/>
  <c r="CL21" i="1"/>
  <c r="CK21" i="1"/>
  <c r="CN20" i="1"/>
  <c r="CM20" i="1"/>
  <c r="CO20" i="1" s="1"/>
  <c r="CL20" i="1"/>
  <c r="CK20" i="1"/>
  <c r="CN19" i="1"/>
  <c r="CM19" i="1"/>
  <c r="CL19" i="1"/>
  <c r="CK19" i="1"/>
  <c r="CN18" i="1"/>
  <c r="CM18" i="1"/>
  <c r="CL18" i="1"/>
  <c r="CK18" i="1"/>
  <c r="CN17" i="1"/>
  <c r="CM17" i="1"/>
  <c r="CO17" i="1" s="1"/>
  <c r="CL17" i="1"/>
  <c r="CK17" i="1"/>
  <c r="CN16" i="1"/>
  <c r="CM16" i="1"/>
  <c r="CL16" i="1"/>
  <c r="CK16" i="1"/>
  <c r="CN15" i="1"/>
  <c r="CM15" i="1"/>
  <c r="CL15" i="1"/>
  <c r="CK15" i="1"/>
  <c r="CN14" i="1"/>
  <c r="CM14" i="1"/>
  <c r="CO14" i="1" s="1"/>
  <c r="CL14" i="1"/>
  <c r="CK14" i="1"/>
  <c r="CN13" i="1"/>
  <c r="CM13" i="1"/>
  <c r="CL13" i="1"/>
  <c r="CK13" i="1"/>
  <c r="CN12" i="1"/>
  <c r="CM12" i="1"/>
  <c r="CL12" i="1"/>
  <c r="CK12" i="1"/>
  <c r="CN11" i="1"/>
  <c r="CM11" i="1"/>
  <c r="CL11" i="1"/>
  <c r="CK11" i="1"/>
  <c r="CN10" i="1"/>
  <c r="CM10" i="1"/>
  <c r="CL10" i="1"/>
  <c r="CK10" i="1"/>
  <c r="CN9" i="1"/>
  <c r="CM9" i="1"/>
  <c r="CL9" i="1"/>
  <c r="CK9" i="1"/>
  <c r="CN8" i="1"/>
  <c r="CM8" i="1"/>
  <c r="CO8" i="1" s="1"/>
  <c r="CL8" i="1"/>
  <c r="CK8" i="1"/>
  <c r="CN7" i="1"/>
  <c r="CM7" i="1"/>
  <c r="CL7" i="1"/>
  <c r="CK7" i="1"/>
  <c r="CN6" i="1"/>
  <c r="CM6" i="1"/>
  <c r="CL6" i="1"/>
  <c r="CK6" i="1"/>
  <c r="CN5" i="1"/>
  <c r="CM5" i="1"/>
  <c r="CL5" i="1"/>
  <c r="CK5" i="1"/>
  <c r="CN4" i="1"/>
  <c r="CM4" i="1"/>
  <c r="CL4" i="1"/>
  <c r="CK4" i="1"/>
  <c r="CN3" i="1"/>
  <c r="CM3" i="1"/>
  <c r="CL3" i="1"/>
  <c r="CK3" i="1"/>
  <c r="CN2" i="1"/>
  <c r="CM2" i="1"/>
  <c r="CL2" i="1"/>
  <c r="CK2" i="1"/>
  <c r="IH92" i="1"/>
  <c r="IG92" i="1"/>
  <c r="IF92" i="1"/>
  <c r="IE92" i="1"/>
  <c r="IH91" i="1"/>
  <c r="IG91" i="1"/>
  <c r="IF91" i="1"/>
  <c r="IE91" i="1"/>
  <c r="IH90" i="1"/>
  <c r="IG90" i="1"/>
  <c r="IF90" i="1"/>
  <c r="IE90" i="1"/>
  <c r="IH89" i="1"/>
  <c r="IG89" i="1"/>
  <c r="IF89" i="1"/>
  <c r="IE89" i="1"/>
  <c r="IH88" i="1"/>
  <c r="IG88" i="1"/>
  <c r="IF88" i="1"/>
  <c r="IE88" i="1"/>
  <c r="IH87" i="1"/>
  <c r="IG87" i="1"/>
  <c r="IF87" i="1"/>
  <c r="IE87" i="1"/>
  <c r="IH86" i="1"/>
  <c r="IG86" i="1"/>
  <c r="IF86" i="1"/>
  <c r="IE86" i="1"/>
  <c r="IH85" i="1"/>
  <c r="IG85" i="1"/>
  <c r="IF85" i="1"/>
  <c r="IE85" i="1"/>
  <c r="IH84" i="1"/>
  <c r="IG84" i="1"/>
  <c r="IF84" i="1"/>
  <c r="IE84" i="1"/>
  <c r="IH83" i="1"/>
  <c r="IG83" i="1"/>
  <c r="IF83" i="1"/>
  <c r="IE83" i="1"/>
  <c r="IH82" i="1"/>
  <c r="IG82" i="1"/>
  <c r="IF82" i="1"/>
  <c r="IE82" i="1"/>
  <c r="IH81" i="1"/>
  <c r="IG81" i="1"/>
  <c r="IF81" i="1"/>
  <c r="IE81" i="1"/>
  <c r="IH80" i="1"/>
  <c r="IG80" i="1"/>
  <c r="IF80" i="1"/>
  <c r="IE80" i="1"/>
  <c r="IH79" i="1"/>
  <c r="IG79" i="1"/>
  <c r="IF79" i="1"/>
  <c r="IE79" i="1"/>
  <c r="IH78" i="1"/>
  <c r="IG78" i="1"/>
  <c r="IF78" i="1"/>
  <c r="IE78" i="1"/>
  <c r="IH77" i="1"/>
  <c r="IG77" i="1"/>
  <c r="IF77" i="1"/>
  <c r="IE77" i="1"/>
  <c r="IH76" i="1"/>
  <c r="IG76" i="1"/>
  <c r="IF76" i="1"/>
  <c r="IE76" i="1"/>
  <c r="IH75" i="1"/>
  <c r="IG75" i="1"/>
  <c r="IF75" i="1"/>
  <c r="IE75" i="1"/>
  <c r="IH74" i="1"/>
  <c r="IG74" i="1"/>
  <c r="IF74" i="1"/>
  <c r="IE74" i="1"/>
  <c r="IH73" i="1"/>
  <c r="IG73" i="1"/>
  <c r="IF73" i="1"/>
  <c r="IE73" i="1"/>
  <c r="IH72" i="1"/>
  <c r="IG72" i="1"/>
  <c r="IF72" i="1"/>
  <c r="IE72" i="1"/>
  <c r="IH71" i="1"/>
  <c r="IG71" i="1"/>
  <c r="IF71" i="1"/>
  <c r="IE71" i="1"/>
  <c r="IH70" i="1"/>
  <c r="IG70" i="1"/>
  <c r="IF70" i="1"/>
  <c r="IE70" i="1"/>
  <c r="IH69" i="1"/>
  <c r="IG69" i="1"/>
  <c r="IF69" i="1"/>
  <c r="IE69" i="1"/>
  <c r="IH68" i="1"/>
  <c r="IG68" i="1"/>
  <c r="IF68" i="1"/>
  <c r="IE68" i="1"/>
  <c r="IH67" i="1"/>
  <c r="IG67" i="1"/>
  <c r="IF67" i="1"/>
  <c r="IE67" i="1"/>
  <c r="IH66" i="1"/>
  <c r="IG66" i="1"/>
  <c r="IF66" i="1"/>
  <c r="IE66" i="1"/>
  <c r="IH65" i="1"/>
  <c r="IG65" i="1"/>
  <c r="IF65" i="1"/>
  <c r="IE65" i="1"/>
  <c r="IH64" i="1"/>
  <c r="IG64" i="1"/>
  <c r="IF64" i="1"/>
  <c r="IE64" i="1"/>
  <c r="IH63" i="1"/>
  <c r="IG63" i="1"/>
  <c r="IF63" i="1"/>
  <c r="IE63" i="1"/>
  <c r="IH62" i="1"/>
  <c r="IG62" i="1"/>
  <c r="IF62" i="1"/>
  <c r="IE62" i="1"/>
  <c r="IH61" i="1"/>
  <c r="IG61" i="1"/>
  <c r="IF61" i="1"/>
  <c r="IE61" i="1"/>
  <c r="IH60" i="1"/>
  <c r="IG60" i="1"/>
  <c r="IF60" i="1"/>
  <c r="IE60" i="1"/>
  <c r="IH59" i="1"/>
  <c r="IG59" i="1"/>
  <c r="IF59" i="1"/>
  <c r="IE59" i="1"/>
  <c r="IH58" i="1"/>
  <c r="IG58" i="1"/>
  <c r="IF58" i="1"/>
  <c r="IE58" i="1"/>
  <c r="IH57" i="1"/>
  <c r="IG57" i="1"/>
  <c r="IF57" i="1"/>
  <c r="IE57" i="1"/>
  <c r="IH56" i="1"/>
  <c r="IG56" i="1"/>
  <c r="IF56" i="1"/>
  <c r="IE56" i="1"/>
  <c r="IH55" i="1"/>
  <c r="IG55" i="1"/>
  <c r="IF55" i="1"/>
  <c r="IE55" i="1"/>
  <c r="IH54" i="1"/>
  <c r="IG54" i="1"/>
  <c r="IF54" i="1"/>
  <c r="IE54" i="1"/>
  <c r="IH53" i="1"/>
  <c r="IG53" i="1"/>
  <c r="IF53" i="1"/>
  <c r="IE53" i="1"/>
  <c r="IH52" i="1"/>
  <c r="IG52" i="1"/>
  <c r="IF52" i="1"/>
  <c r="IE52" i="1"/>
  <c r="IH51" i="1"/>
  <c r="IG51" i="1"/>
  <c r="IF51" i="1"/>
  <c r="IE51" i="1"/>
  <c r="IH50" i="1"/>
  <c r="IG50" i="1"/>
  <c r="IF50" i="1"/>
  <c r="IE50" i="1"/>
  <c r="IH49" i="1"/>
  <c r="IG49" i="1"/>
  <c r="IF49" i="1"/>
  <c r="IE49" i="1"/>
  <c r="IH48" i="1"/>
  <c r="IG48" i="1"/>
  <c r="IF48" i="1"/>
  <c r="IE48" i="1"/>
  <c r="IH47" i="1"/>
  <c r="IG47" i="1"/>
  <c r="IF47" i="1"/>
  <c r="IE47" i="1"/>
  <c r="IH46" i="1"/>
  <c r="IG46" i="1"/>
  <c r="IF46" i="1"/>
  <c r="IE46" i="1"/>
  <c r="IH45" i="1"/>
  <c r="IG45" i="1"/>
  <c r="IF45" i="1"/>
  <c r="IE45" i="1"/>
  <c r="IH44" i="1"/>
  <c r="IG44" i="1"/>
  <c r="IF44" i="1"/>
  <c r="IE44" i="1"/>
  <c r="IH43" i="1"/>
  <c r="IG43" i="1"/>
  <c r="IF43" i="1"/>
  <c r="IE43" i="1"/>
  <c r="IH42" i="1"/>
  <c r="IG42" i="1"/>
  <c r="IF42" i="1"/>
  <c r="IE42" i="1"/>
  <c r="IH41" i="1"/>
  <c r="IG41" i="1"/>
  <c r="IF41" i="1"/>
  <c r="IE41" i="1"/>
  <c r="IH40" i="1"/>
  <c r="IG40" i="1"/>
  <c r="IF40" i="1"/>
  <c r="IE40" i="1"/>
  <c r="IH39" i="1"/>
  <c r="IG39" i="1"/>
  <c r="IF39" i="1"/>
  <c r="IE39" i="1"/>
  <c r="IH38" i="1"/>
  <c r="IG38" i="1"/>
  <c r="IF38" i="1"/>
  <c r="IE38" i="1"/>
  <c r="IH37" i="1"/>
  <c r="IG37" i="1"/>
  <c r="IF37" i="1"/>
  <c r="IE37" i="1"/>
  <c r="IH36" i="1"/>
  <c r="IG36" i="1"/>
  <c r="IF36" i="1"/>
  <c r="IE36" i="1"/>
  <c r="IH35" i="1"/>
  <c r="IG35" i="1"/>
  <c r="IF35" i="1"/>
  <c r="IE35" i="1"/>
  <c r="IH34" i="1"/>
  <c r="IG34" i="1"/>
  <c r="IF34" i="1"/>
  <c r="IE34" i="1"/>
  <c r="IH33" i="1"/>
  <c r="IG33" i="1"/>
  <c r="IF33" i="1"/>
  <c r="IE33" i="1"/>
  <c r="IH32" i="1"/>
  <c r="IG32" i="1"/>
  <c r="IF32" i="1"/>
  <c r="IE32" i="1"/>
  <c r="IH31" i="1"/>
  <c r="IG31" i="1"/>
  <c r="IF31" i="1"/>
  <c r="IE31" i="1"/>
  <c r="IH30" i="1"/>
  <c r="IG30" i="1"/>
  <c r="IF30" i="1"/>
  <c r="IE30" i="1"/>
  <c r="IH29" i="1"/>
  <c r="IG29" i="1"/>
  <c r="IF29" i="1"/>
  <c r="IE29" i="1"/>
  <c r="IH28" i="1"/>
  <c r="IG28" i="1"/>
  <c r="IF28" i="1"/>
  <c r="IE28" i="1"/>
  <c r="IH27" i="1"/>
  <c r="IG27" i="1"/>
  <c r="IF27" i="1"/>
  <c r="IE27" i="1"/>
  <c r="IH26" i="1"/>
  <c r="IG26" i="1"/>
  <c r="IF26" i="1"/>
  <c r="IE26" i="1"/>
  <c r="IH25" i="1"/>
  <c r="IG25" i="1"/>
  <c r="IF25" i="1"/>
  <c r="IE25" i="1"/>
  <c r="IH24" i="1"/>
  <c r="IG24" i="1"/>
  <c r="IF24" i="1"/>
  <c r="IE24" i="1"/>
  <c r="IH23" i="1"/>
  <c r="IG23" i="1"/>
  <c r="IF23" i="1"/>
  <c r="IE23" i="1"/>
  <c r="IH22" i="1"/>
  <c r="IG22" i="1"/>
  <c r="IF22" i="1"/>
  <c r="IE22" i="1"/>
  <c r="IH21" i="1"/>
  <c r="IG21" i="1"/>
  <c r="IF21" i="1"/>
  <c r="IE21" i="1"/>
  <c r="IH20" i="1"/>
  <c r="IG20" i="1"/>
  <c r="IF20" i="1"/>
  <c r="IE20" i="1"/>
  <c r="IH19" i="1"/>
  <c r="IG19" i="1"/>
  <c r="IF19" i="1"/>
  <c r="IE19" i="1"/>
  <c r="IH18" i="1"/>
  <c r="IG18" i="1"/>
  <c r="IF18" i="1"/>
  <c r="IE18" i="1"/>
  <c r="IH17" i="1"/>
  <c r="IG17" i="1"/>
  <c r="IF17" i="1"/>
  <c r="IE17" i="1"/>
  <c r="IH16" i="1"/>
  <c r="IG16" i="1"/>
  <c r="IF16" i="1"/>
  <c r="IE16" i="1"/>
  <c r="IH15" i="1"/>
  <c r="IG15" i="1"/>
  <c r="IF15" i="1"/>
  <c r="IE15" i="1"/>
  <c r="IH14" i="1"/>
  <c r="IG14" i="1"/>
  <c r="IF14" i="1"/>
  <c r="IE14" i="1"/>
  <c r="IH13" i="1"/>
  <c r="IG13" i="1"/>
  <c r="IF13" i="1"/>
  <c r="IE13" i="1"/>
  <c r="IH12" i="1"/>
  <c r="IG12" i="1"/>
  <c r="IF12" i="1"/>
  <c r="IE12" i="1"/>
  <c r="IH11" i="1"/>
  <c r="IG11" i="1"/>
  <c r="IF11" i="1"/>
  <c r="IE11" i="1"/>
  <c r="IH10" i="1"/>
  <c r="IG10" i="1"/>
  <c r="IF10" i="1"/>
  <c r="IE10" i="1"/>
  <c r="IH9" i="1"/>
  <c r="IG9" i="1"/>
  <c r="IF9" i="1"/>
  <c r="IE9" i="1"/>
  <c r="IH8" i="1"/>
  <c r="IG8" i="1"/>
  <c r="IF8" i="1"/>
  <c r="IE8" i="1"/>
  <c r="IH7" i="1"/>
  <c r="IG7" i="1"/>
  <c r="IF7" i="1"/>
  <c r="IE7" i="1"/>
  <c r="IH6" i="1"/>
  <c r="IG6" i="1"/>
  <c r="IF6" i="1"/>
  <c r="IE6" i="1"/>
  <c r="IH5" i="1"/>
  <c r="IG5" i="1"/>
  <c r="IF5" i="1"/>
  <c r="IE5" i="1"/>
  <c r="IH4" i="1"/>
  <c r="IG4" i="1"/>
  <c r="IF4" i="1"/>
  <c r="IE4" i="1"/>
  <c r="IH3" i="1"/>
  <c r="IG3" i="1"/>
  <c r="IF3" i="1"/>
  <c r="IE3" i="1"/>
  <c r="IH2" i="1"/>
  <c r="IG2" i="1"/>
  <c r="II2" i="1" s="1"/>
  <c r="IF2" i="1"/>
  <c r="IE2" i="1"/>
  <c r="HX92" i="1"/>
  <c r="HW92" i="1"/>
  <c r="HV92" i="1"/>
  <c r="HU92" i="1"/>
  <c r="HX91" i="1"/>
  <c r="HW91" i="1"/>
  <c r="HV91" i="1"/>
  <c r="HU91" i="1"/>
  <c r="HX90" i="1"/>
  <c r="HW90" i="1"/>
  <c r="HV90" i="1"/>
  <c r="HU90" i="1"/>
  <c r="HX89" i="1"/>
  <c r="HW89" i="1"/>
  <c r="HV89" i="1"/>
  <c r="HU89" i="1"/>
  <c r="HX88" i="1"/>
  <c r="HW88" i="1"/>
  <c r="HV88" i="1"/>
  <c r="HU88" i="1"/>
  <c r="HX87" i="1"/>
  <c r="HW87" i="1"/>
  <c r="HV87" i="1"/>
  <c r="HU87" i="1"/>
  <c r="HX86" i="1"/>
  <c r="HW86" i="1"/>
  <c r="HV86" i="1"/>
  <c r="HU86" i="1"/>
  <c r="HX85" i="1"/>
  <c r="HW85" i="1"/>
  <c r="HV85" i="1"/>
  <c r="HU85" i="1"/>
  <c r="HX84" i="1"/>
  <c r="HW84" i="1"/>
  <c r="HV84" i="1"/>
  <c r="HU84" i="1"/>
  <c r="HX83" i="1"/>
  <c r="HW83" i="1"/>
  <c r="HV83" i="1"/>
  <c r="HU83" i="1"/>
  <c r="HX82" i="1"/>
  <c r="HW82" i="1"/>
  <c r="HV82" i="1"/>
  <c r="HU82" i="1"/>
  <c r="HX81" i="1"/>
  <c r="HW81" i="1"/>
  <c r="HY81" i="1" s="1"/>
  <c r="HV81" i="1"/>
  <c r="HU81" i="1"/>
  <c r="HX80" i="1"/>
  <c r="HW80" i="1"/>
  <c r="HV80" i="1"/>
  <c r="HU80" i="1"/>
  <c r="HX79" i="1"/>
  <c r="HW79" i="1"/>
  <c r="HV79" i="1"/>
  <c r="HU79" i="1"/>
  <c r="HX78" i="1"/>
  <c r="HW78" i="1"/>
  <c r="HY78" i="1" s="1"/>
  <c r="HV78" i="1"/>
  <c r="HU78" i="1"/>
  <c r="HX77" i="1"/>
  <c r="HW77" i="1"/>
  <c r="HV77" i="1"/>
  <c r="HU77" i="1"/>
  <c r="HX76" i="1"/>
  <c r="HW76" i="1"/>
  <c r="HV76" i="1"/>
  <c r="HU76" i="1"/>
  <c r="HX75" i="1"/>
  <c r="HW75" i="1"/>
  <c r="HV75" i="1"/>
  <c r="HU75" i="1"/>
  <c r="HX74" i="1"/>
  <c r="HW74" i="1"/>
  <c r="HV74" i="1"/>
  <c r="HU74" i="1"/>
  <c r="HX73" i="1"/>
  <c r="HW73" i="1"/>
  <c r="HV73" i="1"/>
  <c r="HU73" i="1"/>
  <c r="HX72" i="1"/>
  <c r="HW72" i="1"/>
  <c r="HV72" i="1"/>
  <c r="HU72" i="1"/>
  <c r="HX71" i="1"/>
  <c r="HW71" i="1"/>
  <c r="HV71" i="1"/>
  <c r="HU71" i="1"/>
  <c r="HX70" i="1"/>
  <c r="HW70" i="1"/>
  <c r="HV70" i="1"/>
  <c r="HU70" i="1"/>
  <c r="HX69" i="1"/>
  <c r="HW69" i="1"/>
  <c r="HV69" i="1"/>
  <c r="HU69" i="1"/>
  <c r="HX68" i="1"/>
  <c r="HW68" i="1"/>
  <c r="HV68" i="1"/>
  <c r="HU68" i="1"/>
  <c r="HX67" i="1"/>
  <c r="HW67" i="1"/>
  <c r="HV67" i="1"/>
  <c r="HU67" i="1"/>
  <c r="HX66" i="1"/>
  <c r="HW66" i="1"/>
  <c r="HV66" i="1"/>
  <c r="HU66" i="1"/>
  <c r="HX65" i="1"/>
  <c r="HW65" i="1"/>
  <c r="HV65" i="1"/>
  <c r="HU65" i="1"/>
  <c r="HX64" i="1"/>
  <c r="HW64" i="1"/>
  <c r="HV64" i="1"/>
  <c r="HU64" i="1"/>
  <c r="HX63" i="1"/>
  <c r="HW63" i="1"/>
  <c r="HV63" i="1"/>
  <c r="HU63" i="1"/>
  <c r="HX62" i="1"/>
  <c r="HW62" i="1"/>
  <c r="HV62" i="1"/>
  <c r="HU62" i="1"/>
  <c r="HX61" i="1"/>
  <c r="HW61" i="1"/>
  <c r="HV61" i="1"/>
  <c r="HU61" i="1"/>
  <c r="HX60" i="1"/>
  <c r="HW60" i="1"/>
  <c r="HV60" i="1"/>
  <c r="HU60" i="1"/>
  <c r="HX59" i="1"/>
  <c r="HW59" i="1"/>
  <c r="HV59" i="1"/>
  <c r="HU59" i="1"/>
  <c r="HX58" i="1"/>
  <c r="HW58" i="1"/>
  <c r="HV58" i="1"/>
  <c r="HU58" i="1"/>
  <c r="HX57" i="1"/>
  <c r="HW57" i="1"/>
  <c r="HV57" i="1"/>
  <c r="HU57" i="1"/>
  <c r="HX56" i="1"/>
  <c r="HW56" i="1"/>
  <c r="HV56" i="1"/>
  <c r="HU56" i="1"/>
  <c r="HX55" i="1"/>
  <c r="HW55" i="1"/>
  <c r="HV55" i="1"/>
  <c r="HU55" i="1"/>
  <c r="HX54" i="1"/>
  <c r="HW54" i="1"/>
  <c r="HV54" i="1"/>
  <c r="HU54" i="1"/>
  <c r="HX53" i="1"/>
  <c r="HW53" i="1"/>
  <c r="HV53" i="1"/>
  <c r="HU53" i="1"/>
  <c r="HX52" i="1"/>
  <c r="HW52" i="1"/>
  <c r="HV52" i="1"/>
  <c r="HU52" i="1"/>
  <c r="HX51" i="1"/>
  <c r="HW51" i="1"/>
  <c r="HV51" i="1"/>
  <c r="HU51" i="1"/>
  <c r="HX50" i="1"/>
  <c r="HW50" i="1"/>
  <c r="HV50" i="1"/>
  <c r="HU50" i="1"/>
  <c r="HX49" i="1"/>
  <c r="HW49" i="1"/>
  <c r="HV49" i="1"/>
  <c r="HU49" i="1"/>
  <c r="HX48" i="1"/>
  <c r="HW48" i="1"/>
  <c r="HV48" i="1"/>
  <c r="HU48" i="1"/>
  <c r="HX47" i="1"/>
  <c r="HW47" i="1"/>
  <c r="HV47" i="1"/>
  <c r="HU47" i="1"/>
  <c r="HX46" i="1"/>
  <c r="HW46" i="1"/>
  <c r="HV46" i="1"/>
  <c r="HU46" i="1"/>
  <c r="HX45" i="1"/>
  <c r="HW45" i="1"/>
  <c r="HV45" i="1"/>
  <c r="HU45" i="1"/>
  <c r="HX44" i="1"/>
  <c r="HW44" i="1"/>
  <c r="HV44" i="1"/>
  <c r="HU44" i="1"/>
  <c r="HX43" i="1"/>
  <c r="HW43" i="1"/>
  <c r="HV43" i="1"/>
  <c r="HU43" i="1"/>
  <c r="HX42" i="1"/>
  <c r="HW42" i="1"/>
  <c r="HV42" i="1"/>
  <c r="HU42" i="1"/>
  <c r="HX41" i="1"/>
  <c r="HW41" i="1"/>
  <c r="HV41" i="1"/>
  <c r="HU41" i="1"/>
  <c r="HX40" i="1"/>
  <c r="HW40" i="1"/>
  <c r="HV40" i="1"/>
  <c r="HU40" i="1"/>
  <c r="HX39" i="1"/>
  <c r="HW39" i="1"/>
  <c r="HV39" i="1"/>
  <c r="HU39" i="1"/>
  <c r="HX38" i="1"/>
  <c r="HW38" i="1"/>
  <c r="HV38" i="1"/>
  <c r="HU38" i="1"/>
  <c r="HX37" i="1"/>
  <c r="HW37" i="1"/>
  <c r="HV37" i="1"/>
  <c r="HU37" i="1"/>
  <c r="HX36" i="1"/>
  <c r="HW36" i="1"/>
  <c r="HV36" i="1"/>
  <c r="HU36" i="1"/>
  <c r="HX35" i="1"/>
  <c r="HW35" i="1"/>
  <c r="HV35" i="1"/>
  <c r="HU35" i="1"/>
  <c r="HX34" i="1"/>
  <c r="HW34" i="1"/>
  <c r="HV34" i="1"/>
  <c r="HU34" i="1"/>
  <c r="HX33" i="1"/>
  <c r="HW33" i="1"/>
  <c r="HV33" i="1"/>
  <c r="HU33" i="1"/>
  <c r="HX32" i="1"/>
  <c r="HW32" i="1"/>
  <c r="HV32" i="1"/>
  <c r="HU32" i="1"/>
  <c r="HX31" i="1"/>
  <c r="HW31" i="1"/>
  <c r="HV31" i="1"/>
  <c r="HU31" i="1"/>
  <c r="HX30" i="1"/>
  <c r="HW30" i="1"/>
  <c r="HV30" i="1"/>
  <c r="HU30" i="1"/>
  <c r="HX29" i="1"/>
  <c r="HW29" i="1"/>
  <c r="HV29" i="1"/>
  <c r="HU29" i="1"/>
  <c r="HX28" i="1"/>
  <c r="HW28" i="1"/>
  <c r="HV28" i="1"/>
  <c r="HU28" i="1"/>
  <c r="HX27" i="1"/>
  <c r="HW27" i="1"/>
  <c r="HV27" i="1"/>
  <c r="HU27" i="1"/>
  <c r="HX26" i="1"/>
  <c r="HW26" i="1"/>
  <c r="HV26" i="1"/>
  <c r="HU26" i="1"/>
  <c r="HX25" i="1"/>
  <c r="HW25" i="1"/>
  <c r="HV25" i="1"/>
  <c r="HU25" i="1"/>
  <c r="HX24" i="1"/>
  <c r="HW24" i="1"/>
  <c r="HV24" i="1"/>
  <c r="HU24" i="1"/>
  <c r="HX23" i="1"/>
  <c r="HW23" i="1"/>
  <c r="HV23" i="1"/>
  <c r="HU23" i="1"/>
  <c r="HX22" i="1"/>
  <c r="HW22" i="1"/>
  <c r="HV22" i="1"/>
  <c r="HU22" i="1"/>
  <c r="HX21" i="1"/>
  <c r="HW21" i="1"/>
  <c r="HV21" i="1"/>
  <c r="HU21" i="1"/>
  <c r="HX20" i="1"/>
  <c r="HW20" i="1"/>
  <c r="HV20" i="1"/>
  <c r="HU20" i="1"/>
  <c r="HX19" i="1"/>
  <c r="HW19" i="1"/>
  <c r="HV19" i="1"/>
  <c r="HU19" i="1"/>
  <c r="HX18" i="1"/>
  <c r="HW18" i="1"/>
  <c r="HV18" i="1"/>
  <c r="HU18" i="1"/>
  <c r="HX17" i="1"/>
  <c r="HW17" i="1"/>
  <c r="HV17" i="1"/>
  <c r="HU17" i="1"/>
  <c r="HX16" i="1"/>
  <c r="HW16" i="1"/>
  <c r="HV16" i="1"/>
  <c r="HU16" i="1"/>
  <c r="HX15" i="1"/>
  <c r="HW15" i="1"/>
  <c r="HV15" i="1"/>
  <c r="HU15" i="1"/>
  <c r="HX14" i="1"/>
  <c r="HW14" i="1"/>
  <c r="HV14" i="1"/>
  <c r="HU14" i="1"/>
  <c r="HX13" i="1"/>
  <c r="HW13" i="1"/>
  <c r="HV13" i="1"/>
  <c r="HU13" i="1"/>
  <c r="HX12" i="1"/>
  <c r="HW12" i="1"/>
  <c r="HV12" i="1"/>
  <c r="HU12" i="1"/>
  <c r="HX11" i="1"/>
  <c r="HW11" i="1"/>
  <c r="HV11" i="1"/>
  <c r="HU11" i="1"/>
  <c r="HX10" i="1"/>
  <c r="HW10" i="1"/>
  <c r="HV10" i="1"/>
  <c r="HU10" i="1"/>
  <c r="HX9" i="1"/>
  <c r="HW9" i="1"/>
  <c r="HV9" i="1"/>
  <c r="HU9" i="1"/>
  <c r="HX8" i="1"/>
  <c r="HW8" i="1"/>
  <c r="HV8" i="1"/>
  <c r="HU8" i="1"/>
  <c r="HX7" i="1"/>
  <c r="HW7" i="1"/>
  <c r="HV7" i="1"/>
  <c r="HU7" i="1"/>
  <c r="HX6" i="1"/>
  <c r="HW6" i="1"/>
  <c r="HV6" i="1"/>
  <c r="HU6" i="1"/>
  <c r="HX5" i="1"/>
  <c r="HW5" i="1"/>
  <c r="HV5" i="1"/>
  <c r="HU5" i="1"/>
  <c r="HX4" i="1"/>
  <c r="HW4" i="1"/>
  <c r="HV4" i="1"/>
  <c r="HU4" i="1"/>
  <c r="HX3" i="1"/>
  <c r="HW3" i="1"/>
  <c r="HV3" i="1"/>
  <c r="HU3" i="1"/>
  <c r="HX2" i="1"/>
  <c r="HW2" i="1"/>
  <c r="HV2" i="1"/>
  <c r="HU2" i="1"/>
  <c r="HD92" i="1"/>
  <c r="HC92" i="1"/>
  <c r="HB92" i="1"/>
  <c r="HA92" i="1"/>
  <c r="HD91" i="1"/>
  <c r="HC91" i="1"/>
  <c r="HB91" i="1"/>
  <c r="HA91" i="1"/>
  <c r="HD90" i="1"/>
  <c r="HC90" i="1"/>
  <c r="HB90" i="1"/>
  <c r="HA90" i="1"/>
  <c r="HD89" i="1"/>
  <c r="HC89" i="1"/>
  <c r="HB89" i="1"/>
  <c r="HA89" i="1"/>
  <c r="HD88" i="1"/>
  <c r="HC88" i="1"/>
  <c r="HB88" i="1"/>
  <c r="HA88" i="1"/>
  <c r="HD87" i="1"/>
  <c r="HC87" i="1"/>
  <c r="HB87" i="1"/>
  <c r="HA87" i="1"/>
  <c r="HD86" i="1"/>
  <c r="HC86" i="1"/>
  <c r="HB86" i="1"/>
  <c r="HA86" i="1"/>
  <c r="HD85" i="1"/>
  <c r="HC85" i="1"/>
  <c r="HB85" i="1"/>
  <c r="HA85" i="1"/>
  <c r="HD84" i="1"/>
  <c r="HC84" i="1"/>
  <c r="HB84" i="1"/>
  <c r="HA84" i="1"/>
  <c r="HD83" i="1"/>
  <c r="HC83" i="1"/>
  <c r="HB83" i="1"/>
  <c r="HA83" i="1"/>
  <c r="HD82" i="1"/>
  <c r="HC82" i="1"/>
  <c r="HB82" i="1"/>
  <c r="HA82" i="1"/>
  <c r="HD81" i="1"/>
  <c r="HC81" i="1"/>
  <c r="HB81" i="1"/>
  <c r="HA81" i="1"/>
  <c r="HD80" i="1"/>
  <c r="HC80" i="1"/>
  <c r="HB80" i="1"/>
  <c r="HA80" i="1"/>
  <c r="HD79" i="1"/>
  <c r="HC79" i="1"/>
  <c r="HB79" i="1"/>
  <c r="HA79" i="1"/>
  <c r="HD78" i="1"/>
  <c r="HC78" i="1"/>
  <c r="HB78" i="1"/>
  <c r="HA78" i="1"/>
  <c r="HD77" i="1"/>
  <c r="HC77" i="1"/>
  <c r="HB77" i="1"/>
  <c r="HA77" i="1"/>
  <c r="HD76" i="1"/>
  <c r="HC76" i="1"/>
  <c r="HB76" i="1"/>
  <c r="HA76" i="1"/>
  <c r="HD75" i="1"/>
  <c r="HC75" i="1"/>
  <c r="HB75" i="1"/>
  <c r="HA75" i="1"/>
  <c r="HD74" i="1"/>
  <c r="HC74" i="1"/>
  <c r="HB74" i="1"/>
  <c r="HA74" i="1"/>
  <c r="HD73" i="1"/>
  <c r="HC73" i="1"/>
  <c r="HB73" i="1"/>
  <c r="HA73" i="1"/>
  <c r="HD72" i="1"/>
  <c r="HC72" i="1"/>
  <c r="HB72" i="1"/>
  <c r="HA72" i="1"/>
  <c r="HD71" i="1"/>
  <c r="HC71" i="1"/>
  <c r="HB71" i="1"/>
  <c r="HA71" i="1"/>
  <c r="HD70" i="1"/>
  <c r="HC70" i="1"/>
  <c r="HB70" i="1"/>
  <c r="HA70" i="1"/>
  <c r="HD69" i="1"/>
  <c r="HC69" i="1"/>
  <c r="HB69" i="1"/>
  <c r="HA69" i="1"/>
  <c r="HD68" i="1"/>
  <c r="HC68" i="1"/>
  <c r="HB68" i="1"/>
  <c r="HA68" i="1"/>
  <c r="HD67" i="1"/>
  <c r="HC67" i="1"/>
  <c r="HB67" i="1"/>
  <c r="HA67" i="1"/>
  <c r="HD66" i="1"/>
  <c r="HC66" i="1"/>
  <c r="HB66" i="1"/>
  <c r="HA66" i="1"/>
  <c r="HD65" i="1"/>
  <c r="HC65" i="1"/>
  <c r="HB65" i="1"/>
  <c r="HA65" i="1"/>
  <c r="HD64" i="1"/>
  <c r="HC64" i="1"/>
  <c r="HB64" i="1"/>
  <c r="HA64" i="1"/>
  <c r="HD63" i="1"/>
  <c r="HC63" i="1"/>
  <c r="HB63" i="1"/>
  <c r="HA63" i="1"/>
  <c r="HD62" i="1"/>
  <c r="HC62" i="1"/>
  <c r="HB62" i="1"/>
  <c r="HA62" i="1"/>
  <c r="HD61" i="1"/>
  <c r="HC61" i="1"/>
  <c r="HB61" i="1"/>
  <c r="HA61" i="1"/>
  <c r="HD60" i="1"/>
  <c r="HC60" i="1"/>
  <c r="HB60" i="1"/>
  <c r="HA60" i="1"/>
  <c r="HD59" i="1"/>
  <c r="HC59" i="1"/>
  <c r="HB59" i="1"/>
  <c r="HA59" i="1"/>
  <c r="HD58" i="1"/>
  <c r="HC58" i="1"/>
  <c r="HB58" i="1"/>
  <c r="HA58" i="1"/>
  <c r="HD57" i="1"/>
  <c r="HC57" i="1"/>
  <c r="HB57" i="1"/>
  <c r="HA57" i="1"/>
  <c r="HD56" i="1"/>
  <c r="HC56" i="1"/>
  <c r="HB56" i="1"/>
  <c r="HA56" i="1"/>
  <c r="HD55" i="1"/>
  <c r="HC55" i="1"/>
  <c r="HB55" i="1"/>
  <c r="HA55" i="1"/>
  <c r="HD54" i="1"/>
  <c r="HC54" i="1"/>
  <c r="HB54" i="1"/>
  <c r="HA54" i="1"/>
  <c r="HD53" i="1"/>
  <c r="HC53" i="1"/>
  <c r="HB53" i="1"/>
  <c r="HA53" i="1"/>
  <c r="HD52" i="1"/>
  <c r="HC52" i="1"/>
  <c r="HB52" i="1"/>
  <c r="HA52" i="1"/>
  <c r="HD51" i="1"/>
  <c r="HC51" i="1"/>
  <c r="HB51" i="1"/>
  <c r="HA51" i="1"/>
  <c r="HD50" i="1"/>
  <c r="HC50" i="1"/>
  <c r="HB50" i="1"/>
  <c r="HA50" i="1"/>
  <c r="HD49" i="1"/>
  <c r="HC49" i="1"/>
  <c r="HB49" i="1"/>
  <c r="HA49" i="1"/>
  <c r="HD48" i="1"/>
  <c r="HC48" i="1"/>
  <c r="HB48" i="1"/>
  <c r="HA48" i="1"/>
  <c r="HD47" i="1"/>
  <c r="HC47" i="1"/>
  <c r="HE47" i="1" s="1"/>
  <c r="HB47" i="1"/>
  <c r="HA47" i="1"/>
  <c r="HD46" i="1"/>
  <c r="HC46" i="1"/>
  <c r="HB46" i="1"/>
  <c r="HA46" i="1"/>
  <c r="HD45" i="1"/>
  <c r="HC45" i="1"/>
  <c r="HB45" i="1"/>
  <c r="HA45" i="1"/>
  <c r="HD44" i="1"/>
  <c r="HC44" i="1"/>
  <c r="HB44" i="1"/>
  <c r="HA44" i="1"/>
  <c r="HD43" i="1"/>
  <c r="HC43" i="1"/>
  <c r="HB43" i="1"/>
  <c r="HA43" i="1"/>
  <c r="HD42" i="1"/>
  <c r="HC42" i="1"/>
  <c r="HB42" i="1"/>
  <c r="HA42" i="1"/>
  <c r="HD41" i="1"/>
  <c r="HC41" i="1"/>
  <c r="HB41" i="1"/>
  <c r="HA41" i="1"/>
  <c r="HD40" i="1"/>
  <c r="HC40" i="1"/>
  <c r="HB40" i="1"/>
  <c r="HA40" i="1"/>
  <c r="HD39" i="1"/>
  <c r="HC39" i="1"/>
  <c r="HB39" i="1"/>
  <c r="HA39" i="1"/>
  <c r="HD38" i="1"/>
  <c r="HC38" i="1"/>
  <c r="HB38" i="1"/>
  <c r="HA38" i="1"/>
  <c r="HD37" i="1"/>
  <c r="HC37" i="1"/>
  <c r="HB37" i="1"/>
  <c r="HA37" i="1"/>
  <c r="HD36" i="1"/>
  <c r="HC36" i="1"/>
  <c r="HB36" i="1"/>
  <c r="HA36" i="1"/>
  <c r="HD35" i="1"/>
  <c r="HC35" i="1"/>
  <c r="HB35" i="1"/>
  <c r="HA35" i="1"/>
  <c r="HD34" i="1"/>
  <c r="HC34" i="1"/>
  <c r="HB34" i="1"/>
  <c r="HA34" i="1"/>
  <c r="HD33" i="1"/>
  <c r="HC33" i="1"/>
  <c r="HB33" i="1"/>
  <c r="HA33" i="1"/>
  <c r="HD32" i="1"/>
  <c r="HC32" i="1"/>
  <c r="HB32" i="1"/>
  <c r="HA32" i="1"/>
  <c r="HD31" i="1"/>
  <c r="HC31" i="1"/>
  <c r="HB31" i="1"/>
  <c r="HA31" i="1"/>
  <c r="HD30" i="1"/>
  <c r="HC30" i="1"/>
  <c r="HB30" i="1"/>
  <c r="HA30" i="1"/>
  <c r="HD29" i="1"/>
  <c r="HC29" i="1"/>
  <c r="HB29" i="1"/>
  <c r="HA29" i="1"/>
  <c r="HD28" i="1"/>
  <c r="HC28" i="1"/>
  <c r="HB28" i="1"/>
  <c r="HA28" i="1"/>
  <c r="HD27" i="1"/>
  <c r="HC27" i="1"/>
  <c r="HB27" i="1"/>
  <c r="HA27" i="1"/>
  <c r="HD26" i="1"/>
  <c r="HC26" i="1"/>
  <c r="HB26" i="1"/>
  <c r="HA26" i="1"/>
  <c r="HD25" i="1"/>
  <c r="HC25" i="1"/>
  <c r="HB25" i="1"/>
  <c r="HA25" i="1"/>
  <c r="HD24" i="1"/>
  <c r="HC24" i="1"/>
  <c r="HB24" i="1"/>
  <c r="HA24" i="1"/>
  <c r="HD23" i="1"/>
  <c r="HC23" i="1"/>
  <c r="HB23" i="1"/>
  <c r="HA23" i="1"/>
  <c r="HD22" i="1"/>
  <c r="HC22" i="1"/>
  <c r="HB22" i="1"/>
  <c r="HA22" i="1"/>
  <c r="HD21" i="1"/>
  <c r="HC21" i="1"/>
  <c r="HB21" i="1"/>
  <c r="HA21" i="1"/>
  <c r="HD20" i="1"/>
  <c r="HC20" i="1"/>
  <c r="HB20" i="1"/>
  <c r="HA20" i="1"/>
  <c r="HD19" i="1"/>
  <c r="HC19" i="1"/>
  <c r="HB19" i="1"/>
  <c r="HA19" i="1"/>
  <c r="HD18" i="1"/>
  <c r="HC18" i="1"/>
  <c r="HB18" i="1"/>
  <c r="HA18" i="1"/>
  <c r="HD17" i="1"/>
  <c r="HC17" i="1"/>
  <c r="HB17" i="1"/>
  <c r="HA17" i="1"/>
  <c r="HD16" i="1"/>
  <c r="HC16" i="1"/>
  <c r="HB16" i="1"/>
  <c r="HA16" i="1"/>
  <c r="HD15" i="1"/>
  <c r="HC15" i="1"/>
  <c r="HB15" i="1"/>
  <c r="HA15" i="1"/>
  <c r="HD14" i="1"/>
  <c r="HC14" i="1"/>
  <c r="HB14" i="1"/>
  <c r="HA14" i="1"/>
  <c r="HD13" i="1"/>
  <c r="HC13" i="1"/>
  <c r="HB13" i="1"/>
  <c r="HA13" i="1"/>
  <c r="HD12" i="1"/>
  <c r="HC12" i="1"/>
  <c r="HB12" i="1"/>
  <c r="HA12" i="1"/>
  <c r="HD11" i="1"/>
  <c r="HC11" i="1"/>
  <c r="HB11" i="1"/>
  <c r="HA11" i="1"/>
  <c r="HD10" i="1"/>
  <c r="HC10" i="1"/>
  <c r="HB10" i="1"/>
  <c r="HA10" i="1"/>
  <c r="HD9" i="1"/>
  <c r="HC9" i="1"/>
  <c r="HB9" i="1"/>
  <c r="HA9" i="1"/>
  <c r="HD8" i="1"/>
  <c r="HC8" i="1"/>
  <c r="HB8" i="1"/>
  <c r="HA8" i="1"/>
  <c r="HD7" i="1"/>
  <c r="HC7" i="1"/>
  <c r="HB7" i="1"/>
  <c r="HA7" i="1"/>
  <c r="HD6" i="1"/>
  <c r="HC6" i="1"/>
  <c r="HB6" i="1"/>
  <c r="HA6" i="1"/>
  <c r="HD5" i="1"/>
  <c r="HC5" i="1"/>
  <c r="HB5" i="1"/>
  <c r="HA5" i="1"/>
  <c r="HD4" i="1"/>
  <c r="HC4" i="1"/>
  <c r="HB4" i="1"/>
  <c r="HA4" i="1"/>
  <c r="HD3" i="1"/>
  <c r="HC3" i="1"/>
  <c r="HB3" i="1"/>
  <c r="HA3" i="1"/>
  <c r="HD2" i="1"/>
  <c r="HC2" i="1"/>
  <c r="HB2" i="1"/>
  <c r="HA2" i="1"/>
  <c r="GT92" i="1"/>
  <c r="GS92" i="1"/>
  <c r="GR92" i="1"/>
  <c r="GQ92" i="1"/>
  <c r="GT91" i="1"/>
  <c r="GS91" i="1"/>
  <c r="GR91" i="1"/>
  <c r="GQ91" i="1"/>
  <c r="GT90" i="1"/>
  <c r="GS90" i="1"/>
  <c r="GR90" i="1"/>
  <c r="GQ90" i="1"/>
  <c r="GT89" i="1"/>
  <c r="GS89" i="1"/>
  <c r="GR89" i="1"/>
  <c r="GQ89" i="1"/>
  <c r="GT88" i="1"/>
  <c r="GS88" i="1"/>
  <c r="GR88" i="1"/>
  <c r="GQ88" i="1"/>
  <c r="GT87" i="1"/>
  <c r="GS87" i="1"/>
  <c r="GR87" i="1"/>
  <c r="GQ87" i="1"/>
  <c r="GT86" i="1"/>
  <c r="GS86" i="1"/>
  <c r="GR86" i="1"/>
  <c r="GQ86" i="1"/>
  <c r="GT85" i="1"/>
  <c r="GS85" i="1"/>
  <c r="GR85" i="1"/>
  <c r="GQ85" i="1"/>
  <c r="GT84" i="1"/>
  <c r="GS84" i="1"/>
  <c r="GR84" i="1"/>
  <c r="GQ84" i="1"/>
  <c r="GT83" i="1"/>
  <c r="GS83" i="1"/>
  <c r="GR83" i="1"/>
  <c r="GQ83" i="1"/>
  <c r="GT82" i="1"/>
  <c r="GS82" i="1"/>
  <c r="GR82" i="1"/>
  <c r="GQ82" i="1"/>
  <c r="GT81" i="1"/>
  <c r="GS81" i="1"/>
  <c r="GR81" i="1"/>
  <c r="GQ81" i="1"/>
  <c r="GT80" i="1"/>
  <c r="GS80" i="1"/>
  <c r="GR80" i="1"/>
  <c r="GQ80" i="1"/>
  <c r="GT79" i="1"/>
  <c r="GS79" i="1"/>
  <c r="GR79" i="1"/>
  <c r="GQ79" i="1"/>
  <c r="GT78" i="1"/>
  <c r="GS78" i="1"/>
  <c r="GR78" i="1"/>
  <c r="GQ78" i="1"/>
  <c r="GT77" i="1"/>
  <c r="GS77" i="1"/>
  <c r="GR77" i="1"/>
  <c r="GQ77" i="1"/>
  <c r="GU77" i="1" s="1"/>
  <c r="GT76" i="1"/>
  <c r="GS76" i="1"/>
  <c r="GR76" i="1"/>
  <c r="GQ76" i="1"/>
  <c r="GT75" i="1"/>
  <c r="GS75" i="1"/>
  <c r="GR75" i="1"/>
  <c r="GQ75" i="1"/>
  <c r="GT74" i="1"/>
  <c r="GS74" i="1"/>
  <c r="GR74" i="1"/>
  <c r="GQ74" i="1"/>
  <c r="GU74" i="1" s="1"/>
  <c r="GT73" i="1"/>
  <c r="GS73" i="1"/>
  <c r="GR73" i="1"/>
  <c r="GQ73" i="1"/>
  <c r="GT72" i="1"/>
  <c r="GS72" i="1"/>
  <c r="GR72" i="1"/>
  <c r="GQ72" i="1"/>
  <c r="GT71" i="1"/>
  <c r="GS71" i="1"/>
  <c r="GR71" i="1"/>
  <c r="GQ71" i="1"/>
  <c r="GU71" i="1" s="1"/>
  <c r="GT70" i="1"/>
  <c r="GS70" i="1"/>
  <c r="GR70" i="1"/>
  <c r="GQ70" i="1"/>
  <c r="GT69" i="1"/>
  <c r="GS69" i="1"/>
  <c r="GR69" i="1"/>
  <c r="GQ69" i="1"/>
  <c r="GT68" i="1"/>
  <c r="GS68" i="1"/>
  <c r="GR68" i="1"/>
  <c r="GQ68" i="1"/>
  <c r="GT67" i="1"/>
  <c r="GS67" i="1"/>
  <c r="GR67" i="1"/>
  <c r="GQ67" i="1"/>
  <c r="GT66" i="1"/>
  <c r="GS66" i="1"/>
  <c r="GR66" i="1"/>
  <c r="GQ66" i="1"/>
  <c r="GT65" i="1"/>
  <c r="GS65" i="1"/>
  <c r="GR65" i="1"/>
  <c r="GQ65" i="1"/>
  <c r="GT64" i="1"/>
  <c r="GS64" i="1"/>
  <c r="GR64" i="1"/>
  <c r="GQ64" i="1"/>
  <c r="GT63" i="1"/>
  <c r="GS63" i="1"/>
  <c r="GR63" i="1"/>
  <c r="GQ63" i="1"/>
  <c r="GT62" i="1"/>
  <c r="GS62" i="1"/>
  <c r="GR62" i="1"/>
  <c r="GQ62" i="1"/>
  <c r="GT61" i="1"/>
  <c r="GS61" i="1"/>
  <c r="GR61" i="1"/>
  <c r="GQ61" i="1"/>
  <c r="GT60" i="1"/>
  <c r="GS60" i="1"/>
  <c r="GR60" i="1"/>
  <c r="GQ60" i="1"/>
  <c r="GT59" i="1"/>
  <c r="GS59" i="1"/>
  <c r="GR59" i="1"/>
  <c r="GQ59" i="1"/>
  <c r="GT58" i="1"/>
  <c r="GS58" i="1"/>
  <c r="GR58" i="1"/>
  <c r="GQ58" i="1"/>
  <c r="GT57" i="1"/>
  <c r="GS57" i="1"/>
  <c r="GR57" i="1"/>
  <c r="GQ57" i="1"/>
  <c r="GT56" i="1"/>
  <c r="GS56" i="1"/>
  <c r="GR56" i="1"/>
  <c r="GQ56" i="1"/>
  <c r="GT55" i="1"/>
  <c r="GS55" i="1"/>
  <c r="GR55" i="1"/>
  <c r="GQ55" i="1"/>
  <c r="GT54" i="1"/>
  <c r="GS54" i="1"/>
  <c r="GR54" i="1"/>
  <c r="GQ54" i="1"/>
  <c r="GT53" i="1"/>
  <c r="GS53" i="1"/>
  <c r="GR53" i="1"/>
  <c r="GQ53" i="1"/>
  <c r="GT52" i="1"/>
  <c r="GS52" i="1"/>
  <c r="GR52" i="1"/>
  <c r="GQ52" i="1"/>
  <c r="GT51" i="1"/>
  <c r="GS51" i="1"/>
  <c r="GR51" i="1"/>
  <c r="GQ51" i="1"/>
  <c r="GT50" i="1"/>
  <c r="GS50" i="1"/>
  <c r="GR50" i="1"/>
  <c r="GQ50" i="1"/>
  <c r="GT49" i="1"/>
  <c r="GS49" i="1"/>
  <c r="GR49" i="1"/>
  <c r="GQ49" i="1"/>
  <c r="GT48" i="1"/>
  <c r="GS48" i="1"/>
  <c r="GR48" i="1"/>
  <c r="GQ48" i="1"/>
  <c r="GT47" i="1"/>
  <c r="GS47" i="1"/>
  <c r="GR47" i="1"/>
  <c r="GQ47" i="1"/>
  <c r="GT46" i="1"/>
  <c r="GS46" i="1"/>
  <c r="GR46" i="1"/>
  <c r="GQ46" i="1"/>
  <c r="GT45" i="1"/>
  <c r="GS45" i="1"/>
  <c r="GR45" i="1"/>
  <c r="GQ45" i="1"/>
  <c r="GT44" i="1"/>
  <c r="GS44" i="1"/>
  <c r="GR44" i="1"/>
  <c r="GQ44" i="1"/>
  <c r="GT43" i="1"/>
  <c r="GS43" i="1"/>
  <c r="GR43" i="1"/>
  <c r="GQ43" i="1"/>
  <c r="GT42" i="1"/>
  <c r="GS42" i="1"/>
  <c r="GR42" i="1"/>
  <c r="GQ42" i="1"/>
  <c r="GT41" i="1"/>
  <c r="GS41" i="1"/>
  <c r="GR41" i="1"/>
  <c r="GQ41" i="1"/>
  <c r="GT40" i="1"/>
  <c r="GS40" i="1"/>
  <c r="GR40" i="1"/>
  <c r="GQ40" i="1"/>
  <c r="GT39" i="1"/>
  <c r="GS39" i="1"/>
  <c r="GR39" i="1"/>
  <c r="GQ39" i="1"/>
  <c r="GT38" i="1"/>
  <c r="GS38" i="1"/>
  <c r="GR38" i="1"/>
  <c r="GQ38" i="1"/>
  <c r="GT37" i="1"/>
  <c r="GS37" i="1"/>
  <c r="GR37" i="1"/>
  <c r="GQ37" i="1"/>
  <c r="GT36" i="1"/>
  <c r="GS36" i="1"/>
  <c r="GR36" i="1"/>
  <c r="GQ36" i="1"/>
  <c r="GT35" i="1"/>
  <c r="GS35" i="1"/>
  <c r="GR35" i="1"/>
  <c r="GQ35" i="1"/>
  <c r="GT34" i="1"/>
  <c r="GS34" i="1"/>
  <c r="GR34" i="1"/>
  <c r="GQ34" i="1"/>
  <c r="GT33" i="1"/>
  <c r="GS33" i="1"/>
  <c r="GR33" i="1"/>
  <c r="GQ33" i="1"/>
  <c r="GT32" i="1"/>
  <c r="GS32" i="1"/>
  <c r="GR32" i="1"/>
  <c r="GQ32" i="1"/>
  <c r="GT31" i="1"/>
  <c r="GS31" i="1"/>
  <c r="GR31" i="1"/>
  <c r="GQ31" i="1"/>
  <c r="GT30" i="1"/>
  <c r="GS30" i="1"/>
  <c r="GR30" i="1"/>
  <c r="GQ30" i="1"/>
  <c r="GT29" i="1"/>
  <c r="GS29" i="1"/>
  <c r="GR29" i="1"/>
  <c r="GQ29" i="1"/>
  <c r="GT28" i="1"/>
  <c r="GS28" i="1"/>
  <c r="GR28" i="1"/>
  <c r="GQ28" i="1"/>
  <c r="GT27" i="1"/>
  <c r="GS27" i="1"/>
  <c r="GR27" i="1"/>
  <c r="GQ27" i="1"/>
  <c r="GT26" i="1"/>
  <c r="GS26" i="1"/>
  <c r="GR26" i="1"/>
  <c r="GQ26" i="1"/>
  <c r="GT25" i="1"/>
  <c r="GS25" i="1"/>
  <c r="GR25" i="1"/>
  <c r="GQ25" i="1"/>
  <c r="GT24" i="1"/>
  <c r="GS24" i="1"/>
  <c r="GR24" i="1"/>
  <c r="GQ24" i="1"/>
  <c r="GT23" i="1"/>
  <c r="GS23" i="1"/>
  <c r="GR23" i="1"/>
  <c r="GQ23" i="1"/>
  <c r="GT22" i="1"/>
  <c r="GS22" i="1"/>
  <c r="GR22" i="1"/>
  <c r="GQ22" i="1"/>
  <c r="GT21" i="1"/>
  <c r="GS21" i="1"/>
  <c r="GR21" i="1"/>
  <c r="GQ21" i="1"/>
  <c r="GT20" i="1"/>
  <c r="GS20" i="1"/>
  <c r="GR20" i="1"/>
  <c r="GQ20" i="1"/>
  <c r="GT19" i="1"/>
  <c r="GS19" i="1"/>
  <c r="GR19" i="1"/>
  <c r="GQ19" i="1"/>
  <c r="GT18" i="1"/>
  <c r="GS18" i="1"/>
  <c r="GR18" i="1"/>
  <c r="GQ18" i="1"/>
  <c r="GT17" i="1"/>
  <c r="GS17" i="1"/>
  <c r="GR17" i="1"/>
  <c r="GQ17" i="1"/>
  <c r="GT16" i="1"/>
  <c r="GS16" i="1"/>
  <c r="GR16" i="1"/>
  <c r="GQ16" i="1"/>
  <c r="GT15" i="1"/>
  <c r="GS15" i="1"/>
  <c r="GR15" i="1"/>
  <c r="GQ15" i="1"/>
  <c r="GT14" i="1"/>
  <c r="GS14" i="1"/>
  <c r="GR14" i="1"/>
  <c r="GQ14" i="1"/>
  <c r="GT13" i="1"/>
  <c r="GS13" i="1"/>
  <c r="GR13" i="1"/>
  <c r="GQ13" i="1"/>
  <c r="GT12" i="1"/>
  <c r="GS12" i="1"/>
  <c r="GR12" i="1"/>
  <c r="GQ12" i="1"/>
  <c r="GT11" i="1"/>
  <c r="GS11" i="1"/>
  <c r="GR11" i="1"/>
  <c r="GQ11" i="1"/>
  <c r="GT10" i="1"/>
  <c r="GS10" i="1"/>
  <c r="GR10" i="1"/>
  <c r="GQ10" i="1"/>
  <c r="GT9" i="1"/>
  <c r="GS9" i="1"/>
  <c r="GR9" i="1"/>
  <c r="GQ9" i="1"/>
  <c r="GT8" i="1"/>
  <c r="GS8" i="1"/>
  <c r="GR8" i="1"/>
  <c r="GQ8" i="1"/>
  <c r="GT7" i="1"/>
  <c r="GS7" i="1"/>
  <c r="GR7" i="1"/>
  <c r="GQ7" i="1"/>
  <c r="GT6" i="1"/>
  <c r="GS6" i="1"/>
  <c r="GR6" i="1"/>
  <c r="GQ6" i="1"/>
  <c r="GT5" i="1"/>
  <c r="GS5" i="1"/>
  <c r="GR5" i="1"/>
  <c r="GQ5" i="1"/>
  <c r="GT4" i="1"/>
  <c r="GS4" i="1"/>
  <c r="GR4" i="1"/>
  <c r="GQ4" i="1"/>
  <c r="GT3" i="1"/>
  <c r="GS3" i="1"/>
  <c r="GR3" i="1"/>
  <c r="GQ3" i="1"/>
  <c r="GT2" i="1"/>
  <c r="GS2" i="1"/>
  <c r="GR2" i="1"/>
  <c r="GQ2" i="1"/>
  <c r="GU2" i="1" s="1"/>
  <c r="FZ92" i="1"/>
  <c r="FY92" i="1"/>
  <c r="FX92" i="1"/>
  <c r="FZ91" i="1"/>
  <c r="FY91" i="1"/>
  <c r="FX91" i="1"/>
  <c r="FZ90" i="1"/>
  <c r="FY90" i="1"/>
  <c r="FX90" i="1"/>
  <c r="FZ89" i="1"/>
  <c r="FY89" i="1"/>
  <c r="FX89" i="1"/>
  <c r="FZ88" i="1"/>
  <c r="FY88" i="1"/>
  <c r="FX88" i="1"/>
  <c r="FZ87" i="1"/>
  <c r="FY87" i="1"/>
  <c r="FX87" i="1"/>
  <c r="FZ86" i="1"/>
  <c r="FY86" i="1"/>
  <c r="FX86" i="1"/>
  <c r="FZ85" i="1"/>
  <c r="FY85" i="1"/>
  <c r="FX85" i="1"/>
  <c r="FZ84" i="1"/>
  <c r="FY84" i="1"/>
  <c r="FX84" i="1"/>
  <c r="FZ83" i="1"/>
  <c r="FY83" i="1"/>
  <c r="FX83" i="1"/>
  <c r="FZ82" i="1"/>
  <c r="FY82" i="1"/>
  <c r="FX82" i="1"/>
  <c r="FZ81" i="1"/>
  <c r="FY81" i="1"/>
  <c r="FX81" i="1"/>
  <c r="FZ80" i="1"/>
  <c r="FY80" i="1"/>
  <c r="FX80" i="1"/>
  <c r="FZ79" i="1"/>
  <c r="FY79" i="1"/>
  <c r="FX79" i="1"/>
  <c r="FZ78" i="1"/>
  <c r="FY78" i="1"/>
  <c r="FX78" i="1"/>
  <c r="FZ77" i="1"/>
  <c r="FY77" i="1"/>
  <c r="FX77" i="1"/>
  <c r="FZ76" i="1"/>
  <c r="FY76" i="1"/>
  <c r="FX76" i="1"/>
  <c r="FZ75" i="1"/>
  <c r="FY75" i="1"/>
  <c r="FX75" i="1"/>
  <c r="FZ74" i="1"/>
  <c r="FY74" i="1"/>
  <c r="FX74" i="1"/>
  <c r="FZ73" i="1"/>
  <c r="FY73" i="1"/>
  <c r="FX73" i="1"/>
  <c r="FZ72" i="1"/>
  <c r="FY72" i="1"/>
  <c r="FX72" i="1"/>
  <c r="FZ71" i="1"/>
  <c r="FY71" i="1"/>
  <c r="FX71" i="1"/>
  <c r="FZ70" i="1"/>
  <c r="FY70" i="1"/>
  <c r="FX70" i="1"/>
  <c r="FZ69" i="1"/>
  <c r="FY69" i="1"/>
  <c r="FX69" i="1"/>
  <c r="FZ68" i="1"/>
  <c r="FY68" i="1"/>
  <c r="FX68" i="1"/>
  <c r="FZ67" i="1"/>
  <c r="FY67" i="1"/>
  <c r="FX67" i="1"/>
  <c r="FZ66" i="1"/>
  <c r="FY66" i="1"/>
  <c r="FX66" i="1"/>
  <c r="FZ65" i="1"/>
  <c r="FY65" i="1"/>
  <c r="FX65" i="1"/>
  <c r="FZ64" i="1"/>
  <c r="FY64" i="1"/>
  <c r="FX64" i="1"/>
  <c r="FZ63" i="1"/>
  <c r="FY63" i="1"/>
  <c r="FX63" i="1"/>
  <c r="FZ62" i="1"/>
  <c r="FY62" i="1"/>
  <c r="FX62" i="1"/>
  <c r="FZ61" i="1"/>
  <c r="FY61" i="1"/>
  <c r="FX61" i="1"/>
  <c r="FZ60" i="1"/>
  <c r="FY60" i="1"/>
  <c r="FX60" i="1"/>
  <c r="FZ59" i="1"/>
  <c r="FY59" i="1"/>
  <c r="FX59" i="1"/>
  <c r="FZ58" i="1"/>
  <c r="FY58" i="1"/>
  <c r="FX58" i="1"/>
  <c r="FZ57" i="1"/>
  <c r="FY57" i="1"/>
  <c r="FX57" i="1"/>
  <c r="FZ56" i="1"/>
  <c r="FY56" i="1"/>
  <c r="FX56" i="1"/>
  <c r="FZ55" i="1"/>
  <c r="FY55" i="1"/>
  <c r="FX55" i="1"/>
  <c r="FZ54" i="1"/>
  <c r="FY54" i="1"/>
  <c r="FX54" i="1"/>
  <c r="FZ53" i="1"/>
  <c r="FY53" i="1"/>
  <c r="FX53" i="1"/>
  <c r="FZ52" i="1"/>
  <c r="FY52" i="1"/>
  <c r="FX52" i="1"/>
  <c r="FZ51" i="1"/>
  <c r="FY51" i="1"/>
  <c r="FX51" i="1"/>
  <c r="FZ50" i="1"/>
  <c r="FY50" i="1"/>
  <c r="FX50" i="1"/>
  <c r="FZ49" i="1"/>
  <c r="FY49" i="1"/>
  <c r="FX49" i="1"/>
  <c r="FZ48" i="1"/>
  <c r="FY48" i="1"/>
  <c r="FX48" i="1"/>
  <c r="FZ47" i="1"/>
  <c r="FY47" i="1"/>
  <c r="FX47" i="1"/>
  <c r="FZ46" i="1"/>
  <c r="FY46" i="1"/>
  <c r="FX46" i="1"/>
  <c r="FZ45" i="1"/>
  <c r="FY45" i="1"/>
  <c r="FX45" i="1"/>
  <c r="FZ44" i="1"/>
  <c r="FY44" i="1"/>
  <c r="FX44" i="1"/>
  <c r="FZ43" i="1"/>
  <c r="FY43" i="1"/>
  <c r="FX43" i="1"/>
  <c r="FZ42" i="1"/>
  <c r="FY42" i="1"/>
  <c r="FX42" i="1"/>
  <c r="FZ41" i="1"/>
  <c r="FY41" i="1"/>
  <c r="FX41" i="1"/>
  <c r="FZ40" i="1"/>
  <c r="FY40" i="1"/>
  <c r="FX40" i="1"/>
  <c r="FZ39" i="1"/>
  <c r="FY39" i="1"/>
  <c r="FX39" i="1"/>
  <c r="FZ38" i="1"/>
  <c r="FY38" i="1"/>
  <c r="FX38" i="1"/>
  <c r="FZ37" i="1"/>
  <c r="FY37" i="1"/>
  <c r="FX37" i="1"/>
  <c r="FZ36" i="1"/>
  <c r="FY36" i="1"/>
  <c r="FX36" i="1"/>
  <c r="FZ35" i="1"/>
  <c r="FY35" i="1"/>
  <c r="FX35" i="1"/>
  <c r="FZ34" i="1"/>
  <c r="FY34" i="1"/>
  <c r="FX34" i="1"/>
  <c r="FZ33" i="1"/>
  <c r="FY33" i="1"/>
  <c r="FX33" i="1"/>
  <c r="FZ32" i="1"/>
  <c r="FY32" i="1"/>
  <c r="FX32" i="1"/>
  <c r="FZ31" i="1"/>
  <c r="FY31" i="1"/>
  <c r="FX31" i="1"/>
  <c r="FZ30" i="1"/>
  <c r="FY30" i="1"/>
  <c r="FX30" i="1"/>
  <c r="FZ29" i="1"/>
  <c r="FY29" i="1"/>
  <c r="FX29" i="1"/>
  <c r="FZ28" i="1"/>
  <c r="FY28" i="1"/>
  <c r="FX28" i="1"/>
  <c r="FZ27" i="1"/>
  <c r="FY27" i="1"/>
  <c r="FX27" i="1"/>
  <c r="FZ26" i="1"/>
  <c r="FY26" i="1"/>
  <c r="FX26" i="1"/>
  <c r="FZ25" i="1"/>
  <c r="FY25" i="1"/>
  <c r="FX25" i="1"/>
  <c r="FZ24" i="1"/>
  <c r="FY24" i="1"/>
  <c r="FX24" i="1"/>
  <c r="FZ23" i="1"/>
  <c r="FY23" i="1"/>
  <c r="FX23" i="1"/>
  <c r="FZ22" i="1"/>
  <c r="FY22" i="1"/>
  <c r="FX22" i="1"/>
  <c r="FZ21" i="1"/>
  <c r="FY21" i="1"/>
  <c r="FX21" i="1"/>
  <c r="FZ20" i="1"/>
  <c r="FY20" i="1"/>
  <c r="FX20" i="1"/>
  <c r="FZ19" i="1"/>
  <c r="FY19" i="1"/>
  <c r="FX19" i="1"/>
  <c r="FZ18" i="1"/>
  <c r="FY18" i="1"/>
  <c r="FX18" i="1"/>
  <c r="FZ17" i="1"/>
  <c r="FY17" i="1"/>
  <c r="FX17" i="1"/>
  <c r="FZ16" i="1"/>
  <c r="FY16" i="1"/>
  <c r="FX16" i="1"/>
  <c r="FZ15" i="1"/>
  <c r="FY15" i="1"/>
  <c r="FX15" i="1"/>
  <c r="FZ14" i="1"/>
  <c r="FY14" i="1"/>
  <c r="FX14" i="1"/>
  <c r="FZ13" i="1"/>
  <c r="FY13" i="1"/>
  <c r="FX13" i="1"/>
  <c r="FZ12" i="1"/>
  <c r="FY12" i="1"/>
  <c r="FX12" i="1"/>
  <c r="FZ11" i="1"/>
  <c r="FY11" i="1"/>
  <c r="FX11" i="1"/>
  <c r="FZ10" i="1"/>
  <c r="FY10" i="1"/>
  <c r="FX10" i="1"/>
  <c r="FZ9" i="1"/>
  <c r="FY9" i="1"/>
  <c r="FX9" i="1"/>
  <c r="FZ8" i="1"/>
  <c r="FY8" i="1"/>
  <c r="FX8" i="1"/>
  <c r="FZ7" i="1"/>
  <c r="FY7" i="1"/>
  <c r="FX7" i="1"/>
  <c r="FZ6" i="1"/>
  <c r="FY6" i="1"/>
  <c r="FX6" i="1"/>
  <c r="FZ5" i="1"/>
  <c r="FY5" i="1"/>
  <c r="FX5" i="1"/>
  <c r="FZ4" i="1"/>
  <c r="FY4" i="1"/>
  <c r="FX4" i="1"/>
  <c r="FZ3" i="1"/>
  <c r="FY3" i="1"/>
  <c r="FX3" i="1"/>
  <c r="FZ2" i="1"/>
  <c r="FY2" i="1"/>
  <c r="FX2" i="1"/>
  <c r="FP92" i="1"/>
  <c r="FO92" i="1"/>
  <c r="FN92" i="1"/>
  <c r="FM92" i="1"/>
  <c r="FP91" i="1"/>
  <c r="FO91" i="1"/>
  <c r="FN91" i="1"/>
  <c r="FM91" i="1"/>
  <c r="FP90" i="1"/>
  <c r="FO90" i="1"/>
  <c r="FN90" i="1"/>
  <c r="FM90" i="1"/>
  <c r="FP89" i="1"/>
  <c r="FO89" i="1"/>
  <c r="FN89" i="1"/>
  <c r="FM89" i="1"/>
  <c r="FP88" i="1"/>
  <c r="FO88" i="1"/>
  <c r="FN88" i="1"/>
  <c r="FM88" i="1"/>
  <c r="FP87" i="1"/>
  <c r="FO87" i="1"/>
  <c r="FN87" i="1"/>
  <c r="FM87" i="1"/>
  <c r="FP86" i="1"/>
  <c r="FO86" i="1"/>
  <c r="FN86" i="1"/>
  <c r="FM86" i="1"/>
  <c r="FP85" i="1"/>
  <c r="FO85" i="1"/>
  <c r="FN85" i="1"/>
  <c r="FM85" i="1"/>
  <c r="FP84" i="1"/>
  <c r="FO84" i="1"/>
  <c r="FN84" i="1"/>
  <c r="FM84" i="1"/>
  <c r="FP83" i="1"/>
  <c r="FO83" i="1"/>
  <c r="FN83" i="1"/>
  <c r="FM83" i="1"/>
  <c r="FP82" i="1"/>
  <c r="FO82" i="1"/>
  <c r="FN82" i="1"/>
  <c r="FM82" i="1"/>
  <c r="FP81" i="1"/>
  <c r="FO81" i="1"/>
  <c r="FN81" i="1"/>
  <c r="FM81" i="1"/>
  <c r="FP80" i="1"/>
  <c r="FO80" i="1"/>
  <c r="FN80" i="1"/>
  <c r="FM80" i="1"/>
  <c r="FP79" i="1"/>
  <c r="FO79" i="1"/>
  <c r="FN79" i="1"/>
  <c r="FM79" i="1"/>
  <c r="FP78" i="1"/>
  <c r="FO78" i="1"/>
  <c r="FN78" i="1"/>
  <c r="FM78" i="1"/>
  <c r="FP77" i="1"/>
  <c r="FO77" i="1"/>
  <c r="FN77" i="1"/>
  <c r="FM77" i="1"/>
  <c r="FP76" i="1"/>
  <c r="FO76" i="1"/>
  <c r="FN76" i="1"/>
  <c r="FM76" i="1"/>
  <c r="FP75" i="1"/>
  <c r="FO75" i="1"/>
  <c r="FN75" i="1"/>
  <c r="FM75" i="1"/>
  <c r="FP74" i="1"/>
  <c r="FO74" i="1"/>
  <c r="FN74" i="1"/>
  <c r="FM74" i="1"/>
  <c r="FP73" i="1"/>
  <c r="FO73" i="1"/>
  <c r="FN73" i="1"/>
  <c r="FM73" i="1"/>
  <c r="FP72" i="1"/>
  <c r="FO72" i="1"/>
  <c r="FN72" i="1"/>
  <c r="FM72" i="1"/>
  <c r="FP71" i="1"/>
  <c r="FO71" i="1"/>
  <c r="FN71" i="1"/>
  <c r="FM71" i="1"/>
  <c r="FP70" i="1"/>
  <c r="FO70" i="1"/>
  <c r="FN70" i="1"/>
  <c r="FM70" i="1"/>
  <c r="FP69" i="1"/>
  <c r="FO69" i="1"/>
  <c r="FN69" i="1"/>
  <c r="FM69" i="1"/>
  <c r="FP68" i="1"/>
  <c r="FO68" i="1"/>
  <c r="FN68" i="1"/>
  <c r="FM68" i="1"/>
  <c r="FP67" i="1"/>
  <c r="FO67" i="1"/>
  <c r="FN67" i="1"/>
  <c r="FM67" i="1"/>
  <c r="FP66" i="1"/>
  <c r="FO66" i="1"/>
  <c r="FN66" i="1"/>
  <c r="FM66" i="1"/>
  <c r="FP65" i="1"/>
  <c r="FO65" i="1"/>
  <c r="FN65" i="1"/>
  <c r="FM65" i="1"/>
  <c r="FP64" i="1"/>
  <c r="FO64" i="1"/>
  <c r="FN64" i="1"/>
  <c r="FM64" i="1"/>
  <c r="FP63" i="1"/>
  <c r="FO63" i="1"/>
  <c r="FN63" i="1"/>
  <c r="FM63" i="1"/>
  <c r="FP62" i="1"/>
  <c r="FO62" i="1"/>
  <c r="FN62" i="1"/>
  <c r="FM62" i="1"/>
  <c r="FP61" i="1"/>
  <c r="FO61" i="1"/>
  <c r="FN61" i="1"/>
  <c r="FM61" i="1"/>
  <c r="FP60" i="1"/>
  <c r="FO60" i="1"/>
  <c r="FN60" i="1"/>
  <c r="FM60" i="1"/>
  <c r="FP59" i="1"/>
  <c r="FO59" i="1"/>
  <c r="FN59" i="1"/>
  <c r="FM59" i="1"/>
  <c r="FP58" i="1"/>
  <c r="FO58" i="1"/>
  <c r="FN58" i="1"/>
  <c r="FM58" i="1"/>
  <c r="FP57" i="1"/>
  <c r="FO57" i="1"/>
  <c r="FN57" i="1"/>
  <c r="FM57" i="1"/>
  <c r="FP56" i="1"/>
  <c r="FO56" i="1"/>
  <c r="FN56" i="1"/>
  <c r="FM56" i="1"/>
  <c r="FP55" i="1"/>
  <c r="FO55" i="1"/>
  <c r="FN55" i="1"/>
  <c r="FM55" i="1"/>
  <c r="FP54" i="1"/>
  <c r="FO54" i="1"/>
  <c r="FN54" i="1"/>
  <c r="FM54" i="1"/>
  <c r="FP53" i="1"/>
  <c r="FO53" i="1"/>
  <c r="FN53" i="1"/>
  <c r="FM53" i="1"/>
  <c r="FP52" i="1"/>
  <c r="FO52" i="1"/>
  <c r="FN52" i="1"/>
  <c r="FM52" i="1"/>
  <c r="FP51" i="1"/>
  <c r="FO51" i="1"/>
  <c r="FN51" i="1"/>
  <c r="FM51" i="1"/>
  <c r="FP50" i="1"/>
  <c r="FO50" i="1"/>
  <c r="FN50" i="1"/>
  <c r="FM50" i="1"/>
  <c r="FP49" i="1"/>
  <c r="FO49" i="1"/>
  <c r="FN49" i="1"/>
  <c r="FM49" i="1"/>
  <c r="FP48" i="1"/>
  <c r="FO48" i="1"/>
  <c r="FN48" i="1"/>
  <c r="FM48" i="1"/>
  <c r="FP47" i="1"/>
  <c r="FO47" i="1"/>
  <c r="FN47" i="1"/>
  <c r="FM47" i="1"/>
  <c r="FP46" i="1"/>
  <c r="FO46" i="1"/>
  <c r="FN46" i="1"/>
  <c r="FM46" i="1"/>
  <c r="FP45" i="1"/>
  <c r="FO45" i="1"/>
  <c r="FN45" i="1"/>
  <c r="FM45" i="1"/>
  <c r="FP44" i="1"/>
  <c r="FO44" i="1"/>
  <c r="FN44" i="1"/>
  <c r="FM44" i="1"/>
  <c r="FP43" i="1"/>
  <c r="FO43" i="1"/>
  <c r="FN43" i="1"/>
  <c r="FM43" i="1"/>
  <c r="FP42" i="1"/>
  <c r="FO42" i="1"/>
  <c r="FN42" i="1"/>
  <c r="FM42" i="1"/>
  <c r="FP41" i="1"/>
  <c r="FO41" i="1"/>
  <c r="FN41" i="1"/>
  <c r="FM41" i="1"/>
  <c r="FP40" i="1"/>
  <c r="FO40" i="1"/>
  <c r="FN40" i="1"/>
  <c r="FM40" i="1"/>
  <c r="FP39" i="1"/>
  <c r="FO39" i="1"/>
  <c r="FN39" i="1"/>
  <c r="FM39" i="1"/>
  <c r="FP38" i="1"/>
  <c r="FO38" i="1"/>
  <c r="FN38" i="1"/>
  <c r="FM38" i="1"/>
  <c r="FP37" i="1"/>
  <c r="FO37" i="1"/>
  <c r="FN37" i="1"/>
  <c r="FM37" i="1"/>
  <c r="FP36" i="1"/>
  <c r="FO36" i="1"/>
  <c r="FN36" i="1"/>
  <c r="FM36" i="1"/>
  <c r="FP35" i="1"/>
  <c r="FO35" i="1"/>
  <c r="FN35" i="1"/>
  <c r="FM35" i="1"/>
  <c r="FP34" i="1"/>
  <c r="FO34" i="1"/>
  <c r="FN34" i="1"/>
  <c r="FM34" i="1"/>
  <c r="FP33" i="1"/>
  <c r="FO33" i="1"/>
  <c r="FN33" i="1"/>
  <c r="FM33" i="1"/>
  <c r="FP32" i="1"/>
  <c r="FO32" i="1"/>
  <c r="FN32" i="1"/>
  <c r="FM32" i="1"/>
  <c r="FP31" i="1"/>
  <c r="FO31" i="1"/>
  <c r="FN31" i="1"/>
  <c r="FM31" i="1"/>
  <c r="FP30" i="1"/>
  <c r="FO30" i="1"/>
  <c r="FN30" i="1"/>
  <c r="FM30" i="1"/>
  <c r="FP29" i="1"/>
  <c r="FO29" i="1"/>
  <c r="FN29" i="1"/>
  <c r="FM29" i="1"/>
  <c r="FP28" i="1"/>
  <c r="FO28" i="1"/>
  <c r="FN28" i="1"/>
  <c r="FM28" i="1"/>
  <c r="FP27" i="1"/>
  <c r="FO27" i="1"/>
  <c r="FN27" i="1"/>
  <c r="FM27" i="1"/>
  <c r="FP26" i="1"/>
  <c r="FO26" i="1"/>
  <c r="FN26" i="1"/>
  <c r="FM26" i="1"/>
  <c r="FP25" i="1"/>
  <c r="FO25" i="1"/>
  <c r="FN25" i="1"/>
  <c r="FM25" i="1"/>
  <c r="FP24" i="1"/>
  <c r="FO24" i="1"/>
  <c r="FN24" i="1"/>
  <c r="FM24" i="1"/>
  <c r="FP23" i="1"/>
  <c r="FO23" i="1"/>
  <c r="FN23" i="1"/>
  <c r="FM23" i="1"/>
  <c r="FP22" i="1"/>
  <c r="FO22" i="1"/>
  <c r="FN22" i="1"/>
  <c r="FM22" i="1"/>
  <c r="FP21" i="1"/>
  <c r="FO21" i="1"/>
  <c r="FN21" i="1"/>
  <c r="FM21" i="1"/>
  <c r="FP20" i="1"/>
  <c r="FO20" i="1"/>
  <c r="FN20" i="1"/>
  <c r="FM20" i="1"/>
  <c r="FP19" i="1"/>
  <c r="FO19" i="1"/>
  <c r="FN19" i="1"/>
  <c r="FM19" i="1"/>
  <c r="FP18" i="1"/>
  <c r="FO18" i="1"/>
  <c r="FN18" i="1"/>
  <c r="FM18" i="1"/>
  <c r="FP17" i="1"/>
  <c r="FO17" i="1"/>
  <c r="FN17" i="1"/>
  <c r="FM17" i="1"/>
  <c r="FP16" i="1"/>
  <c r="FO16" i="1"/>
  <c r="FN16" i="1"/>
  <c r="FM16" i="1"/>
  <c r="FP15" i="1"/>
  <c r="FO15" i="1"/>
  <c r="FN15" i="1"/>
  <c r="FM15" i="1"/>
  <c r="FP14" i="1"/>
  <c r="FO14" i="1"/>
  <c r="FN14" i="1"/>
  <c r="FM14" i="1"/>
  <c r="FP13" i="1"/>
  <c r="FO13" i="1"/>
  <c r="FN13" i="1"/>
  <c r="FM13" i="1"/>
  <c r="FP12" i="1"/>
  <c r="FO12" i="1"/>
  <c r="FN12" i="1"/>
  <c r="FM12" i="1"/>
  <c r="FP11" i="1"/>
  <c r="FO11" i="1"/>
  <c r="FN11" i="1"/>
  <c r="FM11" i="1"/>
  <c r="FP10" i="1"/>
  <c r="FO10" i="1"/>
  <c r="FN10" i="1"/>
  <c r="FM10" i="1"/>
  <c r="FP9" i="1"/>
  <c r="FO9" i="1"/>
  <c r="FN9" i="1"/>
  <c r="FM9" i="1"/>
  <c r="FP8" i="1"/>
  <c r="FO8" i="1"/>
  <c r="FN8" i="1"/>
  <c r="FM8" i="1"/>
  <c r="FP7" i="1"/>
  <c r="FO7" i="1"/>
  <c r="FN7" i="1"/>
  <c r="FM7" i="1"/>
  <c r="FP6" i="1"/>
  <c r="FO6" i="1"/>
  <c r="FN6" i="1"/>
  <c r="FM6" i="1"/>
  <c r="FP5" i="1"/>
  <c r="FO5" i="1"/>
  <c r="FN5" i="1"/>
  <c r="FM5" i="1"/>
  <c r="FP4" i="1"/>
  <c r="FO4" i="1"/>
  <c r="FN4" i="1"/>
  <c r="FM4" i="1"/>
  <c r="FP3" i="1"/>
  <c r="FO3" i="1"/>
  <c r="FN3" i="1"/>
  <c r="FM3" i="1"/>
  <c r="FP2" i="1"/>
  <c r="FO2" i="1"/>
  <c r="FN2" i="1"/>
  <c r="FM2" i="1"/>
  <c r="EV92" i="1"/>
  <c r="EU92" i="1"/>
  <c r="ET92" i="1"/>
  <c r="ES92" i="1"/>
  <c r="EV91" i="1"/>
  <c r="EU91" i="1"/>
  <c r="ET91" i="1"/>
  <c r="ES91" i="1"/>
  <c r="EV90" i="1"/>
  <c r="EU90" i="1"/>
  <c r="ET90" i="1"/>
  <c r="ES90" i="1"/>
  <c r="EV89" i="1"/>
  <c r="EU89" i="1"/>
  <c r="ET89" i="1"/>
  <c r="ES89" i="1"/>
  <c r="EV88" i="1"/>
  <c r="EU88" i="1"/>
  <c r="ET88" i="1"/>
  <c r="ES88" i="1"/>
  <c r="EV87" i="1"/>
  <c r="EU87" i="1"/>
  <c r="ET87" i="1"/>
  <c r="ES87" i="1"/>
  <c r="EV86" i="1"/>
  <c r="EU86" i="1"/>
  <c r="ET86" i="1"/>
  <c r="ES86" i="1"/>
  <c r="EV85" i="1"/>
  <c r="EU85" i="1"/>
  <c r="ET85" i="1"/>
  <c r="ES85" i="1"/>
  <c r="EV84" i="1"/>
  <c r="EU84" i="1"/>
  <c r="ET84" i="1"/>
  <c r="ES84" i="1"/>
  <c r="EV83" i="1"/>
  <c r="EU83" i="1"/>
  <c r="ET83" i="1"/>
  <c r="ES83" i="1"/>
  <c r="EV82" i="1"/>
  <c r="EU82" i="1"/>
  <c r="ET82" i="1"/>
  <c r="ES82" i="1"/>
  <c r="EV81" i="1"/>
  <c r="EU81" i="1"/>
  <c r="ET81" i="1"/>
  <c r="ES81" i="1"/>
  <c r="EV80" i="1"/>
  <c r="EU80" i="1"/>
  <c r="ET80" i="1"/>
  <c r="ES80" i="1"/>
  <c r="EV79" i="1"/>
  <c r="EU79" i="1"/>
  <c r="ET79" i="1"/>
  <c r="ES79" i="1"/>
  <c r="EV78" i="1"/>
  <c r="EU78" i="1"/>
  <c r="ET78" i="1"/>
  <c r="ES78" i="1"/>
  <c r="EV77" i="1"/>
  <c r="EU77" i="1"/>
  <c r="ET77" i="1"/>
  <c r="ES77" i="1"/>
  <c r="EV76" i="1"/>
  <c r="EU76" i="1"/>
  <c r="ET76" i="1"/>
  <c r="ES76" i="1"/>
  <c r="EV75" i="1"/>
  <c r="EU75" i="1"/>
  <c r="ET75" i="1"/>
  <c r="ES75" i="1"/>
  <c r="EV74" i="1"/>
  <c r="EU74" i="1"/>
  <c r="ET74" i="1"/>
  <c r="ES74" i="1"/>
  <c r="EV73" i="1"/>
  <c r="EU73" i="1"/>
  <c r="ET73" i="1"/>
  <c r="ES73" i="1"/>
  <c r="EV72" i="1"/>
  <c r="EU72" i="1"/>
  <c r="ET72" i="1"/>
  <c r="ES72" i="1"/>
  <c r="EV71" i="1"/>
  <c r="EU71" i="1"/>
  <c r="ET71" i="1"/>
  <c r="ES71" i="1"/>
  <c r="EV70" i="1"/>
  <c r="EU70" i="1"/>
  <c r="ET70" i="1"/>
  <c r="ES70" i="1"/>
  <c r="EV69" i="1"/>
  <c r="EU69" i="1"/>
  <c r="ET69" i="1"/>
  <c r="ES69" i="1"/>
  <c r="EV68" i="1"/>
  <c r="EU68" i="1"/>
  <c r="ET68" i="1"/>
  <c r="ES68" i="1"/>
  <c r="EV67" i="1"/>
  <c r="EU67" i="1"/>
  <c r="ET67" i="1"/>
  <c r="ES67" i="1"/>
  <c r="EV66" i="1"/>
  <c r="EU66" i="1"/>
  <c r="ET66" i="1"/>
  <c r="ES66" i="1"/>
  <c r="EV65" i="1"/>
  <c r="EU65" i="1"/>
  <c r="ET65" i="1"/>
  <c r="ES65" i="1"/>
  <c r="EV64" i="1"/>
  <c r="EU64" i="1"/>
  <c r="ET64" i="1"/>
  <c r="ES64" i="1"/>
  <c r="EV63" i="1"/>
  <c r="EU63" i="1"/>
  <c r="ET63" i="1"/>
  <c r="ES63" i="1"/>
  <c r="EV62" i="1"/>
  <c r="EU62" i="1"/>
  <c r="ET62" i="1"/>
  <c r="ES62" i="1"/>
  <c r="EV61" i="1"/>
  <c r="EU61" i="1"/>
  <c r="ET61" i="1"/>
  <c r="ES61" i="1"/>
  <c r="EV60" i="1"/>
  <c r="EU60" i="1"/>
  <c r="ET60" i="1"/>
  <c r="ES60" i="1"/>
  <c r="EV59" i="1"/>
  <c r="EU59" i="1"/>
  <c r="ET59" i="1"/>
  <c r="ES59" i="1"/>
  <c r="EV58" i="1"/>
  <c r="EU58" i="1"/>
  <c r="ET58" i="1"/>
  <c r="ES58" i="1"/>
  <c r="EV57" i="1"/>
  <c r="EU57" i="1"/>
  <c r="ET57" i="1"/>
  <c r="ES57" i="1"/>
  <c r="EV56" i="1"/>
  <c r="EU56" i="1"/>
  <c r="ET56" i="1"/>
  <c r="ES56" i="1"/>
  <c r="EV55" i="1"/>
  <c r="EU55" i="1"/>
  <c r="ET55" i="1"/>
  <c r="ES55" i="1"/>
  <c r="EV54" i="1"/>
  <c r="EU54" i="1"/>
  <c r="ET54" i="1"/>
  <c r="ES54" i="1"/>
  <c r="EV53" i="1"/>
  <c r="EU53" i="1"/>
  <c r="ET53" i="1"/>
  <c r="ES53" i="1"/>
  <c r="EV52" i="1"/>
  <c r="EU52" i="1"/>
  <c r="ET52" i="1"/>
  <c r="ES52" i="1"/>
  <c r="EV51" i="1"/>
  <c r="EU51" i="1"/>
  <c r="ET51" i="1"/>
  <c r="ES51" i="1"/>
  <c r="EV50" i="1"/>
  <c r="EU50" i="1"/>
  <c r="ET50" i="1"/>
  <c r="ES50" i="1"/>
  <c r="EV49" i="1"/>
  <c r="EU49" i="1"/>
  <c r="ET49" i="1"/>
  <c r="ES49" i="1"/>
  <c r="EV48" i="1"/>
  <c r="EU48" i="1"/>
  <c r="ET48" i="1"/>
  <c r="ES48" i="1"/>
  <c r="EV47" i="1"/>
  <c r="EU47" i="1"/>
  <c r="ET47" i="1"/>
  <c r="ES47" i="1"/>
  <c r="EV46" i="1"/>
  <c r="EU46" i="1"/>
  <c r="ET46" i="1"/>
  <c r="ES46" i="1"/>
  <c r="EV45" i="1"/>
  <c r="EU45" i="1"/>
  <c r="ET45" i="1"/>
  <c r="ES45" i="1"/>
  <c r="EV44" i="1"/>
  <c r="EU44" i="1"/>
  <c r="ET44" i="1"/>
  <c r="ES44" i="1"/>
  <c r="EV43" i="1"/>
  <c r="EU43" i="1"/>
  <c r="ET43" i="1"/>
  <c r="ES43" i="1"/>
  <c r="EV42" i="1"/>
  <c r="EU42" i="1"/>
  <c r="ET42" i="1"/>
  <c r="ES42" i="1"/>
  <c r="EV41" i="1"/>
  <c r="EU41" i="1"/>
  <c r="ET41" i="1"/>
  <c r="ES41" i="1"/>
  <c r="EV40" i="1"/>
  <c r="EU40" i="1"/>
  <c r="ET40" i="1"/>
  <c r="ES40" i="1"/>
  <c r="EV39" i="1"/>
  <c r="EU39" i="1"/>
  <c r="ET39" i="1"/>
  <c r="ES39" i="1"/>
  <c r="EV38" i="1"/>
  <c r="EU38" i="1"/>
  <c r="ET38" i="1"/>
  <c r="ES38" i="1"/>
  <c r="EV37" i="1"/>
  <c r="EU37" i="1"/>
  <c r="ET37" i="1"/>
  <c r="ES37" i="1"/>
  <c r="EV36" i="1"/>
  <c r="EU36" i="1"/>
  <c r="ET36" i="1"/>
  <c r="ES36" i="1"/>
  <c r="EV35" i="1"/>
  <c r="EU35" i="1"/>
  <c r="ET35" i="1"/>
  <c r="ES35" i="1"/>
  <c r="EV34" i="1"/>
  <c r="EU34" i="1"/>
  <c r="ET34" i="1"/>
  <c r="ES34" i="1"/>
  <c r="EV33" i="1"/>
  <c r="EU33" i="1"/>
  <c r="ET33" i="1"/>
  <c r="ES33" i="1"/>
  <c r="EV32" i="1"/>
  <c r="EU32" i="1"/>
  <c r="ET32" i="1"/>
  <c r="ES32" i="1"/>
  <c r="EV31" i="1"/>
  <c r="EU31" i="1"/>
  <c r="ET31" i="1"/>
  <c r="ES31" i="1"/>
  <c r="EV30" i="1"/>
  <c r="EU30" i="1"/>
  <c r="ET30" i="1"/>
  <c r="ES30" i="1"/>
  <c r="EV29" i="1"/>
  <c r="EU29" i="1"/>
  <c r="ET29" i="1"/>
  <c r="ES29" i="1"/>
  <c r="EV28" i="1"/>
  <c r="EU28" i="1"/>
  <c r="ET28" i="1"/>
  <c r="ES28" i="1"/>
  <c r="EV27" i="1"/>
  <c r="EU27" i="1"/>
  <c r="ET27" i="1"/>
  <c r="ES27" i="1"/>
  <c r="EV26" i="1"/>
  <c r="EU26" i="1"/>
  <c r="ET26" i="1"/>
  <c r="ES26" i="1"/>
  <c r="EV25" i="1"/>
  <c r="EU25" i="1"/>
  <c r="ET25" i="1"/>
  <c r="ES25" i="1"/>
  <c r="EV24" i="1"/>
  <c r="EU24" i="1"/>
  <c r="ET24" i="1"/>
  <c r="ES24" i="1"/>
  <c r="EV23" i="1"/>
  <c r="EU23" i="1"/>
  <c r="ET23" i="1"/>
  <c r="ES23" i="1"/>
  <c r="EV22" i="1"/>
  <c r="EU22" i="1"/>
  <c r="ET22" i="1"/>
  <c r="ES22" i="1"/>
  <c r="EV21" i="1"/>
  <c r="EU21" i="1"/>
  <c r="ET21" i="1"/>
  <c r="ES21" i="1"/>
  <c r="EV20" i="1"/>
  <c r="EU20" i="1"/>
  <c r="ET20" i="1"/>
  <c r="ES20" i="1"/>
  <c r="EV19" i="1"/>
  <c r="EU19" i="1"/>
  <c r="ET19" i="1"/>
  <c r="ES19" i="1"/>
  <c r="EV18" i="1"/>
  <c r="EU18" i="1"/>
  <c r="ET18" i="1"/>
  <c r="ES18" i="1"/>
  <c r="EV17" i="1"/>
  <c r="EU17" i="1"/>
  <c r="ET17" i="1"/>
  <c r="ES17" i="1"/>
  <c r="EV16" i="1"/>
  <c r="EU16" i="1"/>
  <c r="ET16" i="1"/>
  <c r="ES16" i="1"/>
  <c r="EV15" i="1"/>
  <c r="EU15" i="1"/>
  <c r="ET15" i="1"/>
  <c r="ES15" i="1"/>
  <c r="EV14" i="1"/>
  <c r="EU14" i="1"/>
  <c r="ET14" i="1"/>
  <c r="ES14" i="1"/>
  <c r="EV13" i="1"/>
  <c r="EU13" i="1"/>
  <c r="ET13" i="1"/>
  <c r="ES13" i="1"/>
  <c r="EV12" i="1"/>
  <c r="EU12" i="1"/>
  <c r="ET12" i="1"/>
  <c r="ES12" i="1"/>
  <c r="EV11" i="1"/>
  <c r="EU11" i="1"/>
  <c r="ET11" i="1"/>
  <c r="ES11" i="1"/>
  <c r="EV10" i="1"/>
  <c r="EU10" i="1"/>
  <c r="ET10" i="1"/>
  <c r="ES10" i="1"/>
  <c r="EV9" i="1"/>
  <c r="EU9" i="1"/>
  <c r="ET9" i="1"/>
  <c r="ES9" i="1"/>
  <c r="EV8" i="1"/>
  <c r="EU8" i="1"/>
  <c r="ET8" i="1"/>
  <c r="ES8" i="1"/>
  <c r="EV7" i="1"/>
  <c r="EU7" i="1"/>
  <c r="ET7" i="1"/>
  <c r="ES7" i="1"/>
  <c r="EV6" i="1"/>
  <c r="EU6" i="1"/>
  <c r="ET6" i="1"/>
  <c r="ES6" i="1"/>
  <c r="EV5" i="1"/>
  <c r="EU5" i="1"/>
  <c r="ET5" i="1"/>
  <c r="ES5" i="1"/>
  <c r="EV4" i="1"/>
  <c r="EU4" i="1"/>
  <c r="ET4" i="1"/>
  <c r="ES4" i="1"/>
  <c r="EV3" i="1"/>
  <c r="EU3" i="1"/>
  <c r="ET3" i="1"/>
  <c r="ES3" i="1"/>
  <c r="EV2" i="1"/>
  <c r="EU2" i="1"/>
  <c r="ET2" i="1"/>
  <c r="ES2" i="1"/>
  <c r="EL92" i="1"/>
  <c r="EK92" i="1"/>
  <c r="EJ92" i="1"/>
  <c r="EI92" i="1"/>
  <c r="EL91" i="1"/>
  <c r="EK91" i="1"/>
  <c r="EJ91" i="1"/>
  <c r="EI91" i="1"/>
  <c r="EL90" i="1"/>
  <c r="EK90" i="1"/>
  <c r="EJ90" i="1"/>
  <c r="EI90" i="1"/>
  <c r="EL89" i="1"/>
  <c r="EK89" i="1"/>
  <c r="EJ89" i="1"/>
  <c r="EI89" i="1"/>
  <c r="EL88" i="1"/>
  <c r="EK88" i="1"/>
  <c r="EJ88" i="1"/>
  <c r="EI88" i="1"/>
  <c r="EL87" i="1"/>
  <c r="EK87" i="1"/>
  <c r="EJ87" i="1"/>
  <c r="EI87" i="1"/>
  <c r="EL86" i="1"/>
  <c r="EK86" i="1"/>
  <c r="EJ86" i="1"/>
  <c r="EI86" i="1"/>
  <c r="EL85" i="1"/>
  <c r="EK85" i="1"/>
  <c r="EJ85" i="1"/>
  <c r="EI85" i="1"/>
  <c r="EL84" i="1"/>
  <c r="EK84" i="1"/>
  <c r="EJ84" i="1"/>
  <c r="EI84" i="1"/>
  <c r="EL83" i="1"/>
  <c r="EK83" i="1"/>
  <c r="EJ83" i="1"/>
  <c r="EI83" i="1"/>
  <c r="EL82" i="1"/>
  <c r="EK82" i="1"/>
  <c r="EJ82" i="1"/>
  <c r="EI82" i="1"/>
  <c r="EL81" i="1"/>
  <c r="EK81" i="1"/>
  <c r="EJ81" i="1"/>
  <c r="EI81" i="1"/>
  <c r="EL80" i="1"/>
  <c r="EK80" i="1"/>
  <c r="EJ80" i="1"/>
  <c r="EI80" i="1"/>
  <c r="EL79" i="1"/>
  <c r="EK79" i="1"/>
  <c r="EJ79" i="1"/>
  <c r="EI79" i="1"/>
  <c r="EL78" i="1"/>
  <c r="EK78" i="1"/>
  <c r="EJ78" i="1"/>
  <c r="EI78" i="1"/>
  <c r="EL77" i="1"/>
  <c r="EK77" i="1"/>
  <c r="EJ77" i="1"/>
  <c r="EI77" i="1"/>
  <c r="EL76" i="1"/>
  <c r="EK76" i="1"/>
  <c r="EJ76" i="1"/>
  <c r="EI76" i="1"/>
  <c r="EL75" i="1"/>
  <c r="EK75" i="1"/>
  <c r="EJ75" i="1"/>
  <c r="EI75" i="1"/>
  <c r="EL74" i="1"/>
  <c r="EK74" i="1"/>
  <c r="EJ74" i="1"/>
  <c r="EI74" i="1"/>
  <c r="EL73" i="1"/>
  <c r="EK73" i="1"/>
  <c r="EJ73" i="1"/>
  <c r="EI73" i="1"/>
  <c r="EL72" i="1"/>
  <c r="EK72" i="1"/>
  <c r="EJ72" i="1"/>
  <c r="EI72" i="1"/>
  <c r="EL71" i="1"/>
  <c r="EK71" i="1"/>
  <c r="EJ71" i="1"/>
  <c r="EI71" i="1"/>
  <c r="EL70" i="1"/>
  <c r="EK70" i="1"/>
  <c r="EJ70" i="1"/>
  <c r="EI70" i="1"/>
  <c r="EL69" i="1"/>
  <c r="EK69" i="1"/>
  <c r="EJ69" i="1"/>
  <c r="EI69" i="1"/>
  <c r="EL68" i="1"/>
  <c r="EK68" i="1"/>
  <c r="EJ68" i="1"/>
  <c r="EI68" i="1"/>
  <c r="EL67" i="1"/>
  <c r="EK67" i="1"/>
  <c r="EJ67" i="1"/>
  <c r="EI67" i="1"/>
  <c r="EL66" i="1"/>
  <c r="EK66" i="1"/>
  <c r="EJ66" i="1"/>
  <c r="EI66" i="1"/>
  <c r="EL65" i="1"/>
  <c r="EK65" i="1"/>
  <c r="EJ65" i="1"/>
  <c r="EI65" i="1"/>
  <c r="EL64" i="1"/>
  <c r="EK64" i="1"/>
  <c r="EJ64" i="1"/>
  <c r="EI64" i="1"/>
  <c r="EL63" i="1"/>
  <c r="EK63" i="1"/>
  <c r="EJ63" i="1"/>
  <c r="EI63" i="1"/>
  <c r="EL62" i="1"/>
  <c r="EK62" i="1"/>
  <c r="EJ62" i="1"/>
  <c r="EI62" i="1"/>
  <c r="EL61" i="1"/>
  <c r="EK61" i="1"/>
  <c r="EJ61" i="1"/>
  <c r="EI61" i="1"/>
  <c r="EL60" i="1"/>
  <c r="EK60" i="1"/>
  <c r="EJ60" i="1"/>
  <c r="EI60" i="1"/>
  <c r="EL59" i="1"/>
  <c r="EK59" i="1"/>
  <c r="EJ59" i="1"/>
  <c r="EI59" i="1"/>
  <c r="EL58" i="1"/>
  <c r="EK58" i="1"/>
  <c r="EJ58" i="1"/>
  <c r="EI58" i="1"/>
  <c r="EL57" i="1"/>
  <c r="EK57" i="1"/>
  <c r="EJ57" i="1"/>
  <c r="EI57" i="1"/>
  <c r="EL56" i="1"/>
  <c r="EK56" i="1"/>
  <c r="EJ56" i="1"/>
  <c r="EI56" i="1"/>
  <c r="EL55" i="1"/>
  <c r="EK55" i="1"/>
  <c r="EJ55" i="1"/>
  <c r="EI55" i="1"/>
  <c r="EL54" i="1"/>
  <c r="EK54" i="1"/>
  <c r="EJ54" i="1"/>
  <c r="EI54" i="1"/>
  <c r="EL53" i="1"/>
  <c r="EK53" i="1"/>
  <c r="EJ53" i="1"/>
  <c r="EI53" i="1"/>
  <c r="EL52" i="1"/>
  <c r="EK52" i="1"/>
  <c r="EJ52" i="1"/>
  <c r="EI52" i="1"/>
  <c r="EL51" i="1"/>
  <c r="EK51" i="1"/>
  <c r="EJ51" i="1"/>
  <c r="EI51" i="1"/>
  <c r="EL50" i="1"/>
  <c r="EK50" i="1"/>
  <c r="EJ50" i="1"/>
  <c r="EI50" i="1"/>
  <c r="EL49" i="1"/>
  <c r="EK49" i="1"/>
  <c r="EJ49" i="1"/>
  <c r="EI49" i="1"/>
  <c r="EL48" i="1"/>
  <c r="EK48" i="1"/>
  <c r="EJ48" i="1"/>
  <c r="EI48" i="1"/>
  <c r="EL47" i="1"/>
  <c r="EK47" i="1"/>
  <c r="EJ47" i="1"/>
  <c r="EI47" i="1"/>
  <c r="EL46" i="1"/>
  <c r="EK46" i="1"/>
  <c r="EJ46" i="1"/>
  <c r="EI46" i="1"/>
  <c r="EL45" i="1"/>
  <c r="EK45" i="1"/>
  <c r="EJ45" i="1"/>
  <c r="EI45" i="1"/>
  <c r="EL44" i="1"/>
  <c r="EK44" i="1"/>
  <c r="EJ44" i="1"/>
  <c r="EI44" i="1"/>
  <c r="EL43" i="1"/>
  <c r="EK43" i="1"/>
  <c r="EJ43" i="1"/>
  <c r="EI43" i="1"/>
  <c r="EL42" i="1"/>
  <c r="EK42" i="1"/>
  <c r="EJ42" i="1"/>
  <c r="EI42" i="1"/>
  <c r="EL41" i="1"/>
  <c r="EK41" i="1"/>
  <c r="EJ41" i="1"/>
  <c r="EI41" i="1"/>
  <c r="EL40" i="1"/>
  <c r="EK40" i="1"/>
  <c r="EJ40" i="1"/>
  <c r="EI40" i="1"/>
  <c r="EL39" i="1"/>
  <c r="EK39" i="1"/>
  <c r="EJ39" i="1"/>
  <c r="EI39" i="1"/>
  <c r="EL38" i="1"/>
  <c r="EK38" i="1"/>
  <c r="EJ38" i="1"/>
  <c r="EI38" i="1"/>
  <c r="EL37" i="1"/>
  <c r="EK37" i="1"/>
  <c r="EJ37" i="1"/>
  <c r="EI37" i="1"/>
  <c r="EL36" i="1"/>
  <c r="EK36" i="1"/>
  <c r="EJ36" i="1"/>
  <c r="EI36" i="1"/>
  <c r="EL35" i="1"/>
  <c r="EK35" i="1"/>
  <c r="EJ35" i="1"/>
  <c r="EI35" i="1"/>
  <c r="EL34" i="1"/>
  <c r="EK34" i="1"/>
  <c r="EJ34" i="1"/>
  <c r="EI34" i="1"/>
  <c r="EL33" i="1"/>
  <c r="EK33" i="1"/>
  <c r="EJ33" i="1"/>
  <c r="EI33" i="1"/>
  <c r="EL32" i="1"/>
  <c r="EK32" i="1"/>
  <c r="EJ32" i="1"/>
  <c r="EI32" i="1"/>
  <c r="EL31" i="1"/>
  <c r="EK31" i="1"/>
  <c r="EJ31" i="1"/>
  <c r="EI31" i="1"/>
  <c r="EL30" i="1"/>
  <c r="EK30" i="1"/>
  <c r="EJ30" i="1"/>
  <c r="EI30" i="1"/>
  <c r="EL29" i="1"/>
  <c r="EK29" i="1"/>
  <c r="EJ29" i="1"/>
  <c r="EI29" i="1"/>
  <c r="EL28" i="1"/>
  <c r="EK28" i="1"/>
  <c r="EJ28" i="1"/>
  <c r="EI28" i="1"/>
  <c r="EL27" i="1"/>
  <c r="EK27" i="1"/>
  <c r="EJ27" i="1"/>
  <c r="EI27" i="1"/>
  <c r="EL26" i="1"/>
  <c r="EK26" i="1"/>
  <c r="EJ26" i="1"/>
  <c r="EI26" i="1"/>
  <c r="EL25" i="1"/>
  <c r="EK25" i="1"/>
  <c r="EJ25" i="1"/>
  <c r="EI25" i="1"/>
  <c r="EL24" i="1"/>
  <c r="EK24" i="1"/>
  <c r="EJ24" i="1"/>
  <c r="EI24" i="1"/>
  <c r="EL23" i="1"/>
  <c r="EK23" i="1"/>
  <c r="EJ23" i="1"/>
  <c r="EI23" i="1"/>
  <c r="EL22" i="1"/>
  <c r="EK22" i="1"/>
  <c r="EJ22" i="1"/>
  <c r="EI22" i="1"/>
  <c r="EL21" i="1"/>
  <c r="EK21" i="1"/>
  <c r="EJ21" i="1"/>
  <c r="EI21" i="1"/>
  <c r="EL20" i="1"/>
  <c r="EK20" i="1"/>
  <c r="EJ20" i="1"/>
  <c r="EI20" i="1"/>
  <c r="EL19" i="1"/>
  <c r="EK19" i="1"/>
  <c r="EJ19" i="1"/>
  <c r="EI19" i="1"/>
  <c r="EL18" i="1"/>
  <c r="EK18" i="1"/>
  <c r="EJ18" i="1"/>
  <c r="EI18" i="1"/>
  <c r="EL17" i="1"/>
  <c r="EK17" i="1"/>
  <c r="EJ17" i="1"/>
  <c r="EI17" i="1"/>
  <c r="EL16" i="1"/>
  <c r="EK16" i="1"/>
  <c r="EJ16" i="1"/>
  <c r="EI16" i="1"/>
  <c r="EL15" i="1"/>
  <c r="EK15" i="1"/>
  <c r="EJ15" i="1"/>
  <c r="EI15" i="1"/>
  <c r="EL14" i="1"/>
  <c r="EK14" i="1"/>
  <c r="EJ14" i="1"/>
  <c r="EI14" i="1"/>
  <c r="EL13" i="1"/>
  <c r="EK13" i="1"/>
  <c r="EJ13" i="1"/>
  <c r="EI13" i="1"/>
  <c r="EL12" i="1"/>
  <c r="EK12" i="1"/>
  <c r="EJ12" i="1"/>
  <c r="EI12" i="1"/>
  <c r="EL11" i="1"/>
  <c r="EK11" i="1"/>
  <c r="EJ11" i="1"/>
  <c r="EI11" i="1"/>
  <c r="EL10" i="1"/>
  <c r="EK10" i="1"/>
  <c r="EJ10" i="1"/>
  <c r="EI10" i="1"/>
  <c r="EL9" i="1"/>
  <c r="EK9" i="1"/>
  <c r="EJ9" i="1"/>
  <c r="EI9" i="1"/>
  <c r="EL8" i="1"/>
  <c r="EK8" i="1"/>
  <c r="EJ8" i="1"/>
  <c r="EI8" i="1"/>
  <c r="EL7" i="1"/>
  <c r="EK7" i="1"/>
  <c r="EJ7" i="1"/>
  <c r="EI7" i="1"/>
  <c r="EL6" i="1"/>
  <c r="EK6" i="1"/>
  <c r="EJ6" i="1"/>
  <c r="EI6" i="1"/>
  <c r="EL5" i="1"/>
  <c r="EK5" i="1"/>
  <c r="EJ5" i="1"/>
  <c r="EI5" i="1"/>
  <c r="EL4" i="1"/>
  <c r="EK4" i="1"/>
  <c r="EJ4" i="1"/>
  <c r="EI4" i="1"/>
  <c r="EL3" i="1"/>
  <c r="EK3" i="1"/>
  <c r="EJ3" i="1"/>
  <c r="EI3" i="1"/>
  <c r="EL2" i="1"/>
  <c r="EK2" i="1"/>
  <c r="EJ2" i="1"/>
  <c r="EI2" i="1"/>
  <c r="DR92" i="1"/>
  <c r="DQ92" i="1"/>
  <c r="DP92" i="1"/>
  <c r="DO92" i="1"/>
  <c r="DR91" i="1"/>
  <c r="DQ91" i="1"/>
  <c r="DP91" i="1"/>
  <c r="DO91" i="1"/>
  <c r="DR90" i="1"/>
  <c r="DQ90" i="1"/>
  <c r="DP90" i="1"/>
  <c r="DO90" i="1"/>
  <c r="DR89" i="1"/>
  <c r="DQ89" i="1"/>
  <c r="DP89" i="1"/>
  <c r="DO89" i="1"/>
  <c r="DR88" i="1"/>
  <c r="DQ88" i="1"/>
  <c r="DP88" i="1"/>
  <c r="DO88" i="1"/>
  <c r="DR87" i="1"/>
  <c r="DQ87" i="1"/>
  <c r="DP87" i="1"/>
  <c r="DO87" i="1"/>
  <c r="DR86" i="1"/>
  <c r="DQ86" i="1"/>
  <c r="DP86" i="1"/>
  <c r="DO86" i="1"/>
  <c r="DR85" i="1"/>
  <c r="DQ85" i="1"/>
  <c r="DP85" i="1"/>
  <c r="DO85" i="1"/>
  <c r="DR84" i="1"/>
  <c r="DQ84" i="1"/>
  <c r="DP84" i="1"/>
  <c r="DO84" i="1"/>
  <c r="DR83" i="1"/>
  <c r="DQ83" i="1"/>
  <c r="DP83" i="1"/>
  <c r="DO83" i="1"/>
  <c r="DR82" i="1"/>
  <c r="DQ82" i="1"/>
  <c r="DP82" i="1"/>
  <c r="DO82" i="1"/>
  <c r="DR81" i="1"/>
  <c r="DQ81" i="1"/>
  <c r="DP81" i="1"/>
  <c r="DO81" i="1"/>
  <c r="DR80" i="1"/>
  <c r="DQ80" i="1"/>
  <c r="DP80" i="1"/>
  <c r="DO80" i="1"/>
  <c r="DR79" i="1"/>
  <c r="DQ79" i="1"/>
  <c r="DP79" i="1"/>
  <c r="DO79" i="1"/>
  <c r="DR78" i="1"/>
  <c r="DQ78" i="1"/>
  <c r="DP78" i="1"/>
  <c r="DO78" i="1"/>
  <c r="DR77" i="1"/>
  <c r="DQ77" i="1"/>
  <c r="DP77" i="1"/>
  <c r="DO77" i="1"/>
  <c r="DR76" i="1"/>
  <c r="DQ76" i="1"/>
  <c r="DP76" i="1"/>
  <c r="DO76" i="1"/>
  <c r="DR75" i="1"/>
  <c r="DQ75" i="1"/>
  <c r="DP75" i="1"/>
  <c r="DO75" i="1"/>
  <c r="DR74" i="1"/>
  <c r="DQ74" i="1"/>
  <c r="DP74" i="1"/>
  <c r="DO74" i="1"/>
  <c r="DR73" i="1"/>
  <c r="DQ73" i="1"/>
  <c r="DP73" i="1"/>
  <c r="DO73" i="1"/>
  <c r="DR72" i="1"/>
  <c r="DQ72" i="1"/>
  <c r="DP72" i="1"/>
  <c r="DO72" i="1"/>
  <c r="DR71" i="1"/>
  <c r="DQ71" i="1"/>
  <c r="DP71" i="1"/>
  <c r="DO71" i="1"/>
  <c r="DR70" i="1"/>
  <c r="DQ70" i="1"/>
  <c r="DP70" i="1"/>
  <c r="DO70" i="1"/>
  <c r="DR69" i="1"/>
  <c r="DQ69" i="1"/>
  <c r="DP69" i="1"/>
  <c r="DO69" i="1"/>
  <c r="DR68" i="1"/>
  <c r="DQ68" i="1"/>
  <c r="DP68" i="1"/>
  <c r="DO68" i="1"/>
  <c r="DR67" i="1"/>
  <c r="DQ67" i="1"/>
  <c r="DP67" i="1"/>
  <c r="DO67" i="1"/>
  <c r="DR66" i="1"/>
  <c r="DQ66" i="1"/>
  <c r="DP66" i="1"/>
  <c r="DO66" i="1"/>
  <c r="DR65" i="1"/>
  <c r="DQ65" i="1"/>
  <c r="DP65" i="1"/>
  <c r="DO65" i="1"/>
  <c r="DR64" i="1"/>
  <c r="DQ64" i="1"/>
  <c r="DP64" i="1"/>
  <c r="DO64" i="1"/>
  <c r="DR63" i="1"/>
  <c r="DQ63" i="1"/>
  <c r="DP63" i="1"/>
  <c r="DO63" i="1"/>
  <c r="DR62" i="1"/>
  <c r="DQ62" i="1"/>
  <c r="DP62" i="1"/>
  <c r="DO62" i="1"/>
  <c r="DR61" i="1"/>
  <c r="DQ61" i="1"/>
  <c r="DP61" i="1"/>
  <c r="DO61" i="1"/>
  <c r="DR60" i="1"/>
  <c r="DQ60" i="1"/>
  <c r="DP60" i="1"/>
  <c r="DO60" i="1"/>
  <c r="DR59" i="1"/>
  <c r="DQ59" i="1"/>
  <c r="DP59" i="1"/>
  <c r="DO59" i="1"/>
  <c r="DR58" i="1"/>
  <c r="DQ58" i="1"/>
  <c r="DP58" i="1"/>
  <c r="DO58" i="1"/>
  <c r="DR57" i="1"/>
  <c r="DQ57" i="1"/>
  <c r="DP57" i="1"/>
  <c r="DO57" i="1"/>
  <c r="DR56" i="1"/>
  <c r="DQ56" i="1"/>
  <c r="DP56" i="1"/>
  <c r="DO56" i="1"/>
  <c r="DR55" i="1"/>
  <c r="DQ55" i="1"/>
  <c r="DP55" i="1"/>
  <c r="DO55" i="1"/>
  <c r="DR54" i="1"/>
  <c r="DQ54" i="1"/>
  <c r="DP54" i="1"/>
  <c r="DO54" i="1"/>
  <c r="DR53" i="1"/>
  <c r="DQ53" i="1"/>
  <c r="DP53" i="1"/>
  <c r="DO53" i="1"/>
  <c r="DR52" i="1"/>
  <c r="DQ52" i="1"/>
  <c r="DP52" i="1"/>
  <c r="DO52" i="1"/>
  <c r="DR51" i="1"/>
  <c r="DQ51" i="1"/>
  <c r="DP51" i="1"/>
  <c r="DO51" i="1"/>
  <c r="DR50" i="1"/>
  <c r="DQ50" i="1"/>
  <c r="DP50" i="1"/>
  <c r="DO50" i="1"/>
  <c r="DR49" i="1"/>
  <c r="DQ49" i="1"/>
  <c r="DP49" i="1"/>
  <c r="DO49" i="1"/>
  <c r="DR48" i="1"/>
  <c r="DQ48" i="1"/>
  <c r="DP48" i="1"/>
  <c r="DO48" i="1"/>
  <c r="DR47" i="1"/>
  <c r="DQ47" i="1"/>
  <c r="DP47" i="1"/>
  <c r="DO47" i="1"/>
  <c r="DR46" i="1"/>
  <c r="DQ46" i="1"/>
  <c r="DP46" i="1"/>
  <c r="DO46" i="1"/>
  <c r="DR45" i="1"/>
  <c r="DQ45" i="1"/>
  <c r="DP45" i="1"/>
  <c r="DO45" i="1"/>
  <c r="DR44" i="1"/>
  <c r="DQ44" i="1"/>
  <c r="DP44" i="1"/>
  <c r="DO44" i="1"/>
  <c r="DR43" i="1"/>
  <c r="DQ43" i="1"/>
  <c r="DP43" i="1"/>
  <c r="DO43" i="1"/>
  <c r="DR42" i="1"/>
  <c r="DQ42" i="1"/>
  <c r="DP42" i="1"/>
  <c r="DO42" i="1"/>
  <c r="DR41" i="1"/>
  <c r="DQ41" i="1"/>
  <c r="DP41" i="1"/>
  <c r="DO41" i="1"/>
  <c r="DR40" i="1"/>
  <c r="DQ40" i="1"/>
  <c r="DP40" i="1"/>
  <c r="DO40" i="1"/>
  <c r="DR39" i="1"/>
  <c r="DQ39" i="1"/>
  <c r="DP39" i="1"/>
  <c r="DO39" i="1"/>
  <c r="DR38" i="1"/>
  <c r="DQ38" i="1"/>
  <c r="DP38" i="1"/>
  <c r="DO38" i="1"/>
  <c r="DR37" i="1"/>
  <c r="DQ37" i="1"/>
  <c r="DP37" i="1"/>
  <c r="DO37" i="1"/>
  <c r="DR36" i="1"/>
  <c r="DQ36" i="1"/>
  <c r="DP36" i="1"/>
  <c r="DO36" i="1"/>
  <c r="DR35" i="1"/>
  <c r="DQ35" i="1"/>
  <c r="DP35" i="1"/>
  <c r="DO35" i="1"/>
  <c r="DR34" i="1"/>
  <c r="DQ34" i="1"/>
  <c r="DP34" i="1"/>
  <c r="DO34" i="1"/>
  <c r="DR33" i="1"/>
  <c r="DQ33" i="1"/>
  <c r="DP33" i="1"/>
  <c r="DO33" i="1"/>
  <c r="DR32" i="1"/>
  <c r="DQ32" i="1"/>
  <c r="DP32" i="1"/>
  <c r="DO32" i="1"/>
  <c r="DR31" i="1"/>
  <c r="DQ31" i="1"/>
  <c r="DP31" i="1"/>
  <c r="DO31" i="1"/>
  <c r="DR30" i="1"/>
  <c r="DQ30" i="1"/>
  <c r="DP30" i="1"/>
  <c r="DO30" i="1"/>
  <c r="DR29" i="1"/>
  <c r="DQ29" i="1"/>
  <c r="DP29" i="1"/>
  <c r="DO29" i="1"/>
  <c r="DR28" i="1"/>
  <c r="DQ28" i="1"/>
  <c r="DP28" i="1"/>
  <c r="DO28" i="1"/>
  <c r="DR27" i="1"/>
  <c r="DQ27" i="1"/>
  <c r="DP27" i="1"/>
  <c r="DO27" i="1"/>
  <c r="DR26" i="1"/>
  <c r="DQ26" i="1"/>
  <c r="DP26" i="1"/>
  <c r="DO26" i="1"/>
  <c r="DR25" i="1"/>
  <c r="DQ25" i="1"/>
  <c r="DP25" i="1"/>
  <c r="DO25" i="1"/>
  <c r="DR24" i="1"/>
  <c r="DQ24" i="1"/>
  <c r="DP24" i="1"/>
  <c r="DO24" i="1"/>
  <c r="DR23" i="1"/>
  <c r="DQ23" i="1"/>
  <c r="DP23" i="1"/>
  <c r="DO23" i="1"/>
  <c r="DR22" i="1"/>
  <c r="DQ22" i="1"/>
  <c r="DP22" i="1"/>
  <c r="DO22" i="1"/>
  <c r="DR21" i="1"/>
  <c r="DQ21" i="1"/>
  <c r="DP21" i="1"/>
  <c r="DO21" i="1"/>
  <c r="DR20" i="1"/>
  <c r="DQ20" i="1"/>
  <c r="DP20" i="1"/>
  <c r="DO20" i="1"/>
  <c r="DR19" i="1"/>
  <c r="DQ19" i="1"/>
  <c r="DP19" i="1"/>
  <c r="DO19" i="1"/>
  <c r="DR18" i="1"/>
  <c r="DQ18" i="1"/>
  <c r="DP18" i="1"/>
  <c r="DO18" i="1"/>
  <c r="DR17" i="1"/>
  <c r="DQ17" i="1"/>
  <c r="DP17" i="1"/>
  <c r="DO17" i="1"/>
  <c r="DR16" i="1"/>
  <c r="DQ16" i="1"/>
  <c r="DP16" i="1"/>
  <c r="DO16" i="1"/>
  <c r="DR15" i="1"/>
  <c r="DQ15" i="1"/>
  <c r="DP15" i="1"/>
  <c r="DO15" i="1"/>
  <c r="DR14" i="1"/>
  <c r="DQ14" i="1"/>
  <c r="DP14" i="1"/>
  <c r="DO14" i="1"/>
  <c r="DR13" i="1"/>
  <c r="DQ13" i="1"/>
  <c r="DP13" i="1"/>
  <c r="DO13" i="1"/>
  <c r="DR12" i="1"/>
  <c r="DQ12" i="1"/>
  <c r="DP12" i="1"/>
  <c r="DO12" i="1"/>
  <c r="DR11" i="1"/>
  <c r="DQ11" i="1"/>
  <c r="DP11" i="1"/>
  <c r="DO11" i="1"/>
  <c r="DR10" i="1"/>
  <c r="DQ10" i="1"/>
  <c r="DP10" i="1"/>
  <c r="DO10" i="1"/>
  <c r="DR9" i="1"/>
  <c r="DQ9" i="1"/>
  <c r="DP9" i="1"/>
  <c r="DO9" i="1"/>
  <c r="DR8" i="1"/>
  <c r="DQ8" i="1"/>
  <c r="DP8" i="1"/>
  <c r="DO8" i="1"/>
  <c r="DR7" i="1"/>
  <c r="DQ7" i="1"/>
  <c r="DP7" i="1"/>
  <c r="DO7" i="1"/>
  <c r="DR6" i="1"/>
  <c r="DQ6" i="1"/>
  <c r="DP6" i="1"/>
  <c r="DO6" i="1"/>
  <c r="DR5" i="1"/>
  <c r="DQ5" i="1"/>
  <c r="DP5" i="1"/>
  <c r="DO5" i="1"/>
  <c r="DR4" i="1"/>
  <c r="DQ4" i="1"/>
  <c r="DP4" i="1"/>
  <c r="DO4" i="1"/>
  <c r="DR3" i="1"/>
  <c r="DQ3" i="1"/>
  <c r="DP3" i="1"/>
  <c r="DO3" i="1"/>
  <c r="DR2" i="1"/>
  <c r="DQ2" i="1"/>
  <c r="DP2" i="1"/>
  <c r="DO2" i="1"/>
  <c r="DH92" i="1"/>
  <c r="DG92" i="1"/>
  <c r="DF92" i="1"/>
  <c r="DE92" i="1"/>
  <c r="DH91" i="1"/>
  <c r="DG91" i="1"/>
  <c r="DF91" i="1"/>
  <c r="DE91" i="1"/>
  <c r="DH90" i="1"/>
  <c r="DG90" i="1"/>
  <c r="DF90" i="1"/>
  <c r="DE90" i="1"/>
  <c r="DH89" i="1"/>
  <c r="DG89" i="1"/>
  <c r="DF89" i="1"/>
  <c r="DE89" i="1"/>
  <c r="DH88" i="1"/>
  <c r="DG88" i="1"/>
  <c r="DF88" i="1"/>
  <c r="DE88" i="1"/>
  <c r="DH87" i="1"/>
  <c r="DG87" i="1"/>
  <c r="DF87" i="1"/>
  <c r="DE87" i="1"/>
  <c r="DH86" i="1"/>
  <c r="DG86" i="1"/>
  <c r="DF86" i="1"/>
  <c r="DE86" i="1"/>
  <c r="DH85" i="1"/>
  <c r="DG85" i="1"/>
  <c r="DF85" i="1"/>
  <c r="DE85" i="1"/>
  <c r="DH84" i="1"/>
  <c r="DG84" i="1"/>
  <c r="DF84" i="1"/>
  <c r="DE84" i="1"/>
  <c r="DH83" i="1"/>
  <c r="DG83" i="1"/>
  <c r="DF83" i="1"/>
  <c r="DE83" i="1"/>
  <c r="DH82" i="1"/>
  <c r="DG82" i="1"/>
  <c r="DF82" i="1"/>
  <c r="DE82" i="1"/>
  <c r="DH81" i="1"/>
  <c r="DG81" i="1"/>
  <c r="DF81" i="1"/>
  <c r="DE81" i="1"/>
  <c r="DH80" i="1"/>
  <c r="DG80" i="1"/>
  <c r="DF80" i="1"/>
  <c r="DE80" i="1"/>
  <c r="DH79" i="1"/>
  <c r="DG79" i="1"/>
  <c r="DF79" i="1"/>
  <c r="DE79" i="1"/>
  <c r="DH78" i="1"/>
  <c r="DG78" i="1"/>
  <c r="DF78" i="1"/>
  <c r="DE78" i="1"/>
  <c r="DH77" i="1"/>
  <c r="DG77" i="1"/>
  <c r="DF77" i="1"/>
  <c r="DE77" i="1"/>
  <c r="DH76" i="1"/>
  <c r="DG76" i="1"/>
  <c r="DF76" i="1"/>
  <c r="DE76" i="1"/>
  <c r="DH75" i="1"/>
  <c r="DG75" i="1"/>
  <c r="DF75" i="1"/>
  <c r="DE75" i="1"/>
  <c r="DH74" i="1"/>
  <c r="DG74" i="1"/>
  <c r="DF74" i="1"/>
  <c r="DE74" i="1"/>
  <c r="DH73" i="1"/>
  <c r="DG73" i="1"/>
  <c r="DF73" i="1"/>
  <c r="DE73" i="1"/>
  <c r="DH72" i="1"/>
  <c r="DG72" i="1"/>
  <c r="DF72" i="1"/>
  <c r="DE72" i="1"/>
  <c r="DH71" i="1"/>
  <c r="DG71" i="1"/>
  <c r="DF71" i="1"/>
  <c r="DE71" i="1"/>
  <c r="DH70" i="1"/>
  <c r="DG70" i="1"/>
  <c r="DF70" i="1"/>
  <c r="DE70" i="1"/>
  <c r="DH69" i="1"/>
  <c r="DG69" i="1"/>
  <c r="DF69" i="1"/>
  <c r="DE69" i="1"/>
  <c r="DH68" i="1"/>
  <c r="DG68" i="1"/>
  <c r="DF68" i="1"/>
  <c r="DE68" i="1"/>
  <c r="DH67" i="1"/>
  <c r="DG67" i="1"/>
  <c r="DF67" i="1"/>
  <c r="DE67" i="1"/>
  <c r="DH66" i="1"/>
  <c r="DG66" i="1"/>
  <c r="DF66" i="1"/>
  <c r="DE66" i="1"/>
  <c r="DH65" i="1"/>
  <c r="DG65" i="1"/>
  <c r="DF65" i="1"/>
  <c r="DE65" i="1"/>
  <c r="DH64" i="1"/>
  <c r="DG64" i="1"/>
  <c r="DF64" i="1"/>
  <c r="DE64" i="1"/>
  <c r="DH63" i="1"/>
  <c r="DG63" i="1"/>
  <c r="DF63" i="1"/>
  <c r="DE63" i="1"/>
  <c r="DH62" i="1"/>
  <c r="DG62" i="1"/>
  <c r="DF62" i="1"/>
  <c r="DE62" i="1"/>
  <c r="DH61" i="1"/>
  <c r="DG61" i="1"/>
  <c r="DF61" i="1"/>
  <c r="DE61" i="1"/>
  <c r="DH60" i="1"/>
  <c r="DG60" i="1"/>
  <c r="DF60" i="1"/>
  <c r="DE60" i="1"/>
  <c r="DH59" i="1"/>
  <c r="DG59" i="1"/>
  <c r="DF59" i="1"/>
  <c r="DE59" i="1"/>
  <c r="DH58" i="1"/>
  <c r="DG58" i="1"/>
  <c r="DF58" i="1"/>
  <c r="DE58" i="1"/>
  <c r="DH57" i="1"/>
  <c r="DG57" i="1"/>
  <c r="DF57" i="1"/>
  <c r="DE57" i="1"/>
  <c r="DH56" i="1"/>
  <c r="DG56" i="1"/>
  <c r="DF56" i="1"/>
  <c r="DE56" i="1"/>
  <c r="DH55" i="1"/>
  <c r="DG55" i="1"/>
  <c r="DF55" i="1"/>
  <c r="DE55" i="1"/>
  <c r="DH54" i="1"/>
  <c r="DG54" i="1"/>
  <c r="DF54" i="1"/>
  <c r="DE54" i="1"/>
  <c r="DH53" i="1"/>
  <c r="DG53" i="1"/>
  <c r="DF53" i="1"/>
  <c r="DE53" i="1"/>
  <c r="DH52" i="1"/>
  <c r="DG52" i="1"/>
  <c r="DF52" i="1"/>
  <c r="DE52" i="1"/>
  <c r="DH51" i="1"/>
  <c r="DG51" i="1"/>
  <c r="DF51" i="1"/>
  <c r="DE51" i="1"/>
  <c r="DH50" i="1"/>
  <c r="DG50" i="1"/>
  <c r="DF50" i="1"/>
  <c r="DE50" i="1"/>
  <c r="DH49" i="1"/>
  <c r="DG49" i="1"/>
  <c r="DF49" i="1"/>
  <c r="DE49" i="1"/>
  <c r="DH48" i="1"/>
  <c r="DG48" i="1"/>
  <c r="DF48" i="1"/>
  <c r="DE48" i="1"/>
  <c r="DH47" i="1"/>
  <c r="DG47" i="1"/>
  <c r="DF47" i="1"/>
  <c r="DE47" i="1"/>
  <c r="DH46" i="1"/>
  <c r="DG46" i="1"/>
  <c r="DF46" i="1"/>
  <c r="DE46" i="1"/>
  <c r="DH45" i="1"/>
  <c r="DG45" i="1"/>
  <c r="DF45" i="1"/>
  <c r="DE45" i="1"/>
  <c r="DH44" i="1"/>
  <c r="DG44" i="1"/>
  <c r="DF44" i="1"/>
  <c r="DE44" i="1"/>
  <c r="DH43" i="1"/>
  <c r="DG43" i="1"/>
  <c r="DF43" i="1"/>
  <c r="DE43" i="1"/>
  <c r="DH42" i="1"/>
  <c r="DG42" i="1"/>
  <c r="DF42" i="1"/>
  <c r="DE42" i="1"/>
  <c r="DH41" i="1"/>
  <c r="DG41" i="1"/>
  <c r="DF41" i="1"/>
  <c r="DE41" i="1"/>
  <c r="DH40" i="1"/>
  <c r="DG40" i="1"/>
  <c r="DF40" i="1"/>
  <c r="DE40" i="1"/>
  <c r="DH39" i="1"/>
  <c r="DG39" i="1"/>
  <c r="DF39" i="1"/>
  <c r="DE39" i="1"/>
  <c r="DH38" i="1"/>
  <c r="DG38" i="1"/>
  <c r="DF38" i="1"/>
  <c r="DE38" i="1"/>
  <c r="DH37" i="1"/>
  <c r="DG37" i="1"/>
  <c r="DF37" i="1"/>
  <c r="DE37" i="1"/>
  <c r="DH36" i="1"/>
  <c r="DG36" i="1"/>
  <c r="DF36" i="1"/>
  <c r="DE36" i="1"/>
  <c r="DH35" i="1"/>
  <c r="DG35" i="1"/>
  <c r="DF35" i="1"/>
  <c r="DE35" i="1"/>
  <c r="DH34" i="1"/>
  <c r="DG34" i="1"/>
  <c r="DF34" i="1"/>
  <c r="DE34" i="1"/>
  <c r="DH33" i="1"/>
  <c r="DG33" i="1"/>
  <c r="DF33" i="1"/>
  <c r="DE33" i="1"/>
  <c r="DH32" i="1"/>
  <c r="DG32" i="1"/>
  <c r="DF32" i="1"/>
  <c r="DE32" i="1"/>
  <c r="DH31" i="1"/>
  <c r="DG31" i="1"/>
  <c r="DF31" i="1"/>
  <c r="DE31" i="1"/>
  <c r="DH30" i="1"/>
  <c r="DG30" i="1"/>
  <c r="DF30" i="1"/>
  <c r="DE30" i="1"/>
  <c r="DH29" i="1"/>
  <c r="DG29" i="1"/>
  <c r="DF29" i="1"/>
  <c r="DE29" i="1"/>
  <c r="DH28" i="1"/>
  <c r="DG28" i="1"/>
  <c r="DF28" i="1"/>
  <c r="DE28" i="1"/>
  <c r="DH27" i="1"/>
  <c r="DG27" i="1"/>
  <c r="DF27" i="1"/>
  <c r="DE27" i="1"/>
  <c r="DH26" i="1"/>
  <c r="DG26" i="1"/>
  <c r="DF26" i="1"/>
  <c r="DE26" i="1"/>
  <c r="DH25" i="1"/>
  <c r="DG25" i="1"/>
  <c r="DF25" i="1"/>
  <c r="DE25" i="1"/>
  <c r="DH24" i="1"/>
  <c r="DG24" i="1"/>
  <c r="DF24" i="1"/>
  <c r="DE24" i="1"/>
  <c r="DH23" i="1"/>
  <c r="DG23" i="1"/>
  <c r="DF23" i="1"/>
  <c r="DE23" i="1"/>
  <c r="DH22" i="1"/>
  <c r="DG22" i="1"/>
  <c r="DF22" i="1"/>
  <c r="DE22" i="1"/>
  <c r="DH21" i="1"/>
  <c r="DG21" i="1"/>
  <c r="DF21" i="1"/>
  <c r="DE21" i="1"/>
  <c r="DH20" i="1"/>
  <c r="DG20" i="1"/>
  <c r="DF20" i="1"/>
  <c r="DE20" i="1"/>
  <c r="DH19" i="1"/>
  <c r="DG19" i="1"/>
  <c r="DF19" i="1"/>
  <c r="DE19" i="1"/>
  <c r="DH18" i="1"/>
  <c r="DG18" i="1"/>
  <c r="DF18" i="1"/>
  <c r="DE18" i="1"/>
  <c r="DH17" i="1"/>
  <c r="DG17" i="1"/>
  <c r="DF17" i="1"/>
  <c r="DE17" i="1"/>
  <c r="DH16" i="1"/>
  <c r="DG16" i="1"/>
  <c r="DF16" i="1"/>
  <c r="DE16" i="1"/>
  <c r="DH15" i="1"/>
  <c r="DG15" i="1"/>
  <c r="DF15" i="1"/>
  <c r="DE15" i="1"/>
  <c r="DH14" i="1"/>
  <c r="DG14" i="1"/>
  <c r="DF14" i="1"/>
  <c r="DE14" i="1"/>
  <c r="DH13" i="1"/>
  <c r="DG13" i="1"/>
  <c r="DF13" i="1"/>
  <c r="DE13" i="1"/>
  <c r="DH12" i="1"/>
  <c r="DG12" i="1"/>
  <c r="DF12" i="1"/>
  <c r="DE12" i="1"/>
  <c r="DH11" i="1"/>
  <c r="DG11" i="1"/>
  <c r="DF11" i="1"/>
  <c r="DE11" i="1"/>
  <c r="DH10" i="1"/>
  <c r="DG10" i="1"/>
  <c r="DF10" i="1"/>
  <c r="DE10" i="1"/>
  <c r="DH9" i="1"/>
  <c r="DG9" i="1"/>
  <c r="DF9" i="1"/>
  <c r="DE9" i="1"/>
  <c r="DH8" i="1"/>
  <c r="DG8" i="1"/>
  <c r="DF8" i="1"/>
  <c r="DE8" i="1"/>
  <c r="DH7" i="1"/>
  <c r="DG7" i="1"/>
  <c r="DF7" i="1"/>
  <c r="DE7" i="1"/>
  <c r="DH6" i="1"/>
  <c r="DG6" i="1"/>
  <c r="DF6" i="1"/>
  <c r="DE6" i="1"/>
  <c r="DH5" i="1"/>
  <c r="DG5" i="1"/>
  <c r="DF5" i="1"/>
  <c r="DE5" i="1"/>
  <c r="DH4" i="1"/>
  <c r="DG4" i="1"/>
  <c r="DF4" i="1"/>
  <c r="DE4" i="1"/>
  <c r="DH3" i="1"/>
  <c r="DG3" i="1"/>
  <c r="DF3" i="1"/>
  <c r="DE3" i="1"/>
  <c r="DH2" i="1"/>
  <c r="DG2" i="1"/>
  <c r="DF2" i="1"/>
  <c r="DE2" i="1"/>
  <c r="CD92" i="1"/>
  <c r="CC92" i="1"/>
  <c r="CB92" i="1"/>
  <c r="CA92" i="1"/>
  <c r="CD91" i="1"/>
  <c r="CC91" i="1"/>
  <c r="CB91" i="1"/>
  <c r="CA91" i="1"/>
  <c r="CD90" i="1"/>
  <c r="CC90" i="1"/>
  <c r="CB90" i="1"/>
  <c r="CA90" i="1"/>
  <c r="CD89" i="1"/>
  <c r="CC89" i="1"/>
  <c r="CB89" i="1"/>
  <c r="CA89" i="1"/>
  <c r="CD88" i="1"/>
  <c r="CC88" i="1"/>
  <c r="CB88" i="1"/>
  <c r="CA88" i="1"/>
  <c r="CD87" i="1"/>
  <c r="CC87" i="1"/>
  <c r="CB87" i="1"/>
  <c r="CA87" i="1"/>
  <c r="CD86" i="1"/>
  <c r="CC86" i="1"/>
  <c r="CB86" i="1"/>
  <c r="CA86" i="1"/>
  <c r="CD85" i="1"/>
  <c r="CC85" i="1"/>
  <c r="CB85" i="1"/>
  <c r="CA85" i="1"/>
  <c r="CD84" i="1"/>
  <c r="CC84" i="1"/>
  <c r="CB84" i="1"/>
  <c r="CA84" i="1"/>
  <c r="CD83" i="1"/>
  <c r="CC83" i="1"/>
  <c r="CB83" i="1"/>
  <c r="CA83" i="1"/>
  <c r="CD82" i="1"/>
  <c r="CC82" i="1"/>
  <c r="CB82" i="1"/>
  <c r="CA82" i="1"/>
  <c r="CD81" i="1"/>
  <c r="CC81" i="1"/>
  <c r="CB81" i="1"/>
  <c r="CA81" i="1"/>
  <c r="CD80" i="1"/>
  <c r="CC80" i="1"/>
  <c r="CB80" i="1"/>
  <c r="CA80" i="1"/>
  <c r="CD79" i="1"/>
  <c r="CC79" i="1"/>
  <c r="CB79" i="1"/>
  <c r="CA79" i="1"/>
  <c r="CD78" i="1"/>
  <c r="CC78" i="1"/>
  <c r="CB78" i="1"/>
  <c r="CA78" i="1"/>
  <c r="CD77" i="1"/>
  <c r="CC77" i="1"/>
  <c r="CB77" i="1"/>
  <c r="CA77" i="1"/>
  <c r="CD76" i="1"/>
  <c r="CC76" i="1"/>
  <c r="CB76" i="1"/>
  <c r="CA76" i="1"/>
  <c r="CD75" i="1"/>
  <c r="CC75" i="1"/>
  <c r="CB75" i="1"/>
  <c r="CA75" i="1"/>
  <c r="CD74" i="1"/>
  <c r="CC74" i="1"/>
  <c r="CB74" i="1"/>
  <c r="CA74" i="1"/>
  <c r="CD73" i="1"/>
  <c r="CC73" i="1"/>
  <c r="CB73" i="1"/>
  <c r="CA73" i="1"/>
  <c r="CD72" i="1"/>
  <c r="CC72" i="1"/>
  <c r="CB72" i="1"/>
  <c r="CA72" i="1"/>
  <c r="CD71" i="1"/>
  <c r="CC71" i="1"/>
  <c r="CB71" i="1"/>
  <c r="CA71" i="1"/>
  <c r="CD70" i="1"/>
  <c r="CC70" i="1"/>
  <c r="CB70" i="1"/>
  <c r="CA70" i="1"/>
  <c r="CD69" i="1"/>
  <c r="CC69" i="1"/>
  <c r="CB69" i="1"/>
  <c r="CA69" i="1"/>
  <c r="CD68" i="1"/>
  <c r="CC68" i="1"/>
  <c r="CB68" i="1"/>
  <c r="CA68" i="1"/>
  <c r="CD67" i="1"/>
  <c r="CC67" i="1"/>
  <c r="CB67" i="1"/>
  <c r="CA67" i="1"/>
  <c r="CD66" i="1"/>
  <c r="CC66" i="1"/>
  <c r="CB66" i="1"/>
  <c r="CA66" i="1"/>
  <c r="CD65" i="1"/>
  <c r="CC65" i="1"/>
  <c r="CB65" i="1"/>
  <c r="CA65" i="1"/>
  <c r="CD64" i="1"/>
  <c r="CC64" i="1"/>
  <c r="CB64" i="1"/>
  <c r="CA64" i="1"/>
  <c r="CD63" i="1"/>
  <c r="CC63" i="1"/>
  <c r="CB63" i="1"/>
  <c r="CA63" i="1"/>
  <c r="CD62" i="1"/>
  <c r="CC62" i="1"/>
  <c r="CB62" i="1"/>
  <c r="CA62" i="1"/>
  <c r="CD61" i="1"/>
  <c r="CC61" i="1"/>
  <c r="CB61" i="1"/>
  <c r="CA61" i="1"/>
  <c r="CD60" i="1"/>
  <c r="CC60" i="1"/>
  <c r="CB60" i="1"/>
  <c r="CA60" i="1"/>
  <c r="CD59" i="1"/>
  <c r="CC59" i="1"/>
  <c r="CB59" i="1"/>
  <c r="CA59" i="1"/>
  <c r="CD58" i="1"/>
  <c r="CC58" i="1"/>
  <c r="CB58" i="1"/>
  <c r="CA58" i="1"/>
  <c r="CD57" i="1"/>
  <c r="CC57" i="1"/>
  <c r="CB57" i="1"/>
  <c r="CA57" i="1"/>
  <c r="CD56" i="1"/>
  <c r="CC56" i="1"/>
  <c r="CB56" i="1"/>
  <c r="CA56" i="1"/>
  <c r="CD55" i="1"/>
  <c r="CC55" i="1"/>
  <c r="CB55" i="1"/>
  <c r="CA55" i="1"/>
  <c r="CD54" i="1"/>
  <c r="CC54" i="1"/>
  <c r="CB54" i="1"/>
  <c r="CA54" i="1"/>
  <c r="CD53" i="1"/>
  <c r="CC53" i="1"/>
  <c r="CB53" i="1"/>
  <c r="CA53" i="1"/>
  <c r="CD52" i="1"/>
  <c r="CC52" i="1"/>
  <c r="CB52" i="1"/>
  <c r="CA52" i="1"/>
  <c r="CD51" i="1"/>
  <c r="CC51" i="1"/>
  <c r="CB51" i="1"/>
  <c r="CA51" i="1"/>
  <c r="CD50" i="1"/>
  <c r="CC50" i="1"/>
  <c r="CB50" i="1"/>
  <c r="CA50" i="1"/>
  <c r="CD49" i="1"/>
  <c r="CC49" i="1"/>
  <c r="CB49" i="1"/>
  <c r="CA49" i="1"/>
  <c r="CD48" i="1"/>
  <c r="CC48" i="1"/>
  <c r="CB48" i="1"/>
  <c r="CA48" i="1"/>
  <c r="CD47" i="1"/>
  <c r="CC47" i="1"/>
  <c r="CB47" i="1"/>
  <c r="CA47" i="1"/>
  <c r="CD46" i="1"/>
  <c r="CC46" i="1"/>
  <c r="CB46" i="1"/>
  <c r="CA46" i="1"/>
  <c r="CD45" i="1"/>
  <c r="CC45" i="1"/>
  <c r="CB45" i="1"/>
  <c r="CA45" i="1"/>
  <c r="CD44" i="1"/>
  <c r="CC44" i="1"/>
  <c r="CB44" i="1"/>
  <c r="CA44" i="1"/>
  <c r="CD43" i="1"/>
  <c r="CC43" i="1"/>
  <c r="CB43" i="1"/>
  <c r="CA43" i="1"/>
  <c r="CD42" i="1"/>
  <c r="CC42" i="1"/>
  <c r="CB42" i="1"/>
  <c r="CA42" i="1"/>
  <c r="CD41" i="1"/>
  <c r="CC41" i="1"/>
  <c r="CB41" i="1"/>
  <c r="CA41" i="1"/>
  <c r="CD40" i="1"/>
  <c r="CC40" i="1"/>
  <c r="CB40" i="1"/>
  <c r="CA40" i="1"/>
  <c r="CD39" i="1"/>
  <c r="CC39" i="1"/>
  <c r="CB39" i="1"/>
  <c r="CA39" i="1"/>
  <c r="CD38" i="1"/>
  <c r="CC38" i="1"/>
  <c r="CB38" i="1"/>
  <c r="CA38" i="1"/>
  <c r="CD37" i="1"/>
  <c r="CC37" i="1"/>
  <c r="CB37" i="1"/>
  <c r="CA37" i="1"/>
  <c r="CD36" i="1"/>
  <c r="CC36" i="1"/>
  <c r="CB36" i="1"/>
  <c r="CA36" i="1"/>
  <c r="CD35" i="1"/>
  <c r="CC35" i="1"/>
  <c r="CB35" i="1"/>
  <c r="CA35" i="1"/>
  <c r="CD34" i="1"/>
  <c r="CC34" i="1"/>
  <c r="CB34" i="1"/>
  <c r="CA34" i="1"/>
  <c r="CD33" i="1"/>
  <c r="CC33" i="1"/>
  <c r="CB33" i="1"/>
  <c r="CA33" i="1"/>
  <c r="CD32" i="1"/>
  <c r="CC32" i="1"/>
  <c r="CB32" i="1"/>
  <c r="CA32" i="1"/>
  <c r="CD31" i="1"/>
  <c r="CC31" i="1"/>
  <c r="CB31" i="1"/>
  <c r="CA31" i="1"/>
  <c r="CD30" i="1"/>
  <c r="CC30" i="1"/>
  <c r="CB30" i="1"/>
  <c r="CA30" i="1"/>
  <c r="CD29" i="1"/>
  <c r="CC29" i="1"/>
  <c r="CB29" i="1"/>
  <c r="CA29" i="1"/>
  <c r="CD28" i="1"/>
  <c r="CC28" i="1"/>
  <c r="CB28" i="1"/>
  <c r="CA28" i="1"/>
  <c r="CD27" i="1"/>
  <c r="CC27" i="1"/>
  <c r="CB27" i="1"/>
  <c r="CA27" i="1"/>
  <c r="CD26" i="1"/>
  <c r="CC26" i="1"/>
  <c r="CB26" i="1"/>
  <c r="CA26" i="1"/>
  <c r="CD25" i="1"/>
  <c r="CC25" i="1"/>
  <c r="CB25" i="1"/>
  <c r="CA25" i="1"/>
  <c r="CD24" i="1"/>
  <c r="CC24" i="1"/>
  <c r="CB24" i="1"/>
  <c r="CA24" i="1"/>
  <c r="CD23" i="1"/>
  <c r="CC23" i="1"/>
  <c r="CB23" i="1"/>
  <c r="CA23" i="1"/>
  <c r="CD22" i="1"/>
  <c r="CC22" i="1"/>
  <c r="CB22" i="1"/>
  <c r="CA22" i="1"/>
  <c r="CD21" i="1"/>
  <c r="CC21" i="1"/>
  <c r="CB21" i="1"/>
  <c r="CA21" i="1"/>
  <c r="CD20" i="1"/>
  <c r="CC20" i="1"/>
  <c r="CB20" i="1"/>
  <c r="CA20" i="1"/>
  <c r="CD19" i="1"/>
  <c r="CC19" i="1"/>
  <c r="CB19" i="1"/>
  <c r="CA19" i="1"/>
  <c r="CD18" i="1"/>
  <c r="CC18" i="1"/>
  <c r="CB18" i="1"/>
  <c r="CA18" i="1"/>
  <c r="CD17" i="1"/>
  <c r="CC17" i="1"/>
  <c r="CB17" i="1"/>
  <c r="CA17" i="1"/>
  <c r="CD16" i="1"/>
  <c r="CC16" i="1"/>
  <c r="CB16" i="1"/>
  <c r="CA16" i="1"/>
  <c r="CD15" i="1"/>
  <c r="CC15" i="1"/>
  <c r="CB15" i="1"/>
  <c r="CA15" i="1"/>
  <c r="CD14" i="1"/>
  <c r="CC14" i="1"/>
  <c r="CB14" i="1"/>
  <c r="CA14" i="1"/>
  <c r="CD13" i="1"/>
  <c r="CC13" i="1"/>
  <c r="CB13" i="1"/>
  <c r="CA13" i="1"/>
  <c r="CD12" i="1"/>
  <c r="CC12" i="1"/>
  <c r="CB12" i="1"/>
  <c r="CA12" i="1"/>
  <c r="CD11" i="1"/>
  <c r="CC11" i="1"/>
  <c r="CB11" i="1"/>
  <c r="CA11" i="1"/>
  <c r="CD10" i="1"/>
  <c r="CC10" i="1"/>
  <c r="CB10" i="1"/>
  <c r="CA10" i="1"/>
  <c r="CD9" i="1"/>
  <c r="CC9" i="1"/>
  <c r="CB9" i="1"/>
  <c r="CA9" i="1"/>
  <c r="CD8" i="1"/>
  <c r="CC8" i="1"/>
  <c r="CB8" i="1"/>
  <c r="CA8" i="1"/>
  <c r="CD7" i="1"/>
  <c r="CC7" i="1"/>
  <c r="CB7" i="1"/>
  <c r="CA7" i="1"/>
  <c r="CD6" i="1"/>
  <c r="CC6" i="1"/>
  <c r="CB6" i="1"/>
  <c r="CA6" i="1"/>
  <c r="CD5" i="1"/>
  <c r="CC5" i="1"/>
  <c r="CB5" i="1"/>
  <c r="CA5" i="1"/>
  <c r="CD4" i="1"/>
  <c r="CC4" i="1"/>
  <c r="CB4" i="1"/>
  <c r="CA4" i="1"/>
  <c r="CD3" i="1"/>
  <c r="CC3" i="1"/>
  <c r="CB3" i="1"/>
  <c r="CA3" i="1"/>
  <c r="CD2" i="1"/>
  <c r="CC2" i="1"/>
  <c r="CB2" i="1"/>
  <c r="CA2" i="1"/>
  <c r="BJ92" i="1"/>
  <c r="BI92" i="1"/>
  <c r="BH92" i="1"/>
  <c r="BG92" i="1"/>
  <c r="BJ91" i="1"/>
  <c r="BI91" i="1"/>
  <c r="BH91" i="1"/>
  <c r="BG91" i="1"/>
  <c r="BJ90" i="1"/>
  <c r="BI90" i="1"/>
  <c r="BH90" i="1"/>
  <c r="BG90" i="1"/>
  <c r="BJ89" i="1"/>
  <c r="BI89" i="1"/>
  <c r="BH89" i="1"/>
  <c r="BG89" i="1"/>
  <c r="BJ88" i="1"/>
  <c r="BI88" i="1"/>
  <c r="BH88" i="1"/>
  <c r="BG88" i="1"/>
  <c r="BJ87" i="1"/>
  <c r="BI87" i="1"/>
  <c r="BH87" i="1"/>
  <c r="BG87" i="1"/>
  <c r="BJ86" i="1"/>
  <c r="BI86" i="1"/>
  <c r="BH86" i="1"/>
  <c r="BG86" i="1"/>
  <c r="BJ85" i="1"/>
  <c r="BI85" i="1"/>
  <c r="BH85" i="1"/>
  <c r="BG85" i="1"/>
  <c r="BJ84" i="1"/>
  <c r="BI84" i="1"/>
  <c r="BH84" i="1"/>
  <c r="BG84" i="1"/>
  <c r="BJ83" i="1"/>
  <c r="BI83" i="1"/>
  <c r="BH83" i="1"/>
  <c r="BG83" i="1"/>
  <c r="BJ82" i="1"/>
  <c r="BI82" i="1"/>
  <c r="BH82" i="1"/>
  <c r="BG82" i="1"/>
  <c r="BJ81" i="1"/>
  <c r="BI81" i="1"/>
  <c r="BH81" i="1"/>
  <c r="BG81" i="1"/>
  <c r="BJ80" i="1"/>
  <c r="BI80" i="1"/>
  <c r="BH80" i="1"/>
  <c r="BG80" i="1"/>
  <c r="BJ79" i="1"/>
  <c r="BI79" i="1"/>
  <c r="BH79" i="1"/>
  <c r="BG79" i="1"/>
  <c r="BJ78" i="1"/>
  <c r="BI78" i="1"/>
  <c r="BH78" i="1"/>
  <c r="BG78" i="1"/>
  <c r="BJ77" i="1"/>
  <c r="BI77" i="1"/>
  <c r="BH77" i="1"/>
  <c r="BG77" i="1"/>
  <c r="BJ76" i="1"/>
  <c r="BI76" i="1"/>
  <c r="BH76" i="1"/>
  <c r="BG76" i="1"/>
  <c r="BJ75" i="1"/>
  <c r="BI75" i="1"/>
  <c r="BH75" i="1"/>
  <c r="BG75" i="1"/>
  <c r="BJ74" i="1"/>
  <c r="BI74" i="1"/>
  <c r="BH74" i="1"/>
  <c r="BG74" i="1"/>
  <c r="BJ73" i="1"/>
  <c r="BI73" i="1"/>
  <c r="BH73" i="1"/>
  <c r="BG73" i="1"/>
  <c r="BJ72" i="1"/>
  <c r="BI72" i="1"/>
  <c r="BH72" i="1"/>
  <c r="BG72" i="1"/>
  <c r="BJ71" i="1"/>
  <c r="BI71" i="1"/>
  <c r="BH71" i="1"/>
  <c r="BG71" i="1"/>
  <c r="BJ70" i="1"/>
  <c r="BI70" i="1"/>
  <c r="BH70" i="1"/>
  <c r="BG70" i="1"/>
  <c r="BJ69" i="1"/>
  <c r="BI69" i="1"/>
  <c r="BH69" i="1"/>
  <c r="BG69" i="1"/>
  <c r="BJ68" i="1"/>
  <c r="BI68" i="1"/>
  <c r="BH68" i="1"/>
  <c r="BG68" i="1"/>
  <c r="BJ67" i="1"/>
  <c r="BI67" i="1"/>
  <c r="BH67" i="1"/>
  <c r="BG67" i="1"/>
  <c r="BJ66" i="1"/>
  <c r="BI66" i="1"/>
  <c r="BH66" i="1"/>
  <c r="BG66" i="1"/>
  <c r="BJ65" i="1"/>
  <c r="BI65" i="1"/>
  <c r="BH65" i="1"/>
  <c r="BG65" i="1"/>
  <c r="BJ64" i="1"/>
  <c r="BI64" i="1"/>
  <c r="BH64" i="1"/>
  <c r="BG64" i="1"/>
  <c r="BJ63" i="1"/>
  <c r="BI63" i="1"/>
  <c r="BH63" i="1"/>
  <c r="BG63" i="1"/>
  <c r="BJ62" i="1"/>
  <c r="BI62" i="1"/>
  <c r="BH62" i="1"/>
  <c r="BG62" i="1"/>
  <c r="BJ61" i="1"/>
  <c r="BI61" i="1"/>
  <c r="BH61" i="1"/>
  <c r="BG61" i="1"/>
  <c r="BJ60" i="1"/>
  <c r="BI60" i="1"/>
  <c r="BH60" i="1"/>
  <c r="BG60" i="1"/>
  <c r="BJ59" i="1"/>
  <c r="BI59" i="1"/>
  <c r="BH59" i="1"/>
  <c r="BG59" i="1"/>
  <c r="BJ58" i="1"/>
  <c r="BI58" i="1"/>
  <c r="BH58" i="1"/>
  <c r="BG58" i="1"/>
  <c r="BJ57" i="1"/>
  <c r="BI57" i="1"/>
  <c r="BH57" i="1"/>
  <c r="BG57" i="1"/>
  <c r="BJ56" i="1"/>
  <c r="BI56" i="1"/>
  <c r="BH56" i="1"/>
  <c r="BG56" i="1"/>
  <c r="BJ55" i="1"/>
  <c r="BI55" i="1"/>
  <c r="BH55" i="1"/>
  <c r="BG55" i="1"/>
  <c r="BJ54" i="1"/>
  <c r="BI54" i="1"/>
  <c r="BH54" i="1"/>
  <c r="BG54" i="1"/>
  <c r="BJ53" i="1"/>
  <c r="BI53" i="1"/>
  <c r="BH53" i="1"/>
  <c r="BG53" i="1"/>
  <c r="BJ52" i="1"/>
  <c r="BI52" i="1"/>
  <c r="BH52" i="1"/>
  <c r="BG52" i="1"/>
  <c r="BJ51" i="1"/>
  <c r="BI51" i="1"/>
  <c r="BH51" i="1"/>
  <c r="BG51" i="1"/>
  <c r="BJ50" i="1"/>
  <c r="BI50" i="1"/>
  <c r="BH50" i="1"/>
  <c r="BG50" i="1"/>
  <c r="BJ49" i="1"/>
  <c r="BI49" i="1"/>
  <c r="BH49" i="1"/>
  <c r="BG49" i="1"/>
  <c r="BJ48" i="1"/>
  <c r="BI48" i="1"/>
  <c r="BH48" i="1"/>
  <c r="BG48" i="1"/>
  <c r="BJ47" i="1"/>
  <c r="BI47" i="1"/>
  <c r="BH47" i="1"/>
  <c r="BG47" i="1"/>
  <c r="BJ46" i="1"/>
  <c r="BI46" i="1"/>
  <c r="BH46" i="1"/>
  <c r="BG46" i="1"/>
  <c r="BJ45" i="1"/>
  <c r="BI45" i="1"/>
  <c r="BH45" i="1"/>
  <c r="BG45" i="1"/>
  <c r="BJ44" i="1"/>
  <c r="BI44" i="1"/>
  <c r="BH44" i="1"/>
  <c r="BG44" i="1"/>
  <c r="BJ43" i="1"/>
  <c r="BI43" i="1"/>
  <c r="BH43" i="1"/>
  <c r="BG43" i="1"/>
  <c r="BJ42" i="1"/>
  <c r="BI42" i="1"/>
  <c r="BH42" i="1"/>
  <c r="BG42" i="1"/>
  <c r="BJ41" i="1"/>
  <c r="BI41" i="1"/>
  <c r="BH41" i="1"/>
  <c r="BG41" i="1"/>
  <c r="BJ40" i="1"/>
  <c r="BI40" i="1"/>
  <c r="BH40" i="1"/>
  <c r="BG40" i="1"/>
  <c r="BJ39" i="1"/>
  <c r="BI39" i="1"/>
  <c r="BH39" i="1"/>
  <c r="BG39" i="1"/>
  <c r="BJ38" i="1"/>
  <c r="BI38" i="1"/>
  <c r="BH38" i="1"/>
  <c r="BG38" i="1"/>
  <c r="BJ37" i="1"/>
  <c r="BI37" i="1"/>
  <c r="BH37" i="1"/>
  <c r="BG37" i="1"/>
  <c r="BJ36" i="1"/>
  <c r="BI36" i="1"/>
  <c r="BH36" i="1"/>
  <c r="BG36" i="1"/>
  <c r="BJ35" i="1"/>
  <c r="BI35" i="1"/>
  <c r="BH35" i="1"/>
  <c r="BG35" i="1"/>
  <c r="BJ34" i="1"/>
  <c r="BI34" i="1"/>
  <c r="BH34" i="1"/>
  <c r="BG34" i="1"/>
  <c r="BJ33" i="1"/>
  <c r="BI33" i="1"/>
  <c r="BH33" i="1"/>
  <c r="BG33" i="1"/>
  <c r="BJ32" i="1"/>
  <c r="BI32" i="1"/>
  <c r="BH32" i="1"/>
  <c r="BG32" i="1"/>
  <c r="BJ31" i="1"/>
  <c r="BI31" i="1"/>
  <c r="BH31" i="1"/>
  <c r="BG31" i="1"/>
  <c r="BJ30" i="1"/>
  <c r="BI30" i="1"/>
  <c r="BH30" i="1"/>
  <c r="BG30" i="1"/>
  <c r="BJ29" i="1"/>
  <c r="BI29" i="1"/>
  <c r="BH29" i="1"/>
  <c r="BG29" i="1"/>
  <c r="BJ28" i="1"/>
  <c r="BI28" i="1"/>
  <c r="BH28" i="1"/>
  <c r="BG28" i="1"/>
  <c r="BJ27" i="1"/>
  <c r="BI27" i="1"/>
  <c r="BH27" i="1"/>
  <c r="BG27" i="1"/>
  <c r="BJ26" i="1"/>
  <c r="BI26" i="1"/>
  <c r="BH26" i="1"/>
  <c r="BG26" i="1"/>
  <c r="BJ25" i="1"/>
  <c r="BI25" i="1"/>
  <c r="BH25" i="1"/>
  <c r="BG25" i="1"/>
  <c r="BJ24" i="1"/>
  <c r="BI24" i="1"/>
  <c r="BH24" i="1"/>
  <c r="BG24" i="1"/>
  <c r="BJ23" i="1"/>
  <c r="BI23" i="1"/>
  <c r="BH23" i="1"/>
  <c r="BG23" i="1"/>
  <c r="BJ22" i="1"/>
  <c r="BI22" i="1"/>
  <c r="BH22" i="1"/>
  <c r="BG22" i="1"/>
  <c r="BJ21" i="1"/>
  <c r="BI21" i="1"/>
  <c r="BH21" i="1"/>
  <c r="BG21" i="1"/>
  <c r="BJ20" i="1"/>
  <c r="BI20" i="1"/>
  <c r="BH20" i="1"/>
  <c r="BG20" i="1"/>
  <c r="BJ19" i="1"/>
  <c r="BI19" i="1"/>
  <c r="BH19" i="1"/>
  <c r="BG19" i="1"/>
  <c r="BJ18" i="1"/>
  <c r="BI18" i="1"/>
  <c r="BH18" i="1"/>
  <c r="BG18" i="1"/>
  <c r="BJ17" i="1"/>
  <c r="BI17" i="1"/>
  <c r="BH17" i="1"/>
  <c r="BG17" i="1"/>
  <c r="BJ16" i="1"/>
  <c r="BI16" i="1"/>
  <c r="BH16" i="1"/>
  <c r="BG16" i="1"/>
  <c r="BJ15" i="1"/>
  <c r="BI15" i="1"/>
  <c r="BH15" i="1"/>
  <c r="BG15" i="1"/>
  <c r="BJ14" i="1"/>
  <c r="BI14" i="1"/>
  <c r="BH14" i="1"/>
  <c r="BG14" i="1"/>
  <c r="BJ13" i="1"/>
  <c r="BI13" i="1"/>
  <c r="BH13" i="1"/>
  <c r="BG13" i="1"/>
  <c r="BJ12" i="1"/>
  <c r="BI12" i="1"/>
  <c r="BH12" i="1"/>
  <c r="BG12" i="1"/>
  <c r="BJ11" i="1"/>
  <c r="BI11" i="1"/>
  <c r="BH11" i="1"/>
  <c r="BG11" i="1"/>
  <c r="BJ10" i="1"/>
  <c r="BI10" i="1"/>
  <c r="BH10" i="1"/>
  <c r="BG10" i="1"/>
  <c r="BJ9" i="1"/>
  <c r="BI9" i="1"/>
  <c r="BH9" i="1"/>
  <c r="BG9" i="1"/>
  <c r="BJ8" i="1"/>
  <c r="BI8" i="1"/>
  <c r="BH8" i="1"/>
  <c r="BG8" i="1"/>
  <c r="BJ7" i="1"/>
  <c r="BI7" i="1"/>
  <c r="BH7" i="1"/>
  <c r="BG7" i="1"/>
  <c r="BJ6" i="1"/>
  <c r="BI6" i="1"/>
  <c r="BH6" i="1"/>
  <c r="BG6" i="1"/>
  <c r="BJ5" i="1"/>
  <c r="BI5" i="1"/>
  <c r="BH5" i="1"/>
  <c r="BG5" i="1"/>
  <c r="BJ4" i="1"/>
  <c r="BI4" i="1"/>
  <c r="BH4" i="1"/>
  <c r="BG4" i="1"/>
  <c r="BJ3" i="1"/>
  <c r="BI3" i="1"/>
  <c r="BH3" i="1"/>
  <c r="BG3" i="1"/>
  <c r="BJ2" i="1"/>
  <c r="BI2" i="1"/>
  <c r="BH2" i="1"/>
  <c r="BG2" i="1"/>
  <c r="AF92" i="1"/>
  <c r="AE92" i="1"/>
  <c r="AD92" i="1"/>
  <c r="AC92" i="1"/>
  <c r="AF91" i="1"/>
  <c r="AE91" i="1"/>
  <c r="AD91" i="1"/>
  <c r="AC91" i="1"/>
  <c r="AF90" i="1"/>
  <c r="AE90" i="1"/>
  <c r="AD90" i="1"/>
  <c r="AC90" i="1"/>
  <c r="AF89" i="1"/>
  <c r="AE89" i="1"/>
  <c r="AD89" i="1"/>
  <c r="AC89" i="1"/>
  <c r="AF88" i="1"/>
  <c r="AE88" i="1"/>
  <c r="AD88" i="1"/>
  <c r="AC88" i="1"/>
  <c r="AF87" i="1"/>
  <c r="AE87" i="1"/>
  <c r="AD87" i="1"/>
  <c r="AC87" i="1"/>
  <c r="AF86" i="1"/>
  <c r="AE86" i="1"/>
  <c r="AD86" i="1"/>
  <c r="AC86" i="1"/>
  <c r="AF85" i="1"/>
  <c r="AE85" i="1"/>
  <c r="AD85" i="1"/>
  <c r="AC85" i="1"/>
  <c r="AF84" i="1"/>
  <c r="AE84" i="1"/>
  <c r="AD84" i="1"/>
  <c r="AC84" i="1"/>
  <c r="AF83" i="1"/>
  <c r="AE83" i="1"/>
  <c r="AD83" i="1"/>
  <c r="AC83" i="1"/>
  <c r="AF82" i="1"/>
  <c r="AE82" i="1"/>
  <c r="AD82" i="1"/>
  <c r="AC82" i="1"/>
  <c r="AF81" i="1"/>
  <c r="AE81" i="1"/>
  <c r="AD81" i="1"/>
  <c r="AC81" i="1"/>
  <c r="AF80" i="1"/>
  <c r="AE80" i="1"/>
  <c r="AD80" i="1"/>
  <c r="AC80" i="1"/>
  <c r="AF79" i="1"/>
  <c r="AE79" i="1"/>
  <c r="AD79" i="1"/>
  <c r="AC79" i="1"/>
  <c r="AF78" i="1"/>
  <c r="AE78" i="1"/>
  <c r="AD78" i="1"/>
  <c r="AC78" i="1"/>
  <c r="AF77" i="1"/>
  <c r="AE77" i="1"/>
  <c r="AD77" i="1"/>
  <c r="AC77" i="1"/>
  <c r="AF76" i="1"/>
  <c r="AE76" i="1"/>
  <c r="AD76" i="1"/>
  <c r="AC76" i="1"/>
  <c r="AF75" i="1"/>
  <c r="AE75" i="1"/>
  <c r="AD75" i="1"/>
  <c r="AC75" i="1"/>
  <c r="AF74" i="1"/>
  <c r="AE74" i="1"/>
  <c r="AD74" i="1"/>
  <c r="AC74" i="1"/>
  <c r="AF73" i="1"/>
  <c r="AE73" i="1"/>
  <c r="AD73" i="1"/>
  <c r="AC73" i="1"/>
  <c r="AF72" i="1"/>
  <c r="AE72" i="1"/>
  <c r="AD72" i="1"/>
  <c r="AC72" i="1"/>
  <c r="AF71" i="1"/>
  <c r="AE71" i="1"/>
  <c r="AD71" i="1"/>
  <c r="AC71" i="1"/>
  <c r="AF70" i="1"/>
  <c r="AE70" i="1"/>
  <c r="AD70" i="1"/>
  <c r="AC70" i="1"/>
  <c r="AF69" i="1"/>
  <c r="AE69" i="1"/>
  <c r="AD69" i="1"/>
  <c r="AC69" i="1"/>
  <c r="AF68" i="1"/>
  <c r="AE68" i="1"/>
  <c r="AD68" i="1"/>
  <c r="AC68" i="1"/>
  <c r="AF67" i="1"/>
  <c r="AE67" i="1"/>
  <c r="AD67" i="1"/>
  <c r="AC67" i="1"/>
  <c r="AF66" i="1"/>
  <c r="AE66" i="1"/>
  <c r="AD66" i="1"/>
  <c r="AC66" i="1"/>
  <c r="AF65" i="1"/>
  <c r="AE65" i="1"/>
  <c r="AD65" i="1"/>
  <c r="AC65" i="1"/>
  <c r="AF64" i="1"/>
  <c r="AE64" i="1"/>
  <c r="AD64" i="1"/>
  <c r="AC64" i="1"/>
  <c r="AF63" i="1"/>
  <c r="AE63" i="1"/>
  <c r="AD63" i="1"/>
  <c r="AC63" i="1"/>
  <c r="AF62" i="1"/>
  <c r="AE62" i="1"/>
  <c r="AD62" i="1"/>
  <c r="AC62" i="1"/>
  <c r="AF61" i="1"/>
  <c r="AE61" i="1"/>
  <c r="AD61" i="1"/>
  <c r="AC61" i="1"/>
  <c r="AF60" i="1"/>
  <c r="AE60" i="1"/>
  <c r="AD60" i="1"/>
  <c r="AC60" i="1"/>
  <c r="AF59" i="1"/>
  <c r="AE59" i="1"/>
  <c r="AD59" i="1"/>
  <c r="AC59" i="1"/>
  <c r="AF58" i="1"/>
  <c r="AE58" i="1"/>
  <c r="AD58" i="1"/>
  <c r="AC58" i="1"/>
  <c r="AF57" i="1"/>
  <c r="AE57" i="1"/>
  <c r="AD57" i="1"/>
  <c r="AC57" i="1"/>
  <c r="AF56" i="1"/>
  <c r="AE56" i="1"/>
  <c r="AD56" i="1"/>
  <c r="AC56" i="1"/>
  <c r="AF55" i="1"/>
  <c r="AE55" i="1"/>
  <c r="AD55" i="1"/>
  <c r="AC55" i="1"/>
  <c r="AF54" i="1"/>
  <c r="AE54" i="1"/>
  <c r="AD54" i="1"/>
  <c r="AC54" i="1"/>
  <c r="AF53" i="1"/>
  <c r="AE53" i="1"/>
  <c r="AD53" i="1"/>
  <c r="AC53" i="1"/>
  <c r="AF52" i="1"/>
  <c r="AE52" i="1"/>
  <c r="AD52" i="1"/>
  <c r="AC52" i="1"/>
  <c r="AF51" i="1"/>
  <c r="AE51" i="1"/>
  <c r="AD51" i="1"/>
  <c r="AC51" i="1"/>
  <c r="AF50" i="1"/>
  <c r="AE50" i="1"/>
  <c r="AD50" i="1"/>
  <c r="AC50" i="1"/>
  <c r="AF49" i="1"/>
  <c r="AE49" i="1"/>
  <c r="AD49" i="1"/>
  <c r="AC49" i="1"/>
  <c r="AF48" i="1"/>
  <c r="AE48" i="1"/>
  <c r="AD48" i="1"/>
  <c r="AC48" i="1"/>
  <c r="AF47" i="1"/>
  <c r="AE47" i="1"/>
  <c r="AD47" i="1"/>
  <c r="AC47" i="1"/>
  <c r="AF46" i="1"/>
  <c r="AE46" i="1"/>
  <c r="AD46" i="1"/>
  <c r="AC46" i="1"/>
  <c r="AF45" i="1"/>
  <c r="AE45" i="1"/>
  <c r="AD45" i="1"/>
  <c r="AC45" i="1"/>
  <c r="AF44" i="1"/>
  <c r="AE44" i="1"/>
  <c r="AD44" i="1"/>
  <c r="AC44" i="1"/>
  <c r="AF43" i="1"/>
  <c r="AE43" i="1"/>
  <c r="AD43" i="1"/>
  <c r="AC43" i="1"/>
  <c r="AF42" i="1"/>
  <c r="AE42" i="1"/>
  <c r="AD42" i="1"/>
  <c r="AC42" i="1"/>
  <c r="AF41" i="1"/>
  <c r="AE41" i="1"/>
  <c r="AD41" i="1"/>
  <c r="AC41" i="1"/>
  <c r="AF40" i="1"/>
  <c r="AE40" i="1"/>
  <c r="AD40" i="1"/>
  <c r="AC40" i="1"/>
  <c r="AF39" i="1"/>
  <c r="AE39" i="1"/>
  <c r="AD39" i="1"/>
  <c r="AC39" i="1"/>
  <c r="AF38" i="1"/>
  <c r="AE38" i="1"/>
  <c r="AD38" i="1"/>
  <c r="AC38" i="1"/>
  <c r="AF37" i="1"/>
  <c r="AE37" i="1"/>
  <c r="AD37" i="1"/>
  <c r="AC37" i="1"/>
  <c r="AF36" i="1"/>
  <c r="AE36" i="1"/>
  <c r="AD36" i="1"/>
  <c r="AC36" i="1"/>
  <c r="AF35" i="1"/>
  <c r="AE35" i="1"/>
  <c r="AD35" i="1"/>
  <c r="AC35" i="1"/>
  <c r="AF34" i="1"/>
  <c r="AE34" i="1"/>
  <c r="AD34" i="1"/>
  <c r="AC34" i="1"/>
  <c r="AF33" i="1"/>
  <c r="AE33" i="1"/>
  <c r="AD33" i="1"/>
  <c r="AC33" i="1"/>
  <c r="AF32" i="1"/>
  <c r="AE32" i="1"/>
  <c r="AD32" i="1"/>
  <c r="AC32" i="1"/>
  <c r="AF31" i="1"/>
  <c r="AE31" i="1"/>
  <c r="AD31" i="1"/>
  <c r="AC31" i="1"/>
  <c r="AF30" i="1"/>
  <c r="AE30" i="1"/>
  <c r="AD30" i="1"/>
  <c r="AC30" i="1"/>
  <c r="AF29" i="1"/>
  <c r="AE29" i="1"/>
  <c r="AD29" i="1"/>
  <c r="AC29" i="1"/>
  <c r="AF28" i="1"/>
  <c r="AE28" i="1"/>
  <c r="AD28" i="1"/>
  <c r="AC28" i="1"/>
  <c r="AF27" i="1"/>
  <c r="AE27" i="1"/>
  <c r="AD27" i="1"/>
  <c r="AC27" i="1"/>
  <c r="AF26" i="1"/>
  <c r="AE26" i="1"/>
  <c r="AD26" i="1"/>
  <c r="AC26" i="1"/>
  <c r="AF25" i="1"/>
  <c r="AE25" i="1"/>
  <c r="AD25" i="1"/>
  <c r="AC25" i="1"/>
  <c r="AF24" i="1"/>
  <c r="AE24" i="1"/>
  <c r="AD24" i="1"/>
  <c r="AC24" i="1"/>
  <c r="AF23" i="1"/>
  <c r="AE23" i="1"/>
  <c r="AD23" i="1"/>
  <c r="AC23" i="1"/>
  <c r="AF22" i="1"/>
  <c r="AE22" i="1"/>
  <c r="AD22" i="1"/>
  <c r="AC22" i="1"/>
  <c r="AF21" i="1"/>
  <c r="AE21" i="1"/>
  <c r="AD21" i="1"/>
  <c r="AC21" i="1"/>
  <c r="AF20" i="1"/>
  <c r="AE20" i="1"/>
  <c r="AD20" i="1"/>
  <c r="AC20" i="1"/>
  <c r="AF19" i="1"/>
  <c r="AE19" i="1"/>
  <c r="AD19" i="1"/>
  <c r="AC19" i="1"/>
  <c r="AF18" i="1"/>
  <c r="AE18" i="1"/>
  <c r="AD18" i="1"/>
  <c r="AC18" i="1"/>
  <c r="AF17" i="1"/>
  <c r="AE17" i="1"/>
  <c r="AD17" i="1"/>
  <c r="AC17" i="1"/>
  <c r="AF16" i="1"/>
  <c r="AE16" i="1"/>
  <c r="AD16" i="1"/>
  <c r="AC16" i="1"/>
  <c r="AF15" i="1"/>
  <c r="AE15" i="1"/>
  <c r="AD15" i="1"/>
  <c r="AC15" i="1"/>
  <c r="AF14" i="1"/>
  <c r="AE14" i="1"/>
  <c r="AD14" i="1"/>
  <c r="AC14" i="1"/>
  <c r="AF13" i="1"/>
  <c r="AE13" i="1"/>
  <c r="AD13" i="1"/>
  <c r="AC13" i="1"/>
  <c r="AF12" i="1"/>
  <c r="AE12" i="1"/>
  <c r="AD12" i="1"/>
  <c r="AC12" i="1"/>
  <c r="AF11" i="1"/>
  <c r="AE11" i="1"/>
  <c r="AD11" i="1"/>
  <c r="AC11" i="1"/>
  <c r="AF10" i="1"/>
  <c r="AE10" i="1"/>
  <c r="AD10" i="1"/>
  <c r="AC10" i="1"/>
  <c r="AF9" i="1"/>
  <c r="AE9" i="1"/>
  <c r="AD9" i="1"/>
  <c r="AC9" i="1"/>
  <c r="AF8" i="1"/>
  <c r="AE8" i="1"/>
  <c r="AD8" i="1"/>
  <c r="AC8" i="1"/>
  <c r="AF7" i="1"/>
  <c r="AE7" i="1"/>
  <c r="AD7" i="1"/>
  <c r="AC7" i="1"/>
  <c r="AF6" i="1"/>
  <c r="AE6" i="1"/>
  <c r="AD6" i="1"/>
  <c r="AC6" i="1"/>
  <c r="AF5" i="1"/>
  <c r="AE5" i="1"/>
  <c r="AD5" i="1"/>
  <c r="AC5" i="1"/>
  <c r="AF4" i="1"/>
  <c r="AE4" i="1"/>
  <c r="AD4" i="1"/>
  <c r="AC4" i="1"/>
  <c r="AF3" i="1"/>
  <c r="AE3" i="1"/>
  <c r="AD3" i="1"/>
  <c r="AC3" i="1"/>
  <c r="AF2" i="1"/>
  <c r="AE2" i="1"/>
  <c r="AD2" i="1"/>
  <c r="AC2" i="1"/>
  <c r="HE7" i="1" l="1"/>
  <c r="CO19" i="1"/>
  <c r="CO31" i="1"/>
  <c r="CO91" i="1"/>
  <c r="AZ97" i="1"/>
  <c r="AY100" i="1"/>
  <c r="AZ99" i="1"/>
  <c r="AY99" i="1"/>
  <c r="AZ98" i="1"/>
  <c r="AY98" i="1"/>
  <c r="AZ96" i="1"/>
  <c r="AZ100" i="1"/>
  <c r="AY96" i="1"/>
  <c r="AY97" i="1"/>
  <c r="AZ93" i="1"/>
  <c r="CO30" i="1"/>
  <c r="CO33" i="1"/>
  <c r="CO66" i="1"/>
  <c r="CO75" i="1"/>
  <c r="CO78" i="1"/>
  <c r="CO81" i="1"/>
  <c r="CO84" i="1"/>
  <c r="CO37" i="1"/>
  <c r="CO40" i="1"/>
  <c r="CO52" i="1"/>
  <c r="CO85" i="1"/>
  <c r="CO2" i="1"/>
  <c r="CO5" i="1"/>
  <c r="CO61" i="1"/>
  <c r="CO79" i="1"/>
  <c r="CO10" i="1"/>
  <c r="CO13" i="1"/>
  <c r="CO25" i="1"/>
  <c r="CO38" i="1"/>
  <c r="CO56" i="1"/>
  <c r="CO58" i="1"/>
  <c r="CO3" i="1"/>
  <c r="CN93" i="1" s="1"/>
  <c r="CO29" i="1"/>
  <c r="CO32" i="1"/>
  <c r="CO35" i="1"/>
  <c r="CO64" i="1"/>
  <c r="CO90" i="1"/>
  <c r="CO9" i="1"/>
  <c r="CO41" i="1"/>
  <c r="CO70" i="1"/>
  <c r="CO73" i="1"/>
  <c r="CO82" i="1"/>
  <c r="CO15" i="1"/>
  <c r="CO18" i="1"/>
  <c r="CO21" i="1"/>
  <c r="CO24" i="1"/>
  <c r="CO47" i="1"/>
  <c r="CO50" i="1"/>
  <c r="CO53" i="1"/>
  <c r="CO68" i="1"/>
  <c r="CO88" i="1"/>
  <c r="CO62" i="1"/>
  <c r="CO77" i="1"/>
  <c r="CO80" i="1"/>
  <c r="CO83" i="1"/>
  <c r="CO22" i="1"/>
  <c r="CO45" i="1"/>
  <c r="CO51" i="1"/>
  <c r="CO11" i="1"/>
  <c r="CO28" i="1"/>
  <c r="CO49" i="1"/>
  <c r="CO55" i="1"/>
  <c r="CO60" i="1"/>
  <c r="CO92" i="1"/>
  <c r="HY8" i="1"/>
  <c r="HY11" i="1"/>
  <c r="HY14" i="1"/>
  <c r="HY20" i="1"/>
  <c r="HY23" i="1"/>
  <c r="HY26" i="1"/>
  <c r="HY32" i="1"/>
  <c r="HY50" i="1"/>
  <c r="HY86" i="1"/>
  <c r="HY92" i="1"/>
  <c r="CO27" i="1"/>
  <c r="CO57" i="1"/>
  <c r="CO76" i="1"/>
  <c r="CO87" i="1"/>
  <c r="GU65" i="1"/>
  <c r="CO6" i="1"/>
  <c r="CO36" i="1"/>
  <c r="CO63" i="1"/>
  <c r="II11" i="1"/>
  <c r="II14" i="1"/>
  <c r="II20" i="1"/>
  <c r="II23" i="1"/>
  <c r="II32" i="1"/>
  <c r="II35" i="1"/>
  <c r="II38" i="1"/>
  <c r="II41" i="1"/>
  <c r="II44" i="1"/>
  <c r="II50" i="1"/>
  <c r="II53" i="1"/>
  <c r="II56" i="1"/>
  <c r="II59" i="1"/>
  <c r="II62" i="1"/>
  <c r="II65" i="1"/>
  <c r="II68" i="1"/>
  <c r="II71" i="1"/>
  <c r="II77" i="1"/>
  <c r="II80" i="1"/>
  <c r="II83" i="1"/>
  <c r="CO7" i="1"/>
  <c r="CO12" i="1"/>
  <c r="CO39" i="1"/>
  <c r="CO69" i="1"/>
  <c r="CO4" i="1"/>
  <c r="CO34" i="1"/>
  <c r="CO42" i="1"/>
  <c r="CO67" i="1"/>
  <c r="CO72" i="1"/>
  <c r="CO43" i="1"/>
  <c r="CO48" i="1"/>
  <c r="II67" i="1"/>
  <c r="II85" i="1"/>
  <c r="CO16" i="1"/>
  <c r="CO46" i="1"/>
  <c r="CO54" i="1"/>
  <c r="GU34" i="1"/>
  <c r="GU37" i="1"/>
  <c r="GU40" i="1"/>
  <c r="HY35" i="1"/>
  <c r="II9" i="1"/>
  <c r="II12" i="1"/>
  <c r="HY53" i="1"/>
  <c r="HY68" i="1"/>
  <c r="HY77" i="1"/>
  <c r="II22" i="1"/>
  <c r="II25" i="1"/>
  <c r="II28" i="1"/>
  <c r="II49" i="1"/>
  <c r="II58" i="1"/>
  <c r="GA25" i="1"/>
  <c r="GA37" i="1"/>
  <c r="HE49" i="1"/>
  <c r="HE64" i="1"/>
  <c r="HE73" i="1"/>
  <c r="HE82" i="1"/>
  <c r="HE85" i="1"/>
  <c r="HE88" i="1"/>
  <c r="HY6" i="1"/>
  <c r="HY9" i="1"/>
  <c r="HY91" i="1"/>
  <c r="HE50" i="1"/>
  <c r="HE53" i="1"/>
  <c r="HE56" i="1"/>
  <c r="HE62" i="1"/>
  <c r="HE86" i="1"/>
  <c r="HE89" i="1"/>
  <c r="HE92" i="1"/>
  <c r="HY49" i="1"/>
  <c r="HE48" i="1"/>
  <c r="HY82" i="1"/>
  <c r="HY85" i="1"/>
  <c r="HY38" i="1"/>
  <c r="HY41" i="1"/>
  <c r="HY44" i="1"/>
  <c r="HY47" i="1"/>
  <c r="II60" i="1"/>
  <c r="II66" i="1"/>
  <c r="II69" i="1"/>
  <c r="II81" i="1"/>
  <c r="HY71" i="1"/>
  <c r="HY74" i="1"/>
  <c r="II7" i="1"/>
  <c r="HY33" i="1"/>
  <c r="II61" i="1"/>
  <c r="II88" i="1"/>
  <c r="HE11" i="1"/>
  <c r="HE14" i="1"/>
  <c r="HE20" i="1"/>
  <c r="HE23" i="1"/>
  <c r="HE26" i="1"/>
  <c r="HE32" i="1"/>
  <c r="HE35" i="1"/>
  <c r="HE41" i="1"/>
  <c r="HE44" i="1"/>
  <c r="HY7" i="1"/>
  <c r="HY57" i="1"/>
  <c r="HY60" i="1"/>
  <c r="HY63" i="1"/>
  <c r="II8" i="1"/>
  <c r="II29" i="1"/>
  <c r="HY40" i="1"/>
  <c r="II86" i="1"/>
  <c r="GU70" i="1"/>
  <c r="GU73" i="1"/>
  <c r="GU76" i="1"/>
  <c r="HE6" i="1"/>
  <c r="HE9" i="1"/>
  <c r="HY5" i="1"/>
  <c r="HE2" i="1"/>
  <c r="HY76" i="1"/>
  <c r="II55" i="1"/>
  <c r="GA61" i="1"/>
  <c r="GA64" i="1"/>
  <c r="GA73" i="1"/>
  <c r="GU3" i="1"/>
  <c r="GT93" i="1" s="1"/>
  <c r="GU6" i="1"/>
  <c r="GU15" i="1"/>
  <c r="GU18" i="1"/>
  <c r="GU21" i="1"/>
  <c r="GU27" i="1"/>
  <c r="GU30" i="1"/>
  <c r="GU36" i="1"/>
  <c r="GU39" i="1"/>
  <c r="GU42" i="1"/>
  <c r="GU45" i="1"/>
  <c r="GU48" i="1"/>
  <c r="GU51" i="1"/>
  <c r="GU54" i="1"/>
  <c r="GU63" i="1"/>
  <c r="HE52" i="1"/>
  <c r="HE58" i="1"/>
  <c r="HY79" i="1"/>
  <c r="II5" i="1"/>
  <c r="II17" i="1"/>
  <c r="II37" i="1"/>
  <c r="II87" i="1"/>
  <c r="EM65" i="1"/>
  <c r="GA74" i="1"/>
  <c r="GA77" i="1"/>
  <c r="GU55" i="1"/>
  <c r="II91" i="1"/>
  <c r="HE74" i="1"/>
  <c r="HE83" i="1"/>
  <c r="HY4" i="1"/>
  <c r="HY21" i="1"/>
  <c r="HY24" i="1"/>
  <c r="HY27" i="1"/>
  <c r="HY56" i="1"/>
  <c r="HY59" i="1"/>
  <c r="HY62" i="1"/>
  <c r="HY65" i="1"/>
  <c r="II26" i="1"/>
  <c r="II47" i="1"/>
  <c r="II70" i="1"/>
  <c r="II73" i="1"/>
  <c r="HY19" i="1"/>
  <c r="HY28" i="1"/>
  <c r="HY89" i="1"/>
  <c r="II74" i="1"/>
  <c r="HY13" i="1"/>
  <c r="HY42" i="1"/>
  <c r="HY45" i="1"/>
  <c r="HY80" i="1"/>
  <c r="HY83" i="1"/>
  <c r="II21" i="1"/>
  <c r="II24" i="1"/>
  <c r="EW89" i="1"/>
  <c r="FQ4" i="1"/>
  <c r="FQ16" i="1"/>
  <c r="FQ52" i="1"/>
  <c r="FQ61" i="1"/>
  <c r="FQ64" i="1"/>
  <c r="GA12" i="1"/>
  <c r="GA15" i="1"/>
  <c r="GA18" i="1"/>
  <c r="GA24" i="1"/>
  <c r="GA30" i="1"/>
  <c r="GA33" i="1"/>
  <c r="GU29" i="1"/>
  <c r="HE25" i="1"/>
  <c r="HE34" i="1"/>
  <c r="HE43" i="1"/>
  <c r="HY43" i="1"/>
  <c r="HY69" i="1"/>
  <c r="II19" i="1"/>
  <c r="II30" i="1"/>
  <c r="II39" i="1"/>
  <c r="II89" i="1"/>
  <c r="II92" i="1"/>
  <c r="HE13" i="1"/>
  <c r="HE16" i="1"/>
  <c r="HY2" i="1"/>
  <c r="HY17" i="1"/>
  <c r="HY29" i="1"/>
  <c r="HY55" i="1"/>
  <c r="HY64" i="1"/>
  <c r="II13" i="1"/>
  <c r="II45" i="1"/>
  <c r="II51" i="1"/>
  <c r="GA85" i="1"/>
  <c r="HE21" i="1"/>
  <c r="HE59" i="1"/>
  <c r="HY25" i="1"/>
  <c r="HY31" i="1"/>
  <c r="HY36" i="1"/>
  <c r="HY61" i="1"/>
  <c r="HY67" i="1"/>
  <c r="HY72" i="1"/>
  <c r="II3" i="1"/>
  <c r="II33" i="1"/>
  <c r="II52" i="1"/>
  <c r="II82" i="1"/>
  <c r="II90" i="1"/>
  <c r="FQ20" i="1"/>
  <c r="FQ23" i="1"/>
  <c r="FQ26" i="1"/>
  <c r="FQ35" i="1"/>
  <c r="FQ38" i="1"/>
  <c r="FQ41" i="1"/>
  <c r="FQ56" i="1"/>
  <c r="FQ71" i="1"/>
  <c r="FQ89" i="1"/>
  <c r="FQ92" i="1"/>
  <c r="GA4" i="1"/>
  <c r="GA10" i="1"/>
  <c r="GA13" i="1"/>
  <c r="GA16" i="1"/>
  <c r="GU80" i="1"/>
  <c r="GU89" i="1"/>
  <c r="GU92" i="1"/>
  <c r="HE27" i="1"/>
  <c r="HE30" i="1"/>
  <c r="HE33" i="1"/>
  <c r="HE39" i="1"/>
  <c r="HE42" i="1"/>
  <c r="HE45" i="1"/>
  <c r="HE68" i="1"/>
  <c r="HE71" i="1"/>
  <c r="HE77" i="1"/>
  <c r="HE80" i="1"/>
  <c r="HY3" i="1"/>
  <c r="HY34" i="1"/>
  <c r="HY39" i="1"/>
  <c r="HY70" i="1"/>
  <c r="HY75" i="1"/>
  <c r="II6" i="1"/>
  <c r="II31" i="1"/>
  <c r="II36" i="1"/>
  <c r="II63" i="1"/>
  <c r="HE57" i="1"/>
  <c r="HY12" i="1"/>
  <c r="HY37" i="1"/>
  <c r="HY48" i="1"/>
  <c r="HY73" i="1"/>
  <c r="HY84" i="1"/>
  <c r="II4" i="1"/>
  <c r="II34" i="1"/>
  <c r="II42" i="1"/>
  <c r="II72" i="1"/>
  <c r="EM71" i="1"/>
  <c r="EM74" i="1"/>
  <c r="EM77" i="1"/>
  <c r="EM80" i="1"/>
  <c r="EM83" i="1"/>
  <c r="EM86" i="1"/>
  <c r="EW4" i="1"/>
  <c r="EW16" i="1"/>
  <c r="EW19" i="1"/>
  <c r="EW22" i="1"/>
  <c r="EW25" i="1"/>
  <c r="EW43" i="1"/>
  <c r="EW46" i="1"/>
  <c r="EW49" i="1"/>
  <c r="EW73" i="1"/>
  <c r="FQ3" i="1"/>
  <c r="FQ15" i="1"/>
  <c r="FQ18" i="1"/>
  <c r="FQ27" i="1"/>
  <c r="FQ30" i="1"/>
  <c r="FQ33" i="1"/>
  <c r="FQ42" i="1"/>
  <c r="FQ87" i="1"/>
  <c r="GA5" i="1"/>
  <c r="GU66" i="1"/>
  <c r="GU75" i="1"/>
  <c r="GU78" i="1"/>
  <c r="GU81" i="1"/>
  <c r="HE5" i="1"/>
  <c r="HE8" i="1"/>
  <c r="HE28" i="1"/>
  <c r="HE37" i="1"/>
  <c r="HE46" i="1"/>
  <c r="HE63" i="1"/>
  <c r="HE66" i="1"/>
  <c r="HE69" i="1"/>
  <c r="HE75" i="1"/>
  <c r="HE78" i="1"/>
  <c r="HY10" i="1"/>
  <c r="HY15" i="1"/>
  <c r="HY46" i="1"/>
  <c r="HY51" i="1"/>
  <c r="HY87" i="1"/>
  <c r="II15" i="1"/>
  <c r="II64" i="1"/>
  <c r="GA53" i="1"/>
  <c r="GA59" i="1"/>
  <c r="GA83" i="1"/>
  <c r="GA89" i="1"/>
  <c r="HE61" i="1"/>
  <c r="HE84" i="1"/>
  <c r="HY18" i="1"/>
  <c r="HY54" i="1"/>
  <c r="HY90" i="1"/>
  <c r="II10" i="1"/>
  <c r="II18" i="1"/>
  <c r="II43" i="1"/>
  <c r="II48" i="1"/>
  <c r="II75" i="1"/>
  <c r="FQ28" i="1"/>
  <c r="FQ40" i="1"/>
  <c r="FQ73" i="1"/>
  <c r="FQ85" i="1"/>
  <c r="HE17" i="1"/>
  <c r="HE38" i="1"/>
  <c r="HE79" i="1"/>
  <c r="HY16" i="1"/>
  <c r="HY52" i="1"/>
  <c r="HY88" i="1"/>
  <c r="II40" i="1"/>
  <c r="II78" i="1"/>
  <c r="GU35" i="1"/>
  <c r="GU47" i="1"/>
  <c r="GU50" i="1"/>
  <c r="GU56" i="1"/>
  <c r="HY22" i="1"/>
  <c r="HY58" i="1"/>
  <c r="II16" i="1"/>
  <c r="II46" i="1"/>
  <c r="II54" i="1"/>
  <c r="II79" i="1"/>
  <c r="II84" i="1"/>
  <c r="GA69" i="1"/>
  <c r="GA72" i="1"/>
  <c r="GA78" i="1"/>
  <c r="GA81" i="1"/>
  <c r="GA84" i="1"/>
  <c r="GU5" i="1"/>
  <c r="GU8" i="1"/>
  <c r="GU17" i="1"/>
  <c r="GU20" i="1"/>
  <c r="HE12" i="1"/>
  <c r="HY30" i="1"/>
  <c r="HY66" i="1"/>
  <c r="II27" i="1"/>
  <c r="II57" i="1"/>
  <c r="II76" i="1"/>
  <c r="GA55" i="1"/>
  <c r="GA87" i="1"/>
  <c r="GU11" i="1"/>
  <c r="GU14" i="1"/>
  <c r="GU49" i="1"/>
  <c r="GU84" i="1"/>
  <c r="GU87" i="1"/>
  <c r="GU90" i="1"/>
  <c r="HE19" i="1"/>
  <c r="HE24" i="1"/>
  <c r="HE55" i="1"/>
  <c r="HE60" i="1"/>
  <c r="HE91" i="1"/>
  <c r="DI91" i="1"/>
  <c r="DS3" i="1"/>
  <c r="DS6" i="1"/>
  <c r="DS9" i="1"/>
  <c r="DS12" i="1"/>
  <c r="DS15" i="1"/>
  <c r="DS18" i="1"/>
  <c r="DS36" i="1"/>
  <c r="DS54" i="1"/>
  <c r="DS60" i="1"/>
  <c r="DS63" i="1"/>
  <c r="DS66" i="1"/>
  <c r="DS72" i="1"/>
  <c r="EM14" i="1"/>
  <c r="EM20" i="1"/>
  <c r="EM23" i="1"/>
  <c r="EM26" i="1"/>
  <c r="EM32" i="1"/>
  <c r="EM62" i="1"/>
  <c r="FQ66" i="1"/>
  <c r="FQ69" i="1"/>
  <c r="GA8" i="1"/>
  <c r="GA11" i="1"/>
  <c r="GA14" i="1"/>
  <c r="GA46" i="1"/>
  <c r="GA49" i="1"/>
  <c r="GU23" i="1"/>
  <c r="GU26" i="1"/>
  <c r="GU67" i="1"/>
  <c r="HE22" i="1"/>
  <c r="GA44" i="1"/>
  <c r="GA47" i="1"/>
  <c r="GA91" i="1"/>
  <c r="GU59" i="1"/>
  <c r="GA23" i="1"/>
  <c r="GA29" i="1"/>
  <c r="GA35" i="1"/>
  <c r="GU32" i="1"/>
  <c r="GU41" i="1"/>
  <c r="GU44" i="1"/>
  <c r="GU53" i="1"/>
  <c r="GU82" i="1"/>
  <c r="HE3" i="1"/>
  <c r="HE31" i="1"/>
  <c r="HE36" i="1"/>
  <c r="HE67" i="1"/>
  <c r="HE72" i="1"/>
  <c r="FQ13" i="1"/>
  <c r="GA6" i="1"/>
  <c r="GA36" i="1"/>
  <c r="GA86" i="1"/>
  <c r="GU83" i="1"/>
  <c r="GU86" i="1"/>
  <c r="FQ76" i="1"/>
  <c r="FQ79" i="1"/>
  <c r="GA65" i="1"/>
  <c r="GA71" i="1"/>
  <c r="GU68" i="1"/>
  <c r="HE70" i="1"/>
  <c r="HE81" i="1"/>
  <c r="GA39" i="1"/>
  <c r="GA42" i="1"/>
  <c r="GA48" i="1"/>
  <c r="GA66" i="1"/>
  <c r="GU57" i="1"/>
  <c r="HE10" i="1"/>
  <c r="GA54" i="1"/>
  <c r="GA60" i="1"/>
  <c r="GU4" i="1"/>
  <c r="GU10" i="1"/>
  <c r="GU13" i="1"/>
  <c r="GU31" i="1"/>
  <c r="HE4" i="1"/>
  <c r="HE15" i="1"/>
  <c r="HE18" i="1"/>
  <c r="HE29" i="1"/>
  <c r="HE40" i="1"/>
  <c r="HE51" i="1"/>
  <c r="HE54" i="1"/>
  <c r="HE65" i="1"/>
  <c r="HE76" i="1"/>
  <c r="HE87" i="1"/>
  <c r="HE90" i="1"/>
  <c r="GA22" i="1"/>
  <c r="GA45" i="1"/>
  <c r="GA90" i="1"/>
  <c r="GU24" i="1"/>
  <c r="GU46" i="1"/>
  <c r="GU60" i="1"/>
  <c r="GU85" i="1"/>
  <c r="FQ54" i="1"/>
  <c r="FQ57" i="1"/>
  <c r="FQ75" i="1"/>
  <c r="FQ81" i="1"/>
  <c r="GA17" i="1"/>
  <c r="GA51" i="1"/>
  <c r="GA82" i="1"/>
  <c r="GU16" i="1"/>
  <c r="GU19" i="1"/>
  <c r="GU52" i="1"/>
  <c r="GU88" i="1"/>
  <c r="GU91" i="1"/>
  <c r="FQ90" i="1"/>
  <c r="GA34" i="1"/>
  <c r="FQ49" i="1"/>
  <c r="GA88" i="1"/>
  <c r="FQ19" i="1"/>
  <c r="FQ22" i="1"/>
  <c r="FQ25" i="1"/>
  <c r="GU22" i="1"/>
  <c r="GU25" i="1"/>
  <c r="GU33" i="1"/>
  <c r="GU58" i="1"/>
  <c r="GU61" i="1"/>
  <c r="GU69" i="1"/>
  <c r="GU72" i="1"/>
  <c r="FQ58" i="1"/>
  <c r="GA52" i="1"/>
  <c r="GU28" i="1"/>
  <c r="GU64" i="1"/>
  <c r="FQ88" i="1"/>
  <c r="FQ91" i="1"/>
  <c r="GA3" i="1"/>
  <c r="GU62" i="1"/>
  <c r="GA41" i="1"/>
  <c r="GA67" i="1"/>
  <c r="GA75" i="1"/>
  <c r="GU9" i="1"/>
  <c r="GU12" i="1"/>
  <c r="GU7" i="1"/>
  <c r="GU43" i="1"/>
  <c r="GU79" i="1"/>
  <c r="GU38" i="1"/>
  <c r="EW42" i="1"/>
  <c r="EW48" i="1"/>
  <c r="EW51" i="1"/>
  <c r="EW60" i="1"/>
  <c r="EW63" i="1"/>
  <c r="EW72" i="1"/>
  <c r="EW75" i="1"/>
  <c r="EW78" i="1"/>
  <c r="EW87" i="1"/>
  <c r="FQ31" i="1"/>
  <c r="FQ34" i="1"/>
  <c r="FQ37" i="1"/>
  <c r="FQ77" i="1"/>
  <c r="FQ80" i="1"/>
  <c r="GA20" i="1"/>
  <c r="GA63" i="1"/>
  <c r="FQ5" i="1"/>
  <c r="FQ8" i="1"/>
  <c r="FQ11" i="1"/>
  <c r="FQ14" i="1"/>
  <c r="FQ43" i="1"/>
  <c r="FQ46" i="1"/>
  <c r="FQ63" i="1"/>
  <c r="FQ83" i="1"/>
  <c r="FQ86" i="1"/>
  <c r="GA9" i="1"/>
  <c r="GA28" i="1"/>
  <c r="GA31" i="1"/>
  <c r="GA50" i="1"/>
  <c r="GA58" i="1"/>
  <c r="GA80" i="1"/>
  <c r="FQ78" i="1"/>
  <c r="FQ6" i="1"/>
  <c r="FQ9" i="1"/>
  <c r="GA7" i="1"/>
  <c r="GA26" i="1"/>
  <c r="GA56" i="1"/>
  <c r="FQ21" i="1"/>
  <c r="GA2" i="1"/>
  <c r="GA32" i="1"/>
  <c r="EW44" i="1"/>
  <c r="FQ36" i="1"/>
  <c r="FQ39" i="1"/>
  <c r="FQ50" i="1"/>
  <c r="FQ53" i="1"/>
  <c r="FQ70" i="1"/>
  <c r="GA21" i="1"/>
  <c r="GA40" i="1"/>
  <c r="GA43" i="1"/>
  <c r="GA62" i="1"/>
  <c r="GA70" i="1"/>
  <c r="GA92" i="1"/>
  <c r="FQ51" i="1"/>
  <c r="GA19" i="1"/>
  <c r="GA38" i="1"/>
  <c r="GA68" i="1"/>
  <c r="FQ7" i="1"/>
  <c r="FQ45" i="1"/>
  <c r="FQ62" i="1"/>
  <c r="FQ65" i="1"/>
  <c r="FQ68" i="1"/>
  <c r="GA27" i="1"/>
  <c r="GA57" i="1"/>
  <c r="GA76" i="1"/>
  <c r="GA79" i="1"/>
  <c r="FQ12" i="1"/>
  <c r="FQ44" i="1"/>
  <c r="FQ74" i="1"/>
  <c r="FQ82" i="1"/>
  <c r="EM81" i="1"/>
  <c r="EM84" i="1"/>
  <c r="EW5" i="1"/>
  <c r="EW8" i="1"/>
  <c r="EW20" i="1"/>
  <c r="EW23" i="1"/>
  <c r="EW32" i="1"/>
  <c r="EW80" i="1"/>
  <c r="EW86" i="1"/>
  <c r="FQ17" i="1"/>
  <c r="FQ47" i="1"/>
  <c r="FQ55" i="1"/>
  <c r="FQ72" i="1"/>
  <c r="EM73" i="1"/>
  <c r="EW21" i="1"/>
  <c r="EW27" i="1"/>
  <c r="FQ48" i="1"/>
  <c r="FQ24" i="1"/>
  <c r="FQ2" i="1"/>
  <c r="FQ10" i="1"/>
  <c r="FQ29" i="1"/>
  <c r="FQ59" i="1"/>
  <c r="FQ67" i="1"/>
  <c r="FQ84" i="1"/>
  <c r="EW76" i="1"/>
  <c r="EW85" i="1"/>
  <c r="FQ32" i="1"/>
  <c r="FQ60" i="1"/>
  <c r="EW40" i="1"/>
  <c r="DI20" i="1"/>
  <c r="DI23" i="1"/>
  <c r="DI38" i="1"/>
  <c r="DI44" i="1"/>
  <c r="DI47" i="1"/>
  <c r="DI59" i="1"/>
  <c r="DI68" i="1"/>
  <c r="DI71" i="1"/>
  <c r="DS25" i="1"/>
  <c r="DS28" i="1"/>
  <c r="DS34" i="1"/>
  <c r="DS37" i="1"/>
  <c r="DS40" i="1"/>
  <c r="DS49" i="1"/>
  <c r="DS52" i="1"/>
  <c r="EM51" i="1"/>
  <c r="EM54" i="1"/>
  <c r="EM57" i="1"/>
  <c r="EM60" i="1"/>
  <c r="EW79" i="1"/>
  <c r="EW41" i="1"/>
  <c r="EW56" i="1"/>
  <c r="EW62" i="1"/>
  <c r="EW65" i="1"/>
  <c r="EW68" i="1"/>
  <c r="CE7" i="1"/>
  <c r="DI3" i="1"/>
  <c r="DI39" i="1"/>
  <c r="DI75" i="1"/>
  <c r="DI87" i="1"/>
  <c r="DI90" i="1"/>
  <c r="DS5" i="1"/>
  <c r="DS11" i="1"/>
  <c r="DS17" i="1"/>
  <c r="DS23" i="1"/>
  <c r="DS89" i="1"/>
  <c r="EM10" i="1"/>
  <c r="EM13" i="1"/>
  <c r="EM46" i="1"/>
  <c r="EM49" i="1"/>
  <c r="EM58" i="1"/>
  <c r="EM61" i="1"/>
  <c r="EW54" i="1"/>
  <c r="EM41" i="1"/>
  <c r="EM44" i="1"/>
  <c r="EM59" i="1"/>
  <c r="EM76" i="1"/>
  <c r="EM85" i="1"/>
  <c r="EW3" i="1"/>
  <c r="EW12" i="1"/>
  <c r="EW15" i="1"/>
  <c r="EW13" i="1"/>
  <c r="EW28" i="1"/>
  <c r="EM16" i="1"/>
  <c r="EM25" i="1"/>
  <c r="EW7" i="1"/>
  <c r="EW18" i="1"/>
  <c r="EW24" i="1"/>
  <c r="EW33" i="1"/>
  <c r="EW39" i="1"/>
  <c r="EW58" i="1"/>
  <c r="EW61" i="1"/>
  <c r="EW64" i="1"/>
  <c r="EW70" i="1"/>
  <c r="EW84" i="1"/>
  <c r="CE44" i="1"/>
  <c r="EM8" i="1"/>
  <c r="EM11" i="1"/>
  <c r="EW30" i="1"/>
  <c r="EW50" i="1"/>
  <c r="EW90" i="1"/>
  <c r="EW71" i="1"/>
  <c r="DS7" i="1"/>
  <c r="DS19" i="1"/>
  <c r="EM35" i="1"/>
  <c r="EM38" i="1"/>
  <c r="EW11" i="1"/>
  <c r="EW31" i="1"/>
  <c r="EW88" i="1"/>
  <c r="BK22" i="1"/>
  <c r="BK25" i="1"/>
  <c r="BK49" i="1"/>
  <c r="BK52" i="1"/>
  <c r="BK55" i="1"/>
  <c r="BK58" i="1"/>
  <c r="BK61" i="1"/>
  <c r="BK88" i="1"/>
  <c r="CE3" i="1"/>
  <c r="EW6" i="1"/>
  <c r="EW14" i="1"/>
  <c r="EW37" i="1"/>
  <c r="EW66" i="1"/>
  <c r="EW77" i="1"/>
  <c r="DS32" i="1"/>
  <c r="DS35" i="1"/>
  <c r="DS68" i="1"/>
  <c r="DS71" i="1"/>
  <c r="EM36" i="1"/>
  <c r="EM68" i="1"/>
  <c r="EM89" i="1"/>
  <c r="EM92" i="1"/>
  <c r="EW35" i="1"/>
  <c r="EW38" i="1"/>
  <c r="EW52" i="1"/>
  <c r="DS75" i="1"/>
  <c r="DS78" i="1"/>
  <c r="DS81" i="1"/>
  <c r="DS90" i="1"/>
  <c r="EM2" i="1"/>
  <c r="EM5" i="1"/>
  <c r="EM63" i="1"/>
  <c r="EW9" i="1"/>
  <c r="EW36" i="1"/>
  <c r="EW74" i="1"/>
  <c r="EW82" i="1"/>
  <c r="CE55" i="1"/>
  <c r="DI24" i="1"/>
  <c r="DI36" i="1"/>
  <c r="DI60" i="1"/>
  <c r="DI83" i="1"/>
  <c r="EM37" i="1"/>
  <c r="EM66" i="1"/>
  <c r="EW17" i="1"/>
  <c r="EW47" i="1"/>
  <c r="EW55" i="1"/>
  <c r="EW69" i="1"/>
  <c r="DI72" i="1"/>
  <c r="EM67" i="1"/>
  <c r="EW45" i="1"/>
  <c r="DS73" i="1"/>
  <c r="DS76" i="1"/>
  <c r="DS85" i="1"/>
  <c r="DS88" i="1"/>
  <c r="EM87" i="1"/>
  <c r="EW26" i="1"/>
  <c r="EW34" i="1"/>
  <c r="EW53" i="1"/>
  <c r="EW83" i="1"/>
  <c r="EW91" i="1"/>
  <c r="DS41" i="1"/>
  <c r="DS47" i="1"/>
  <c r="DS53" i="1"/>
  <c r="DS80" i="1"/>
  <c r="DS86" i="1"/>
  <c r="EM7" i="1"/>
  <c r="EM21" i="1"/>
  <c r="EM24" i="1"/>
  <c r="EM47" i="1"/>
  <c r="EM50" i="1"/>
  <c r="EM53" i="1"/>
  <c r="EM56" i="1"/>
  <c r="EW2" i="1"/>
  <c r="EW10" i="1"/>
  <c r="EW29" i="1"/>
  <c r="EW59" i="1"/>
  <c r="EW67" i="1"/>
  <c r="EW81" i="1"/>
  <c r="EW92" i="1"/>
  <c r="DI22" i="1"/>
  <c r="DI25" i="1"/>
  <c r="DI28" i="1"/>
  <c r="DI34" i="1"/>
  <c r="DI46" i="1"/>
  <c r="DI61" i="1"/>
  <c r="DI70" i="1"/>
  <c r="DS59" i="1"/>
  <c r="EM27" i="1"/>
  <c r="EM30" i="1"/>
  <c r="EM91" i="1"/>
  <c r="EW57" i="1"/>
  <c r="CE27" i="1"/>
  <c r="CE51" i="1"/>
  <c r="DI11" i="1"/>
  <c r="EM31" i="1"/>
  <c r="DI32" i="1"/>
  <c r="BK26" i="1"/>
  <c r="BK44" i="1"/>
  <c r="BK86" i="1"/>
  <c r="CE4" i="1"/>
  <c r="DI53" i="1"/>
  <c r="DI56" i="1"/>
  <c r="DS29" i="1"/>
  <c r="DS61" i="1"/>
  <c r="DS67" i="1"/>
  <c r="DS70" i="1"/>
  <c r="EM22" i="1"/>
  <c r="EM33" i="1"/>
  <c r="EM52" i="1"/>
  <c r="EM82" i="1"/>
  <c r="EM90" i="1"/>
  <c r="CE13" i="1"/>
  <c r="CE37" i="1"/>
  <c r="CE43" i="1"/>
  <c r="CE79" i="1"/>
  <c r="DI74" i="1"/>
  <c r="EM3" i="1"/>
  <c r="EM6" i="1"/>
  <c r="EM17" i="1"/>
  <c r="EM28" i="1"/>
  <c r="EM39" i="1"/>
  <c r="EM69" i="1"/>
  <c r="EM88" i="1"/>
  <c r="DS24" i="1"/>
  <c r="DS27" i="1"/>
  <c r="DS30" i="1"/>
  <c r="DS65" i="1"/>
  <c r="EM9" i="1"/>
  <c r="EM34" i="1"/>
  <c r="EM42" i="1"/>
  <c r="EM72" i="1"/>
  <c r="DI15" i="1"/>
  <c r="DI18" i="1"/>
  <c r="DI27" i="1"/>
  <c r="DI92" i="1"/>
  <c r="DS4" i="1"/>
  <c r="DS13" i="1"/>
  <c r="DS16" i="1"/>
  <c r="DS39" i="1"/>
  <c r="DS42" i="1"/>
  <c r="DS45" i="1"/>
  <c r="DS48" i="1"/>
  <c r="DS51" i="1"/>
  <c r="DS77" i="1"/>
  <c r="DS83" i="1"/>
  <c r="EM12" i="1"/>
  <c r="EM45" i="1"/>
  <c r="EM64" i="1"/>
  <c r="DI7" i="1"/>
  <c r="DI42" i="1"/>
  <c r="DI51" i="1"/>
  <c r="DI54" i="1"/>
  <c r="DI63" i="1"/>
  <c r="DI66" i="1"/>
  <c r="EM43" i="1"/>
  <c r="EM48" i="1"/>
  <c r="EM75" i="1"/>
  <c r="CE8" i="1"/>
  <c r="CE56" i="1"/>
  <c r="CE59" i="1"/>
  <c r="CE62" i="1"/>
  <c r="CE80" i="1"/>
  <c r="DS8" i="1"/>
  <c r="DS43" i="1"/>
  <c r="EM4" i="1"/>
  <c r="EM15" i="1"/>
  <c r="EM18" i="1"/>
  <c r="EM29" i="1"/>
  <c r="EM40" i="1"/>
  <c r="EM70" i="1"/>
  <c r="EM78" i="1"/>
  <c r="DI55" i="1"/>
  <c r="EM19" i="1"/>
  <c r="EM79" i="1"/>
  <c r="CE87" i="1"/>
  <c r="DI2" i="1"/>
  <c r="DI29" i="1"/>
  <c r="DI35" i="1"/>
  <c r="DS44" i="1"/>
  <c r="DS50" i="1"/>
  <c r="EM55" i="1"/>
  <c r="BK7" i="1"/>
  <c r="BK37" i="1"/>
  <c r="BK67" i="1"/>
  <c r="CE11" i="1"/>
  <c r="CE14" i="1"/>
  <c r="CE20" i="1"/>
  <c r="CE23" i="1"/>
  <c r="CE26" i="1"/>
  <c r="CE85" i="1"/>
  <c r="DI12" i="1"/>
  <c r="DI26" i="1"/>
  <c r="DI49" i="1"/>
  <c r="DI84" i="1"/>
  <c r="DI6" i="1"/>
  <c r="DI41" i="1"/>
  <c r="DI52" i="1"/>
  <c r="DI58" i="1"/>
  <c r="DI64" i="1"/>
  <c r="DI78" i="1"/>
  <c r="DS2" i="1"/>
  <c r="DS10" i="1"/>
  <c r="DS21" i="1"/>
  <c r="DS38" i="1"/>
  <c r="DS46" i="1"/>
  <c r="DS57" i="1"/>
  <c r="DS74" i="1"/>
  <c r="DS79" i="1"/>
  <c r="DS82" i="1"/>
  <c r="CE12" i="1"/>
  <c r="CE15" i="1"/>
  <c r="CE36" i="1"/>
  <c r="CE39" i="1"/>
  <c r="CE83" i="1"/>
  <c r="CE86" i="1"/>
  <c r="CE89" i="1"/>
  <c r="CE92" i="1"/>
  <c r="DI50" i="1"/>
  <c r="DI73" i="1"/>
  <c r="DS91" i="1"/>
  <c r="DI4" i="1"/>
  <c r="DI10" i="1"/>
  <c r="DI16" i="1"/>
  <c r="DI30" i="1"/>
  <c r="DI65" i="1"/>
  <c r="DI76" i="1"/>
  <c r="DI82" i="1"/>
  <c r="DI88" i="1"/>
  <c r="DS14" i="1"/>
  <c r="DS22" i="1"/>
  <c r="DS33" i="1"/>
  <c r="DS55" i="1"/>
  <c r="DS58" i="1"/>
  <c r="DS69" i="1"/>
  <c r="BK2" i="1"/>
  <c r="BK14" i="1"/>
  <c r="BK47" i="1"/>
  <c r="BK50" i="1"/>
  <c r="BK56" i="1"/>
  <c r="BK74" i="1"/>
  <c r="BK89" i="1"/>
  <c r="BK92" i="1"/>
  <c r="CE16" i="1"/>
  <c r="CE19" i="1"/>
  <c r="CE28" i="1"/>
  <c r="CE31" i="1"/>
  <c r="CE60" i="1"/>
  <c r="CE72" i="1"/>
  <c r="CE75" i="1"/>
  <c r="DI13" i="1"/>
  <c r="DI48" i="1"/>
  <c r="DI62" i="1"/>
  <c r="DI85" i="1"/>
  <c r="DS92" i="1"/>
  <c r="DI5" i="1"/>
  <c r="DI8" i="1"/>
  <c r="DI31" i="1"/>
  <c r="DI77" i="1"/>
  <c r="DI80" i="1"/>
  <c r="DS20" i="1"/>
  <c r="DS31" i="1"/>
  <c r="DS56" i="1"/>
  <c r="DS64" i="1"/>
  <c r="DI17" i="1"/>
  <c r="DI40" i="1"/>
  <c r="DI89" i="1"/>
  <c r="DS26" i="1"/>
  <c r="DS62" i="1"/>
  <c r="BK3" i="1"/>
  <c r="BK6" i="1"/>
  <c r="BK15" i="1"/>
  <c r="BK18" i="1"/>
  <c r="BK21" i="1"/>
  <c r="BK24" i="1"/>
  <c r="BK63" i="1"/>
  <c r="BK75" i="1"/>
  <c r="BK78" i="1"/>
  <c r="BK81" i="1"/>
  <c r="BK84" i="1"/>
  <c r="CE49" i="1"/>
  <c r="CE67" i="1"/>
  <c r="CE73" i="1"/>
  <c r="DI14" i="1"/>
  <c r="DI37" i="1"/>
  <c r="DI86" i="1"/>
  <c r="DS84" i="1"/>
  <c r="DS87" i="1"/>
  <c r="BK17" i="1"/>
  <c r="BK20" i="1"/>
  <c r="BK79" i="1"/>
  <c r="BK85" i="1"/>
  <c r="CE2" i="1"/>
  <c r="CE68" i="1"/>
  <c r="CE71" i="1"/>
  <c r="CE74" i="1"/>
  <c r="DI21" i="1"/>
  <c r="DI45" i="1"/>
  <c r="DI69" i="1"/>
  <c r="BK70" i="1"/>
  <c r="BK73" i="1"/>
  <c r="CE25" i="1"/>
  <c r="CE48" i="1"/>
  <c r="CE63" i="1"/>
  <c r="CE91" i="1"/>
  <c r="DI19" i="1"/>
  <c r="DI43" i="1"/>
  <c r="DI67" i="1"/>
  <c r="BK27" i="1"/>
  <c r="BK51" i="1"/>
  <c r="BK54" i="1"/>
  <c r="BK77" i="1"/>
  <c r="BK80" i="1"/>
  <c r="CE32" i="1"/>
  <c r="CE35" i="1"/>
  <c r="CE38" i="1"/>
  <c r="DI9" i="1"/>
  <c r="DI33" i="1"/>
  <c r="DI57" i="1"/>
  <c r="DI81" i="1"/>
  <c r="CE61" i="1"/>
  <c r="CE84" i="1"/>
  <c r="BK8" i="1"/>
  <c r="BK69" i="1"/>
  <c r="BK72" i="1"/>
  <c r="CE24" i="1"/>
  <c r="CE47" i="1"/>
  <c r="CE50" i="1"/>
  <c r="CE90" i="1"/>
  <c r="DI79" i="1"/>
  <c r="BK59" i="1"/>
  <c r="BK62" i="1"/>
  <c r="BK68" i="1"/>
  <c r="BK82" i="1"/>
  <c r="BK10" i="1"/>
  <c r="BK13" i="1"/>
  <c r="BK19" i="1"/>
  <c r="BK33" i="1"/>
  <c r="BK36" i="1"/>
  <c r="BK39" i="1"/>
  <c r="BK42" i="1"/>
  <c r="CE5" i="1"/>
  <c r="CE22" i="1"/>
  <c r="CE30" i="1"/>
  <c r="CE33" i="1"/>
  <c r="CE41" i="1"/>
  <c r="CE52" i="1"/>
  <c r="CE58" i="1"/>
  <c r="CE66" i="1"/>
  <c r="CE69" i="1"/>
  <c r="CE77" i="1"/>
  <c r="CE88" i="1"/>
  <c r="BK28" i="1"/>
  <c r="BK31" i="1"/>
  <c r="BK40" i="1"/>
  <c r="BK43" i="1"/>
  <c r="BK66" i="1"/>
  <c r="CE6" i="1"/>
  <c r="CE9" i="1"/>
  <c r="CE17" i="1"/>
  <c r="CE34" i="1"/>
  <c r="CE42" i="1"/>
  <c r="CE45" i="1"/>
  <c r="CE53" i="1"/>
  <c r="CE64" i="1"/>
  <c r="CE70" i="1"/>
  <c r="CE78" i="1"/>
  <c r="CE81" i="1"/>
  <c r="BK9" i="1"/>
  <c r="BK12" i="1"/>
  <c r="BK29" i="1"/>
  <c r="BK32" i="1"/>
  <c r="BK35" i="1"/>
  <c r="BK38" i="1"/>
  <c r="CE10" i="1"/>
  <c r="CE18" i="1"/>
  <c r="CE21" i="1"/>
  <c r="CE29" i="1"/>
  <c r="CE40" i="1"/>
  <c r="CE46" i="1"/>
  <c r="CE54" i="1"/>
  <c r="CE57" i="1"/>
  <c r="CE65" i="1"/>
  <c r="CE76" i="1"/>
  <c r="CE82" i="1"/>
  <c r="AG11" i="1"/>
  <c r="AG20" i="1"/>
  <c r="AG35" i="1"/>
  <c r="AG38" i="1"/>
  <c r="AG44" i="1"/>
  <c r="AG47" i="1"/>
  <c r="AG50" i="1"/>
  <c r="AG53" i="1"/>
  <c r="AG56" i="1"/>
  <c r="AG68" i="1"/>
  <c r="AG83" i="1"/>
  <c r="AG92" i="1"/>
  <c r="BK11" i="1"/>
  <c r="BK41" i="1"/>
  <c r="BK71" i="1"/>
  <c r="BK90" i="1"/>
  <c r="BK91" i="1"/>
  <c r="BK23" i="1"/>
  <c r="BK34" i="1"/>
  <c r="BK53" i="1"/>
  <c r="BK83" i="1"/>
  <c r="AG31" i="1"/>
  <c r="AG79" i="1"/>
  <c r="AG88" i="1"/>
  <c r="BK4" i="1"/>
  <c r="BK45" i="1"/>
  <c r="BK48" i="1"/>
  <c r="BK64" i="1"/>
  <c r="BK5" i="1"/>
  <c r="BK46" i="1"/>
  <c r="BK65" i="1"/>
  <c r="BK16" i="1"/>
  <c r="BK30" i="1"/>
  <c r="BK57" i="1"/>
  <c r="BK60" i="1"/>
  <c r="BK76" i="1"/>
  <c r="BK87" i="1"/>
  <c r="AG64" i="1"/>
  <c r="AG13" i="1"/>
  <c r="AG22" i="1"/>
  <c r="AG52" i="1"/>
  <c r="AG61" i="1"/>
  <c r="AG8" i="1"/>
  <c r="AG32" i="1"/>
  <c r="AG59" i="1"/>
  <c r="AG89" i="1"/>
  <c r="AG10" i="1"/>
  <c r="AG27" i="1"/>
  <c r="AG33" i="1"/>
  <c r="AG36" i="1"/>
  <c r="AG39" i="1"/>
  <c r="AG48" i="1"/>
  <c r="AG57" i="1"/>
  <c r="AG60" i="1"/>
  <c r="AG91" i="1"/>
  <c r="AG12" i="1"/>
  <c r="AG29" i="1"/>
  <c r="AG70" i="1"/>
  <c r="AG73" i="1"/>
  <c r="AG76" i="1"/>
  <c r="AG85" i="1"/>
  <c r="AG80" i="1"/>
  <c r="AG4" i="1"/>
  <c r="AG7" i="1"/>
  <c r="AG15" i="1"/>
  <c r="AG18" i="1"/>
  <c r="AG16" i="1"/>
  <c r="AG19" i="1"/>
  <c r="AG25" i="1"/>
  <c r="AG28" i="1"/>
  <c r="AG46" i="1"/>
  <c r="AG49" i="1"/>
  <c r="AG58" i="1"/>
  <c r="AG66" i="1"/>
  <c r="AG69" i="1"/>
  <c r="AG72" i="1"/>
  <c r="AG78" i="1"/>
  <c r="AG81" i="1"/>
  <c r="AG84" i="1"/>
  <c r="AG87" i="1"/>
  <c r="AG2" i="1"/>
  <c r="AG5" i="1"/>
  <c r="AG34" i="1"/>
  <c r="AG37" i="1"/>
  <c r="AG40" i="1"/>
  <c r="AG90" i="1"/>
  <c r="AG9" i="1"/>
  <c r="AG23" i="1"/>
  <c r="AG43" i="1"/>
  <c r="AG51" i="1"/>
  <c r="AG65" i="1"/>
  <c r="AG82" i="1"/>
  <c r="AG71" i="1"/>
  <c r="AG62" i="1"/>
  <c r="AG26" i="1"/>
  <c r="AG54" i="1"/>
  <c r="AG24" i="1"/>
  <c r="AG74" i="1"/>
  <c r="AG21" i="1"/>
  <c r="AG55" i="1"/>
  <c r="AG63" i="1"/>
  <c r="AG77" i="1"/>
  <c r="AG45" i="1"/>
  <c r="AG6" i="1"/>
  <c r="AG3" i="1"/>
  <c r="AG30" i="1"/>
  <c r="AG41" i="1"/>
  <c r="AG67" i="1"/>
  <c r="AG75" i="1"/>
  <c r="AG86" i="1"/>
  <c r="AG14" i="1"/>
  <c r="AG17" i="1"/>
  <c r="AG42" i="1"/>
  <c r="HN92" i="1"/>
  <c r="HM92" i="1"/>
  <c r="HL92" i="1"/>
  <c r="HK92" i="1"/>
  <c r="HN91" i="1"/>
  <c r="HM91" i="1"/>
  <c r="HL91" i="1"/>
  <c r="HK91" i="1"/>
  <c r="HN90" i="1"/>
  <c r="HM90" i="1"/>
  <c r="HL90" i="1"/>
  <c r="HK90" i="1"/>
  <c r="HN89" i="1"/>
  <c r="HM89" i="1"/>
  <c r="HL89" i="1"/>
  <c r="HK89" i="1"/>
  <c r="HN88" i="1"/>
  <c r="HM88" i="1"/>
  <c r="HL88" i="1"/>
  <c r="HK88" i="1"/>
  <c r="HN87" i="1"/>
  <c r="HM87" i="1"/>
  <c r="HL87" i="1"/>
  <c r="HK87" i="1"/>
  <c r="HN86" i="1"/>
  <c r="HM86" i="1"/>
  <c r="HL86" i="1"/>
  <c r="HK86" i="1"/>
  <c r="HN85" i="1"/>
  <c r="HM85" i="1"/>
  <c r="HL85" i="1"/>
  <c r="HK85" i="1"/>
  <c r="HN84" i="1"/>
  <c r="HM84" i="1"/>
  <c r="HL84" i="1"/>
  <c r="HK84" i="1"/>
  <c r="HN83" i="1"/>
  <c r="HM83" i="1"/>
  <c r="HL83" i="1"/>
  <c r="HK83" i="1"/>
  <c r="HN82" i="1"/>
  <c r="HM82" i="1"/>
  <c r="HL82" i="1"/>
  <c r="HK82" i="1"/>
  <c r="HN81" i="1"/>
  <c r="HM81" i="1"/>
  <c r="HL81" i="1"/>
  <c r="HK81" i="1"/>
  <c r="HN80" i="1"/>
  <c r="HM80" i="1"/>
  <c r="HL80" i="1"/>
  <c r="HK80" i="1"/>
  <c r="HN79" i="1"/>
  <c r="HM79" i="1"/>
  <c r="HL79" i="1"/>
  <c r="HK79" i="1"/>
  <c r="HN78" i="1"/>
  <c r="HM78" i="1"/>
  <c r="HL78" i="1"/>
  <c r="HK78" i="1"/>
  <c r="HN77" i="1"/>
  <c r="HM77" i="1"/>
  <c r="HL77" i="1"/>
  <c r="HK77" i="1"/>
  <c r="HN76" i="1"/>
  <c r="HM76" i="1"/>
  <c r="HL76" i="1"/>
  <c r="HK76" i="1"/>
  <c r="HN75" i="1"/>
  <c r="HM75" i="1"/>
  <c r="HL75" i="1"/>
  <c r="HK75" i="1"/>
  <c r="HN74" i="1"/>
  <c r="HM74" i="1"/>
  <c r="HL74" i="1"/>
  <c r="HK74" i="1"/>
  <c r="HN73" i="1"/>
  <c r="HM73" i="1"/>
  <c r="HL73" i="1"/>
  <c r="HK73" i="1"/>
  <c r="HN72" i="1"/>
  <c r="HM72" i="1"/>
  <c r="HL72" i="1"/>
  <c r="HK72" i="1"/>
  <c r="HN71" i="1"/>
  <c r="HM71" i="1"/>
  <c r="HL71" i="1"/>
  <c r="HK71" i="1"/>
  <c r="HN70" i="1"/>
  <c r="HM70" i="1"/>
  <c r="HL70" i="1"/>
  <c r="HK70" i="1"/>
  <c r="HN69" i="1"/>
  <c r="HM69" i="1"/>
  <c r="HL69" i="1"/>
  <c r="HK69" i="1"/>
  <c r="HN68" i="1"/>
  <c r="HM68" i="1"/>
  <c r="HL68" i="1"/>
  <c r="HK68" i="1"/>
  <c r="HN67" i="1"/>
  <c r="HM67" i="1"/>
  <c r="HL67" i="1"/>
  <c r="HK67" i="1"/>
  <c r="HN66" i="1"/>
  <c r="HM66" i="1"/>
  <c r="HL66" i="1"/>
  <c r="HK66" i="1"/>
  <c r="HN65" i="1"/>
  <c r="HM65" i="1"/>
  <c r="HL65" i="1"/>
  <c r="HK65" i="1"/>
  <c r="HN64" i="1"/>
  <c r="HM64" i="1"/>
  <c r="HL64" i="1"/>
  <c r="HK64" i="1"/>
  <c r="HN63" i="1"/>
  <c r="HM63" i="1"/>
  <c r="HL63" i="1"/>
  <c r="HK63" i="1"/>
  <c r="HN62" i="1"/>
  <c r="HM62" i="1"/>
  <c r="HL62" i="1"/>
  <c r="HK62" i="1"/>
  <c r="HN61" i="1"/>
  <c r="HM61" i="1"/>
  <c r="HL61" i="1"/>
  <c r="HK61" i="1"/>
  <c r="HN60" i="1"/>
  <c r="HM60" i="1"/>
  <c r="HL60" i="1"/>
  <c r="HK60" i="1"/>
  <c r="HN59" i="1"/>
  <c r="HM59" i="1"/>
  <c r="HL59" i="1"/>
  <c r="HK59" i="1"/>
  <c r="HN58" i="1"/>
  <c r="HM58" i="1"/>
  <c r="HL58" i="1"/>
  <c r="HK58" i="1"/>
  <c r="HN57" i="1"/>
  <c r="HM57" i="1"/>
  <c r="HL57" i="1"/>
  <c r="HK57" i="1"/>
  <c r="HN56" i="1"/>
  <c r="HM56" i="1"/>
  <c r="HL56" i="1"/>
  <c r="HK56" i="1"/>
  <c r="HN55" i="1"/>
  <c r="HM55" i="1"/>
  <c r="HL55" i="1"/>
  <c r="HK55" i="1"/>
  <c r="HN54" i="1"/>
  <c r="HM54" i="1"/>
  <c r="HL54" i="1"/>
  <c r="HK54" i="1"/>
  <c r="HN53" i="1"/>
  <c r="HM53" i="1"/>
  <c r="HL53" i="1"/>
  <c r="HK53" i="1"/>
  <c r="HN52" i="1"/>
  <c r="HM52" i="1"/>
  <c r="HL52" i="1"/>
  <c r="HK52" i="1"/>
  <c r="HN51" i="1"/>
  <c r="HM51" i="1"/>
  <c r="HL51" i="1"/>
  <c r="HK51" i="1"/>
  <c r="HN50" i="1"/>
  <c r="HM50" i="1"/>
  <c r="HL50" i="1"/>
  <c r="HK50" i="1"/>
  <c r="HN49" i="1"/>
  <c r="HM49" i="1"/>
  <c r="HL49" i="1"/>
  <c r="HK49" i="1"/>
  <c r="HN48" i="1"/>
  <c r="HM48" i="1"/>
  <c r="HL48" i="1"/>
  <c r="HK48" i="1"/>
  <c r="HN47" i="1"/>
  <c r="HM47" i="1"/>
  <c r="HL47" i="1"/>
  <c r="HK47" i="1"/>
  <c r="HN46" i="1"/>
  <c r="HM46" i="1"/>
  <c r="HL46" i="1"/>
  <c r="HK46" i="1"/>
  <c r="HN45" i="1"/>
  <c r="HM45" i="1"/>
  <c r="HL45" i="1"/>
  <c r="HK45" i="1"/>
  <c r="HN44" i="1"/>
  <c r="HM44" i="1"/>
  <c r="HL44" i="1"/>
  <c r="HK44" i="1"/>
  <c r="HN43" i="1"/>
  <c r="HM43" i="1"/>
  <c r="HL43" i="1"/>
  <c r="HK43" i="1"/>
  <c r="HN42" i="1"/>
  <c r="HM42" i="1"/>
  <c r="HL42" i="1"/>
  <c r="HK42" i="1"/>
  <c r="HN41" i="1"/>
  <c r="HM41" i="1"/>
  <c r="HL41" i="1"/>
  <c r="HK41" i="1"/>
  <c r="HN40" i="1"/>
  <c r="HM40" i="1"/>
  <c r="HL40" i="1"/>
  <c r="HK40" i="1"/>
  <c r="HN39" i="1"/>
  <c r="HM39" i="1"/>
  <c r="HL39" i="1"/>
  <c r="HK39" i="1"/>
  <c r="HN38" i="1"/>
  <c r="HM38" i="1"/>
  <c r="HL38" i="1"/>
  <c r="HK38" i="1"/>
  <c r="HN37" i="1"/>
  <c r="HM37" i="1"/>
  <c r="HL37" i="1"/>
  <c r="HK37" i="1"/>
  <c r="HN36" i="1"/>
  <c r="HM36" i="1"/>
  <c r="HL36" i="1"/>
  <c r="HK36" i="1"/>
  <c r="HN35" i="1"/>
  <c r="HM35" i="1"/>
  <c r="HL35" i="1"/>
  <c r="HK35" i="1"/>
  <c r="HN34" i="1"/>
  <c r="HM34" i="1"/>
  <c r="HL34" i="1"/>
  <c r="HK34" i="1"/>
  <c r="HN33" i="1"/>
  <c r="HM33" i="1"/>
  <c r="HL33" i="1"/>
  <c r="HK33" i="1"/>
  <c r="HN32" i="1"/>
  <c r="HM32" i="1"/>
  <c r="HL32" i="1"/>
  <c r="HK32" i="1"/>
  <c r="HN31" i="1"/>
  <c r="HM31" i="1"/>
  <c r="HL31" i="1"/>
  <c r="HK31" i="1"/>
  <c r="HN30" i="1"/>
  <c r="HM30" i="1"/>
  <c r="HL30" i="1"/>
  <c r="HK30" i="1"/>
  <c r="HN29" i="1"/>
  <c r="HM29" i="1"/>
  <c r="HL29" i="1"/>
  <c r="HK29" i="1"/>
  <c r="HN28" i="1"/>
  <c r="HM28" i="1"/>
  <c r="HL28" i="1"/>
  <c r="HK28" i="1"/>
  <c r="HN27" i="1"/>
  <c r="HM27" i="1"/>
  <c r="HL27" i="1"/>
  <c r="HK27" i="1"/>
  <c r="HN26" i="1"/>
  <c r="HM26" i="1"/>
  <c r="HL26" i="1"/>
  <c r="HK26" i="1"/>
  <c r="HN25" i="1"/>
  <c r="HM25" i="1"/>
  <c r="HL25" i="1"/>
  <c r="HK25" i="1"/>
  <c r="HN24" i="1"/>
  <c r="HM24" i="1"/>
  <c r="HL24" i="1"/>
  <c r="HK24" i="1"/>
  <c r="HN23" i="1"/>
  <c r="HM23" i="1"/>
  <c r="HL23" i="1"/>
  <c r="HK23" i="1"/>
  <c r="HN22" i="1"/>
  <c r="HM22" i="1"/>
  <c r="HL22" i="1"/>
  <c r="HK22" i="1"/>
  <c r="HN21" i="1"/>
  <c r="HM21" i="1"/>
  <c r="HL21" i="1"/>
  <c r="HK21" i="1"/>
  <c r="HN20" i="1"/>
  <c r="HM20" i="1"/>
  <c r="HL20" i="1"/>
  <c r="HK20" i="1"/>
  <c r="HN19" i="1"/>
  <c r="HM19" i="1"/>
  <c r="HL19" i="1"/>
  <c r="HK19" i="1"/>
  <c r="HN18" i="1"/>
  <c r="HM18" i="1"/>
  <c r="HL18" i="1"/>
  <c r="HK18" i="1"/>
  <c r="HN17" i="1"/>
  <c r="HM17" i="1"/>
  <c r="HL17" i="1"/>
  <c r="HK17" i="1"/>
  <c r="HN16" i="1"/>
  <c r="HM16" i="1"/>
  <c r="HL16" i="1"/>
  <c r="HK16" i="1"/>
  <c r="HN15" i="1"/>
  <c r="HM15" i="1"/>
  <c r="HL15" i="1"/>
  <c r="HK15" i="1"/>
  <c r="HN14" i="1"/>
  <c r="HM14" i="1"/>
  <c r="HL14" i="1"/>
  <c r="HK14" i="1"/>
  <c r="HN13" i="1"/>
  <c r="HM13" i="1"/>
  <c r="HL13" i="1"/>
  <c r="HK13" i="1"/>
  <c r="HN12" i="1"/>
  <c r="HM12" i="1"/>
  <c r="HL12" i="1"/>
  <c r="HK12" i="1"/>
  <c r="HN11" i="1"/>
  <c r="HM11" i="1"/>
  <c r="HL11" i="1"/>
  <c r="HK11" i="1"/>
  <c r="HN10" i="1"/>
  <c r="HM10" i="1"/>
  <c r="HL10" i="1"/>
  <c r="HK10" i="1"/>
  <c r="HN9" i="1"/>
  <c r="HM9" i="1"/>
  <c r="HL9" i="1"/>
  <c r="HK9" i="1"/>
  <c r="HN8" i="1"/>
  <c r="HM8" i="1"/>
  <c r="HL8" i="1"/>
  <c r="HK8" i="1"/>
  <c r="HN7" i="1"/>
  <c r="HM7" i="1"/>
  <c r="HL7" i="1"/>
  <c r="HK7" i="1"/>
  <c r="HN6" i="1"/>
  <c r="HM6" i="1"/>
  <c r="HL6" i="1"/>
  <c r="HK6" i="1"/>
  <c r="HN5" i="1"/>
  <c r="HM5" i="1"/>
  <c r="HL5" i="1"/>
  <c r="HK5" i="1"/>
  <c r="HN4" i="1"/>
  <c r="HM4" i="1"/>
  <c r="HL4" i="1"/>
  <c r="HK4" i="1"/>
  <c r="HN3" i="1"/>
  <c r="HM3" i="1"/>
  <c r="HL3" i="1"/>
  <c r="HK3" i="1"/>
  <c r="HN2" i="1"/>
  <c r="HM2" i="1"/>
  <c r="HL2" i="1"/>
  <c r="HK2" i="1"/>
  <c r="GJ92" i="1"/>
  <c r="GI92" i="1"/>
  <c r="GH92" i="1"/>
  <c r="GG92" i="1"/>
  <c r="GJ91" i="1"/>
  <c r="GI91" i="1"/>
  <c r="GH91" i="1"/>
  <c r="GG91" i="1"/>
  <c r="GJ90" i="1"/>
  <c r="GI90" i="1"/>
  <c r="GH90" i="1"/>
  <c r="GG90" i="1"/>
  <c r="GJ89" i="1"/>
  <c r="GI89" i="1"/>
  <c r="GH89" i="1"/>
  <c r="GG89" i="1"/>
  <c r="GJ88" i="1"/>
  <c r="GI88" i="1"/>
  <c r="GH88" i="1"/>
  <c r="GG88" i="1"/>
  <c r="GJ87" i="1"/>
  <c r="GI87" i="1"/>
  <c r="GH87" i="1"/>
  <c r="GG87" i="1"/>
  <c r="GJ86" i="1"/>
  <c r="GI86" i="1"/>
  <c r="GH86" i="1"/>
  <c r="GG86" i="1"/>
  <c r="GJ85" i="1"/>
  <c r="GI85" i="1"/>
  <c r="GH85" i="1"/>
  <c r="GG85" i="1"/>
  <c r="GJ84" i="1"/>
  <c r="GI84" i="1"/>
  <c r="GH84" i="1"/>
  <c r="GG84" i="1"/>
  <c r="GJ83" i="1"/>
  <c r="GI83" i="1"/>
  <c r="GH83" i="1"/>
  <c r="GG83" i="1"/>
  <c r="GJ82" i="1"/>
  <c r="GI82" i="1"/>
  <c r="GH82" i="1"/>
  <c r="GG82" i="1"/>
  <c r="GJ81" i="1"/>
  <c r="GI81" i="1"/>
  <c r="GH81" i="1"/>
  <c r="GG81" i="1"/>
  <c r="GJ80" i="1"/>
  <c r="GI80" i="1"/>
  <c r="GH80" i="1"/>
  <c r="GG80" i="1"/>
  <c r="GJ79" i="1"/>
  <c r="GI79" i="1"/>
  <c r="GH79" i="1"/>
  <c r="GG79" i="1"/>
  <c r="GJ78" i="1"/>
  <c r="GI78" i="1"/>
  <c r="GH78" i="1"/>
  <c r="GG78" i="1"/>
  <c r="GJ77" i="1"/>
  <c r="GI77" i="1"/>
  <c r="GH77" i="1"/>
  <c r="GG77" i="1"/>
  <c r="GJ76" i="1"/>
  <c r="GI76" i="1"/>
  <c r="GH76" i="1"/>
  <c r="GG76" i="1"/>
  <c r="GJ75" i="1"/>
  <c r="GI75" i="1"/>
  <c r="GH75" i="1"/>
  <c r="GG75" i="1"/>
  <c r="GJ74" i="1"/>
  <c r="GI74" i="1"/>
  <c r="GH74" i="1"/>
  <c r="GG74" i="1"/>
  <c r="GJ73" i="1"/>
  <c r="GI73" i="1"/>
  <c r="GH73" i="1"/>
  <c r="GG73" i="1"/>
  <c r="GJ72" i="1"/>
  <c r="GI72" i="1"/>
  <c r="GH72" i="1"/>
  <c r="GG72" i="1"/>
  <c r="GJ71" i="1"/>
  <c r="GI71" i="1"/>
  <c r="GH71" i="1"/>
  <c r="GG71" i="1"/>
  <c r="GJ70" i="1"/>
  <c r="GI70" i="1"/>
  <c r="GH70" i="1"/>
  <c r="GG70" i="1"/>
  <c r="GJ69" i="1"/>
  <c r="GI69" i="1"/>
  <c r="GH69" i="1"/>
  <c r="GG69" i="1"/>
  <c r="GJ68" i="1"/>
  <c r="GI68" i="1"/>
  <c r="GH68" i="1"/>
  <c r="GG68" i="1"/>
  <c r="GJ67" i="1"/>
  <c r="GI67" i="1"/>
  <c r="GH67" i="1"/>
  <c r="GG67" i="1"/>
  <c r="GJ66" i="1"/>
  <c r="GI66" i="1"/>
  <c r="GH66" i="1"/>
  <c r="GG66" i="1"/>
  <c r="GJ65" i="1"/>
  <c r="GI65" i="1"/>
  <c r="GH65" i="1"/>
  <c r="GG65" i="1"/>
  <c r="GJ64" i="1"/>
  <c r="GI64" i="1"/>
  <c r="GH64" i="1"/>
  <c r="GG64" i="1"/>
  <c r="GJ63" i="1"/>
  <c r="GI63" i="1"/>
  <c r="GH63" i="1"/>
  <c r="GG63" i="1"/>
  <c r="GJ62" i="1"/>
  <c r="GI62" i="1"/>
  <c r="GH62" i="1"/>
  <c r="GG62" i="1"/>
  <c r="GJ61" i="1"/>
  <c r="GI61" i="1"/>
  <c r="GH61" i="1"/>
  <c r="GG61" i="1"/>
  <c r="GJ60" i="1"/>
  <c r="GI60" i="1"/>
  <c r="GH60" i="1"/>
  <c r="GG60" i="1"/>
  <c r="GJ59" i="1"/>
  <c r="GI59" i="1"/>
  <c r="GH59" i="1"/>
  <c r="GG59" i="1"/>
  <c r="GJ58" i="1"/>
  <c r="GI58" i="1"/>
  <c r="GH58" i="1"/>
  <c r="GG58" i="1"/>
  <c r="GJ57" i="1"/>
  <c r="GI57" i="1"/>
  <c r="GH57" i="1"/>
  <c r="GG57" i="1"/>
  <c r="GJ56" i="1"/>
  <c r="GI56" i="1"/>
  <c r="GH56" i="1"/>
  <c r="GG56" i="1"/>
  <c r="GJ55" i="1"/>
  <c r="GI55" i="1"/>
  <c r="GH55" i="1"/>
  <c r="GG55" i="1"/>
  <c r="GJ54" i="1"/>
  <c r="GI54" i="1"/>
  <c r="GH54" i="1"/>
  <c r="GG54" i="1"/>
  <c r="GJ53" i="1"/>
  <c r="GI53" i="1"/>
  <c r="GH53" i="1"/>
  <c r="GG53" i="1"/>
  <c r="GJ52" i="1"/>
  <c r="GI52" i="1"/>
  <c r="GH52" i="1"/>
  <c r="GG52" i="1"/>
  <c r="GJ51" i="1"/>
  <c r="GI51" i="1"/>
  <c r="GH51" i="1"/>
  <c r="GG51" i="1"/>
  <c r="GJ50" i="1"/>
  <c r="GI50" i="1"/>
  <c r="GH50" i="1"/>
  <c r="GG50" i="1"/>
  <c r="GJ49" i="1"/>
  <c r="GI49" i="1"/>
  <c r="GH49" i="1"/>
  <c r="GG49" i="1"/>
  <c r="GJ48" i="1"/>
  <c r="GI48" i="1"/>
  <c r="GH48" i="1"/>
  <c r="GG48" i="1"/>
  <c r="GJ47" i="1"/>
  <c r="GI47" i="1"/>
  <c r="GH47" i="1"/>
  <c r="GG47" i="1"/>
  <c r="GJ46" i="1"/>
  <c r="GI46" i="1"/>
  <c r="GH46" i="1"/>
  <c r="GG46" i="1"/>
  <c r="GJ45" i="1"/>
  <c r="GI45" i="1"/>
  <c r="GH45" i="1"/>
  <c r="GG45" i="1"/>
  <c r="GJ44" i="1"/>
  <c r="GI44" i="1"/>
  <c r="GH44" i="1"/>
  <c r="GG44" i="1"/>
  <c r="GJ43" i="1"/>
  <c r="GI43" i="1"/>
  <c r="GH43" i="1"/>
  <c r="GG43" i="1"/>
  <c r="GJ42" i="1"/>
  <c r="GI42" i="1"/>
  <c r="GH42" i="1"/>
  <c r="GG42" i="1"/>
  <c r="GJ41" i="1"/>
  <c r="GI41" i="1"/>
  <c r="GH41" i="1"/>
  <c r="GG41" i="1"/>
  <c r="GJ40" i="1"/>
  <c r="GI40" i="1"/>
  <c r="GH40" i="1"/>
  <c r="GG40" i="1"/>
  <c r="GJ39" i="1"/>
  <c r="GI39" i="1"/>
  <c r="GH39" i="1"/>
  <c r="GG39" i="1"/>
  <c r="GJ38" i="1"/>
  <c r="GI38" i="1"/>
  <c r="GH38" i="1"/>
  <c r="GG38" i="1"/>
  <c r="GJ37" i="1"/>
  <c r="GI37" i="1"/>
  <c r="GH37" i="1"/>
  <c r="GG37" i="1"/>
  <c r="GJ36" i="1"/>
  <c r="GI36" i="1"/>
  <c r="GH36" i="1"/>
  <c r="GG36" i="1"/>
  <c r="GJ35" i="1"/>
  <c r="GI35" i="1"/>
  <c r="GH35" i="1"/>
  <c r="GG35" i="1"/>
  <c r="GJ34" i="1"/>
  <c r="GI34" i="1"/>
  <c r="GH34" i="1"/>
  <c r="GG34" i="1"/>
  <c r="GJ33" i="1"/>
  <c r="GI33" i="1"/>
  <c r="GH33" i="1"/>
  <c r="GG33" i="1"/>
  <c r="GJ32" i="1"/>
  <c r="GI32" i="1"/>
  <c r="GH32" i="1"/>
  <c r="GG32" i="1"/>
  <c r="GJ31" i="1"/>
  <c r="GI31" i="1"/>
  <c r="GH31" i="1"/>
  <c r="GG31" i="1"/>
  <c r="GJ30" i="1"/>
  <c r="GI30" i="1"/>
  <c r="GH30" i="1"/>
  <c r="GG30" i="1"/>
  <c r="GJ29" i="1"/>
  <c r="GI29" i="1"/>
  <c r="GH29" i="1"/>
  <c r="GG29" i="1"/>
  <c r="GJ28" i="1"/>
  <c r="GI28" i="1"/>
  <c r="GH28" i="1"/>
  <c r="GG28" i="1"/>
  <c r="GJ27" i="1"/>
  <c r="GI27" i="1"/>
  <c r="GH27" i="1"/>
  <c r="GG27" i="1"/>
  <c r="GJ26" i="1"/>
  <c r="GI26" i="1"/>
  <c r="GH26" i="1"/>
  <c r="GG26" i="1"/>
  <c r="GJ25" i="1"/>
  <c r="GI25" i="1"/>
  <c r="GH25" i="1"/>
  <c r="GG25" i="1"/>
  <c r="GJ24" i="1"/>
  <c r="GI24" i="1"/>
  <c r="GH24" i="1"/>
  <c r="GG24" i="1"/>
  <c r="GJ23" i="1"/>
  <c r="GI23" i="1"/>
  <c r="GH23" i="1"/>
  <c r="GG23" i="1"/>
  <c r="GJ22" i="1"/>
  <c r="GI22" i="1"/>
  <c r="GH22" i="1"/>
  <c r="GG22" i="1"/>
  <c r="GJ21" i="1"/>
  <c r="GI21" i="1"/>
  <c r="GH21" i="1"/>
  <c r="GG21" i="1"/>
  <c r="GJ20" i="1"/>
  <c r="GI20" i="1"/>
  <c r="GH20" i="1"/>
  <c r="GG20" i="1"/>
  <c r="GJ19" i="1"/>
  <c r="GI19" i="1"/>
  <c r="GH19" i="1"/>
  <c r="GG19" i="1"/>
  <c r="GJ18" i="1"/>
  <c r="GI18" i="1"/>
  <c r="GH18" i="1"/>
  <c r="GG18" i="1"/>
  <c r="GJ17" i="1"/>
  <c r="GI17" i="1"/>
  <c r="GH17" i="1"/>
  <c r="GG17" i="1"/>
  <c r="GJ16" i="1"/>
  <c r="GI16" i="1"/>
  <c r="GH16" i="1"/>
  <c r="GG16" i="1"/>
  <c r="GJ15" i="1"/>
  <c r="GI15" i="1"/>
  <c r="GH15" i="1"/>
  <c r="GG15" i="1"/>
  <c r="GJ14" i="1"/>
  <c r="GI14" i="1"/>
  <c r="GH14" i="1"/>
  <c r="GG14" i="1"/>
  <c r="GJ13" i="1"/>
  <c r="GI13" i="1"/>
  <c r="GH13" i="1"/>
  <c r="GG13" i="1"/>
  <c r="GJ12" i="1"/>
  <c r="GI12" i="1"/>
  <c r="GH12" i="1"/>
  <c r="GG12" i="1"/>
  <c r="GJ11" i="1"/>
  <c r="GI11" i="1"/>
  <c r="GH11" i="1"/>
  <c r="GG11" i="1"/>
  <c r="GJ10" i="1"/>
  <c r="GI10" i="1"/>
  <c r="GH10" i="1"/>
  <c r="GG10" i="1"/>
  <c r="GJ9" i="1"/>
  <c r="GI9" i="1"/>
  <c r="GH9" i="1"/>
  <c r="GG9" i="1"/>
  <c r="GJ8" i="1"/>
  <c r="GI8" i="1"/>
  <c r="GH8" i="1"/>
  <c r="GG8" i="1"/>
  <c r="GJ7" i="1"/>
  <c r="GI7" i="1"/>
  <c r="GH7" i="1"/>
  <c r="GG7" i="1"/>
  <c r="GJ6" i="1"/>
  <c r="GI6" i="1"/>
  <c r="GH6" i="1"/>
  <c r="GG6" i="1"/>
  <c r="GJ5" i="1"/>
  <c r="GI5" i="1"/>
  <c r="GH5" i="1"/>
  <c r="GG5" i="1"/>
  <c r="GJ4" i="1"/>
  <c r="GI4" i="1"/>
  <c r="GH4" i="1"/>
  <c r="GG4" i="1"/>
  <c r="GJ3" i="1"/>
  <c r="GI3" i="1"/>
  <c r="GH3" i="1"/>
  <c r="GG3" i="1"/>
  <c r="GJ2" i="1"/>
  <c r="GI2" i="1"/>
  <c r="GH2" i="1"/>
  <c r="GG2" i="1"/>
  <c r="FF92" i="1"/>
  <c r="FE92" i="1"/>
  <c r="FD92" i="1"/>
  <c r="FC92" i="1"/>
  <c r="FF91" i="1"/>
  <c r="FE91" i="1"/>
  <c r="FD91" i="1"/>
  <c r="FC91" i="1"/>
  <c r="FF90" i="1"/>
  <c r="FE90" i="1"/>
  <c r="FD90" i="1"/>
  <c r="FC90" i="1"/>
  <c r="FF89" i="1"/>
  <c r="FE89" i="1"/>
  <c r="FD89" i="1"/>
  <c r="FC89" i="1"/>
  <c r="FF88" i="1"/>
  <c r="FE88" i="1"/>
  <c r="FD88" i="1"/>
  <c r="FC88" i="1"/>
  <c r="FF87" i="1"/>
  <c r="FE87" i="1"/>
  <c r="FD87" i="1"/>
  <c r="FC87" i="1"/>
  <c r="FF86" i="1"/>
  <c r="FE86" i="1"/>
  <c r="FD86" i="1"/>
  <c r="FC86" i="1"/>
  <c r="FF85" i="1"/>
  <c r="FE85" i="1"/>
  <c r="FD85" i="1"/>
  <c r="FC85" i="1"/>
  <c r="FF84" i="1"/>
  <c r="FE84" i="1"/>
  <c r="FD84" i="1"/>
  <c r="FC84" i="1"/>
  <c r="FF83" i="1"/>
  <c r="FE83" i="1"/>
  <c r="FD83" i="1"/>
  <c r="FC83" i="1"/>
  <c r="FF82" i="1"/>
  <c r="FE82" i="1"/>
  <c r="FD82" i="1"/>
  <c r="FC82" i="1"/>
  <c r="FF81" i="1"/>
  <c r="FE81" i="1"/>
  <c r="FD81" i="1"/>
  <c r="FC81" i="1"/>
  <c r="FF80" i="1"/>
  <c r="FE80" i="1"/>
  <c r="FD80" i="1"/>
  <c r="FC80" i="1"/>
  <c r="FF79" i="1"/>
  <c r="FE79" i="1"/>
  <c r="FD79" i="1"/>
  <c r="FC79" i="1"/>
  <c r="FF78" i="1"/>
  <c r="FE78" i="1"/>
  <c r="FD78" i="1"/>
  <c r="FC78" i="1"/>
  <c r="FF77" i="1"/>
  <c r="FE77" i="1"/>
  <c r="FD77" i="1"/>
  <c r="FC77" i="1"/>
  <c r="FF76" i="1"/>
  <c r="FE76" i="1"/>
  <c r="FD76" i="1"/>
  <c r="FC76" i="1"/>
  <c r="FF75" i="1"/>
  <c r="FE75" i="1"/>
  <c r="FD75" i="1"/>
  <c r="FC75" i="1"/>
  <c r="FF74" i="1"/>
  <c r="FE74" i="1"/>
  <c r="FD74" i="1"/>
  <c r="FC74" i="1"/>
  <c r="FF73" i="1"/>
  <c r="FE73" i="1"/>
  <c r="FD73" i="1"/>
  <c r="FC73" i="1"/>
  <c r="FF72" i="1"/>
  <c r="FE72" i="1"/>
  <c r="FD72" i="1"/>
  <c r="FC72" i="1"/>
  <c r="FF71" i="1"/>
  <c r="FE71" i="1"/>
  <c r="FD71" i="1"/>
  <c r="FC71" i="1"/>
  <c r="FF70" i="1"/>
  <c r="FE70" i="1"/>
  <c r="FD70" i="1"/>
  <c r="FC70" i="1"/>
  <c r="FF69" i="1"/>
  <c r="FE69" i="1"/>
  <c r="FD69" i="1"/>
  <c r="FC69" i="1"/>
  <c r="FF68" i="1"/>
  <c r="FE68" i="1"/>
  <c r="FD68" i="1"/>
  <c r="FC68" i="1"/>
  <c r="FF67" i="1"/>
  <c r="FE67" i="1"/>
  <c r="FD67" i="1"/>
  <c r="FC67" i="1"/>
  <c r="FF66" i="1"/>
  <c r="FE66" i="1"/>
  <c r="FD66" i="1"/>
  <c r="FC66" i="1"/>
  <c r="FF65" i="1"/>
  <c r="FE65" i="1"/>
  <c r="FD65" i="1"/>
  <c r="FC65" i="1"/>
  <c r="FF64" i="1"/>
  <c r="FE64" i="1"/>
  <c r="FD64" i="1"/>
  <c r="FC64" i="1"/>
  <c r="FF63" i="1"/>
  <c r="FE63" i="1"/>
  <c r="FD63" i="1"/>
  <c r="FC63" i="1"/>
  <c r="FF62" i="1"/>
  <c r="FE62" i="1"/>
  <c r="FD62" i="1"/>
  <c r="FC62" i="1"/>
  <c r="FF61" i="1"/>
  <c r="FE61" i="1"/>
  <c r="FD61" i="1"/>
  <c r="FC61" i="1"/>
  <c r="FF60" i="1"/>
  <c r="FE60" i="1"/>
  <c r="FD60" i="1"/>
  <c r="FC60" i="1"/>
  <c r="FF59" i="1"/>
  <c r="FE59" i="1"/>
  <c r="FD59" i="1"/>
  <c r="FC59" i="1"/>
  <c r="FF58" i="1"/>
  <c r="FE58" i="1"/>
  <c r="FD58" i="1"/>
  <c r="FC58" i="1"/>
  <c r="FF57" i="1"/>
  <c r="FE57" i="1"/>
  <c r="FD57" i="1"/>
  <c r="FC57" i="1"/>
  <c r="FF56" i="1"/>
  <c r="FE56" i="1"/>
  <c r="FD56" i="1"/>
  <c r="FC56" i="1"/>
  <c r="FF55" i="1"/>
  <c r="FE55" i="1"/>
  <c r="FD55" i="1"/>
  <c r="FC55" i="1"/>
  <c r="FF54" i="1"/>
  <c r="FE54" i="1"/>
  <c r="FD54" i="1"/>
  <c r="FC54" i="1"/>
  <c r="FF53" i="1"/>
  <c r="FE53" i="1"/>
  <c r="FD53" i="1"/>
  <c r="FC53" i="1"/>
  <c r="FF52" i="1"/>
  <c r="FE52" i="1"/>
  <c r="FD52" i="1"/>
  <c r="FC52" i="1"/>
  <c r="FF51" i="1"/>
  <c r="FE51" i="1"/>
  <c r="FD51" i="1"/>
  <c r="FC51" i="1"/>
  <c r="FF50" i="1"/>
  <c r="FE50" i="1"/>
  <c r="FD50" i="1"/>
  <c r="FC50" i="1"/>
  <c r="FF49" i="1"/>
  <c r="FE49" i="1"/>
  <c r="FD49" i="1"/>
  <c r="FC49" i="1"/>
  <c r="FF48" i="1"/>
  <c r="FE48" i="1"/>
  <c r="FD48" i="1"/>
  <c r="FC48" i="1"/>
  <c r="FF47" i="1"/>
  <c r="FE47" i="1"/>
  <c r="FD47" i="1"/>
  <c r="FC47" i="1"/>
  <c r="FF46" i="1"/>
  <c r="FE46" i="1"/>
  <c r="FD46" i="1"/>
  <c r="FC46" i="1"/>
  <c r="FF45" i="1"/>
  <c r="FE45" i="1"/>
  <c r="FD45" i="1"/>
  <c r="FC45" i="1"/>
  <c r="FF44" i="1"/>
  <c r="FE44" i="1"/>
  <c r="FD44" i="1"/>
  <c r="FC44" i="1"/>
  <c r="FF43" i="1"/>
  <c r="FE43" i="1"/>
  <c r="FD43" i="1"/>
  <c r="FC43" i="1"/>
  <c r="FF42" i="1"/>
  <c r="FE42" i="1"/>
  <c r="FD42" i="1"/>
  <c r="FC42" i="1"/>
  <c r="FF41" i="1"/>
  <c r="FE41" i="1"/>
  <c r="FD41" i="1"/>
  <c r="FC41" i="1"/>
  <c r="FF40" i="1"/>
  <c r="FE40" i="1"/>
  <c r="FD40" i="1"/>
  <c r="FC40" i="1"/>
  <c r="FF39" i="1"/>
  <c r="FE39" i="1"/>
  <c r="FD39" i="1"/>
  <c r="FC39" i="1"/>
  <c r="FF38" i="1"/>
  <c r="FE38" i="1"/>
  <c r="FD38" i="1"/>
  <c r="FC38" i="1"/>
  <c r="FF37" i="1"/>
  <c r="FE37" i="1"/>
  <c r="FD37" i="1"/>
  <c r="FC37" i="1"/>
  <c r="FF36" i="1"/>
  <c r="FE36" i="1"/>
  <c r="FD36" i="1"/>
  <c r="FC36" i="1"/>
  <c r="FF35" i="1"/>
  <c r="FE35" i="1"/>
  <c r="FD35" i="1"/>
  <c r="FC35" i="1"/>
  <c r="FF34" i="1"/>
  <c r="FE34" i="1"/>
  <c r="FD34" i="1"/>
  <c r="FC34" i="1"/>
  <c r="FF33" i="1"/>
  <c r="FE33" i="1"/>
  <c r="FD33" i="1"/>
  <c r="FC33" i="1"/>
  <c r="FF32" i="1"/>
  <c r="FE32" i="1"/>
  <c r="FD32" i="1"/>
  <c r="FC32" i="1"/>
  <c r="FF31" i="1"/>
  <c r="FE31" i="1"/>
  <c r="FD31" i="1"/>
  <c r="FC31" i="1"/>
  <c r="FF30" i="1"/>
  <c r="FE30" i="1"/>
  <c r="FD30" i="1"/>
  <c r="FC30" i="1"/>
  <c r="FF29" i="1"/>
  <c r="FE29" i="1"/>
  <c r="FD29" i="1"/>
  <c r="FC29" i="1"/>
  <c r="FF28" i="1"/>
  <c r="FE28" i="1"/>
  <c r="FD28" i="1"/>
  <c r="FC28" i="1"/>
  <c r="FF27" i="1"/>
  <c r="FE27" i="1"/>
  <c r="FD27" i="1"/>
  <c r="FC27" i="1"/>
  <c r="FF26" i="1"/>
  <c r="FE26" i="1"/>
  <c r="FD26" i="1"/>
  <c r="FC26" i="1"/>
  <c r="FF25" i="1"/>
  <c r="FE25" i="1"/>
  <c r="FD25" i="1"/>
  <c r="FC25" i="1"/>
  <c r="FF24" i="1"/>
  <c r="FE24" i="1"/>
  <c r="FD24" i="1"/>
  <c r="FC24" i="1"/>
  <c r="FF23" i="1"/>
  <c r="FE23" i="1"/>
  <c r="FD23" i="1"/>
  <c r="FC23" i="1"/>
  <c r="FF22" i="1"/>
  <c r="FE22" i="1"/>
  <c r="FD22" i="1"/>
  <c r="FC22" i="1"/>
  <c r="FF21" i="1"/>
  <c r="FE21" i="1"/>
  <c r="FD21" i="1"/>
  <c r="FC21" i="1"/>
  <c r="FF20" i="1"/>
  <c r="FE20" i="1"/>
  <c r="FD20" i="1"/>
  <c r="FC20" i="1"/>
  <c r="FF19" i="1"/>
  <c r="FE19" i="1"/>
  <c r="FD19" i="1"/>
  <c r="FC19" i="1"/>
  <c r="FF18" i="1"/>
  <c r="FE18" i="1"/>
  <c r="FD18" i="1"/>
  <c r="FC18" i="1"/>
  <c r="FF17" i="1"/>
  <c r="FE17" i="1"/>
  <c r="FD17" i="1"/>
  <c r="FC17" i="1"/>
  <c r="FF16" i="1"/>
  <c r="FE16" i="1"/>
  <c r="FD16" i="1"/>
  <c r="FC16" i="1"/>
  <c r="FF15" i="1"/>
  <c r="FE15" i="1"/>
  <c r="FD15" i="1"/>
  <c r="FC15" i="1"/>
  <c r="FF14" i="1"/>
  <c r="FE14" i="1"/>
  <c r="FD14" i="1"/>
  <c r="FC14" i="1"/>
  <c r="FF13" i="1"/>
  <c r="FE13" i="1"/>
  <c r="FD13" i="1"/>
  <c r="FC13" i="1"/>
  <c r="FF12" i="1"/>
  <c r="FE12" i="1"/>
  <c r="FD12" i="1"/>
  <c r="FC12" i="1"/>
  <c r="FF11" i="1"/>
  <c r="FE11" i="1"/>
  <c r="FD11" i="1"/>
  <c r="FC11" i="1"/>
  <c r="FF10" i="1"/>
  <c r="FE10" i="1"/>
  <c r="FD10" i="1"/>
  <c r="FC10" i="1"/>
  <c r="FF9" i="1"/>
  <c r="FE9" i="1"/>
  <c r="FD9" i="1"/>
  <c r="FC9" i="1"/>
  <c r="FF8" i="1"/>
  <c r="FE8" i="1"/>
  <c r="FD8" i="1"/>
  <c r="FC8" i="1"/>
  <c r="FF7" i="1"/>
  <c r="FE7" i="1"/>
  <c r="FD7" i="1"/>
  <c r="FC7" i="1"/>
  <c r="FF6" i="1"/>
  <c r="FE6" i="1"/>
  <c r="FD6" i="1"/>
  <c r="FC6" i="1"/>
  <c r="FF5" i="1"/>
  <c r="FE5" i="1"/>
  <c r="FD5" i="1"/>
  <c r="FC5" i="1"/>
  <c r="FF4" i="1"/>
  <c r="FE4" i="1"/>
  <c r="FD4" i="1"/>
  <c r="FC4" i="1"/>
  <c r="FF3" i="1"/>
  <c r="FE3" i="1"/>
  <c r="FD3" i="1"/>
  <c r="FC3" i="1"/>
  <c r="FF2" i="1"/>
  <c r="FE2" i="1"/>
  <c r="FD2" i="1"/>
  <c r="FC2" i="1"/>
  <c r="EB92" i="1"/>
  <c r="EA92" i="1"/>
  <c r="DZ92" i="1"/>
  <c r="DY92" i="1"/>
  <c r="EB91" i="1"/>
  <c r="EA91" i="1"/>
  <c r="DZ91" i="1"/>
  <c r="DY91" i="1"/>
  <c r="EB90" i="1"/>
  <c r="EA90" i="1"/>
  <c r="DZ90" i="1"/>
  <c r="DY90" i="1"/>
  <c r="EB89" i="1"/>
  <c r="EA89" i="1"/>
  <c r="DZ89" i="1"/>
  <c r="DY89" i="1"/>
  <c r="EB88" i="1"/>
  <c r="EA88" i="1"/>
  <c r="DZ88" i="1"/>
  <c r="DY88" i="1"/>
  <c r="EB87" i="1"/>
  <c r="EA87" i="1"/>
  <c r="DZ87" i="1"/>
  <c r="DY87" i="1"/>
  <c r="EB86" i="1"/>
  <c r="EA86" i="1"/>
  <c r="DZ86" i="1"/>
  <c r="DY86" i="1"/>
  <c r="EB85" i="1"/>
  <c r="EA85" i="1"/>
  <c r="DZ85" i="1"/>
  <c r="DY85" i="1"/>
  <c r="EB84" i="1"/>
  <c r="EA84" i="1"/>
  <c r="DZ84" i="1"/>
  <c r="DY84" i="1"/>
  <c r="EB83" i="1"/>
  <c r="EA83" i="1"/>
  <c r="DZ83" i="1"/>
  <c r="DY83" i="1"/>
  <c r="EB82" i="1"/>
  <c r="EA82" i="1"/>
  <c r="DZ82" i="1"/>
  <c r="DY82" i="1"/>
  <c r="EB81" i="1"/>
  <c r="EA81" i="1"/>
  <c r="DZ81" i="1"/>
  <c r="DY81" i="1"/>
  <c r="EB80" i="1"/>
  <c r="EA80" i="1"/>
  <c r="DZ80" i="1"/>
  <c r="DY80" i="1"/>
  <c r="EB79" i="1"/>
  <c r="EA79" i="1"/>
  <c r="DZ79" i="1"/>
  <c r="DY79" i="1"/>
  <c r="EB78" i="1"/>
  <c r="EA78" i="1"/>
  <c r="DZ78" i="1"/>
  <c r="DY78" i="1"/>
  <c r="EB77" i="1"/>
  <c r="EA77" i="1"/>
  <c r="DZ77" i="1"/>
  <c r="DY77" i="1"/>
  <c r="EB76" i="1"/>
  <c r="EA76" i="1"/>
  <c r="DZ76" i="1"/>
  <c r="DY76" i="1"/>
  <c r="EB75" i="1"/>
  <c r="EA75" i="1"/>
  <c r="DZ75" i="1"/>
  <c r="DY75" i="1"/>
  <c r="EB74" i="1"/>
  <c r="EA74" i="1"/>
  <c r="DZ74" i="1"/>
  <c r="DY74" i="1"/>
  <c r="EB73" i="1"/>
  <c r="EA73" i="1"/>
  <c r="DZ73" i="1"/>
  <c r="DY73" i="1"/>
  <c r="EB72" i="1"/>
  <c r="EA72" i="1"/>
  <c r="DZ72" i="1"/>
  <c r="DY72" i="1"/>
  <c r="EB71" i="1"/>
  <c r="EA71" i="1"/>
  <c r="DZ71" i="1"/>
  <c r="DY71" i="1"/>
  <c r="EB70" i="1"/>
  <c r="EA70" i="1"/>
  <c r="DZ70" i="1"/>
  <c r="DY70" i="1"/>
  <c r="EB69" i="1"/>
  <c r="EA69" i="1"/>
  <c r="DZ69" i="1"/>
  <c r="DY69" i="1"/>
  <c r="EB68" i="1"/>
  <c r="EA68" i="1"/>
  <c r="DZ68" i="1"/>
  <c r="DY68" i="1"/>
  <c r="EB67" i="1"/>
  <c r="EA67" i="1"/>
  <c r="DZ67" i="1"/>
  <c r="DY67" i="1"/>
  <c r="EB66" i="1"/>
  <c r="EA66" i="1"/>
  <c r="DZ66" i="1"/>
  <c r="DY66" i="1"/>
  <c r="EB65" i="1"/>
  <c r="EA65" i="1"/>
  <c r="DZ65" i="1"/>
  <c r="DY65" i="1"/>
  <c r="EB64" i="1"/>
  <c r="EA64" i="1"/>
  <c r="DZ64" i="1"/>
  <c r="DY64" i="1"/>
  <c r="EB63" i="1"/>
  <c r="EA63" i="1"/>
  <c r="DZ63" i="1"/>
  <c r="DY63" i="1"/>
  <c r="EB62" i="1"/>
  <c r="EA62" i="1"/>
  <c r="DZ62" i="1"/>
  <c r="DY62" i="1"/>
  <c r="EB61" i="1"/>
  <c r="EA61" i="1"/>
  <c r="DZ61" i="1"/>
  <c r="DY61" i="1"/>
  <c r="EB60" i="1"/>
  <c r="EA60" i="1"/>
  <c r="DZ60" i="1"/>
  <c r="DY60" i="1"/>
  <c r="EB59" i="1"/>
  <c r="EA59" i="1"/>
  <c r="DZ59" i="1"/>
  <c r="DY59" i="1"/>
  <c r="EB58" i="1"/>
  <c r="EA58" i="1"/>
  <c r="DZ58" i="1"/>
  <c r="DY58" i="1"/>
  <c r="EB57" i="1"/>
  <c r="EA57" i="1"/>
  <c r="DZ57" i="1"/>
  <c r="DY57" i="1"/>
  <c r="EB56" i="1"/>
  <c r="EA56" i="1"/>
  <c r="DZ56" i="1"/>
  <c r="DY56" i="1"/>
  <c r="EB55" i="1"/>
  <c r="EA55" i="1"/>
  <c r="DZ55" i="1"/>
  <c r="DY55" i="1"/>
  <c r="EB54" i="1"/>
  <c r="EA54" i="1"/>
  <c r="DZ54" i="1"/>
  <c r="DY54" i="1"/>
  <c r="EB53" i="1"/>
  <c r="EA53" i="1"/>
  <c r="DZ53" i="1"/>
  <c r="DY53" i="1"/>
  <c r="EB52" i="1"/>
  <c r="EA52" i="1"/>
  <c r="DZ52" i="1"/>
  <c r="DY52" i="1"/>
  <c r="EB51" i="1"/>
  <c r="EA51" i="1"/>
  <c r="DZ51" i="1"/>
  <c r="DY51" i="1"/>
  <c r="EB50" i="1"/>
  <c r="EA50" i="1"/>
  <c r="DZ50" i="1"/>
  <c r="DY50" i="1"/>
  <c r="EB49" i="1"/>
  <c r="EA49" i="1"/>
  <c r="DZ49" i="1"/>
  <c r="DY49" i="1"/>
  <c r="EB48" i="1"/>
  <c r="EA48" i="1"/>
  <c r="DZ48" i="1"/>
  <c r="DY48" i="1"/>
  <c r="EB47" i="1"/>
  <c r="EA47" i="1"/>
  <c r="DZ47" i="1"/>
  <c r="DY47" i="1"/>
  <c r="EB46" i="1"/>
  <c r="EA46" i="1"/>
  <c r="DZ46" i="1"/>
  <c r="DY46" i="1"/>
  <c r="EB45" i="1"/>
  <c r="EA45" i="1"/>
  <c r="DZ45" i="1"/>
  <c r="DY45" i="1"/>
  <c r="EB44" i="1"/>
  <c r="EA44" i="1"/>
  <c r="DZ44" i="1"/>
  <c r="DY44" i="1"/>
  <c r="EB43" i="1"/>
  <c r="EA43" i="1"/>
  <c r="DZ43" i="1"/>
  <c r="DY43" i="1"/>
  <c r="EB42" i="1"/>
  <c r="EA42" i="1"/>
  <c r="DZ42" i="1"/>
  <c r="DY42" i="1"/>
  <c r="EB41" i="1"/>
  <c r="EA41" i="1"/>
  <c r="DZ41" i="1"/>
  <c r="DY41" i="1"/>
  <c r="EB40" i="1"/>
  <c r="EA40" i="1"/>
  <c r="DZ40" i="1"/>
  <c r="DY40" i="1"/>
  <c r="EB39" i="1"/>
  <c r="EA39" i="1"/>
  <c r="DZ39" i="1"/>
  <c r="DY39" i="1"/>
  <c r="EB38" i="1"/>
  <c r="EA38" i="1"/>
  <c r="DZ38" i="1"/>
  <c r="DY38" i="1"/>
  <c r="EB37" i="1"/>
  <c r="EA37" i="1"/>
  <c r="DZ37" i="1"/>
  <c r="DY37" i="1"/>
  <c r="EB36" i="1"/>
  <c r="EA36" i="1"/>
  <c r="DZ36" i="1"/>
  <c r="DY36" i="1"/>
  <c r="EB35" i="1"/>
  <c r="EA35" i="1"/>
  <c r="DZ35" i="1"/>
  <c r="DY35" i="1"/>
  <c r="EB34" i="1"/>
  <c r="EA34" i="1"/>
  <c r="DZ34" i="1"/>
  <c r="DY34" i="1"/>
  <c r="EB33" i="1"/>
  <c r="EA33" i="1"/>
  <c r="DZ33" i="1"/>
  <c r="DY33" i="1"/>
  <c r="EB32" i="1"/>
  <c r="EA32" i="1"/>
  <c r="DZ32" i="1"/>
  <c r="DY32" i="1"/>
  <c r="EB31" i="1"/>
  <c r="EA31" i="1"/>
  <c r="DZ31" i="1"/>
  <c r="DY31" i="1"/>
  <c r="EB30" i="1"/>
  <c r="EA30" i="1"/>
  <c r="DZ30" i="1"/>
  <c r="DY30" i="1"/>
  <c r="EB29" i="1"/>
  <c r="EA29" i="1"/>
  <c r="DZ29" i="1"/>
  <c r="DY29" i="1"/>
  <c r="EB28" i="1"/>
  <c r="EA28" i="1"/>
  <c r="DZ28" i="1"/>
  <c r="DY28" i="1"/>
  <c r="EB27" i="1"/>
  <c r="EA27" i="1"/>
  <c r="DZ27" i="1"/>
  <c r="DY27" i="1"/>
  <c r="EB26" i="1"/>
  <c r="EA26" i="1"/>
  <c r="DZ26" i="1"/>
  <c r="DY26" i="1"/>
  <c r="EB25" i="1"/>
  <c r="EA25" i="1"/>
  <c r="DZ25" i="1"/>
  <c r="DY25" i="1"/>
  <c r="EB24" i="1"/>
  <c r="EA24" i="1"/>
  <c r="DZ24" i="1"/>
  <c r="DY24" i="1"/>
  <c r="EB23" i="1"/>
  <c r="EA23" i="1"/>
  <c r="DZ23" i="1"/>
  <c r="DY23" i="1"/>
  <c r="EB22" i="1"/>
  <c r="EA22" i="1"/>
  <c r="DZ22" i="1"/>
  <c r="DY22" i="1"/>
  <c r="EB21" i="1"/>
  <c r="EA21" i="1"/>
  <c r="DZ21" i="1"/>
  <c r="DY21" i="1"/>
  <c r="EB20" i="1"/>
  <c r="EA20" i="1"/>
  <c r="DZ20" i="1"/>
  <c r="DY20" i="1"/>
  <c r="EB19" i="1"/>
  <c r="EA19" i="1"/>
  <c r="DZ19" i="1"/>
  <c r="DY19" i="1"/>
  <c r="EB18" i="1"/>
  <c r="EA18" i="1"/>
  <c r="DZ18" i="1"/>
  <c r="DY18" i="1"/>
  <c r="EB17" i="1"/>
  <c r="EA17" i="1"/>
  <c r="DZ17" i="1"/>
  <c r="DY17" i="1"/>
  <c r="EB16" i="1"/>
  <c r="EA16" i="1"/>
  <c r="DZ16" i="1"/>
  <c r="DY16" i="1"/>
  <c r="EB15" i="1"/>
  <c r="EA15" i="1"/>
  <c r="DZ15" i="1"/>
  <c r="DY15" i="1"/>
  <c r="EB14" i="1"/>
  <c r="EA14" i="1"/>
  <c r="DZ14" i="1"/>
  <c r="DY14" i="1"/>
  <c r="EB13" i="1"/>
  <c r="EA13" i="1"/>
  <c r="DZ13" i="1"/>
  <c r="DY13" i="1"/>
  <c r="EB12" i="1"/>
  <c r="EA12" i="1"/>
  <c r="DZ12" i="1"/>
  <c r="DY12" i="1"/>
  <c r="EB11" i="1"/>
  <c r="EA11" i="1"/>
  <c r="DZ11" i="1"/>
  <c r="DY11" i="1"/>
  <c r="EB10" i="1"/>
  <c r="EA10" i="1"/>
  <c r="DZ10" i="1"/>
  <c r="DY10" i="1"/>
  <c r="EB9" i="1"/>
  <c r="EA9" i="1"/>
  <c r="DZ9" i="1"/>
  <c r="DY9" i="1"/>
  <c r="EB8" i="1"/>
  <c r="EA8" i="1"/>
  <c r="DZ8" i="1"/>
  <c r="DY8" i="1"/>
  <c r="EB7" i="1"/>
  <c r="EA7" i="1"/>
  <c r="DZ7" i="1"/>
  <c r="DY7" i="1"/>
  <c r="EB6" i="1"/>
  <c r="EA6" i="1"/>
  <c r="DZ6" i="1"/>
  <c r="DY6" i="1"/>
  <c r="EB5" i="1"/>
  <c r="EA5" i="1"/>
  <c r="DZ5" i="1"/>
  <c r="DY5" i="1"/>
  <c r="EB4" i="1"/>
  <c r="EA4" i="1"/>
  <c r="DZ4" i="1"/>
  <c r="DY4" i="1"/>
  <c r="EB3" i="1"/>
  <c r="EA3" i="1"/>
  <c r="DZ3" i="1"/>
  <c r="DY3" i="1"/>
  <c r="EB2" i="1"/>
  <c r="EA2" i="1"/>
  <c r="DZ2" i="1"/>
  <c r="DY2" i="1"/>
  <c r="CX92" i="1"/>
  <c r="CW92" i="1"/>
  <c r="CV92" i="1"/>
  <c r="CU92" i="1"/>
  <c r="CX91" i="1"/>
  <c r="CW91" i="1"/>
  <c r="CV91" i="1"/>
  <c r="CU91" i="1"/>
  <c r="CX90" i="1"/>
  <c r="CW90" i="1"/>
  <c r="CV90" i="1"/>
  <c r="CU90" i="1"/>
  <c r="CX89" i="1"/>
  <c r="CW89" i="1"/>
  <c r="CV89" i="1"/>
  <c r="CU89" i="1"/>
  <c r="CX88" i="1"/>
  <c r="CW88" i="1"/>
  <c r="CV88" i="1"/>
  <c r="CU88" i="1"/>
  <c r="CX87" i="1"/>
  <c r="CW87" i="1"/>
  <c r="CV87" i="1"/>
  <c r="CU87" i="1"/>
  <c r="CX86" i="1"/>
  <c r="CW86" i="1"/>
  <c r="CV86" i="1"/>
  <c r="CU86" i="1"/>
  <c r="CX85" i="1"/>
  <c r="CW85" i="1"/>
  <c r="CV85" i="1"/>
  <c r="CU85" i="1"/>
  <c r="CX84" i="1"/>
  <c r="CW84" i="1"/>
  <c r="CV84" i="1"/>
  <c r="CU84" i="1"/>
  <c r="CX83" i="1"/>
  <c r="CW83" i="1"/>
  <c r="CV83" i="1"/>
  <c r="CU83" i="1"/>
  <c r="CX82" i="1"/>
  <c r="CW82" i="1"/>
  <c r="CV82" i="1"/>
  <c r="CU82" i="1"/>
  <c r="CX81" i="1"/>
  <c r="CW81" i="1"/>
  <c r="CV81" i="1"/>
  <c r="CU81" i="1"/>
  <c r="CX80" i="1"/>
  <c r="CW80" i="1"/>
  <c r="CV80" i="1"/>
  <c r="CU80" i="1"/>
  <c r="CX79" i="1"/>
  <c r="CW79" i="1"/>
  <c r="CV79" i="1"/>
  <c r="CU79" i="1"/>
  <c r="CX78" i="1"/>
  <c r="CW78" i="1"/>
  <c r="CV78" i="1"/>
  <c r="CU78" i="1"/>
  <c r="CX77" i="1"/>
  <c r="CW77" i="1"/>
  <c r="CV77" i="1"/>
  <c r="CU77" i="1"/>
  <c r="CX76" i="1"/>
  <c r="CW76" i="1"/>
  <c r="CV76" i="1"/>
  <c r="CU76" i="1"/>
  <c r="CX75" i="1"/>
  <c r="CW75" i="1"/>
  <c r="CV75" i="1"/>
  <c r="CU75" i="1"/>
  <c r="CX74" i="1"/>
  <c r="CW74" i="1"/>
  <c r="CV74" i="1"/>
  <c r="CU74" i="1"/>
  <c r="CX73" i="1"/>
  <c r="CW73" i="1"/>
  <c r="CV73" i="1"/>
  <c r="CU73" i="1"/>
  <c r="CX72" i="1"/>
  <c r="CW72" i="1"/>
  <c r="CV72" i="1"/>
  <c r="CU72" i="1"/>
  <c r="CX71" i="1"/>
  <c r="CW71" i="1"/>
  <c r="CV71" i="1"/>
  <c r="CU71" i="1"/>
  <c r="CX70" i="1"/>
  <c r="CW70" i="1"/>
  <c r="CV70" i="1"/>
  <c r="CU70" i="1"/>
  <c r="CX69" i="1"/>
  <c r="CW69" i="1"/>
  <c r="CV69" i="1"/>
  <c r="CU69" i="1"/>
  <c r="CX68" i="1"/>
  <c r="CW68" i="1"/>
  <c r="CV68" i="1"/>
  <c r="CU68" i="1"/>
  <c r="CX67" i="1"/>
  <c r="CW67" i="1"/>
  <c r="CV67" i="1"/>
  <c r="CU67" i="1"/>
  <c r="CX66" i="1"/>
  <c r="CW66" i="1"/>
  <c r="CV66" i="1"/>
  <c r="CU66" i="1"/>
  <c r="CX65" i="1"/>
  <c r="CW65" i="1"/>
  <c r="CV65" i="1"/>
  <c r="CU65" i="1"/>
  <c r="CX64" i="1"/>
  <c r="CW64" i="1"/>
  <c r="CV64" i="1"/>
  <c r="CU64" i="1"/>
  <c r="CX63" i="1"/>
  <c r="CW63" i="1"/>
  <c r="CV63" i="1"/>
  <c r="CU63" i="1"/>
  <c r="CX62" i="1"/>
  <c r="CW62" i="1"/>
  <c r="CV62" i="1"/>
  <c r="CU62" i="1"/>
  <c r="CX61" i="1"/>
  <c r="CW61" i="1"/>
  <c r="CV61" i="1"/>
  <c r="CU61" i="1"/>
  <c r="CX60" i="1"/>
  <c r="CW60" i="1"/>
  <c r="CV60" i="1"/>
  <c r="CU60" i="1"/>
  <c r="CX59" i="1"/>
  <c r="CW59" i="1"/>
  <c r="CV59" i="1"/>
  <c r="CU59" i="1"/>
  <c r="CX58" i="1"/>
  <c r="CW58" i="1"/>
  <c r="CV58" i="1"/>
  <c r="CU58" i="1"/>
  <c r="CX57" i="1"/>
  <c r="CW57" i="1"/>
  <c r="CV57" i="1"/>
  <c r="CU57" i="1"/>
  <c r="CX56" i="1"/>
  <c r="CW56" i="1"/>
  <c r="CV56" i="1"/>
  <c r="CU56" i="1"/>
  <c r="CX55" i="1"/>
  <c r="CW55" i="1"/>
  <c r="CV55" i="1"/>
  <c r="CU55" i="1"/>
  <c r="CX54" i="1"/>
  <c r="CW54" i="1"/>
  <c r="CV54" i="1"/>
  <c r="CU54" i="1"/>
  <c r="CX53" i="1"/>
  <c r="CW53" i="1"/>
  <c r="CV53" i="1"/>
  <c r="CU53" i="1"/>
  <c r="CX52" i="1"/>
  <c r="CW52" i="1"/>
  <c r="CV52" i="1"/>
  <c r="CU52" i="1"/>
  <c r="CX51" i="1"/>
  <c r="CW51" i="1"/>
  <c r="CV51" i="1"/>
  <c r="CU51" i="1"/>
  <c r="CX50" i="1"/>
  <c r="CW50" i="1"/>
  <c r="CV50" i="1"/>
  <c r="CU50" i="1"/>
  <c r="CX49" i="1"/>
  <c r="CW49" i="1"/>
  <c r="CV49" i="1"/>
  <c r="CU49" i="1"/>
  <c r="CX48" i="1"/>
  <c r="CW48" i="1"/>
  <c r="CV48" i="1"/>
  <c r="CU48" i="1"/>
  <c r="CX47" i="1"/>
  <c r="CW47" i="1"/>
  <c r="CV47" i="1"/>
  <c r="CU47" i="1"/>
  <c r="CX46" i="1"/>
  <c r="CW46" i="1"/>
  <c r="CV46" i="1"/>
  <c r="CU46" i="1"/>
  <c r="CX45" i="1"/>
  <c r="CW45" i="1"/>
  <c r="CV45" i="1"/>
  <c r="CU45" i="1"/>
  <c r="CX44" i="1"/>
  <c r="CW44" i="1"/>
  <c r="CV44" i="1"/>
  <c r="CU44" i="1"/>
  <c r="CX43" i="1"/>
  <c r="CW43" i="1"/>
  <c r="CV43" i="1"/>
  <c r="CU43" i="1"/>
  <c r="CX42" i="1"/>
  <c r="CW42" i="1"/>
  <c r="CV42" i="1"/>
  <c r="CU42" i="1"/>
  <c r="CX41" i="1"/>
  <c r="CW41" i="1"/>
  <c r="CV41" i="1"/>
  <c r="CU41" i="1"/>
  <c r="CX40" i="1"/>
  <c r="CW40" i="1"/>
  <c r="CV40" i="1"/>
  <c r="CU40" i="1"/>
  <c r="CX39" i="1"/>
  <c r="CW39" i="1"/>
  <c r="CV39" i="1"/>
  <c r="CU39" i="1"/>
  <c r="CX38" i="1"/>
  <c r="CW38" i="1"/>
  <c r="CV38" i="1"/>
  <c r="CU38" i="1"/>
  <c r="CX37" i="1"/>
  <c r="CW37" i="1"/>
  <c r="CV37" i="1"/>
  <c r="CU37" i="1"/>
  <c r="CX36" i="1"/>
  <c r="CW36" i="1"/>
  <c r="CV36" i="1"/>
  <c r="CU36" i="1"/>
  <c r="CX35" i="1"/>
  <c r="CW35" i="1"/>
  <c r="CV35" i="1"/>
  <c r="CU35" i="1"/>
  <c r="CX34" i="1"/>
  <c r="CW34" i="1"/>
  <c r="CV34" i="1"/>
  <c r="CU34" i="1"/>
  <c r="CX33" i="1"/>
  <c r="CW33" i="1"/>
  <c r="CV33" i="1"/>
  <c r="CU33" i="1"/>
  <c r="CX32" i="1"/>
  <c r="CW32" i="1"/>
  <c r="CV32" i="1"/>
  <c r="CU32" i="1"/>
  <c r="CX31" i="1"/>
  <c r="CW31" i="1"/>
  <c r="CV31" i="1"/>
  <c r="CU31" i="1"/>
  <c r="CX30" i="1"/>
  <c r="CW30" i="1"/>
  <c r="CV30" i="1"/>
  <c r="CU30" i="1"/>
  <c r="CX29" i="1"/>
  <c r="CW29" i="1"/>
  <c r="CV29" i="1"/>
  <c r="CU29" i="1"/>
  <c r="CX28" i="1"/>
  <c r="CW28" i="1"/>
  <c r="CV28" i="1"/>
  <c r="CU28" i="1"/>
  <c r="CX27" i="1"/>
  <c r="CW27" i="1"/>
  <c r="CV27" i="1"/>
  <c r="CU27" i="1"/>
  <c r="CX26" i="1"/>
  <c r="CW26" i="1"/>
  <c r="CV26" i="1"/>
  <c r="CU26" i="1"/>
  <c r="CX25" i="1"/>
  <c r="CW25" i="1"/>
  <c r="CV25" i="1"/>
  <c r="CU25" i="1"/>
  <c r="CX24" i="1"/>
  <c r="CW24" i="1"/>
  <c r="CV24" i="1"/>
  <c r="CU24" i="1"/>
  <c r="CX23" i="1"/>
  <c r="CW23" i="1"/>
  <c r="CV23" i="1"/>
  <c r="CU23" i="1"/>
  <c r="CX22" i="1"/>
  <c r="CW22" i="1"/>
  <c r="CV22" i="1"/>
  <c r="CU22" i="1"/>
  <c r="CX21" i="1"/>
  <c r="CW21" i="1"/>
  <c r="CV21" i="1"/>
  <c r="CU21" i="1"/>
  <c r="CX20" i="1"/>
  <c r="CW20" i="1"/>
  <c r="CV20" i="1"/>
  <c r="CU20" i="1"/>
  <c r="CX19" i="1"/>
  <c r="CW19" i="1"/>
  <c r="CV19" i="1"/>
  <c r="CU19" i="1"/>
  <c r="CX18" i="1"/>
  <c r="CW18" i="1"/>
  <c r="CV18" i="1"/>
  <c r="CU18" i="1"/>
  <c r="CX17" i="1"/>
  <c r="CW17" i="1"/>
  <c r="CV17" i="1"/>
  <c r="CU17" i="1"/>
  <c r="CX16" i="1"/>
  <c r="CW16" i="1"/>
  <c r="CV16" i="1"/>
  <c r="CU16" i="1"/>
  <c r="CX15" i="1"/>
  <c r="CW15" i="1"/>
  <c r="CV15" i="1"/>
  <c r="CU15" i="1"/>
  <c r="CX14" i="1"/>
  <c r="CW14" i="1"/>
  <c r="CV14" i="1"/>
  <c r="CU14" i="1"/>
  <c r="CX13" i="1"/>
  <c r="CW13" i="1"/>
  <c r="CV13" i="1"/>
  <c r="CU13" i="1"/>
  <c r="CX12" i="1"/>
  <c r="CW12" i="1"/>
  <c r="CV12" i="1"/>
  <c r="CU12" i="1"/>
  <c r="CX11" i="1"/>
  <c r="CW11" i="1"/>
  <c r="CV11" i="1"/>
  <c r="CU11" i="1"/>
  <c r="CX10" i="1"/>
  <c r="CW10" i="1"/>
  <c r="CV10" i="1"/>
  <c r="CU10" i="1"/>
  <c r="CX9" i="1"/>
  <c r="CW9" i="1"/>
  <c r="CV9" i="1"/>
  <c r="CU9" i="1"/>
  <c r="CX8" i="1"/>
  <c r="CW8" i="1"/>
  <c r="CV8" i="1"/>
  <c r="CU8" i="1"/>
  <c r="CX7" i="1"/>
  <c r="CW7" i="1"/>
  <c r="CV7" i="1"/>
  <c r="CU7" i="1"/>
  <c r="CX6" i="1"/>
  <c r="CW6" i="1"/>
  <c r="CV6" i="1"/>
  <c r="CU6" i="1"/>
  <c r="CX5" i="1"/>
  <c r="CW5" i="1"/>
  <c r="CV5" i="1"/>
  <c r="CU5" i="1"/>
  <c r="CX4" i="1"/>
  <c r="CW4" i="1"/>
  <c r="CV4" i="1"/>
  <c r="CU4" i="1"/>
  <c r="CX3" i="1"/>
  <c r="CW3" i="1"/>
  <c r="CV3" i="1"/>
  <c r="CU3" i="1"/>
  <c r="CX2" i="1"/>
  <c r="CW2" i="1"/>
  <c r="CV2" i="1"/>
  <c r="CU2" i="1"/>
  <c r="BT92" i="1"/>
  <c r="BS92" i="1"/>
  <c r="BR92" i="1"/>
  <c r="BQ92" i="1"/>
  <c r="BT91" i="1"/>
  <c r="BS91" i="1"/>
  <c r="BR91" i="1"/>
  <c r="BQ91" i="1"/>
  <c r="BT90" i="1"/>
  <c r="BS90" i="1"/>
  <c r="BR90" i="1"/>
  <c r="BQ90" i="1"/>
  <c r="BT89" i="1"/>
  <c r="BS89" i="1"/>
  <c r="BR89" i="1"/>
  <c r="BQ89" i="1"/>
  <c r="BT88" i="1"/>
  <c r="BS88" i="1"/>
  <c r="BR88" i="1"/>
  <c r="BQ88" i="1"/>
  <c r="BT87" i="1"/>
  <c r="BS87" i="1"/>
  <c r="BR87" i="1"/>
  <c r="BQ87" i="1"/>
  <c r="BT86" i="1"/>
  <c r="BS86" i="1"/>
  <c r="BR86" i="1"/>
  <c r="BQ86" i="1"/>
  <c r="BT85" i="1"/>
  <c r="BS85" i="1"/>
  <c r="BR85" i="1"/>
  <c r="BQ85" i="1"/>
  <c r="BT84" i="1"/>
  <c r="BS84" i="1"/>
  <c r="BR84" i="1"/>
  <c r="BQ84" i="1"/>
  <c r="BT83" i="1"/>
  <c r="BS83" i="1"/>
  <c r="BR83" i="1"/>
  <c r="BQ83" i="1"/>
  <c r="BT82" i="1"/>
  <c r="BS82" i="1"/>
  <c r="BR82" i="1"/>
  <c r="BQ82" i="1"/>
  <c r="BT81" i="1"/>
  <c r="BS81" i="1"/>
  <c r="BR81" i="1"/>
  <c r="BQ81" i="1"/>
  <c r="BT80" i="1"/>
  <c r="BS80" i="1"/>
  <c r="BR80" i="1"/>
  <c r="BQ80" i="1"/>
  <c r="BT79" i="1"/>
  <c r="BS79" i="1"/>
  <c r="BR79" i="1"/>
  <c r="BQ79" i="1"/>
  <c r="BT78" i="1"/>
  <c r="BS78" i="1"/>
  <c r="BR78" i="1"/>
  <c r="BQ78" i="1"/>
  <c r="BT77" i="1"/>
  <c r="BS77" i="1"/>
  <c r="BR77" i="1"/>
  <c r="BQ77" i="1"/>
  <c r="BT76" i="1"/>
  <c r="BS76" i="1"/>
  <c r="BR76" i="1"/>
  <c r="BQ76" i="1"/>
  <c r="BT75" i="1"/>
  <c r="BS75" i="1"/>
  <c r="BR75" i="1"/>
  <c r="BQ75" i="1"/>
  <c r="BT74" i="1"/>
  <c r="BS74" i="1"/>
  <c r="BR74" i="1"/>
  <c r="BQ74" i="1"/>
  <c r="BT73" i="1"/>
  <c r="BS73" i="1"/>
  <c r="BR73" i="1"/>
  <c r="BQ73" i="1"/>
  <c r="BT72" i="1"/>
  <c r="BS72" i="1"/>
  <c r="BR72" i="1"/>
  <c r="BQ72" i="1"/>
  <c r="BT71" i="1"/>
  <c r="BS71" i="1"/>
  <c r="BR71" i="1"/>
  <c r="BQ71" i="1"/>
  <c r="BT70" i="1"/>
  <c r="BS70" i="1"/>
  <c r="BR70" i="1"/>
  <c r="BQ70" i="1"/>
  <c r="BT69" i="1"/>
  <c r="BS69" i="1"/>
  <c r="BR69" i="1"/>
  <c r="BQ69" i="1"/>
  <c r="BT68" i="1"/>
  <c r="BS68" i="1"/>
  <c r="BR68" i="1"/>
  <c r="BQ68" i="1"/>
  <c r="BT67" i="1"/>
  <c r="BS67" i="1"/>
  <c r="BR67" i="1"/>
  <c r="BQ67" i="1"/>
  <c r="BT66" i="1"/>
  <c r="BS66" i="1"/>
  <c r="BR66" i="1"/>
  <c r="BQ66" i="1"/>
  <c r="BT65" i="1"/>
  <c r="BS65" i="1"/>
  <c r="BR65" i="1"/>
  <c r="BQ65" i="1"/>
  <c r="BT64" i="1"/>
  <c r="BS64" i="1"/>
  <c r="BR64" i="1"/>
  <c r="BQ64" i="1"/>
  <c r="BT63" i="1"/>
  <c r="BS63" i="1"/>
  <c r="BR63" i="1"/>
  <c r="BQ63" i="1"/>
  <c r="BT62" i="1"/>
  <c r="BS62" i="1"/>
  <c r="BR62" i="1"/>
  <c r="BQ62" i="1"/>
  <c r="BT61" i="1"/>
  <c r="BS61" i="1"/>
  <c r="BR61" i="1"/>
  <c r="BQ61" i="1"/>
  <c r="BT60" i="1"/>
  <c r="BS60" i="1"/>
  <c r="BR60" i="1"/>
  <c r="BQ60" i="1"/>
  <c r="BT59" i="1"/>
  <c r="BS59" i="1"/>
  <c r="BR59" i="1"/>
  <c r="BQ59" i="1"/>
  <c r="BT58" i="1"/>
  <c r="BS58" i="1"/>
  <c r="BR58" i="1"/>
  <c r="BQ58" i="1"/>
  <c r="BT57" i="1"/>
  <c r="BS57" i="1"/>
  <c r="BR57" i="1"/>
  <c r="BQ57" i="1"/>
  <c r="BT56" i="1"/>
  <c r="BS56" i="1"/>
  <c r="BR56" i="1"/>
  <c r="BQ56" i="1"/>
  <c r="BT55" i="1"/>
  <c r="BS55" i="1"/>
  <c r="BR55" i="1"/>
  <c r="BQ55" i="1"/>
  <c r="BT54" i="1"/>
  <c r="BS54" i="1"/>
  <c r="BR54" i="1"/>
  <c r="BQ54" i="1"/>
  <c r="BT53" i="1"/>
  <c r="BS53" i="1"/>
  <c r="BR53" i="1"/>
  <c r="BQ53" i="1"/>
  <c r="BT52" i="1"/>
  <c r="BS52" i="1"/>
  <c r="BR52" i="1"/>
  <c r="BQ52" i="1"/>
  <c r="BT51" i="1"/>
  <c r="BS51" i="1"/>
  <c r="BR51" i="1"/>
  <c r="BQ51" i="1"/>
  <c r="BT50" i="1"/>
  <c r="BS50" i="1"/>
  <c r="BR50" i="1"/>
  <c r="BQ50" i="1"/>
  <c r="BT49" i="1"/>
  <c r="BS49" i="1"/>
  <c r="BR49" i="1"/>
  <c r="BQ49" i="1"/>
  <c r="BT48" i="1"/>
  <c r="BS48" i="1"/>
  <c r="BR48" i="1"/>
  <c r="BQ48" i="1"/>
  <c r="BT47" i="1"/>
  <c r="BS47" i="1"/>
  <c r="BR47" i="1"/>
  <c r="BQ47" i="1"/>
  <c r="BT46" i="1"/>
  <c r="BS46" i="1"/>
  <c r="BR46" i="1"/>
  <c r="BQ46" i="1"/>
  <c r="BT45" i="1"/>
  <c r="BS45" i="1"/>
  <c r="BR45" i="1"/>
  <c r="BQ45" i="1"/>
  <c r="BT44" i="1"/>
  <c r="BS44" i="1"/>
  <c r="BR44" i="1"/>
  <c r="BQ44" i="1"/>
  <c r="BT43" i="1"/>
  <c r="BS43" i="1"/>
  <c r="BR43" i="1"/>
  <c r="BQ43" i="1"/>
  <c r="BT42" i="1"/>
  <c r="BS42" i="1"/>
  <c r="BR42" i="1"/>
  <c r="BQ42" i="1"/>
  <c r="BT41" i="1"/>
  <c r="BS41" i="1"/>
  <c r="BR41" i="1"/>
  <c r="BQ41" i="1"/>
  <c r="BT40" i="1"/>
  <c r="BS40" i="1"/>
  <c r="BR40" i="1"/>
  <c r="BQ40" i="1"/>
  <c r="BT39" i="1"/>
  <c r="BS39" i="1"/>
  <c r="BR39" i="1"/>
  <c r="BQ39" i="1"/>
  <c r="BT38" i="1"/>
  <c r="BS38" i="1"/>
  <c r="BR38" i="1"/>
  <c r="BQ38" i="1"/>
  <c r="BT37" i="1"/>
  <c r="BS37" i="1"/>
  <c r="BR37" i="1"/>
  <c r="BQ37" i="1"/>
  <c r="BT36" i="1"/>
  <c r="BS36" i="1"/>
  <c r="BR36" i="1"/>
  <c r="BQ36" i="1"/>
  <c r="BT35" i="1"/>
  <c r="BS35" i="1"/>
  <c r="BR35" i="1"/>
  <c r="BQ35" i="1"/>
  <c r="BT34" i="1"/>
  <c r="BS34" i="1"/>
  <c r="BR34" i="1"/>
  <c r="BQ34" i="1"/>
  <c r="BT33" i="1"/>
  <c r="BS33" i="1"/>
  <c r="BR33" i="1"/>
  <c r="BQ33" i="1"/>
  <c r="BT32" i="1"/>
  <c r="BS32" i="1"/>
  <c r="BR32" i="1"/>
  <c r="BQ32" i="1"/>
  <c r="BT31" i="1"/>
  <c r="BS31" i="1"/>
  <c r="BR31" i="1"/>
  <c r="BQ31" i="1"/>
  <c r="BT30" i="1"/>
  <c r="BS30" i="1"/>
  <c r="BR30" i="1"/>
  <c r="BQ30" i="1"/>
  <c r="BT29" i="1"/>
  <c r="BS29" i="1"/>
  <c r="BR29" i="1"/>
  <c r="BQ29" i="1"/>
  <c r="BT28" i="1"/>
  <c r="BS28" i="1"/>
  <c r="BR28" i="1"/>
  <c r="BQ28" i="1"/>
  <c r="BT27" i="1"/>
  <c r="BS27" i="1"/>
  <c r="BR27" i="1"/>
  <c r="BQ27" i="1"/>
  <c r="BT26" i="1"/>
  <c r="BS26" i="1"/>
  <c r="BR26" i="1"/>
  <c r="BQ26" i="1"/>
  <c r="BT25" i="1"/>
  <c r="BS25" i="1"/>
  <c r="BR25" i="1"/>
  <c r="BQ25" i="1"/>
  <c r="BT24" i="1"/>
  <c r="BS24" i="1"/>
  <c r="BR24" i="1"/>
  <c r="BQ24" i="1"/>
  <c r="BT23" i="1"/>
  <c r="BS23" i="1"/>
  <c r="BR23" i="1"/>
  <c r="BQ23" i="1"/>
  <c r="BT22" i="1"/>
  <c r="BS22" i="1"/>
  <c r="BR22" i="1"/>
  <c r="BQ22" i="1"/>
  <c r="BT21" i="1"/>
  <c r="BS21" i="1"/>
  <c r="BR21" i="1"/>
  <c r="BQ21" i="1"/>
  <c r="BT20" i="1"/>
  <c r="BS20" i="1"/>
  <c r="BR20" i="1"/>
  <c r="BQ20" i="1"/>
  <c r="BT19" i="1"/>
  <c r="BS19" i="1"/>
  <c r="BR19" i="1"/>
  <c r="BQ19" i="1"/>
  <c r="BT18" i="1"/>
  <c r="BS18" i="1"/>
  <c r="BR18" i="1"/>
  <c r="BQ18" i="1"/>
  <c r="BT17" i="1"/>
  <c r="BS17" i="1"/>
  <c r="BR17" i="1"/>
  <c r="BQ17" i="1"/>
  <c r="BT16" i="1"/>
  <c r="BS16" i="1"/>
  <c r="BR16" i="1"/>
  <c r="BQ16" i="1"/>
  <c r="BT15" i="1"/>
  <c r="BS15" i="1"/>
  <c r="BR15" i="1"/>
  <c r="BQ15" i="1"/>
  <c r="BT14" i="1"/>
  <c r="BS14" i="1"/>
  <c r="BR14" i="1"/>
  <c r="BQ14" i="1"/>
  <c r="BT13" i="1"/>
  <c r="BS13" i="1"/>
  <c r="BR13" i="1"/>
  <c r="BQ13" i="1"/>
  <c r="BT12" i="1"/>
  <c r="BS12" i="1"/>
  <c r="BR12" i="1"/>
  <c r="BQ12" i="1"/>
  <c r="BT11" i="1"/>
  <c r="BS11" i="1"/>
  <c r="BR11" i="1"/>
  <c r="BQ11" i="1"/>
  <c r="BT10" i="1"/>
  <c r="BS10" i="1"/>
  <c r="BR10" i="1"/>
  <c r="BQ10" i="1"/>
  <c r="BT9" i="1"/>
  <c r="BS9" i="1"/>
  <c r="BR9" i="1"/>
  <c r="BQ9" i="1"/>
  <c r="BT8" i="1"/>
  <c r="BS8" i="1"/>
  <c r="BR8" i="1"/>
  <c r="BQ8" i="1"/>
  <c r="BT7" i="1"/>
  <c r="BS7" i="1"/>
  <c r="BR7" i="1"/>
  <c r="BQ7" i="1"/>
  <c r="BT6" i="1"/>
  <c r="BS6" i="1"/>
  <c r="BR6" i="1"/>
  <c r="BQ6" i="1"/>
  <c r="BT5" i="1"/>
  <c r="BS5" i="1"/>
  <c r="BR5" i="1"/>
  <c r="BQ5" i="1"/>
  <c r="BT4" i="1"/>
  <c r="BS4" i="1"/>
  <c r="BR4" i="1"/>
  <c r="BQ4" i="1"/>
  <c r="BT3" i="1"/>
  <c r="BS3" i="1"/>
  <c r="BR3" i="1"/>
  <c r="BQ3" i="1"/>
  <c r="BT2" i="1"/>
  <c r="BS2" i="1"/>
  <c r="BR2" i="1"/>
  <c r="BQ2" i="1"/>
  <c r="AP92" i="1"/>
  <c r="AO92" i="1"/>
  <c r="AN92" i="1"/>
  <c r="AM92" i="1"/>
  <c r="AP91" i="1"/>
  <c r="AO91" i="1"/>
  <c r="AN91" i="1"/>
  <c r="AM91" i="1"/>
  <c r="AP90" i="1"/>
  <c r="AO90" i="1"/>
  <c r="AN90" i="1"/>
  <c r="AM90" i="1"/>
  <c r="AP89" i="1"/>
  <c r="AO89" i="1"/>
  <c r="AN89" i="1"/>
  <c r="AM89" i="1"/>
  <c r="AP88" i="1"/>
  <c r="AO88" i="1"/>
  <c r="AN88" i="1"/>
  <c r="AM88" i="1"/>
  <c r="AP87" i="1"/>
  <c r="AO87" i="1"/>
  <c r="AN87" i="1"/>
  <c r="AM87" i="1"/>
  <c r="AP86" i="1"/>
  <c r="AO86" i="1"/>
  <c r="AN86" i="1"/>
  <c r="AM86" i="1"/>
  <c r="AP85" i="1"/>
  <c r="AO85" i="1"/>
  <c r="AN85" i="1"/>
  <c r="AM85" i="1"/>
  <c r="AP84" i="1"/>
  <c r="AO84" i="1"/>
  <c r="AN84" i="1"/>
  <c r="AM84" i="1"/>
  <c r="AP83" i="1"/>
  <c r="AO83" i="1"/>
  <c r="AN83" i="1"/>
  <c r="AM83" i="1"/>
  <c r="AP82" i="1"/>
  <c r="AO82" i="1"/>
  <c r="AN82" i="1"/>
  <c r="AM82" i="1"/>
  <c r="AP81" i="1"/>
  <c r="AO81" i="1"/>
  <c r="AN81" i="1"/>
  <c r="AM81" i="1"/>
  <c r="AP80" i="1"/>
  <c r="AO80" i="1"/>
  <c r="AN80" i="1"/>
  <c r="AM80" i="1"/>
  <c r="AP79" i="1"/>
  <c r="AO79" i="1"/>
  <c r="AN79" i="1"/>
  <c r="AM79" i="1"/>
  <c r="AP78" i="1"/>
  <c r="AO78" i="1"/>
  <c r="AN78" i="1"/>
  <c r="AM78" i="1"/>
  <c r="AP77" i="1"/>
  <c r="AO77" i="1"/>
  <c r="AN77" i="1"/>
  <c r="AM77" i="1"/>
  <c r="AP76" i="1"/>
  <c r="AO76" i="1"/>
  <c r="AN76" i="1"/>
  <c r="AM76" i="1"/>
  <c r="AP75" i="1"/>
  <c r="AO75" i="1"/>
  <c r="AN75" i="1"/>
  <c r="AM75" i="1"/>
  <c r="AP74" i="1"/>
  <c r="AO74" i="1"/>
  <c r="AN74" i="1"/>
  <c r="AM74" i="1"/>
  <c r="AP73" i="1"/>
  <c r="AO73" i="1"/>
  <c r="AN73" i="1"/>
  <c r="AM73" i="1"/>
  <c r="AP72" i="1"/>
  <c r="AO72" i="1"/>
  <c r="AN72" i="1"/>
  <c r="AM72" i="1"/>
  <c r="AP71" i="1"/>
  <c r="AO71" i="1"/>
  <c r="AN71" i="1"/>
  <c r="AM71" i="1"/>
  <c r="AP70" i="1"/>
  <c r="AO70" i="1"/>
  <c r="AN70" i="1"/>
  <c r="AM70" i="1"/>
  <c r="AP69" i="1"/>
  <c r="AO69" i="1"/>
  <c r="AN69" i="1"/>
  <c r="AM69" i="1"/>
  <c r="AP68" i="1"/>
  <c r="AO68" i="1"/>
  <c r="AN68" i="1"/>
  <c r="AM68" i="1"/>
  <c r="AP67" i="1"/>
  <c r="AO67" i="1"/>
  <c r="AN67" i="1"/>
  <c r="AM67" i="1"/>
  <c r="AP66" i="1"/>
  <c r="AO66" i="1"/>
  <c r="AN66" i="1"/>
  <c r="AM66" i="1"/>
  <c r="AP65" i="1"/>
  <c r="AO65" i="1"/>
  <c r="AN65" i="1"/>
  <c r="AM65" i="1"/>
  <c r="AP64" i="1"/>
  <c r="AO64" i="1"/>
  <c r="AN64" i="1"/>
  <c r="AM64" i="1"/>
  <c r="AP63" i="1"/>
  <c r="AO63" i="1"/>
  <c r="AN63" i="1"/>
  <c r="AM63" i="1"/>
  <c r="AP62" i="1"/>
  <c r="AO62" i="1"/>
  <c r="AN62" i="1"/>
  <c r="AM62" i="1"/>
  <c r="AP61" i="1"/>
  <c r="AO61" i="1"/>
  <c r="AN61" i="1"/>
  <c r="AM61" i="1"/>
  <c r="AP60" i="1"/>
  <c r="AO60" i="1"/>
  <c r="AN60" i="1"/>
  <c r="AM60" i="1"/>
  <c r="AP59" i="1"/>
  <c r="AO59" i="1"/>
  <c r="AN59" i="1"/>
  <c r="AM59" i="1"/>
  <c r="AP58" i="1"/>
  <c r="AO58" i="1"/>
  <c r="AN58" i="1"/>
  <c r="AM58" i="1"/>
  <c r="AP57" i="1"/>
  <c r="AO57" i="1"/>
  <c r="AN57" i="1"/>
  <c r="AM57" i="1"/>
  <c r="AP56" i="1"/>
  <c r="AO56" i="1"/>
  <c r="AN56" i="1"/>
  <c r="AM56" i="1"/>
  <c r="AP55" i="1"/>
  <c r="AO55" i="1"/>
  <c r="AN55" i="1"/>
  <c r="AM55" i="1"/>
  <c r="AP54" i="1"/>
  <c r="AO54" i="1"/>
  <c r="AN54" i="1"/>
  <c r="AM54" i="1"/>
  <c r="AP53" i="1"/>
  <c r="AO53" i="1"/>
  <c r="AN53" i="1"/>
  <c r="AM53" i="1"/>
  <c r="AP52" i="1"/>
  <c r="AO52" i="1"/>
  <c r="AN52" i="1"/>
  <c r="AM52" i="1"/>
  <c r="AP51" i="1"/>
  <c r="AO51" i="1"/>
  <c r="AN51" i="1"/>
  <c r="AM51" i="1"/>
  <c r="AP50" i="1"/>
  <c r="AO50" i="1"/>
  <c r="AN50" i="1"/>
  <c r="AM50" i="1"/>
  <c r="AP49" i="1"/>
  <c r="AO49" i="1"/>
  <c r="AN49" i="1"/>
  <c r="AM49" i="1"/>
  <c r="AP48" i="1"/>
  <c r="AO48" i="1"/>
  <c r="AN48" i="1"/>
  <c r="AM48" i="1"/>
  <c r="AP47" i="1"/>
  <c r="AO47" i="1"/>
  <c r="AN47" i="1"/>
  <c r="AM47" i="1"/>
  <c r="AP46" i="1"/>
  <c r="AO46" i="1"/>
  <c r="AN46" i="1"/>
  <c r="AM46" i="1"/>
  <c r="AP45" i="1"/>
  <c r="AO45" i="1"/>
  <c r="AN45" i="1"/>
  <c r="AM45" i="1"/>
  <c r="AP44" i="1"/>
  <c r="AO44" i="1"/>
  <c r="AN44" i="1"/>
  <c r="AM44" i="1"/>
  <c r="AP43" i="1"/>
  <c r="AO43" i="1"/>
  <c r="AN43" i="1"/>
  <c r="AM43" i="1"/>
  <c r="AP42" i="1"/>
  <c r="AO42" i="1"/>
  <c r="AN42" i="1"/>
  <c r="AM42" i="1"/>
  <c r="AP41" i="1"/>
  <c r="AO41" i="1"/>
  <c r="AN41" i="1"/>
  <c r="AM41" i="1"/>
  <c r="AP40" i="1"/>
  <c r="AO40" i="1"/>
  <c r="AN40" i="1"/>
  <c r="AM40" i="1"/>
  <c r="AP39" i="1"/>
  <c r="AO39" i="1"/>
  <c r="AN39" i="1"/>
  <c r="AM39" i="1"/>
  <c r="AP38" i="1"/>
  <c r="AO38" i="1"/>
  <c r="AN38" i="1"/>
  <c r="AM38" i="1"/>
  <c r="AP37" i="1"/>
  <c r="AO37" i="1"/>
  <c r="AN37" i="1"/>
  <c r="AM37" i="1"/>
  <c r="AP36" i="1"/>
  <c r="AO36" i="1"/>
  <c r="AN36" i="1"/>
  <c r="AM36" i="1"/>
  <c r="AP35" i="1"/>
  <c r="AO35" i="1"/>
  <c r="AN35" i="1"/>
  <c r="AM35" i="1"/>
  <c r="AP34" i="1"/>
  <c r="AO34" i="1"/>
  <c r="AN34" i="1"/>
  <c r="AM34" i="1"/>
  <c r="AP33" i="1"/>
  <c r="AO33" i="1"/>
  <c r="AN33" i="1"/>
  <c r="AM33" i="1"/>
  <c r="AP32" i="1"/>
  <c r="AO32" i="1"/>
  <c r="AN32" i="1"/>
  <c r="AM32" i="1"/>
  <c r="AP31" i="1"/>
  <c r="AO31" i="1"/>
  <c r="AN31" i="1"/>
  <c r="AM31" i="1"/>
  <c r="AP30" i="1"/>
  <c r="AO30" i="1"/>
  <c r="AN30" i="1"/>
  <c r="AM30" i="1"/>
  <c r="AP29" i="1"/>
  <c r="AO29" i="1"/>
  <c r="AN29" i="1"/>
  <c r="AM29" i="1"/>
  <c r="AP28" i="1"/>
  <c r="AO28" i="1"/>
  <c r="AN28" i="1"/>
  <c r="AM28" i="1"/>
  <c r="AP27" i="1"/>
  <c r="AO27" i="1"/>
  <c r="AN27" i="1"/>
  <c r="AM27" i="1"/>
  <c r="AP26" i="1"/>
  <c r="AO26" i="1"/>
  <c r="AN26" i="1"/>
  <c r="AM26" i="1"/>
  <c r="AP25" i="1"/>
  <c r="AO25" i="1"/>
  <c r="AN25" i="1"/>
  <c r="AM25" i="1"/>
  <c r="AP24" i="1"/>
  <c r="AO24" i="1"/>
  <c r="AN24" i="1"/>
  <c r="AM24" i="1"/>
  <c r="AP23" i="1"/>
  <c r="AO23" i="1"/>
  <c r="AN23" i="1"/>
  <c r="AM23" i="1"/>
  <c r="AP22" i="1"/>
  <c r="AO22" i="1"/>
  <c r="AN22" i="1"/>
  <c r="AM22" i="1"/>
  <c r="AP21" i="1"/>
  <c r="AO21" i="1"/>
  <c r="AN21" i="1"/>
  <c r="AM21" i="1"/>
  <c r="AP20" i="1"/>
  <c r="AO20" i="1"/>
  <c r="AN20" i="1"/>
  <c r="AM20" i="1"/>
  <c r="AP19" i="1"/>
  <c r="AO19" i="1"/>
  <c r="AN19" i="1"/>
  <c r="AM19" i="1"/>
  <c r="AP18" i="1"/>
  <c r="AO18" i="1"/>
  <c r="AN18" i="1"/>
  <c r="AM18" i="1"/>
  <c r="AP17" i="1"/>
  <c r="AO17" i="1"/>
  <c r="AN17" i="1"/>
  <c r="AM17" i="1"/>
  <c r="AP16" i="1"/>
  <c r="AO16" i="1"/>
  <c r="AN16" i="1"/>
  <c r="AM16" i="1"/>
  <c r="AP15" i="1"/>
  <c r="AO15" i="1"/>
  <c r="AN15" i="1"/>
  <c r="AM15" i="1"/>
  <c r="AP14" i="1"/>
  <c r="AO14" i="1"/>
  <c r="AN14" i="1"/>
  <c r="AM14" i="1"/>
  <c r="AP13" i="1"/>
  <c r="AO13" i="1"/>
  <c r="AN13" i="1"/>
  <c r="AM13" i="1"/>
  <c r="AP12" i="1"/>
  <c r="AO12" i="1"/>
  <c r="AN12" i="1"/>
  <c r="AM12" i="1"/>
  <c r="AP11" i="1"/>
  <c r="AO11" i="1"/>
  <c r="AN11" i="1"/>
  <c r="AM11" i="1"/>
  <c r="AP10" i="1"/>
  <c r="AO10" i="1"/>
  <c r="AN10" i="1"/>
  <c r="AM10" i="1"/>
  <c r="AP9" i="1"/>
  <c r="AO9" i="1"/>
  <c r="AN9" i="1"/>
  <c r="AM9" i="1"/>
  <c r="AP8" i="1"/>
  <c r="AO8" i="1"/>
  <c r="AN8" i="1"/>
  <c r="AM8" i="1"/>
  <c r="AP7" i="1"/>
  <c r="AO7" i="1"/>
  <c r="AN7" i="1"/>
  <c r="AM7" i="1"/>
  <c r="AP6" i="1"/>
  <c r="AO6" i="1"/>
  <c r="AN6" i="1"/>
  <c r="AM6" i="1"/>
  <c r="AP5" i="1"/>
  <c r="AO5" i="1"/>
  <c r="AN5" i="1"/>
  <c r="AM5" i="1"/>
  <c r="AP4" i="1"/>
  <c r="AO4" i="1"/>
  <c r="AN4" i="1"/>
  <c r="AM4" i="1"/>
  <c r="AP3" i="1"/>
  <c r="AO3" i="1"/>
  <c r="AN3" i="1"/>
  <c r="AM3" i="1"/>
  <c r="AP2" i="1"/>
  <c r="AO2" i="1"/>
  <c r="AN2" i="1"/>
  <c r="AM2" i="1"/>
  <c r="V92" i="1"/>
  <c r="U92" i="1"/>
  <c r="T92" i="1"/>
  <c r="S92" i="1"/>
  <c r="V91" i="1"/>
  <c r="U91" i="1"/>
  <c r="T91" i="1"/>
  <c r="S91" i="1"/>
  <c r="V90" i="1"/>
  <c r="U90" i="1"/>
  <c r="T90" i="1"/>
  <c r="S90" i="1"/>
  <c r="V89" i="1"/>
  <c r="U89" i="1"/>
  <c r="T89" i="1"/>
  <c r="S89" i="1"/>
  <c r="V88" i="1"/>
  <c r="U88" i="1"/>
  <c r="T88" i="1"/>
  <c r="S88" i="1"/>
  <c r="V87" i="1"/>
  <c r="U87" i="1"/>
  <c r="T87" i="1"/>
  <c r="S87" i="1"/>
  <c r="V86" i="1"/>
  <c r="U86" i="1"/>
  <c r="T86" i="1"/>
  <c r="S86" i="1"/>
  <c r="V85" i="1"/>
  <c r="U85" i="1"/>
  <c r="T85" i="1"/>
  <c r="S85" i="1"/>
  <c r="V84" i="1"/>
  <c r="U84" i="1"/>
  <c r="T84" i="1"/>
  <c r="S84" i="1"/>
  <c r="V83" i="1"/>
  <c r="U83" i="1"/>
  <c r="T83" i="1"/>
  <c r="S83" i="1"/>
  <c r="V82" i="1"/>
  <c r="U82" i="1"/>
  <c r="T82" i="1"/>
  <c r="S82" i="1"/>
  <c r="V81" i="1"/>
  <c r="U81" i="1"/>
  <c r="T81" i="1"/>
  <c r="S81" i="1"/>
  <c r="V80" i="1"/>
  <c r="U80" i="1"/>
  <c r="T80" i="1"/>
  <c r="S80" i="1"/>
  <c r="V79" i="1"/>
  <c r="U79" i="1"/>
  <c r="T79" i="1"/>
  <c r="S79" i="1"/>
  <c r="V78" i="1"/>
  <c r="U78" i="1"/>
  <c r="T78" i="1"/>
  <c r="S78" i="1"/>
  <c r="V77" i="1"/>
  <c r="U77" i="1"/>
  <c r="T77" i="1"/>
  <c r="S77" i="1"/>
  <c r="V76" i="1"/>
  <c r="U76" i="1"/>
  <c r="T76" i="1"/>
  <c r="S76" i="1"/>
  <c r="V75" i="1"/>
  <c r="U75" i="1"/>
  <c r="T75" i="1"/>
  <c r="S75" i="1"/>
  <c r="V74" i="1"/>
  <c r="U74" i="1"/>
  <c r="T74" i="1"/>
  <c r="S74" i="1"/>
  <c r="V73" i="1"/>
  <c r="U73" i="1"/>
  <c r="T73" i="1"/>
  <c r="S73" i="1"/>
  <c r="V72" i="1"/>
  <c r="U72" i="1"/>
  <c r="T72" i="1"/>
  <c r="S72" i="1"/>
  <c r="V71" i="1"/>
  <c r="U71" i="1"/>
  <c r="T71" i="1"/>
  <c r="S71" i="1"/>
  <c r="V70" i="1"/>
  <c r="U70" i="1"/>
  <c r="T70" i="1"/>
  <c r="S70" i="1"/>
  <c r="V69" i="1"/>
  <c r="U69" i="1"/>
  <c r="T69" i="1"/>
  <c r="S69" i="1"/>
  <c r="V68" i="1"/>
  <c r="U68" i="1"/>
  <c r="T68" i="1"/>
  <c r="S68" i="1"/>
  <c r="V67" i="1"/>
  <c r="U67" i="1"/>
  <c r="T67" i="1"/>
  <c r="S67" i="1"/>
  <c r="V66" i="1"/>
  <c r="U66" i="1"/>
  <c r="T66" i="1"/>
  <c r="S66" i="1"/>
  <c r="V65" i="1"/>
  <c r="U65" i="1"/>
  <c r="T65" i="1"/>
  <c r="S65" i="1"/>
  <c r="V64" i="1"/>
  <c r="U64" i="1"/>
  <c r="T64" i="1"/>
  <c r="S64" i="1"/>
  <c r="V63" i="1"/>
  <c r="U63" i="1"/>
  <c r="T63" i="1"/>
  <c r="S63" i="1"/>
  <c r="V62" i="1"/>
  <c r="U62" i="1"/>
  <c r="T62" i="1"/>
  <c r="S62" i="1"/>
  <c r="V61" i="1"/>
  <c r="U61" i="1"/>
  <c r="T61" i="1"/>
  <c r="S61" i="1"/>
  <c r="V60" i="1"/>
  <c r="U60" i="1"/>
  <c r="T60" i="1"/>
  <c r="S60" i="1"/>
  <c r="V59" i="1"/>
  <c r="U59" i="1"/>
  <c r="T59" i="1"/>
  <c r="S59" i="1"/>
  <c r="V58" i="1"/>
  <c r="U58" i="1"/>
  <c r="T58" i="1"/>
  <c r="S58" i="1"/>
  <c r="V57" i="1"/>
  <c r="U57" i="1"/>
  <c r="T57" i="1"/>
  <c r="S57" i="1"/>
  <c r="V56" i="1"/>
  <c r="U56" i="1"/>
  <c r="T56" i="1"/>
  <c r="S56" i="1"/>
  <c r="V55" i="1"/>
  <c r="U55" i="1"/>
  <c r="T55" i="1"/>
  <c r="S55" i="1"/>
  <c r="V54" i="1"/>
  <c r="U54" i="1"/>
  <c r="T54" i="1"/>
  <c r="S54" i="1"/>
  <c r="V53" i="1"/>
  <c r="U53" i="1"/>
  <c r="T53" i="1"/>
  <c r="S53" i="1"/>
  <c r="V52" i="1"/>
  <c r="U52" i="1"/>
  <c r="T52" i="1"/>
  <c r="S52" i="1"/>
  <c r="V51" i="1"/>
  <c r="U51" i="1"/>
  <c r="T51" i="1"/>
  <c r="S51" i="1"/>
  <c r="V50" i="1"/>
  <c r="U50" i="1"/>
  <c r="T50" i="1"/>
  <c r="S50" i="1"/>
  <c r="V49" i="1"/>
  <c r="U49" i="1"/>
  <c r="T49" i="1"/>
  <c r="S49" i="1"/>
  <c r="V48" i="1"/>
  <c r="U48" i="1"/>
  <c r="T48" i="1"/>
  <c r="S48" i="1"/>
  <c r="V47" i="1"/>
  <c r="U47" i="1"/>
  <c r="T47" i="1"/>
  <c r="S47" i="1"/>
  <c r="V46" i="1"/>
  <c r="U46" i="1"/>
  <c r="T46" i="1"/>
  <c r="S46" i="1"/>
  <c r="V45" i="1"/>
  <c r="U45" i="1"/>
  <c r="T45" i="1"/>
  <c r="S45" i="1"/>
  <c r="V44" i="1"/>
  <c r="U44" i="1"/>
  <c r="T44" i="1"/>
  <c r="S44" i="1"/>
  <c r="V43" i="1"/>
  <c r="U43" i="1"/>
  <c r="T43" i="1"/>
  <c r="S43" i="1"/>
  <c r="V42" i="1"/>
  <c r="U42" i="1"/>
  <c r="T42" i="1"/>
  <c r="S42" i="1"/>
  <c r="V41" i="1"/>
  <c r="U41" i="1"/>
  <c r="T41" i="1"/>
  <c r="S41" i="1"/>
  <c r="V40" i="1"/>
  <c r="U40" i="1"/>
  <c r="T40" i="1"/>
  <c r="S40" i="1"/>
  <c r="V39" i="1"/>
  <c r="U39" i="1"/>
  <c r="T39" i="1"/>
  <c r="S39" i="1"/>
  <c r="V38" i="1"/>
  <c r="U38" i="1"/>
  <c r="T38" i="1"/>
  <c r="S38" i="1"/>
  <c r="V37" i="1"/>
  <c r="U37" i="1"/>
  <c r="T37" i="1"/>
  <c r="S37" i="1"/>
  <c r="V36" i="1"/>
  <c r="U36" i="1"/>
  <c r="T36" i="1"/>
  <c r="S36" i="1"/>
  <c r="V35" i="1"/>
  <c r="U35" i="1"/>
  <c r="T35" i="1"/>
  <c r="S35" i="1"/>
  <c r="V34" i="1"/>
  <c r="U34" i="1"/>
  <c r="T34" i="1"/>
  <c r="S34" i="1"/>
  <c r="V33" i="1"/>
  <c r="U33" i="1"/>
  <c r="T33" i="1"/>
  <c r="S33" i="1"/>
  <c r="V32" i="1"/>
  <c r="U32" i="1"/>
  <c r="T32" i="1"/>
  <c r="S32" i="1"/>
  <c r="V31" i="1"/>
  <c r="U31" i="1"/>
  <c r="T31" i="1"/>
  <c r="S31" i="1"/>
  <c r="V30" i="1"/>
  <c r="U30" i="1"/>
  <c r="T30" i="1"/>
  <c r="S30" i="1"/>
  <c r="V29" i="1"/>
  <c r="U29" i="1"/>
  <c r="T29" i="1"/>
  <c r="S29" i="1"/>
  <c r="V28" i="1"/>
  <c r="U28" i="1"/>
  <c r="T28" i="1"/>
  <c r="S28" i="1"/>
  <c r="V27" i="1"/>
  <c r="U27" i="1"/>
  <c r="T27" i="1"/>
  <c r="S27" i="1"/>
  <c r="V26" i="1"/>
  <c r="U26" i="1"/>
  <c r="T26" i="1"/>
  <c r="S26" i="1"/>
  <c r="V25" i="1"/>
  <c r="U25" i="1"/>
  <c r="T25" i="1"/>
  <c r="S25" i="1"/>
  <c r="V24" i="1"/>
  <c r="U24" i="1"/>
  <c r="T24" i="1"/>
  <c r="S24" i="1"/>
  <c r="V23" i="1"/>
  <c r="U23" i="1"/>
  <c r="T23" i="1"/>
  <c r="S23" i="1"/>
  <c r="V22" i="1"/>
  <c r="U22" i="1"/>
  <c r="T22" i="1"/>
  <c r="S22" i="1"/>
  <c r="V21" i="1"/>
  <c r="U21" i="1"/>
  <c r="T21" i="1"/>
  <c r="S21" i="1"/>
  <c r="V20" i="1"/>
  <c r="U20" i="1"/>
  <c r="T20" i="1"/>
  <c r="S20" i="1"/>
  <c r="V19" i="1"/>
  <c r="U19" i="1"/>
  <c r="T19" i="1"/>
  <c r="S19" i="1"/>
  <c r="V18" i="1"/>
  <c r="U18" i="1"/>
  <c r="T18" i="1"/>
  <c r="S18" i="1"/>
  <c r="V17" i="1"/>
  <c r="U17" i="1"/>
  <c r="T17" i="1"/>
  <c r="S17" i="1"/>
  <c r="V16" i="1"/>
  <c r="U16" i="1"/>
  <c r="T16" i="1"/>
  <c r="S16" i="1"/>
  <c r="V15" i="1"/>
  <c r="U15" i="1"/>
  <c r="T15" i="1"/>
  <c r="S15" i="1"/>
  <c r="V14" i="1"/>
  <c r="U14" i="1"/>
  <c r="T14" i="1"/>
  <c r="S14" i="1"/>
  <c r="V13" i="1"/>
  <c r="U13" i="1"/>
  <c r="T13" i="1"/>
  <c r="S13" i="1"/>
  <c r="V12" i="1"/>
  <c r="U12" i="1"/>
  <c r="T12" i="1"/>
  <c r="S12" i="1"/>
  <c r="V11" i="1"/>
  <c r="U11" i="1"/>
  <c r="T11" i="1"/>
  <c r="S11" i="1"/>
  <c r="V10" i="1"/>
  <c r="U10" i="1"/>
  <c r="T10" i="1"/>
  <c r="S10" i="1"/>
  <c r="V9" i="1"/>
  <c r="U9" i="1"/>
  <c r="T9" i="1"/>
  <c r="S9" i="1"/>
  <c r="V8" i="1"/>
  <c r="U8" i="1"/>
  <c r="T8" i="1"/>
  <c r="S8" i="1"/>
  <c r="V7" i="1"/>
  <c r="U7" i="1"/>
  <c r="T7" i="1"/>
  <c r="S7" i="1"/>
  <c r="V6" i="1"/>
  <c r="U6" i="1"/>
  <c r="T6" i="1"/>
  <c r="S6" i="1"/>
  <c r="V5" i="1"/>
  <c r="U5" i="1"/>
  <c r="T5" i="1"/>
  <c r="S5" i="1"/>
  <c r="V4" i="1"/>
  <c r="U4" i="1"/>
  <c r="T4" i="1"/>
  <c r="S4" i="1"/>
  <c r="V3" i="1"/>
  <c r="U3" i="1"/>
  <c r="T3" i="1"/>
  <c r="S3" i="1"/>
  <c r="V2" i="1"/>
  <c r="U2" i="1"/>
  <c r="T2" i="1"/>
  <c r="S2" i="1"/>
  <c r="L92" i="1"/>
  <c r="K92" i="1"/>
  <c r="J92" i="1"/>
  <c r="I92" i="1"/>
  <c r="L91" i="1"/>
  <c r="K91" i="1"/>
  <c r="J91" i="1"/>
  <c r="I91" i="1"/>
  <c r="L90" i="1"/>
  <c r="K90" i="1"/>
  <c r="J90" i="1"/>
  <c r="I90" i="1"/>
  <c r="L89" i="1"/>
  <c r="K89" i="1"/>
  <c r="J89" i="1"/>
  <c r="I89" i="1"/>
  <c r="L88" i="1"/>
  <c r="K88" i="1"/>
  <c r="J88" i="1"/>
  <c r="I88" i="1"/>
  <c r="L87" i="1"/>
  <c r="K87" i="1"/>
  <c r="J87" i="1"/>
  <c r="I87" i="1"/>
  <c r="L86" i="1"/>
  <c r="K86" i="1"/>
  <c r="J86" i="1"/>
  <c r="I86" i="1"/>
  <c r="L85" i="1"/>
  <c r="K85" i="1"/>
  <c r="J85" i="1"/>
  <c r="I85" i="1"/>
  <c r="L84" i="1"/>
  <c r="K84" i="1"/>
  <c r="J84" i="1"/>
  <c r="I84" i="1"/>
  <c r="L83" i="1"/>
  <c r="K83" i="1"/>
  <c r="J83" i="1"/>
  <c r="I83" i="1"/>
  <c r="L82" i="1"/>
  <c r="K82" i="1"/>
  <c r="J82" i="1"/>
  <c r="I82" i="1"/>
  <c r="L81" i="1"/>
  <c r="K81" i="1"/>
  <c r="J81" i="1"/>
  <c r="I81" i="1"/>
  <c r="L80" i="1"/>
  <c r="K80" i="1"/>
  <c r="J80" i="1"/>
  <c r="I80" i="1"/>
  <c r="L79" i="1"/>
  <c r="K79" i="1"/>
  <c r="J79" i="1"/>
  <c r="I79" i="1"/>
  <c r="L78" i="1"/>
  <c r="K78" i="1"/>
  <c r="J78" i="1"/>
  <c r="I78" i="1"/>
  <c r="L77" i="1"/>
  <c r="K77" i="1"/>
  <c r="J77" i="1"/>
  <c r="I77" i="1"/>
  <c r="L76" i="1"/>
  <c r="K76" i="1"/>
  <c r="J76" i="1"/>
  <c r="I76" i="1"/>
  <c r="L75" i="1"/>
  <c r="K75" i="1"/>
  <c r="J75" i="1"/>
  <c r="I75" i="1"/>
  <c r="L74" i="1"/>
  <c r="K74" i="1"/>
  <c r="J74" i="1"/>
  <c r="I74" i="1"/>
  <c r="L73" i="1"/>
  <c r="K73" i="1"/>
  <c r="J73" i="1"/>
  <c r="I73" i="1"/>
  <c r="L72" i="1"/>
  <c r="K72" i="1"/>
  <c r="J72" i="1"/>
  <c r="I72" i="1"/>
  <c r="L71" i="1"/>
  <c r="K71" i="1"/>
  <c r="J71" i="1"/>
  <c r="I71" i="1"/>
  <c r="L70" i="1"/>
  <c r="K70" i="1"/>
  <c r="J70" i="1"/>
  <c r="I70" i="1"/>
  <c r="L69" i="1"/>
  <c r="K69" i="1"/>
  <c r="J69" i="1"/>
  <c r="I69" i="1"/>
  <c r="L68" i="1"/>
  <c r="K68" i="1"/>
  <c r="J68" i="1"/>
  <c r="I68" i="1"/>
  <c r="L67" i="1"/>
  <c r="K67" i="1"/>
  <c r="J67" i="1"/>
  <c r="I67" i="1"/>
  <c r="L66" i="1"/>
  <c r="K66" i="1"/>
  <c r="J66" i="1"/>
  <c r="I66" i="1"/>
  <c r="L65" i="1"/>
  <c r="K65" i="1"/>
  <c r="J65" i="1"/>
  <c r="I65" i="1"/>
  <c r="L64" i="1"/>
  <c r="K64" i="1"/>
  <c r="J64" i="1"/>
  <c r="I64" i="1"/>
  <c r="L63" i="1"/>
  <c r="K63" i="1"/>
  <c r="J63" i="1"/>
  <c r="I63" i="1"/>
  <c r="L62" i="1"/>
  <c r="K62" i="1"/>
  <c r="J62" i="1"/>
  <c r="I62" i="1"/>
  <c r="L61" i="1"/>
  <c r="K61" i="1"/>
  <c r="J61" i="1"/>
  <c r="I61" i="1"/>
  <c r="L60" i="1"/>
  <c r="K60" i="1"/>
  <c r="J60" i="1"/>
  <c r="I60" i="1"/>
  <c r="L59" i="1"/>
  <c r="K59" i="1"/>
  <c r="J59" i="1"/>
  <c r="I59" i="1"/>
  <c r="L58" i="1"/>
  <c r="K58" i="1"/>
  <c r="J58" i="1"/>
  <c r="I58" i="1"/>
  <c r="L57" i="1"/>
  <c r="K57" i="1"/>
  <c r="J57" i="1"/>
  <c r="I57" i="1"/>
  <c r="L56" i="1"/>
  <c r="K56" i="1"/>
  <c r="J56" i="1"/>
  <c r="I56" i="1"/>
  <c r="L55" i="1"/>
  <c r="K55" i="1"/>
  <c r="J55" i="1"/>
  <c r="I55" i="1"/>
  <c r="L54" i="1"/>
  <c r="K54" i="1"/>
  <c r="J54" i="1"/>
  <c r="I54" i="1"/>
  <c r="L53" i="1"/>
  <c r="K53" i="1"/>
  <c r="J53" i="1"/>
  <c r="I53" i="1"/>
  <c r="L52" i="1"/>
  <c r="K52" i="1"/>
  <c r="J52" i="1"/>
  <c r="I52" i="1"/>
  <c r="L51" i="1"/>
  <c r="K51" i="1"/>
  <c r="J51" i="1"/>
  <c r="I51" i="1"/>
  <c r="L50" i="1"/>
  <c r="K50" i="1"/>
  <c r="J50" i="1"/>
  <c r="I50" i="1"/>
  <c r="L49" i="1"/>
  <c r="K49" i="1"/>
  <c r="J49" i="1"/>
  <c r="I49" i="1"/>
  <c r="L48" i="1"/>
  <c r="K48" i="1"/>
  <c r="J48" i="1"/>
  <c r="I48" i="1"/>
  <c r="L47" i="1"/>
  <c r="K47" i="1"/>
  <c r="J47" i="1"/>
  <c r="I47" i="1"/>
  <c r="L46" i="1"/>
  <c r="K46" i="1"/>
  <c r="J46" i="1"/>
  <c r="I46" i="1"/>
  <c r="L45" i="1"/>
  <c r="K45" i="1"/>
  <c r="J45" i="1"/>
  <c r="I45" i="1"/>
  <c r="L44" i="1"/>
  <c r="K44" i="1"/>
  <c r="J44" i="1"/>
  <c r="I44" i="1"/>
  <c r="L43" i="1"/>
  <c r="K43" i="1"/>
  <c r="J43" i="1"/>
  <c r="I43" i="1"/>
  <c r="L42" i="1"/>
  <c r="K42" i="1"/>
  <c r="J42" i="1"/>
  <c r="I42" i="1"/>
  <c r="L41" i="1"/>
  <c r="K41" i="1"/>
  <c r="J41" i="1"/>
  <c r="I41" i="1"/>
  <c r="L40" i="1"/>
  <c r="K40" i="1"/>
  <c r="J40" i="1"/>
  <c r="I40" i="1"/>
  <c r="L39" i="1"/>
  <c r="K39" i="1"/>
  <c r="J39" i="1"/>
  <c r="I39" i="1"/>
  <c r="L38" i="1"/>
  <c r="K38" i="1"/>
  <c r="J38" i="1"/>
  <c r="I38" i="1"/>
  <c r="L37" i="1"/>
  <c r="K37" i="1"/>
  <c r="J37" i="1"/>
  <c r="I37" i="1"/>
  <c r="L36" i="1"/>
  <c r="K36" i="1"/>
  <c r="J36" i="1"/>
  <c r="I36" i="1"/>
  <c r="L35" i="1"/>
  <c r="K35" i="1"/>
  <c r="J35" i="1"/>
  <c r="I35" i="1"/>
  <c r="L34" i="1"/>
  <c r="K34" i="1"/>
  <c r="J34" i="1"/>
  <c r="I34" i="1"/>
  <c r="L33" i="1"/>
  <c r="K33" i="1"/>
  <c r="J33" i="1"/>
  <c r="I33" i="1"/>
  <c r="L32" i="1"/>
  <c r="K32" i="1"/>
  <c r="J32" i="1"/>
  <c r="I32" i="1"/>
  <c r="L31" i="1"/>
  <c r="K31" i="1"/>
  <c r="J31" i="1"/>
  <c r="I31" i="1"/>
  <c r="L30" i="1"/>
  <c r="K30" i="1"/>
  <c r="J30" i="1"/>
  <c r="I30" i="1"/>
  <c r="L29" i="1"/>
  <c r="K29" i="1"/>
  <c r="J29" i="1"/>
  <c r="I29" i="1"/>
  <c r="L28" i="1"/>
  <c r="K28" i="1"/>
  <c r="J28" i="1"/>
  <c r="I28" i="1"/>
  <c r="L27" i="1"/>
  <c r="K27" i="1"/>
  <c r="J27" i="1"/>
  <c r="I27" i="1"/>
  <c r="L26" i="1"/>
  <c r="K26" i="1"/>
  <c r="J26" i="1"/>
  <c r="I26" i="1"/>
  <c r="L25" i="1"/>
  <c r="K25" i="1"/>
  <c r="J25" i="1"/>
  <c r="I25" i="1"/>
  <c r="L24" i="1"/>
  <c r="K24" i="1"/>
  <c r="J24" i="1"/>
  <c r="I24" i="1"/>
  <c r="L23" i="1"/>
  <c r="K23" i="1"/>
  <c r="J23" i="1"/>
  <c r="I23" i="1"/>
  <c r="L22" i="1"/>
  <c r="K22" i="1"/>
  <c r="J22" i="1"/>
  <c r="I22" i="1"/>
  <c r="L21" i="1"/>
  <c r="K21" i="1"/>
  <c r="J21" i="1"/>
  <c r="I21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  <c r="L2" i="1"/>
  <c r="K2" i="1"/>
  <c r="J2" i="1"/>
  <c r="I2" i="1"/>
  <c r="IG96" i="1" l="1" a="1"/>
  <c r="HX93" i="1"/>
  <c r="HX94" i="1"/>
  <c r="HW96" i="1" a="1"/>
  <c r="HD94" i="1"/>
  <c r="HC96" i="1" a="1"/>
  <c r="HD93" i="1"/>
  <c r="GT94" i="1"/>
  <c r="GS96" i="1" a="1"/>
  <c r="FZ93" i="1"/>
  <c r="FZ94" i="1"/>
  <c r="FY96" i="1" a="1"/>
  <c r="FP93" i="1"/>
  <c r="FP94" i="1"/>
  <c r="FO96" i="1" a="1"/>
  <c r="EV93" i="1"/>
  <c r="EV94" i="1"/>
  <c r="EU96" i="1" a="1"/>
  <c r="EL94" i="1"/>
  <c r="EK96" i="1" a="1"/>
  <c r="EL93" i="1"/>
  <c r="DR93" i="1"/>
  <c r="DR94" i="1"/>
  <c r="DQ96" i="1" a="1"/>
  <c r="DH94" i="1"/>
  <c r="DG96" i="1" a="1"/>
  <c r="DH93" i="1"/>
  <c r="CD93" i="1"/>
  <c r="CD94" i="1"/>
  <c r="CC96" i="1" a="1"/>
  <c r="BJ94" i="1"/>
  <c r="BI96" i="1" a="1"/>
  <c r="BJ93" i="1"/>
  <c r="AF93" i="1"/>
  <c r="AF94" i="1"/>
  <c r="AE96" i="1" a="1"/>
  <c r="CN94" i="1"/>
  <c r="CM96" i="1" a="1"/>
  <c r="IH94" i="1"/>
  <c r="IH93" i="1"/>
  <c r="CY3" i="1"/>
  <c r="CY9" i="1"/>
  <c r="CY12" i="1"/>
  <c r="CY15" i="1"/>
  <c r="CY18" i="1"/>
  <c r="CY21" i="1"/>
  <c r="CY24" i="1"/>
  <c r="CY33" i="1"/>
  <c r="CY36" i="1"/>
  <c r="CY42" i="1"/>
  <c r="CY48" i="1"/>
  <c r="EC80" i="1"/>
  <c r="EC86" i="1"/>
  <c r="EC89" i="1"/>
  <c r="EC92" i="1"/>
  <c r="FG4" i="1"/>
  <c r="FG10" i="1"/>
  <c r="GK27" i="1"/>
  <c r="GK30" i="1"/>
  <c r="GK33" i="1"/>
  <c r="GK36" i="1"/>
  <c r="GK63" i="1"/>
  <c r="GK66" i="1"/>
  <c r="HO2" i="1"/>
  <c r="HN93" i="1" s="1"/>
  <c r="HO38" i="1"/>
  <c r="HO44" i="1"/>
  <c r="HO47" i="1"/>
  <c r="HO53" i="1"/>
  <c r="HO56" i="1"/>
  <c r="HO59" i="1"/>
  <c r="HO62" i="1"/>
  <c r="HO65" i="1"/>
  <c r="HO68" i="1"/>
  <c r="HO71" i="1"/>
  <c r="FG35" i="1"/>
  <c r="GK25" i="1"/>
  <c r="GK31" i="1"/>
  <c r="CY83" i="1"/>
  <c r="EC85" i="1"/>
  <c r="EC88" i="1"/>
  <c r="FG6" i="1"/>
  <c r="FG9" i="1"/>
  <c r="GK11" i="1"/>
  <c r="GK23" i="1"/>
  <c r="GK44" i="1"/>
  <c r="GK50" i="1"/>
  <c r="GK53" i="1"/>
  <c r="GK56" i="1"/>
  <c r="GK59" i="1"/>
  <c r="GK71" i="1"/>
  <c r="GK92" i="1"/>
  <c r="HO25" i="1"/>
  <c r="HO35" i="1"/>
  <c r="HO39" i="1"/>
  <c r="HO45" i="1"/>
  <c r="HO51" i="1"/>
  <c r="HO54" i="1"/>
  <c r="HO75" i="1"/>
  <c r="HO78" i="1"/>
  <c r="HO81" i="1"/>
  <c r="HO87" i="1"/>
  <c r="HO90" i="1"/>
  <c r="HO73" i="1"/>
  <c r="HO82" i="1"/>
  <c r="HO88" i="1"/>
  <c r="HO91" i="1"/>
  <c r="HO14" i="1"/>
  <c r="HO49" i="1"/>
  <c r="HO61" i="1"/>
  <c r="HO86" i="1"/>
  <c r="GK61" i="1"/>
  <c r="GK82" i="1"/>
  <c r="GK85" i="1"/>
  <c r="HO3" i="1"/>
  <c r="HO6" i="1"/>
  <c r="HO9" i="1"/>
  <c r="HO15" i="1"/>
  <c r="HO18" i="1"/>
  <c r="HO16" i="1"/>
  <c r="HO19" i="1"/>
  <c r="HO42" i="1"/>
  <c r="FG59" i="1"/>
  <c r="FG71" i="1"/>
  <c r="FG83" i="1"/>
  <c r="GK13" i="1"/>
  <c r="GK16" i="1"/>
  <c r="GK22" i="1"/>
  <c r="HO8" i="1"/>
  <c r="HO11" i="1"/>
  <c r="HO17" i="1"/>
  <c r="HO20" i="1"/>
  <c r="HO23" i="1"/>
  <c r="GK55" i="1"/>
  <c r="GK73" i="1"/>
  <c r="HO26" i="1"/>
  <c r="HO29" i="1"/>
  <c r="HO32" i="1"/>
  <c r="HO50" i="1"/>
  <c r="HO85" i="1"/>
  <c r="AQ43" i="1"/>
  <c r="FG39" i="1"/>
  <c r="GK37" i="1"/>
  <c r="GK47" i="1"/>
  <c r="HO33" i="1"/>
  <c r="HO74" i="1"/>
  <c r="HO80" i="1"/>
  <c r="HO83" i="1"/>
  <c r="HO89" i="1"/>
  <c r="HO92" i="1"/>
  <c r="GK26" i="1"/>
  <c r="GK29" i="1"/>
  <c r="GK32" i="1"/>
  <c r="GK35" i="1"/>
  <c r="FG13" i="1"/>
  <c r="FG16" i="1"/>
  <c r="FG22" i="1"/>
  <c r="FG25" i="1"/>
  <c r="FG34" i="1"/>
  <c r="FG49" i="1"/>
  <c r="FG85" i="1"/>
  <c r="FG88" i="1"/>
  <c r="GK3" i="1"/>
  <c r="GK6" i="1"/>
  <c r="HO13" i="1"/>
  <c r="HO37" i="1"/>
  <c r="HO69" i="1"/>
  <c r="HO46" i="1"/>
  <c r="HO52" i="1"/>
  <c r="HO55" i="1"/>
  <c r="HO10" i="1"/>
  <c r="HO21" i="1"/>
  <c r="HO57" i="1"/>
  <c r="HO24" i="1"/>
  <c r="HO60" i="1"/>
  <c r="HO22" i="1"/>
  <c r="HO58" i="1"/>
  <c r="HO5" i="1"/>
  <c r="HO27" i="1"/>
  <c r="HO30" i="1"/>
  <c r="HO41" i="1"/>
  <c r="HO63" i="1"/>
  <c r="HO66" i="1"/>
  <c r="HO77" i="1"/>
  <c r="HO28" i="1"/>
  <c r="HO31" i="1"/>
  <c r="HO36" i="1"/>
  <c r="HO64" i="1"/>
  <c r="HO67" i="1"/>
  <c r="HO72" i="1"/>
  <c r="HO34" i="1"/>
  <c r="HO70" i="1"/>
  <c r="HO4" i="1"/>
  <c r="HO7" i="1"/>
  <c r="HO12" i="1"/>
  <c r="HO40" i="1"/>
  <c r="HO43" i="1"/>
  <c r="HO48" i="1"/>
  <c r="HO76" i="1"/>
  <c r="HO79" i="1"/>
  <c r="HO84" i="1"/>
  <c r="GK14" i="1"/>
  <c r="GK17" i="1"/>
  <c r="GK20" i="1"/>
  <c r="GK46" i="1"/>
  <c r="GK49" i="1"/>
  <c r="GK75" i="1"/>
  <c r="GK78" i="1"/>
  <c r="GK81" i="1"/>
  <c r="GK12" i="1"/>
  <c r="GK64" i="1"/>
  <c r="GK70" i="1"/>
  <c r="GK79" i="1"/>
  <c r="GK7" i="1"/>
  <c r="GK15" i="1"/>
  <c r="GK18" i="1"/>
  <c r="GK62" i="1"/>
  <c r="GK65" i="1"/>
  <c r="GK68" i="1"/>
  <c r="GK43" i="1"/>
  <c r="GK48" i="1"/>
  <c r="GK51" i="1"/>
  <c r="GK54" i="1"/>
  <c r="GK74" i="1"/>
  <c r="GK77" i="1"/>
  <c r="GK80" i="1"/>
  <c r="GK83" i="1"/>
  <c r="GK2" i="1"/>
  <c r="GK5" i="1"/>
  <c r="GK8" i="1"/>
  <c r="GK34" i="1"/>
  <c r="GK60" i="1"/>
  <c r="FG79" i="1"/>
  <c r="FG82" i="1"/>
  <c r="FG11" i="1"/>
  <c r="FG23" i="1"/>
  <c r="FG27" i="1"/>
  <c r="FG54" i="1"/>
  <c r="FG57" i="1"/>
  <c r="FG72" i="1"/>
  <c r="EC19" i="1"/>
  <c r="EC31" i="1"/>
  <c r="EC55" i="1"/>
  <c r="EC8" i="1"/>
  <c r="EC44" i="1"/>
  <c r="EC65" i="1"/>
  <c r="CY43" i="1"/>
  <c r="BU23" i="1"/>
  <c r="BU80" i="1"/>
  <c r="BU83" i="1"/>
  <c r="BU86" i="1"/>
  <c r="BU89" i="1"/>
  <c r="BU92" i="1"/>
  <c r="CY53" i="1"/>
  <c r="CY59" i="1"/>
  <c r="FG50" i="1"/>
  <c r="FG62" i="1"/>
  <c r="FG74" i="1"/>
  <c r="EC25" i="1"/>
  <c r="EC37" i="1"/>
  <c r="EC40" i="1"/>
  <c r="EC61" i="1"/>
  <c r="FG15" i="1"/>
  <c r="FG41" i="1"/>
  <c r="FG44" i="1"/>
  <c r="FG47" i="1"/>
  <c r="GK9" i="1"/>
  <c r="GK40" i="1"/>
  <c r="GK57" i="1"/>
  <c r="GK88" i="1"/>
  <c r="GK91" i="1"/>
  <c r="FG24" i="1"/>
  <c r="CY51" i="1"/>
  <c r="CY75" i="1"/>
  <c r="CY81" i="1"/>
  <c r="CY84" i="1"/>
  <c r="CY87" i="1"/>
  <c r="EC2" i="1"/>
  <c r="EC5" i="1"/>
  <c r="FG63" i="1"/>
  <c r="FG75" i="1"/>
  <c r="FG86" i="1"/>
  <c r="FG89" i="1"/>
  <c r="FG92" i="1"/>
  <c r="GK4" i="1"/>
  <c r="GK21" i="1"/>
  <c r="GK52" i="1"/>
  <c r="GK69" i="1"/>
  <c r="EC14" i="1"/>
  <c r="EC17" i="1"/>
  <c r="EC20" i="1"/>
  <c r="EC23" i="1"/>
  <c r="EC26" i="1"/>
  <c r="EC47" i="1"/>
  <c r="EC50" i="1"/>
  <c r="EC56" i="1"/>
  <c r="EC59" i="1"/>
  <c r="FG31" i="1"/>
  <c r="GK10" i="1"/>
  <c r="GK19" i="1"/>
  <c r="GK24" i="1"/>
  <c r="GK38" i="1"/>
  <c r="GK41" i="1"/>
  <c r="GK58" i="1"/>
  <c r="GK67" i="1"/>
  <c r="GK72" i="1"/>
  <c r="GK86" i="1"/>
  <c r="GK89" i="1"/>
  <c r="FG87" i="1"/>
  <c r="CY49" i="1"/>
  <c r="GK84" i="1"/>
  <c r="EC45" i="1"/>
  <c r="EC48" i="1"/>
  <c r="EC60" i="1"/>
  <c r="FG2" i="1"/>
  <c r="FG14" i="1"/>
  <c r="FG26" i="1"/>
  <c r="FG37" i="1"/>
  <c r="FG40" i="1"/>
  <c r="FG46" i="1"/>
  <c r="GK39" i="1"/>
  <c r="GK42" i="1"/>
  <c r="GK87" i="1"/>
  <c r="GK90" i="1"/>
  <c r="M18" i="1"/>
  <c r="M27" i="1"/>
  <c r="AQ25" i="1"/>
  <c r="EC66" i="1"/>
  <c r="EC75" i="1"/>
  <c r="EC78" i="1"/>
  <c r="FG52" i="1"/>
  <c r="FG58" i="1"/>
  <c r="FG61" i="1"/>
  <c r="FG64" i="1"/>
  <c r="FG70" i="1"/>
  <c r="FG73" i="1"/>
  <c r="GK28" i="1"/>
  <c r="GK45" i="1"/>
  <c r="GK76" i="1"/>
  <c r="CY52" i="1"/>
  <c r="CY55" i="1"/>
  <c r="CY64" i="1"/>
  <c r="CY67" i="1"/>
  <c r="CY73" i="1"/>
  <c r="EC49" i="1"/>
  <c r="EC81" i="1"/>
  <c r="EC87" i="1"/>
  <c r="FG5" i="1"/>
  <c r="FG8" i="1"/>
  <c r="FG36" i="1"/>
  <c r="FG53" i="1"/>
  <c r="FG56" i="1"/>
  <c r="FG84" i="1"/>
  <c r="BU60" i="1"/>
  <c r="BU63" i="1"/>
  <c r="BU66" i="1"/>
  <c r="BU69" i="1"/>
  <c r="CY8" i="1"/>
  <c r="CY11" i="1"/>
  <c r="CY17" i="1"/>
  <c r="CY20" i="1"/>
  <c r="CY23" i="1"/>
  <c r="CY26" i="1"/>
  <c r="CY29" i="1"/>
  <c r="CY85" i="1"/>
  <c r="EC58" i="1"/>
  <c r="FG42" i="1"/>
  <c r="FG45" i="1"/>
  <c r="FG90" i="1"/>
  <c r="EC9" i="1"/>
  <c r="EC29" i="1"/>
  <c r="EC32" i="1"/>
  <c r="EC35" i="1"/>
  <c r="EC64" i="1"/>
  <c r="EC91" i="1"/>
  <c r="FG3" i="1"/>
  <c r="FG28" i="1"/>
  <c r="FG51" i="1"/>
  <c r="FG76" i="1"/>
  <c r="M19" i="1"/>
  <c r="M25" i="1"/>
  <c r="M43" i="1"/>
  <c r="M46" i="1"/>
  <c r="M61" i="1"/>
  <c r="M64" i="1"/>
  <c r="M67" i="1"/>
  <c r="M79" i="1"/>
  <c r="M82" i="1"/>
  <c r="M91" i="1"/>
  <c r="W6" i="1"/>
  <c r="W12" i="1"/>
  <c r="W15" i="1"/>
  <c r="W18" i="1"/>
  <c r="W24" i="1"/>
  <c r="BU25" i="1"/>
  <c r="BU31" i="1"/>
  <c r="BU49" i="1"/>
  <c r="BU55" i="1"/>
  <c r="BU61" i="1"/>
  <c r="BU67" i="1"/>
  <c r="BU73" i="1"/>
  <c r="BU79" i="1"/>
  <c r="EC15" i="1"/>
  <c r="EC18" i="1"/>
  <c r="EC21" i="1"/>
  <c r="EC38" i="1"/>
  <c r="EC41" i="1"/>
  <c r="EC53" i="1"/>
  <c r="EC70" i="1"/>
  <c r="EC73" i="1"/>
  <c r="FG17" i="1"/>
  <c r="FG20" i="1"/>
  <c r="FG43" i="1"/>
  <c r="FG48" i="1"/>
  <c r="FG65" i="1"/>
  <c r="FG68" i="1"/>
  <c r="FG91" i="1"/>
  <c r="AQ87" i="1"/>
  <c r="BU2" i="1"/>
  <c r="CY72" i="1"/>
  <c r="EC10" i="1"/>
  <c r="EC13" i="1"/>
  <c r="EC30" i="1"/>
  <c r="EC62" i="1"/>
  <c r="EC83" i="1"/>
  <c r="FG7" i="1"/>
  <c r="FG12" i="1"/>
  <c r="FG29" i="1"/>
  <c r="FG32" i="1"/>
  <c r="FG55" i="1"/>
  <c r="FG60" i="1"/>
  <c r="FG77" i="1"/>
  <c r="FG80" i="1"/>
  <c r="W28" i="1"/>
  <c r="W40" i="1"/>
  <c r="W49" i="1"/>
  <c r="W55" i="1"/>
  <c r="W61" i="1"/>
  <c r="W76" i="1"/>
  <c r="BU26" i="1"/>
  <c r="BU38" i="1"/>
  <c r="BU47" i="1"/>
  <c r="BU50" i="1"/>
  <c r="BU56" i="1"/>
  <c r="CY25" i="1"/>
  <c r="CY37" i="1"/>
  <c r="EC22" i="1"/>
  <c r="EC68" i="1"/>
  <c r="EC71" i="1"/>
  <c r="EC74" i="1"/>
  <c r="EC77" i="1"/>
  <c r="FG18" i="1"/>
  <c r="FG21" i="1"/>
  <c r="FG38" i="1"/>
  <c r="FG66" i="1"/>
  <c r="FG69" i="1"/>
  <c r="M9" i="1"/>
  <c r="W2" i="1"/>
  <c r="W38" i="1"/>
  <c r="W50" i="1"/>
  <c r="AQ7" i="1"/>
  <c r="AQ13" i="1"/>
  <c r="EC43" i="1"/>
  <c r="FG19" i="1"/>
  <c r="FG67" i="1"/>
  <c r="EC11" i="1"/>
  <c r="EC28" i="1"/>
  <c r="FG30" i="1"/>
  <c r="FG33" i="1"/>
  <c r="FG78" i="1"/>
  <c r="FG81" i="1"/>
  <c r="BU8" i="1"/>
  <c r="BU11" i="1"/>
  <c r="CY68" i="1"/>
  <c r="CY80" i="1"/>
  <c r="EC3" i="1"/>
  <c r="EC33" i="1"/>
  <c r="EC52" i="1"/>
  <c r="EC82" i="1"/>
  <c r="EC90" i="1"/>
  <c r="BU59" i="1"/>
  <c r="BU62" i="1"/>
  <c r="BU65" i="1"/>
  <c r="BU68" i="1"/>
  <c r="BU71" i="1"/>
  <c r="EC6" i="1"/>
  <c r="EC36" i="1"/>
  <c r="EC63" i="1"/>
  <c r="M30" i="1"/>
  <c r="M36" i="1"/>
  <c r="CY7" i="1"/>
  <c r="CY13" i="1"/>
  <c r="CY19" i="1"/>
  <c r="CY28" i="1"/>
  <c r="CY31" i="1"/>
  <c r="CY34" i="1"/>
  <c r="CY40" i="1"/>
  <c r="CY57" i="1"/>
  <c r="CY60" i="1"/>
  <c r="CY63" i="1"/>
  <c r="CY66" i="1"/>
  <c r="CY89" i="1"/>
  <c r="EC7" i="1"/>
  <c r="EC12" i="1"/>
  <c r="EC39" i="1"/>
  <c r="EC69" i="1"/>
  <c r="AQ73" i="1"/>
  <c r="AQ82" i="1"/>
  <c r="BU9" i="1"/>
  <c r="CY46" i="1"/>
  <c r="EC4" i="1"/>
  <c r="EC34" i="1"/>
  <c r="EC42" i="1"/>
  <c r="EC67" i="1"/>
  <c r="EC72" i="1"/>
  <c r="M7" i="1"/>
  <c r="CY32" i="1"/>
  <c r="CY38" i="1"/>
  <c r="CY61" i="1"/>
  <c r="AQ47" i="1"/>
  <c r="AQ56" i="1"/>
  <c r="AQ59" i="1"/>
  <c r="AQ71" i="1"/>
  <c r="AQ89" i="1"/>
  <c r="BU4" i="1"/>
  <c r="BU16" i="1"/>
  <c r="CY44" i="1"/>
  <c r="CY70" i="1"/>
  <c r="EC24" i="1"/>
  <c r="EC51" i="1"/>
  <c r="M53" i="1"/>
  <c r="M65" i="1"/>
  <c r="CY27" i="1"/>
  <c r="CY39" i="1"/>
  <c r="CY91" i="1"/>
  <c r="EC16" i="1"/>
  <c r="EC46" i="1"/>
  <c r="EC54" i="1"/>
  <c r="EC79" i="1"/>
  <c r="EC84" i="1"/>
  <c r="BU82" i="1"/>
  <c r="CY76" i="1"/>
  <c r="CY79" i="1"/>
  <c r="EC27" i="1"/>
  <c r="EC57" i="1"/>
  <c r="EC76" i="1"/>
  <c r="M45" i="1"/>
  <c r="M51" i="1"/>
  <c r="M57" i="1"/>
  <c r="M60" i="1"/>
  <c r="AQ36" i="1"/>
  <c r="BU40" i="1"/>
  <c r="BU46" i="1"/>
  <c r="CY5" i="1"/>
  <c r="CY71" i="1"/>
  <c r="CY74" i="1"/>
  <c r="CY90" i="1"/>
  <c r="AQ48" i="1"/>
  <c r="AQ57" i="1"/>
  <c r="AQ60" i="1"/>
  <c r="AQ72" i="1"/>
  <c r="BU58" i="1"/>
  <c r="CY16" i="1"/>
  <c r="CY30" i="1"/>
  <c r="CY41" i="1"/>
  <c r="CY82" i="1"/>
  <c r="M84" i="1"/>
  <c r="M87" i="1"/>
  <c r="M90" i="1"/>
  <c r="AQ22" i="1"/>
  <c r="AQ55" i="1"/>
  <c r="BU17" i="1"/>
  <c r="BU20" i="1"/>
  <c r="BU88" i="1"/>
  <c r="CY22" i="1"/>
  <c r="CY47" i="1"/>
  <c r="CY50" i="1"/>
  <c r="CY58" i="1"/>
  <c r="CY77" i="1"/>
  <c r="M34" i="1"/>
  <c r="AQ37" i="1"/>
  <c r="BU32" i="1"/>
  <c r="BS96" i="1" s="1" a="1"/>
  <c r="BU35" i="1"/>
  <c r="BU44" i="1"/>
  <c r="CY6" i="1"/>
  <c r="CY14" i="1"/>
  <c r="CY69" i="1"/>
  <c r="CY88" i="1"/>
  <c r="W66" i="1"/>
  <c r="W81" i="1"/>
  <c r="CY56" i="1"/>
  <c r="AQ74" i="1"/>
  <c r="AQ83" i="1"/>
  <c r="CY45" i="1"/>
  <c r="CY62" i="1"/>
  <c r="CY78" i="1"/>
  <c r="CY86" i="1"/>
  <c r="CY92" i="1"/>
  <c r="AQ44" i="1"/>
  <c r="BU24" i="1"/>
  <c r="BU27" i="1"/>
  <c r="BU30" i="1"/>
  <c r="BU33" i="1"/>
  <c r="BU36" i="1"/>
  <c r="BU39" i="1"/>
  <c r="BU42" i="1"/>
  <c r="CY4" i="1"/>
  <c r="M89" i="1"/>
  <c r="CY2" i="1"/>
  <c r="M20" i="1"/>
  <c r="M41" i="1"/>
  <c r="BU10" i="1"/>
  <c r="BU81" i="1"/>
  <c r="CY10" i="1"/>
  <c r="CY35" i="1"/>
  <c r="CY54" i="1"/>
  <c r="CY65" i="1"/>
  <c r="W26" i="1"/>
  <c r="AQ19" i="1"/>
  <c r="AQ51" i="1"/>
  <c r="BU7" i="1"/>
  <c r="BU12" i="1"/>
  <c r="BU15" i="1"/>
  <c r="BU18" i="1"/>
  <c r="BU41" i="1"/>
  <c r="BU64" i="1"/>
  <c r="BU84" i="1"/>
  <c r="BU87" i="1"/>
  <c r="BU90" i="1"/>
  <c r="M5" i="1"/>
  <c r="M37" i="1"/>
  <c r="W74" i="1"/>
  <c r="W80" i="1"/>
  <c r="W83" i="1"/>
  <c r="W86" i="1"/>
  <c r="AQ31" i="1"/>
  <c r="AQ42" i="1"/>
  <c r="AQ63" i="1"/>
  <c r="AQ80" i="1"/>
  <c r="BU21" i="1"/>
  <c r="BU70" i="1"/>
  <c r="M29" i="1"/>
  <c r="W33" i="1"/>
  <c r="BU13" i="1"/>
  <c r="BU19" i="1"/>
  <c r="BU53" i="1"/>
  <c r="BU76" i="1"/>
  <c r="BU85" i="1"/>
  <c r="BU91" i="1"/>
  <c r="M3" i="1"/>
  <c r="W75" i="1"/>
  <c r="W78" i="1"/>
  <c r="W87" i="1"/>
  <c r="W90" i="1"/>
  <c r="AQ5" i="1"/>
  <c r="AQ11" i="1"/>
  <c r="AQ46" i="1"/>
  <c r="AQ78" i="1"/>
  <c r="BU22" i="1"/>
  <c r="BU45" i="1"/>
  <c r="M15" i="1"/>
  <c r="M44" i="1"/>
  <c r="M56" i="1"/>
  <c r="M77" i="1"/>
  <c r="W22" i="1"/>
  <c r="W25" i="1"/>
  <c r="AQ17" i="1"/>
  <c r="AQ23" i="1"/>
  <c r="AQ49" i="1"/>
  <c r="AQ84" i="1"/>
  <c r="BU5" i="1"/>
  <c r="BU14" i="1"/>
  <c r="BU28" i="1"/>
  <c r="BU37" i="1"/>
  <c r="BU43" i="1"/>
  <c r="BU48" i="1"/>
  <c r="BU51" i="1"/>
  <c r="BU54" i="1"/>
  <c r="BU74" i="1"/>
  <c r="BU77" i="1"/>
  <c r="W70" i="1"/>
  <c r="W73" i="1"/>
  <c r="AQ3" i="1"/>
  <c r="AQ12" i="1"/>
  <c r="AQ29" i="1"/>
  <c r="AQ35" i="1"/>
  <c r="AQ38" i="1"/>
  <c r="AQ61" i="1"/>
  <c r="AQ64" i="1"/>
  <c r="AQ79" i="1"/>
  <c r="BU34" i="1"/>
  <c r="BU57" i="1"/>
  <c r="M22" i="1"/>
  <c r="AQ27" i="1"/>
  <c r="AQ62" i="1"/>
  <c r="AQ68" i="1"/>
  <c r="M10" i="1"/>
  <c r="M13" i="1"/>
  <c r="M54" i="1"/>
  <c r="M72" i="1"/>
  <c r="AQ18" i="1"/>
  <c r="AQ21" i="1"/>
  <c r="AQ24" i="1"/>
  <c r="AQ53" i="1"/>
  <c r="AQ85" i="1"/>
  <c r="BU3" i="1"/>
  <c r="BU6" i="1"/>
  <c r="BU29" i="1"/>
  <c r="BU52" i="1"/>
  <c r="BU72" i="1"/>
  <c r="BU75" i="1"/>
  <c r="BU78" i="1"/>
  <c r="M8" i="1"/>
  <c r="M17" i="1"/>
  <c r="M59" i="1"/>
  <c r="M74" i="1"/>
  <c r="W32" i="1"/>
  <c r="W35" i="1"/>
  <c r="W88" i="1"/>
  <c r="AQ6" i="1"/>
  <c r="AQ9" i="1"/>
  <c r="AQ26" i="1"/>
  <c r="AQ32" i="1"/>
  <c r="M6" i="1"/>
  <c r="M28" i="1"/>
  <c r="M31" i="1"/>
  <c r="M48" i="1"/>
  <c r="M68" i="1"/>
  <c r="M85" i="1"/>
  <c r="W41" i="1"/>
  <c r="W44" i="1"/>
  <c r="W47" i="1"/>
  <c r="W56" i="1"/>
  <c r="W59" i="1"/>
  <c r="W62" i="1"/>
  <c r="AQ15" i="1"/>
  <c r="AQ40" i="1"/>
  <c r="AQ54" i="1"/>
  <c r="AQ65" i="1"/>
  <c r="AQ76" i="1"/>
  <c r="AQ90" i="1"/>
  <c r="M23" i="1"/>
  <c r="M80" i="1"/>
  <c r="W27" i="1"/>
  <c r="W30" i="1"/>
  <c r="W89" i="1"/>
  <c r="W92" i="1"/>
  <c r="AQ4" i="1"/>
  <c r="AQ10" i="1"/>
  <c r="M12" i="1"/>
  <c r="M32" i="1"/>
  <c r="M49" i="1"/>
  <c r="M63" i="1"/>
  <c r="M66" i="1"/>
  <c r="M78" i="1"/>
  <c r="W39" i="1"/>
  <c r="W42" i="1"/>
  <c r="W48" i="1"/>
  <c r="W54" i="1"/>
  <c r="W60" i="1"/>
  <c r="W63" i="1"/>
  <c r="AQ41" i="1"/>
  <c r="AQ52" i="1"/>
  <c r="AQ66" i="1"/>
  <c r="AQ77" i="1"/>
  <c r="AQ88" i="1"/>
  <c r="AQ91" i="1"/>
  <c r="M21" i="1"/>
  <c r="M24" i="1"/>
  <c r="M58" i="1"/>
  <c r="M75" i="1"/>
  <c r="M81" i="1"/>
  <c r="M92" i="1"/>
  <c r="W4" i="1"/>
  <c r="W7" i="1"/>
  <c r="W13" i="1"/>
  <c r="W34" i="1"/>
  <c r="W37" i="1"/>
  <c r="AQ2" i="1"/>
  <c r="AQ8" i="1"/>
  <c r="AQ30" i="1"/>
  <c r="AQ33" i="1"/>
  <c r="AQ58" i="1"/>
  <c r="AQ69" i="1"/>
  <c r="M55" i="1"/>
  <c r="M70" i="1"/>
  <c r="W46" i="1"/>
  <c r="AQ16" i="1"/>
  <c r="AQ39" i="1"/>
  <c r="AQ50" i="1"/>
  <c r="AQ67" i="1"/>
  <c r="AQ75" i="1"/>
  <c r="AQ86" i="1"/>
  <c r="AQ92" i="1"/>
  <c r="M42" i="1"/>
  <c r="W82" i="1"/>
  <c r="W85" i="1"/>
  <c r="AQ14" i="1"/>
  <c r="AQ20" i="1"/>
  <c r="M39" i="1"/>
  <c r="M73" i="1"/>
  <c r="W8" i="1"/>
  <c r="W11" i="1"/>
  <c r="W14" i="1"/>
  <c r="AQ28" i="1"/>
  <c r="AQ34" i="1"/>
  <c r="AQ45" i="1"/>
  <c r="AQ70" i="1"/>
  <c r="AQ81" i="1"/>
  <c r="M11" i="1"/>
  <c r="M14" i="1"/>
  <c r="M47" i="1"/>
  <c r="M50" i="1"/>
  <c r="M83" i="1"/>
  <c r="M86" i="1"/>
  <c r="W5" i="1"/>
  <c r="W19" i="1"/>
  <c r="W45" i="1"/>
  <c r="W53" i="1"/>
  <c r="W67" i="1"/>
  <c r="M4" i="1"/>
  <c r="M40" i="1"/>
  <c r="M76" i="1"/>
  <c r="W9" i="1"/>
  <c r="W17" i="1"/>
  <c r="W31" i="1"/>
  <c r="W57" i="1"/>
  <c r="W65" i="1"/>
  <c r="W79" i="1"/>
  <c r="M2" i="1"/>
  <c r="M35" i="1"/>
  <c r="M38" i="1"/>
  <c r="M71" i="1"/>
  <c r="W3" i="1"/>
  <c r="W20" i="1"/>
  <c r="W23" i="1"/>
  <c r="W51" i="1"/>
  <c r="W68" i="1"/>
  <c r="W71" i="1"/>
  <c r="M33" i="1"/>
  <c r="M69" i="1"/>
  <c r="W21" i="1"/>
  <c r="W29" i="1"/>
  <c r="W43" i="1"/>
  <c r="W69" i="1"/>
  <c r="W77" i="1"/>
  <c r="W91" i="1"/>
  <c r="W10" i="1"/>
  <c r="W58" i="1"/>
  <c r="M26" i="1"/>
  <c r="M62" i="1"/>
  <c r="W52" i="1"/>
  <c r="W72" i="1"/>
  <c r="M16" i="1"/>
  <c r="M52" i="1"/>
  <c r="M88" i="1"/>
  <c r="W16" i="1"/>
  <c r="W36" i="1"/>
  <c r="W64" i="1"/>
  <c r="W84" i="1"/>
  <c r="IH100" i="1" l="1"/>
  <c r="IH97" i="1"/>
  <c r="IG98" i="1"/>
  <c r="IH98" i="1"/>
  <c r="IG99" i="1"/>
  <c r="IH99" i="1"/>
  <c r="IG100" i="1"/>
  <c r="IG96" i="1"/>
  <c r="IH96" i="1"/>
  <c r="IG97" i="1"/>
  <c r="HW98" i="1"/>
  <c r="HW100" i="1"/>
  <c r="HX100" i="1"/>
  <c r="HX96" i="1"/>
  <c r="HW96" i="1"/>
  <c r="HW97" i="1"/>
  <c r="HX97" i="1"/>
  <c r="HX98" i="1"/>
  <c r="HW99" i="1"/>
  <c r="HX99" i="1"/>
  <c r="HN94" i="1"/>
  <c r="HM96" i="1" a="1"/>
  <c r="HC97" i="1"/>
  <c r="HD100" i="1"/>
  <c r="HD99" i="1"/>
  <c r="HC99" i="1"/>
  <c r="HD98" i="1"/>
  <c r="HC98" i="1"/>
  <c r="HD97" i="1"/>
  <c r="HC100" i="1"/>
  <c r="HC96" i="1"/>
  <c r="HD96" i="1"/>
  <c r="GS98" i="1"/>
  <c r="GT99" i="1"/>
  <c r="GS99" i="1"/>
  <c r="GT98" i="1"/>
  <c r="GT96" i="1"/>
  <c r="GT100" i="1"/>
  <c r="GS100" i="1"/>
  <c r="GS97" i="1"/>
  <c r="GT97" i="1"/>
  <c r="GS96" i="1"/>
  <c r="GI96" i="1" a="1"/>
  <c r="FY97" i="1"/>
  <c r="FZ99" i="1"/>
  <c r="FZ100" i="1"/>
  <c r="FZ97" i="1"/>
  <c r="FZ98" i="1"/>
  <c r="FY100" i="1"/>
  <c r="FY96" i="1"/>
  <c r="FZ96" i="1"/>
  <c r="FY98" i="1"/>
  <c r="FY99" i="1"/>
  <c r="FP96" i="1"/>
  <c r="FP97" i="1"/>
  <c r="FO97" i="1"/>
  <c r="FP100" i="1"/>
  <c r="FO100" i="1"/>
  <c r="FP99" i="1"/>
  <c r="FO99" i="1"/>
  <c r="FP98" i="1"/>
  <c r="FO98" i="1"/>
  <c r="FO96" i="1"/>
  <c r="FE96" i="1" a="1"/>
  <c r="EV98" i="1"/>
  <c r="EU96" i="1"/>
  <c r="EV96" i="1"/>
  <c r="EU99" i="1"/>
  <c r="EU97" i="1"/>
  <c r="EV97" i="1"/>
  <c r="EV99" i="1"/>
  <c r="EU98" i="1"/>
  <c r="EV100" i="1"/>
  <c r="EU100" i="1"/>
  <c r="EK98" i="1"/>
  <c r="EL97" i="1"/>
  <c r="EK100" i="1"/>
  <c r="EK96" i="1"/>
  <c r="EK97" i="1"/>
  <c r="EL96" i="1"/>
  <c r="EL98" i="1"/>
  <c r="EL100" i="1"/>
  <c r="EK99" i="1"/>
  <c r="EL99" i="1"/>
  <c r="EA96" i="1" a="1"/>
  <c r="DR98" i="1"/>
  <c r="DR97" i="1"/>
  <c r="DQ99" i="1"/>
  <c r="DR99" i="1"/>
  <c r="DQ100" i="1"/>
  <c r="DQ98" i="1"/>
  <c r="DR100" i="1"/>
  <c r="DQ96" i="1"/>
  <c r="DR96" i="1"/>
  <c r="DQ97" i="1"/>
  <c r="DG98" i="1"/>
  <c r="DH98" i="1"/>
  <c r="DG96" i="1"/>
  <c r="DH100" i="1"/>
  <c r="DG99" i="1"/>
  <c r="DG100" i="1"/>
  <c r="DH99" i="1"/>
  <c r="DG97" i="1"/>
  <c r="DH97" i="1"/>
  <c r="DH96" i="1"/>
  <c r="CW96" i="1" a="1"/>
  <c r="CC99" i="1"/>
  <c r="CC100" i="1"/>
  <c r="CC96" i="1"/>
  <c r="CD100" i="1"/>
  <c r="CD97" i="1"/>
  <c r="CD99" i="1"/>
  <c r="CD96" i="1"/>
  <c r="CC98" i="1"/>
  <c r="CD98" i="1"/>
  <c r="CC97" i="1"/>
  <c r="BT98" i="1"/>
  <c r="BT100" i="1"/>
  <c r="BS100" i="1"/>
  <c r="BT99" i="1"/>
  <c r="BS99" i="1"/>
  <c r="BT97" i="1"/>
  <c r="BS97" i="1"/>
  <c r="BT96" i="1"/>
  <c r="BS98" i="1"/>
  <c r="BS96" i="1"/>
  <c r="BI98" i="1"/>
  <c r="BJ98" i="1"/>
  <c r="BJ99" i="1"/>
  <c r="BI100" i="1"/>
  <c r="BJ100" i="1"/>
  <c r="BI99" i="1"/>
  <c r="BJ96" i="1"/>
  <c r="BI96" i="1"/>
  <c r="BJ97" i="1"/>
  <c r="BI97" i="1"/>
  <c r="AO96" i="1" a="1"/>
  <c r="AE100" i="1"/>
  <c r="AF100" i="1"/>
  <c r="AE96" i="1"/>
  <c r="AF96" i="1"/>
  <c r="AE97" i="1"/>
  <c r="AF98" i="1"/>
  <c r="AF97" i="1"/>
  <c r="AE98" i="1"/>
  <c r="AE99" i="1"/>
  <c r="AF99" i="1"/>
  <c r="U96" i="1" a="1"/>
  <c r="V98" i="1" s="1"/>
  <c r="CM97" i="1"/>
  <c r="CM99" i="1"/>
  <c r="CN98" i="1"/>
  <c r="CM98" i="1"/>
  <c r="CN97" i="1"/>
  <c r="CN100" i="1"/>
  <c r="CN99" i="1"/>
  <c r="CM100" i="1"/>
  <c r="CM96" i="1"/>
  <c r="CN96" i="1"/>
  <c r="K96" i="1" a="1"/>
  <c r="GJ94" i="1"/>
  <c r="GJ93" i="1"/>
  <c r="FF93" i="1"/>
  <c r="FF94" i="1"/>
  <c r="V94" i="1"/>
  <c r="CX94" i="1"/>
  <c r="EB93" i="1"/>
  <c r="CX93" i="1"/>
  <c r="EB94" i="1"/>
  <c r="AP94" i="1"/>
  <c r="BT93" i="1"/>
  <c r="AP93" i="1"/>
  <c r="BT94" i="1"/>
  <c r="L93" i="1"/>
  <c r="V93" i="1"/>
  <c r="L94" i="1"/>
  <c r="HN97" i="1" l="1"/>
  <c r="HN99" i="1"/>
  <c r="HM99" i="1"/>
  <c r="HN98" i="1"/>
  <c r="HM98" i="1"/>
  <c r="HM96" i="1"/>
  <c r="HN96" i="1"/>
  <c r="HM97" i="1"/>
  <c r="HN100" i="1"/>
  <c r="HM100" i="1"/>
  <c r="GJ97" i="1"/>
  <c r="GJ100" i="1"/>
  <c r="GI100" i="1"/>
  <c r="GJ99" i="1"/>
  <c r="GI99" i="1"/>
  <c r="GJ98" i="1"/>
  <c r="GI98" i="1"/>
  <c r="GI96" i="1"/>
  <c r="GJ96" i="1"/>
  <c r="GI97" i="1"/>
  <c r="FE99" i="1"/>
  <c r="FF97" i="1"/>
  <c r="FF99" i="1"/>
  <c r="FF100" i="1"/>
  <c r="FF96" i="1"/>
  <c r="FE100" i="1"/>
  <c r="FE96" i="1"/>
  <c r="FE98" i="1"/>
  <c r="FE97" i="1"/>
  <c r="FF98" i="1"/>
  <c r="EB97" i="1"/>
  <c r="EA99" i="1"/>
  <c r="EB96" i="1"/>
  <c r="EA98" i="1"/>
  <c r="EB99" i="1"/>
  <c r="EA96" i="1"/>
  <c r="EA100" i="1"/>
  <c r="EB98" i="1"/>
  <c r="EA97" i="1"/>
  <c r="EB100" i="1"/>
  <c r="CX97" i="1"/>
  <c r="CW100" i="1"/>
  <c r="CX100" i="1"/>
  <c r="CW98" i="1"/>
  <c r="CW96" i="1"/>
  <c r="CX98" i="1"/>
  <c r="CX96" i="1"/>
  <c r="CW99" i="1"/>
  <c r="CX99" i="1"/>
  <c r="CW97" i="1"/>
  <c r="AP100" i="1"/>
  <c r="AO97" i="1"/>
  <c r="AP97" i="1"/>
  <c r="AO98" i="1"/>
  <c r="AP98" i="1"/>
  <c r="AP99" i="1"/>
  <c r="AP96" i="1"/>
  <c r="AO96" i="1"/>
  <c r="AO100" i="1"/>
  <c r="AO99" i="1"/>
  <c r="U98" i="1"/>
  <c r="U97" i="1"/>
  <c r="U96" i="1"/>
  <c r="V96" i="1"/>
  <c r="U100" i="1"/>
  <c r="V99" i="1"/>
  <c r="V97" i="1"/>
  <c r="U99" i="1"/>
  <c r="V100" i="1"/>
  <c r="L97" i="1"/>
  <c r="K96" i="1"/>
  <c r="L100" i="1"/>
  <c r="L99" i="1"/>
  <c r="K98" i="1"/>
  <c r="K97" i="1"/>
  <c r="L96" i="1"/>
  <c r="K100" i="1"/>
  <c r="K99" i="1"/>
  <c r="L98" i="1"/>
</calcChain>
</file>

<file path=xl/sharedStrings.xml><?xml version="1.0" encoding="utf-8"?>
<sst xmlns="http://schemas.openxmlformats.org/spreadsheetml/2006/main" count="530" uniqueCount="114">
  <si>
    <t>Time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</si>
  <si>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</si>
  <si>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</si>
  <si>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</si>
  <si>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</si>
  <si>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</si>
  <si>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</si>
  <si>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</si>
  <si>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</si>
  <si>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</si>
  <si>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</si>
  <si>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</si>
  <si>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</si>
  <si>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</si>
  <si>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</si>
  <si>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</si>
  <si>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</si>
  <si>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</si>
  <si>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</si>
  <si>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</si>
  <si>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</si>
  <si>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</si>
  <si>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</si>
  <si>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</si>
  <si>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</si>
  <si>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</si>
  <si>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</si>
  <si>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</si>
  <si>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</si>
  <si>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</si>
  <si>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</si>
  <si>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</si>
  <si>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</si>
  <si>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</si>
  <si>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</si>
  <si>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</si>
  <si>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</si>
  <si>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</si>
  <si>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</si>
  <si>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</si>
  <si>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</si>
  <si>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</si>
  <si>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</si>
  <si>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</si>
  <si>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</si>
  <si>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</si>
  <si>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Average Absorbance (Thiamine)</t>
  </si>
  <si>
    <t>Pct Diff</t>
  </si>
  <si>
    <t>Average Absorbance (No Thiamine)</t>
  </si>
  <si>
    <t>Absorbance Difference (No Thiamine - Thiamine)</t>
  </si>
  <si>
    <t>90 MINS SLOPE</t>
  </si>
  <si>
    <t>30-90 MINS SLOPE</t>
  </si>
  <si>
    <t>A9</t>
  </si>
  <si>
    <t>A10</t>
  </si>
  <si>
    <t>A11</t>
  </si>
  <si>
    <t>A12</t>
  </si>
  <si>
    <t>B5</t>
  </si>
  <si>
    <t>B6</t>
  </si>
  <si>
    <t>B7</t>
  </si>
  <si>
    <t>B8</t>
  </si>
  <si>
    <t>B9</t>
  </si>
  <si>
    <t>B10</t>
  </si>
  <si>
    <t>B11</t>
  </si>
  <si>
    <t>B12</t>
  </si>
  <si>
    <t>C5</t>
  </si>
  <si>
    <t>C6</t>
  </si>
  <si>
    <t>C7</t>
  </si>
  <si>
    <t>C8</t>
  </si>
  <si>
    <t>C9</t>
  </si>
  <si>
    <t>C10</t>
  </si>
  <si>
    <t>C11</t>
  </si>
  <si>
    <t>C12</t>
  </si>
  <si>
    <t>D5</t>
  </si>
  <si>
    <t>D6</t>
  </si>
  <si>
    <t>D7</t>
  </si>
  <si>
    <t>D8</t>
  </si>
  <si>
    <t>D9</t>
  </si>
  <si>
    <t>D10</t>
  </si>
  <si>
    <t>D11</t>
  </si>
  <si>
    <t>D12</t>
  </si>
  <si>
    <t>E5</t>
  </si>
  <si>
    <t>E6</t>
  </si>
  <si>
    <t>E7</t>
  </si>
  <si>
    <t>E8</t>
  </si>
  <si>
    <t>E9</t>
  </si>
  <si>
    <t>E10</t>
  </si>
  <si>
    <t>E11</t>
  </si>
  <si>
    <t>E12</t>
  </si>
  <si>
    <t>F5</t>
  </si>
  <si>
    <t>F6</t>
  </si>
  <si>
    <t>F7</t>
  </si>
  <si>
    <t>F8</t>
  </si>
  <si>
    <t>F9</t>
  </si>
  <si>
    <t>F10</t>
  </si>
  <si>
    <t>F11</t>
  </si>
  <si>
    <t>F12</t>
  </si>
  <si>
    <t>G5</t>
  </si>
  <si>
    <t>G6</t>
  </si>
  <si>
    <t>G7</t>
  </si>
  <si>
    <t>G8</t>
  </si>
  <si>
    <t>G9</t>
  </si>
  <si>
    <t>G10</t>
  </si>
  <si>
    <t>G11</t>
  </si>
  <si>
    <t>G12</t>
  </si>
  <si>
    <t>m</t>
  </si>
  <si>
    <t>se slope</t>
  </si>
  <si>
    <t>r squared</t>
  </si>
  <si>
    <t>F</t>
  </si>
  <si>
    <t>ss reg</t>
  </si>
  <si>
    <t>b</t>
  </si>
  <si>
    <t>se b</t>
  </si>
  <si>
    <t>se y</t>
  </si>
  <si>
    <t>df</t>
  </si>
  <si>
    <t>ss 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</si>
</sst>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E+00"/>
    <numFmt numFmtId="165" formatCode="0.0"/>
  </numFmts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9" fontId="2" fillId="0" borderId="0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11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21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2" fontId="2" fillId="0" borderId="0" xfId="1" applyNumberFormat="1" applyFont="1" applyBorder="1" applyAlignment="1">
      <alignment horizontal="center" vertical="center" wrapText="1"/>
    </xf>
    <xf numFmtId="165" fontId="2" fillId="0" borderId="0" xfId="1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A1-A4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Sheet1'!$I$32:$I$92</c:f>
              <c:numCache>
                <c:formatCode>General</c:formatCode>
                <c:ptCount val="61"/>
                <c:pt idx="0">
                  <c:v>0.78649999999999998</c:v>
                </c:pt>
                <c:pt idx="1">
                  <c:v>0.78449999999999998</c:v>
                </c:pt>
                <c:pt idx="2">
                  <c:v>0.78249999999999997</c:v>
                </c:pt>
                <c:pt idx="3">
                  <c:v>0.78</c:v>
                </c:pt>
                <c:pt idx="4">
                  <c:v>0.77849999999999997</c:v>
                </c:pt>
                <c:pt idx="5">
                  <c:v>0.77649999999999997</c:v>
                </c:pt>
                <c:pt idx="6">
                  <c:v>0.77449999999999997</c:v>
                </c:pt>
                <c:pt idx="7">
                  <c:v>0.77249999999999996</c:v>
                </c:pt>
                <c:pt idx="8">
                  <c:v>0.77100000000000002</c:v>
                </c:pt>
                <c:pt idx="9">
                  <c:v>0.76900000000000002</c:v>
                </c:pt>
                <c:pt idx="10">
                  <c:v>0.76700000000000002</c:v>
                </c:pt>
                <c:pt idx="11">
                  <c:v>0.76500000000000001</c:v>
                </c:pt>
                <c:pt idx="12">
                  <c:v>0.76350000000000007</c:v>
                </c:pt>
                <c:pt idx="13">
                  <c:v>0.76200000000000001</c:v>
                </c:pt>
                <c:pt idx="14">
                  <c:v>0.76</c:v>
                </c:pt>
                <c:pt idx="15">
                  <c:v>0.75849999999999995</c:v>
                </c:pt>
                <c:pt idx="16">
                  <c:v>0.75700000000000001</c:v>
                </c:pt>
                <c:pt idx="17">
                  <c:v>0.755</c:v>
                </c:pt>
                <c:pt idx="18">
                  <c:v>0.75350000000000006</c:v>
                </c:pt>
                <c:pt idx="19">
                  <c:v>0.752</c:v>
                </c:pt>
                <c:pt idx="20">
                  <c:v>0.75</c:v>
                </c:pt>
                <c:pt idx="21">
                  <c:v>0.74849999999999994</c:v>
                </c:pt>
                <c:pt idx="22">
                  <c:v>0.747</c:v>
                </c:pt>
                <c:pt idx="23">
                  <c:v>0.74550000000000005</c:v>
                </c:pt>
                <c:pt idx="24">
                  <c:v>0.74350000000000005</c:v>
                </c:pt>
                <c:pt idx="25">
                  <c:v>0.74249999999999994</c:v>
                </c:pt>
                <c:pt idx="26">
                  <c:v>0.74099999999999999</c:v>
                </c:pt>
                <c:pt idx="27">
                  <c:v>0.73950000000000005</c:v>
                </c:pt>
                <c:pt idx="28">
                  <c:v>0.73750000000000004</c:v>
                </c:pt>
                <c:pt idx="29">
                  <c:v>0.73649999999999993</c:v>
                </c:pt>
                <c:pt idx="30">
                  <c:v>0.73449999999999993</c:v>
                </c:pt>
                <c:pt idx="31">
                  <c:v>0.73350000000000004</c:v>
                </c:pt>
                <c:pt idx="32">
                  <c:v>0.73150000000000004</c:v>
                </c:pt>
                <c:pt idx="33">
                  <c:v>0.73049999999999993</c:v>
                </c:pt>
                <c:pt idx="34">
                  <c:v>0.72899999999999998</c:v>
                </c:pt>
                <c:pt idx="35">
                  <c:v>0.72750000000000004</c:v>
                </c:pt>
                <c:pt idx="36">
                  <c:v>0.72649999999999992</c:v>
                </c:pt>
                <c:pt idx="37">
                  <c:v>0.72449999999999992</c:v>
                </c:pt>
                <c:pt idx="38">
                  <c:v>0.72350000000000003</c:v>
                </c:pt>
                <c:pt idx="39">
                  <c:v>0.72150000000000003</c:v>
                </c:pt>
                <c:pt idx="40">
                  <c:v>0.72049999999999992</c:v>
                </c:pt>
                <c:pt idx="41">
                  <c:v>0.71849999999999992</c:v>
                </c:pt>
                <c:pt idx="42">
                  <c:v>0.71750000000000003</c:v>
                </c:pt>
                <c:pt idx="43">
                  <c:v>0.71649999999999991</c:v>
                </c:pt>
                <c:pt idx="44">
                  <c:v>0.71449999999999991</c:v>
                </c:pt>
                <c:pt idx="45">
                  <c:v>0.71350000000000002</c:v>
                </c:pt>
                <c:pt idx="46">
                  <c:v>0.71249999999999991</c:v>
                </c:pt>
                <c:pt idx="47">
                  <c:v>0.71049999999999991</c:v>
                </c:pt>
                <c:pt idx="48">
                  <c:v>0.70950000000000002</c:v>
                </c:pt>
                <c:pt idx="49">
                  <c:v>0.70799999999999996</c:v>
                </c:pt>
                <c:pt idx="50">
                  <c:v>0.70699999999999996</c:v>
                </c:pt>
                <c:pt idx="51">
                  <c:v>0.70550000000000002</c:v>
                </c:pt>
                <c:pt idx="52">
                  <c:v>0.7044999999999999</c:v>
                </c:pt>
                <c:pt idx="53">
                  <c:v>0.70350000000000001</c:v>
                </c:pt>
                <c:pt idx="54">
                  <c:v>0.70150000000000001</c:v>
                </c:pt>
                <c:pt idx="55">
                  <c:v>0.7004999999999999</c:v>
                </c:pt>
                <c:pt idx="56">
                  <c:v>0.6984999999999999</c:v>
                </c:pt>
                <c:pt idx="57">
                  <c:v>0.69750000000000001</c:v>
                </c:pt>
                <c:pt idx="58">
                  <c:v>0.6964999999999999</c:v>
                </c:pt>
                <c:pt idx="59">
                  <c:v>0.69550000000000001</c:v>
                </c:pt>
                <c:pt idx="60">
                  <c:v>0.69399999999999995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C-4A5C-8B0A-D36767F08A7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Sheet1'!$K$32:$K$92</c:f>
              <c:numCache>
                <c:formatCode>General</c:formatCode>
                <c:ptCount val="61"/>
                <c:pt idx="0">
                  <c:v>0.86349999999999993</c:v>
                </c:pt>
                <c:pt idx="1">
                  <c:v>0.86250000000000004</c:v>
                </c:pt>
                <c:pt idx="2">
                  <c:v>0.86149999999999993</c:v>
                </c:pt>
                <c:pt idx="3">
                  <c:v>0.86050000000000004</c:v>
                </c:pt>
                <c:pt idx="4">
                  <c:v>0.85949999999999993</c:v>
                </c:pt>
                <c:pt idx="5">
                  <c:v>0.85899999999999999</c:v>
                </c:pt>
                <c:pt idx="6">
                  <c:v>0.85850000000000004</c:v>
                </c:pt>
                <c:pt idx="7">
                  <c:v>0.85749999999999993</c:v>
                </c:pt>
                <c:pt idx="8">
                  <c:v>0.85699999999999998</c:v>
                </c:pt>
                <c:pt idx="9">
                  <c:v>0.85599999999999998</c:v>
                </c:pt>
                <c:pt idx="10">
                  <c:v>0.85549999999999993</c:v>
                </c:pt>
                <c:pt idx="11">
                  <c:v>0.85450000000000004</c:v>
                </c:pt>
                <c:pt idx="12">
                  <c:v>0.85399999999999998</c:v>
                </c:pt>
                <c:pt idx="13">
                  <c:v>0.85299999999999998</c:v>
                </c:pt>
                <c:pt idx="14">
                  <c:v>0.85199999999999998</c:v>
                </c:pt>
                <c:pt idx="15">
                  <c:v>0.85149999999999992</c:v>
                </c:pt>
                <c:pt idx="16">
                  <c:v>0.85050000000000003</c:v>
                </c:pt>
                <c:pt idx="17">
                  <c:v>0.84949999999999992</c:v>
                </c:pt>
                <c:pt idx="18">
                  <c:v>0.84899999999999998</c:v>
                </c:pt>
                <c:pt idx="19">
                  <c:v>0.84799999999999998</c:v>
                </c:pt>
                <c:pt idx="20">
                  <c:v>0.84749999999999992</c:v>
                </c:pt>
                <c:pt idx="21">
                  <c:v>0.84699999999999998</c:v>
                </c:pt>
                <c:pt idx="22">
                  <c:v>0.84599999999999997</c:v>
                </c:pt>
                <c:pt idx="23">
                  <c:v>0.84499999999999997</c:v>
                </c:pt>
                <c:pt idx="24">
                  <c:v>0.84450000000000003</c:v>
                </c:pt>
                <c:pt idx="25">
                  <c:v>0.84349999999999992</c:v>
                </c:pt>
                <c:pt idx="26">
                  <c:v>0.84299999999999997</c:v>
                </c:pt>
                <c:pt idx="27">
                  <c:v>0.84199999999999997</c:v>
                </c:pt>
                <c:pt idx="28">
                  <c:v>0.84099999999999997</c:v>
                </c:pt>
                <c:pt idx="29">
                  <c:v>0.84</c:v>
                </c:pt>
                <c:pt idx="30">
                  <c:v>0.84</c:v>
                </c:pt>
                <c:pt idx="31">
                  <c:v>0.83899999999999997</c:v>
                </c:pt>
                <c:pt idx="32">
                  <c:v>0.83799999999999997</c:v>
                </c:pt>
                <c:pt idx="33">
                  <c:v>0.83699999999999997</c:v>
                </c:pt>
                <c:pt idx="34">
                  <c:v>0.83650000000000002</c:v>
                </c:pt>
                <c:pt idx="35">
                  <c:v>0.83549999999999991</c:v>
                </c:pt>
                <c:pt idx="36">
                  <c:v>0.83499999999999996</c:v>
                </c:pt>
                <c:pt idx="37">
                  <c:v>0.83399999999999996</c:v>
                </c:pt>
                <c:pt idx="38">
                  <c:v>0.83299999999999996</c:v>
                </c:pt>
                <c:pt idx="39">
                  <c:v>0.83199999999999996</c:v>
                </c:pt>
                <c:pt idx="40">
                  <c:v>0.83199999999999996</c:v>
                </c:pt>
                <c:pt idx="41">
                  <c:v>0.83099999999999996</c:v>
                </c:pt>
                <c:pt idx="42">
                  <c:v>0.83</c:v>
                </c:pt>
                <c:pt idx="43">
                  <c:v>0.82899999999999996</c:v>
                </c:pt>
                <c:pt idx="44">
                  <c:v>0.82799999999999996</c:v>
                </c:pt>
                <c:pt idx="45">
                  <c:v>0.82799999999999996</c:v>
                </c:pt>
                <c:pt idx="46">
                  <c:v>0.82699999999999996</c:v>
                </c:pt>
                <c:pt idx="47">
                  <c:v>0.82599999999999996</c:v>
                </c:pt>
                <c:pt idx="48">
                  <c:v>0.82499999999999996</c:v>
                </c:pt>
                <c:pt idx="49">
                  <c:v>0.82450000000000001</c:v>
                </c:pt>
                <c:pt idx="50">
                  <c:v>0.82399999999999995</c:v>
                </c:pt>
                <c:pt idx="51">
                  <c:v>0.82299999999999995</c:v>
                </c:pt>
                <c:pt idx="52">
                  <c:v>0.82199999999999995</c:v>
                </c:pt>
                <c:pt idx="53">
                  <c:v>0.82099999999999995</c:v>
                </c:pt>
                <c:pt idx="54">
                  <c:v>0.82050000000000001</c:v>
                </c:pt>
                <c:pt idx="55">
                  <c:v>0.82</c:v>
                </c:pt>
                <c:pt idx="56">
                  <c:v>0.81899999999999995</c:v>
                </c:pt>
                <c:pt idx="57">
                  <c:v>0.81799999999999995</c:v>
                </c:pt>
                <c:pt idx="58">
                  <c:v>0.81699999999999995</c:v>
                </c:pt>
                <c:pt idx="59">
                  <c:v>0.8165</c:v>
                </c:pt>
                <c:pt idx="60">
                  <c:v>0.81599999999999995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9C-4A5C-8B0A-D36767F08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06896"/>
        <c:axId val="60315216"/>
      </c:scatterChart>
      <c:valAx>
        <c:axId val="6030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5216"/>
        <c:crosses val="autoZero"/>
        <c:crossBetween val="midCat"/>
      </c:valAx>
      <c:valAx>
        <c:axId val="6031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Sheet1'!$M$32:$M$92</c:f>
              <c:numCache>
                <c:formatCode>General</c:formatCode>
                <c:ptCount val="61"/>
                <c:pt idx="0">
                  <c:v>7.6999999999999957E-2</c:v>
                </c:pt>
                <c:pt idx="1">
                  <c:v>7.8000000000000069E-2</c:v>
                </c:pt>
                <c:pt idx="2">
                  <c:v>7.8999999999999959E-2</c:v>
                </c:pt>
                <c:pt idx="3">
                  <c:v>8.0500000000000016E-2</c:v>
                </c:pt>
                <c:pt idx="4">
                  <c:v>8.0999999999999961E-2</c:v>
                </c:pt>
                <c:pt idx="5">
                  <c:v>8.2500000000000018E-2</c:v>
                </c:pt>
                <c:pt idx="6">
                  <c:v>8.4000000000000075E-2</c:v>
                </c:pt>
                <c:pt idx="7">
                  <c:v>8.4999999999999964E-2</c:v>
                </c:pt>
                <c:pt idx="8">
                  <c:v>8.5999999999999965E-2</c:v>
                </c:pt>
                <c:pt idx="9">
                  <c:v>8.6999999999999966E-2</c:v>
                </c:pt>
                <c:pt idx="10">
                  <c:v>8.8499999999999912E-2</c:v>
                </c:pt>
                <c:pt idx="11">
                  <c:v>8.9500000000000024E-2</c:v>
                </c:pt>
                <c:pt idx="12">
                  <c:v>9.0499999999999914E-2</c:v>
                </c:pt>
                <c:pt idx="13">
                  <c:v>9.099999999999997E-2</c:v>
                </c:pt>
                <c:pt idx="14">
                  <c:v>9.1999999999999971E-2</c:v>
                </c:pt>
                <c:pt idx="15">
                  <c:v>9.2999999999999972E-2</c:v>
                </c:pt>
                <c:pt idx="16">
                  <c:v>9.3500000000000028E-2</c:v>
                </c:pt>
                <c:pt idx="17">
                  <c:v>9.4499999999999917E-2</c:v>
                </c:pt>
                <c:pt idx="18">
                  <c:v>9.5499999999999918E-2</c:v>
                </c:pt>
                <c:pt idx="19">
                  <c:v>9.5999999999999974E-2</c:v>
                </c:pt>
                <c:pt idx="20">
                  <c:v>9.749999999999992E-2</c:v>
                </c:pt>
                <c:pt idx="21">
                  <c:v>9.8500000000000032E-2</c:v>
                </c:pt>
                <c:pt idx="22">
                  <c:v>9.8999999999999977E-2</c:v>
                </c:pt>
                <c:pt idx="23">
                  <c:v>9.9499999999999922E-2</c:v>
                </c:pt>
                <c:pt idx="24">
                  <c:v>0.10099999999999998</c:v>
                </c:pt>
                <c:pt idx="25">
                  <c:v>0.10099999999999998</c:v>
                </c:pt>
                <c:pt idx="26">
                  <c:v>0.10199999999999998</c:v>
                </c:pt>
                <c:pt idx="27">
                  <c:v>0.10249999999999992</c:v>
                </c:pt>
                <c:pt idx="28">
                  <c:v>0.10349999999999993</c:v>
                </c:pt>
                <c:pt idx="29">
                  <c:v>0.10350000000000004</c:v>
                </c:pt>
                <c:pt idx="30">
                  <c:v>0.10550000000000004</c:v>
                </c:pt>
                <c:pt idx="31">
                  <c:v>0.10549999999999993</c:v>
                </c:pt>
                <c:pt idx="32">
                  <c:v>0.10649999999999993</c:v>
                </c:pt>
                <c:pt idx="33">
                  <c:v>0.10650000000000004</c:v>
                </c:pt>
                <c:pt idx="34">
                  <c:v>0.10750000000000004</c:v>
                </c:pt>
                <c:pt idx="35">
                  <c:v>0.10799999999999987</c:v>
                </c:pt>
                <c:pt idx="36">
                  <c:v>0.10850000000000004</c:v>
                </c:pt>
                <c:pt idx="37">
                  <c:v>0.10950000000000004</c:v>
                </c:pt>
                <c:pt idx="38">
                  <c:v>0.10949999999999993</c:v>
                </c:pt>
                <c:pt idx="39">
                  <c:v>0.11049999999999993</c:v>
                </c:pt>
                <c:pt idx="40">
                  <c:v>0.11150000000000004</c:v>
                </c:pt>
                <c:pt idx="41">
                  <c:v>0.11250000000000004</c:v>
                </c:pt>
                <c:pt idx="42">
                  <c:v>0.11249999999999993</c:v>
                </c:pt>
                <c:pt idx="43">
                  <c:v>0.11250000000000004</c:v>
                </c:pt>
                <c:pt idx="44">
                  <c:v>0.11350000000000005</c:v>
                </c:pt>
                <c:pt idx="45">
                  <c:v>0.11449999999999994</c:v>
                </c:pt>
                <c:pt idx="46">
                  <c:v>0.11450000000000005</c:v>
                </c:pt>
                <c:pt idx="47">
                  <c:v>0.11550000000000005</c:v>
                </c:pt>
                <c:pt idx="48">
                  <c:v>0.11549999999999994</c:v>
                </c:pt>
                <c:pt idx="49">
                  <c:v>0.11650000000000005</c:v>
                </c:pt>
                <c:pt idx="50">
                  <c:v>0.11699999999999999</c:v>
                </c:pt>
                <c:pt idx="51">
                  <c:v>0.11749999999999994</c:v>
                </c:pt>
                <c:pt idx="52">
                  <c:v>0.11750000000000005</c:v>
                </c:pt>
                <c:pt idx="53">
                  <c:v>0.11749999999999994</c:v>
                </c:pt>
                <c:pt idx="54">
                  <c:v>0.11899999999999999</c:v>
                </c:pt>
                <c:pt idx="55">
                  <c:v>0.11950000000000005</c:v>
                </c:pt>
                <c:pt idx="56">
                  <c:v>0.12050000000000005</c:v>
                </c:pt>
                <c:pt idx="57">
                  <c:v>0.12049999999999994</c:v>
                </c:pt>
                <c:pt idx="58">
                  <c:v>0.12050000000000005</c:v>
                </c:pt>
                <c:pt idx="59">
                  <c:v>0.121</c:v>
                </c:pt>
                <c:pt idx="60">
                  <c:v>0.122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D-4F6B-A3AB-154970CE4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80480"/>
        <c:axId val="404680896"/>
      </c:scatterChart>
      <c:valAx>
        <c:axId val="40468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896"/>
        <c:crosses val="autoZero"/>
        <c:crossBetween val="midCat"/>
      </c:valAx>
      <c:valAx>
        <c:axId val="40468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A5-A8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Sheet1'!$S$32:$S$92</c:f>
              <c:numCache>
                <c:formatCode>General</c:formatCode>
                <c:ptCount val="61"/>
                <c:pt idx="0">
                  <c:v>1.5145</c:v>
                </c:pt>
                <c:pt idx="1">
                  <c:v>1.52</c:v>
                </c:pt>
                <c:pt idx="2">
                  <c:v>1.5069999999999999</c:v>
                </c:pt>
                <c:pt idx="3">
                  <c:v>1.5265</c:v>
                </c:pt>
                <c:pt idx="4">
                  <c:v>1.5195000000000001</c:v>
                </c:pt>
                <c:pt idx="5">
                  <c:v>1.5235000000000001</c:v>
                </c:pt>
                <c:pt idx="6">
                  <c:v>1.5249999999999999</c:v>
                </c:pt>
                <c:pt idx="7">
                  <c:v>1.524</c:v>
                </c:pt>
                <c:pt idx="8">
                  <c:v>1.516</c:v>
                </c:pt>
                <c:pt idx="9">
                  <c:v>1.5169999999999999</c:v>
                </c:pt>
                <c:pt idx="10">
                  <c:v>1.4969999999999999</c:v>
                </c:pt>
                <c:pt idx="11">
                  <c:v>1.4895</c:v>
                </c:pt>
                <c:pt idx="12">
                  <c:v>1.492</c:v>
                </c:pt>
                <c:pt idx="13">
                  <c:v>1.4864999999999999</c:v>
                </c:pt>
                <c:pt idx="14">
                  <c:v>1.4810000000000001</c:v>
                </c:pt>
                <c:pt idx="15">
                  <c:v>1.4815</c:v>
                </c:pt>
                <c:pt idx="16">
                  <c:v>1.4615</c:v>
                </c:pt>
                <c:pt idx="17">
                  <c:v>1.48</c:v>
                </c:pt>
                <c:pt idx="18">
                  <c:v>1.456</c:v>
                </c:pt>
                <c:pt idx="19">
                  <c:v>1.4564999999999999</c:v>
                </c:pt>
                <c:pt idx="20">
                  <c:v>1.4710000000000001</c:v>
                </c:pt>
                <c:pt idx="21">
                  <c:v>1.458</c:v>
                </c:pt>
                <c:pt idx="22">
                  <c:v>1.4430000000000001</c:v>
                </c:pt>
                <c:pt idx="23">
                  <c:v>1.4590000000000001</c:v>
                </c:pt>
                <c:pt idx="24">
                  <c:v>1.4330000000000001</c:v>
                </c:pt>
                <c:pt idx="25">
                  <c:v>1.43</c:v>
                </c:pt>
                <c:pt idx="26">
                  <c:v>1.4344999999999999</c:v>
                </c:pt>
                <c:pt idx="27">
                  <c:v>1.4369999999999998</c:v>
                </c:pt>
                <c:pt idx="28">
                  <c:v>1.4344999999999999</c:v>
                </c:pt>
                <c:pt idx="29">
                  <c:v>1.4204999999999999</c:v>
                </c:pt>
                <c:pt idx="30">
                  <c:v>1.4379999999999999</c:v>
                </c:pt>
                <c:pt idx="31">
                  <c:v>1.4455</c:v>
                </c:pt>
                <c:pt idx="32">
                  <c:v>1.4379999999999999</c:v>
                </c:pt>
                <c:pt idx="33">
                  <c:v>1.429</c:v>
                </c:pt>
                <c:pt idx="34">
                  <c:v>1.4185000000000001</c:v>
                </c:pt>
                <c:pt idx="35">
                  <c:v>1.4319999999999999</c:v>
                </c:pt>
                <c:pt idx="36">
                  <c:v>1.4279999999999999</c:v>
                </c:pt>
                <c:pt idx="37">
                  <c:v>1.419</c:v>
                </c:pt>
                <c:pt idx="38">
                  <c:v>1.4140000000000001</c:v>
                </c:pt>
                <c:pt idx="39">
                  <c:v>1.4055</c:v>
                </c:pt>
                <c:pt idx="40">
                  <c:v>1.4105000000000001</c:v>
                </c:pt>
                <c:pt idx="41">
                  <c:v>1.399</c:v>
                </c:pt>
                <c:pt idx="42">
                  <c:v>1.421</c:v>
                </c:pt>
                <c:pt idx="43">
                  <c:v>1.42</c:v>
                </c:pt>
                <c:pt idx="44">
                  <c:v>1.4035</c:v>
                </c:pt>
                <c:pt idx="45">
                  <c:v>1.4060000000000001</c:v>
                </c:pt>
                <c:pt idx="46">
                  <c:v>1.415</c:v>
                </c:pt>
                <c:pt idx="47">
                  <c:v>1.4039999999999999</c:v>
                </c:pt>
                <c:pt idx="48">
                  <c:v>1.399</c:v>
                </c:pt>
                <c:pt idx="49">
                  <c:v>1.409</c:v>
                </c:pt>
                <c:pt idx="50">
                  <c:v>1.403</c:v>
                </c:pt>
                <c:pt idx="51">
                  <c:v>1.4139999999999999</c:v>
                </c:pt>
                <c:pt idx="52">
                  <c:v>1.425</c:v>
                </c:pt>
                <c:pt idx="53">
                  <c:v>1.4279999999999999</c:v>
                </c:pt>
                <c:pt idx="54">
                  <c:v>1.4379999999999999</c:v>
                </c:pt>
                <c:pt idx="55">
                  <c:v>1.4045000000000001</c:v>
                </c:pt>
                <c:pt idx="56">
                  <c:v>1.41</c:v>
                </c:pt>
                <c:pt idx="57">
                  <c:v>1.4359999999999999</c:v>
                </c:pt>
                <c:pt idx="58">
                  <c:v>1.4039999999999999</c:v>
                </c:pt>
                <c:pt idx="59">
                  <c:v>1.4370000000000001</c:v>
                </c:pt>
                <c:pt idx="60">
                  <c:v>1.427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3-466B-ADD0-621514406901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Sheet1'!$U$32:$U$92</c:f>
              <c:numCache>
                <c:formatCode>General</c:formatCode>
                <c:ptCount val="61"/>
                <c:pt idx="0">
                  <c:v>1.0779999999999998</c:v>
                </c:pt>
                <c:pt idx="1">
                  <c:v>1.0720000000000001</c:v>
                </c:pt>
                <c:pt idx="2">
                  <c:v>1.0760000000000001</c:v>
                </c:pt>
                <c:pt idx="3">
                  <c:v>1.0714999999999999</c:v>
                </c:pt>
                <c:pt idx="4">
                  <c:v>1.0735000000000001</c:v>
                </c:pt>
                <c:pt idx="5">
                  <c:v>1.0754999999999999</c:v>
                </c:pt>
                <c:pt idx="6">
                  <c:v>1.0695000000000001</c:v>
                </c:pt>
                <c:pt idx="7">
                  <c:v>1.0724999999999998</c:v>
                </c:pt>
                <c:pt idx="8">
                  <c:v>1.0695000000000001</c:v>
                </c:pt>
                <c:pt idx="9">
                  <c:v>1.0854999999999999</c:v>
                </c:pt>
                <c:pt idx="10">
                  <c:v>1.095</c:v>
                </c:pt>
                <c:pt idx="11">
                  <c:v>1.0760000000000001</c:v>
                </c:pt>
                <c:pt idx="12">
                  <c:v>1.0834999999999999</c:v>
                </c:pt>
                <c:pt idx="13">
                  <c:v>1.0710000000000002</c:v>
                </c:pt>
                <c:pt idx="14">
                  <c:v>1.0739999999999998</c:v>
                </c:pt>
                <c:pt idx="15">
                  <c:v>1.069</c:v>
                </c:pt>
                <c:pt idx="16">
                  <c:v>1.081</c:v>
                </c:pt>
                <c:pt idx="17">
                  <c:v>1.0660000000000001</c:v>
                </c:pt>
                <c:pt idx="18">
                  <c:v>1.0665</c:v>
                </c:pt>
                <c:pt idx="19">
                  <c:v>1.073</c:v>
                </c:pt>
                <c:pt idx="20">
                  <c:v>1.0720000000000001</c:v>
                </c:pt>
                <c:pt idx="21">
                  <c:v>1.0609999999999999</c:v>
                </c:pt>
                <c:pt idx="22">
                  <c:v>1.0634999999999999</c:v>
                </c:pt>
                <c:pt idx="23">
                  <c:v>1.0660000000000001</c:v>
                </c:pt>
                <c:pt idx="24">
                  <c:v>1.0625</c:v>
                </c:pt>
                <c:pt idx="25">
                  <c:v>1.0745</c:v>
                </c:pt>
                <c:pt idx="26">
                  <c:v>1.0575000000000001</c:v>
                </c:pt>
                <c:pt idx="27">
                  <c:v>1.0615000000000001</c:v>
                </c:pt>
                <c:pt idx="28">
                  <c:v>1.0545</c:v>
                </c:pt>
                <c:pt idx="29">
                  <c:v>1.06</c:v>
                </c:pt>
                <c:pt idx="30">
                  <c:v>1.06</c:v>
                </c:pt>
                <c:pt idx="31">
                  <c:v>1.046</c:v>
                </c:pt>
                <c:pt idx="32">
                  <c:v>1.046</c:v>
                </c:pt>
                <c:pt idx="33">
                  <c:v>1.0415000000000001</c:v>
                </c:pt>
                <c:pt idx="34">
                  <c:v>1.0409999999999999</c:v>
                </c:pt>
                <c:pt idx="35">
                  <c:v>1.0385</c:v>
                </c:pt>
                <c:pt idx="36">
                  <c:v>1.0390000000000001</c:v>
                </c:pt>
                <c:pt idx="37">
                  <c:v>1.0375000000000001</c:v>
                </c:pt>
                <c:pt idx="38">
                  <c:v>1.0369999999999999</c:v>
                </c:pt>
                <c:pt idx="39">
                  <c:v>1.0349999999999999</c:v>
                </c:pt>
                <c:pt idx="40">
                  <c:v>1.0365</c:v>
                </c:pt>
                <c:pt idx="41">
                  <c:v>1.0409999999999999</c:v>
                </c:pt>
                <c:pt idx="42">
                  <c:v>1.0269999999999999</c:v>
                </c:pt>
                <c:pt idx="43">
                  <c:v>1.0270000000000001</c:v>
                </c:pt>
                <c:pt idx="44">
                  <c:v>1.022</c:v>
                </c:pt>
                <c:pt idx="45">
                  <c:v>1.0230000000000001</c:v>
                </c:pt>
                <c:pt idx="46">
                  <c:v>1.0195000000000001</c:v>
                </c:pt>
                <c:pt idx="47">
                  <c:v>1.0169999999999999</c:v>
                </c:pt>
                <c:pt idx="48">
                  <c:v>1.022</c:v>
                </c:pt>
                <c:pt idx="49">
                  <c:v>1.0190000000000001</c:v>
                </c:pt>
                <c:pt idx="50">
                  <c:v>1.0209999999999999</c:v>
                </c:pt>
                <c:pt idx="51">
                  <c:v>1.0185</c:v>
                </c:pt>
                <c:pt idx="52">
                  <c:v>1.0150000000000001</c:v>
                </c:pt>
                <c:pt idx="53">
                  <c:v>1.0135000000000001</c:v>
                </c:pt>
                <c:pt idx="54">
                  <c:v>1.018</c:v>
                </c:pt>
                <c:pt idx="55">
                  <c:v>1.008</c:v>
                </c:pt>
                <c:pt idx="56">
                  <c:v>1.0109999999999999</c:v>
                </c:pt>
                <c:pt idx="57">
                  <c:v>1.0125</c:v>
                </c:pt>
                <c:pt idx="58">
                  <c:v>1.004</c:v>
                </c:pt>
                <c:pt idx="59">
                  <c:v>1.008</c:v>
                </c:pt>
                <c:pt idx="60">
                  <c:v>1.0030000000000001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33-466B-ADD0-621514406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259328"/>
        <c:axId val="1500259744"/>
      </c:scatterChart>
      <c:valAx>
        <c:axId val="150025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744"/>
        <c:crosses val="autoZero"/>
        <c:crossBetween val="midCat"/>
      </c:valAx>
      <c:valAx>
        <c:axId val="150025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Sheet1'!$W$32:$W$92</c:f>
              <c:numCache>
                <c:formatCode>General</c:formatCode>
                <c:ptCount val="61"/>
                <c:pt idx="0">
                  <c:v>-0.43650000000000011</c:v>
                </c:pt>
                <c:pt idx="1">
                  <c:v>-0.44799999999999995</c:v>
                </c:pt>
                <c:pt idx="2">
                  <c:v>-0.43099999999999983</c:v>
                </c:pt>
                <c:pt idx="3">
                  <c:v>-0.45500000000000007</c:v>
                </c:pt>
                <c:pt idx="4">
                  <c:v>-0.44599999999999995</c:v>
                </c:pt>
                <c:pt idx="5">
                  <c:v>-0.44800000000000018</c:v>
                </c:pt>
                <c:pt idx="6">
                  <c:v>-0.45549999999999979</c:v>
                </c:pt>
                <c:pt idx="7">
                  <c:v>-0.45150000000000023</c:v>
                </c:pt>
                <c:pt idx="8">
                  <c:v>-0.4464999999999999</c:v>
                </c:pt>
                <c:pt idx="9">
                  <c:v>-0.43149999999999999</c:v>
                </c:pt>
                <c:pt idx="10">
                  <c:v>-0.40199999999999991</c:v>
                </c:pt>
                <c:pt idx="11">
                  <c:v>-0.41349999999999998</c:v>
                </c:pt>
                <c:pt idx="12">
                  <c:v>-0.40850000000000009</c:v>
                </c:pt>
                <c:pt idx="13">
                  <c:v>-0.41549999999999976</c:v>
                </c:pt>
                <c:pt idx="14">
                  <c:v>-0.40700000000000025</c:v>
                </c:pt>
                <c:pt idx="15">
                  <c:v>-0.41250000000000009</c:v>
                </c:pt>
                <c:pt idx="16">
                  <c:v>-0.38050000000000006</c:v>
                </c:pt>
                <c:pt idx="17">
                  <c:v>-0.41399999999999992</c:v>
                </c:pt>
                <c:pt idx="18">
                  <c:v>-0.38949999999999996</c:v>
                </c:pt>
                <c:pt idx="19">
                  <c:v>-0.38349999999999995</c:v>
                </c:pt>
                <c:pt idx="20">
                  <c:v>-0.39900000000000002</c:v>
                </c:pt>
                <c:pt idx="21">
                  <c:v>-0.39700000000000002</c:v>
                </c:pt>
                <c:pt idx="22">
                  <c:v>-0.37950000000000017</c:v>
                </c:pt>
                <c:pt idx="23">
                  <c:v>-0.39300000000000002</c:v>
                </c:pt>
                <c:pt idx="24">
                  <c:v>-0.37050000000000005</c:v>
                </c:pt>
                <c:pt idx="25">
                  <c:v>-0.35549999999999993</c:v>
                </c:pt>
                <c:pt idx="26">
                  <c:v>-0.37699999999999978</c:v>
                </c:pt>
                <c:pt idx="27">
                  <c:v>-0.37549999999999972</c:v>
                </c:pt>
                <c:pt idx="28">
                  <c:v>-0.37999999999999989</c:v>
                </c:pt>
                <c:pt idx="29">
                  <c:v>-0.36049999999999982</c:v>
                </c:pt>
                <c:pt idx="30">
                  <c:v>-0.37799999999999989</c:v>
                </c:pt>
                <c:pt idx="31">
                  <c:v>-0.39949999999999997</c:v>
                </c:pt>
                <c:pt idx="32">
                  <c:v>-0.3919999999999999</c:v>
                </c:pt>
                <c:pt idx="33">
                  <c:v>-0.38749999999999996</c:v>
                </c:pt>
                <c:pt idx="34">
                  <c:v>-0.37750000000000017</c:v>
                </c:pt>
                <c:pt idx="35">
                  <c:v>-0.39349999999999996</c:v>
                </c:pt>
                <c:pt idx="36">
                  <c:v>-0.38899999999999979</c:v>
                </c:pt>
                <c:pt idx="37">
                  <c:v>-0.38149999999999995</c:v>
                </c:pt>
                <c:pt idx="38">
                  <c:v>-0.37700000000000022</c:v>
                </c:pt>
                <c:pt idx="39">
                  <c:v>-0.37050000000000005</c:v>
                </c:pt>
                <c:pt idx="40">
                  <c:v>-0.37400000000000011</c:v>
                </c:pt>
                <c:pt idx="41">
                  <c:v>-0.3580000000000001</c:v>
                </c:pt>
                <c:pt idx="42">
                  <c:v>-0.39400000000000013</c:v>
                </c:pt>
                <c:pt idx="43">
                  <c:v>-0.39299999999999979</c:v>
                </c:pt>
                <c:pt idx="44">
                  <c:v>-0.38149999999999995</c:v>
                </c:pt>
                <c:pt idx="45">
                  <c:v>-0.38300000000000001</c:v>
                </c:pt>
                <c:pt idx="46">
                  <c:v>-0.39549999999999996</c:v>
                </c:pt>
                <c:pt idx="47">
                  <c:v>-0.38700000000000001</c:v>
                </c:pt>
                <c:pt idx="48">
                  <c:v>-0.377</c:v>
                </c:pt>
                <c:pt idx="49">
                  <c:v>-0.3899999999999999</c:v>
                </c:pt>
                <c:pt idx="50">
                  <c:v>-0.38200000000000012</c:v>
                </c:pt>
                <c:pt idx="51">
                  <c:v>-0.39549999999999996</c:v>
                </c:pt>
                <c:pt idx="52">
                  <c:v>-0.40999999999999992</c:v>
                </c:pt>
                <c:pt idx="53">
                  <c:v>-0.41449999999999987</c:v>
                </c:pt>
                <c:pt idx="54">
                  <c:v>-0.41999999999999993</c:v>
                </c:pt>
                <c:pt idx="55">
                  <c:v>-0.39650000000000007</c:v>
                </c:pt>
                <c:pt idx="56">
                  <c:v>-0.39900000000000002</c:v>
                </c:pt>
                <c:pt idx="57">
                  <c:v>-0.42349999999999999</c:v>
                </c:pt>
                <c:pt idx="58">
                  <c:v>-0.39999999999999991</c:v>
                </c:pt>
                <c:pt idx="59">
                  <c:v>-0.42900000000000005</c:v>
                </c:pt>
                <c:pt idx="60">
                  <c:v>-0.42399999999999993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10-446E-9F63-04C9ACF1B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13968"/>
        <c:axId val="60308560"/>
      </c:scatterChart>
      <c:valAx>
        <c:axId val="6031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8560"/>
        <c:crosses val="autoZero"/>
        <c:crossBetween val="midCat"/>
      </c:valAx>
      <c:valAx>
        <c:axId val="6030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A9-A12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Sheet1'!$AC$32:$AC$92</c:f>
              <c:numCache>
                <c:formatCode>General</c:formatCode>
                <c:ptCount val="61"/>
                <c:pt idx="0">
                  <c:v>0.87549999999999994</c:v>
                </c:pt>
                <c:pt idx="1">
                  <c:v>0.874</c:v>
                </c:pt>
                <c:pt idx="2">
                  <c:v>0.874</c:v>
                </c:pt>
                <c:pt idx="3">
                  <c:v>0.873</c:v>
                </c:pt>
                <c:pt idx="4">
                  <c:v>0.87349999999999994</c:v>
                </c:pt>
                <c:pt idx="5">
                  <c:v>0.87250000000000005</c:v>
                </c:pt>
                <c:pt idx="6">
                  <c:v>0.87250000000000005</c:v>
                </c:pt>
                <c:pt idx="7">
                  <c:v>0.871</c:v>
                </c:pt>
                <c:pt idx="8">
                  <c:v>0.871</c:v>
                </c:pt>
                <c:pt idx="9">
                  <c:v>0.87</c:v>
                </c:pt>
                <c:pt idx="10">
                  <c:v>0.87</c:v>
                </c:pt>
                <c:pt idx="11">
                  <c:v>0.86949999999999994</c:v>
                </c:pt>
                <c:pt idx="12">
                  <c:v>0.86850000000000005</c:v>
                </c:pt>
                <c:pt idx="13">
                  <c:v>0.86799999999999999</c:v>
                </c:pt>
                <c:pt idx="14">
                  <c:v>0.86749999999999994</c:v>
                </c:pt>
                <c:pt idx="15">
                  <c:v>0.86650000000000005</c:v>
                </c:pt>
                <c:pt idx="16">
                  <c:v>0.86599999999999999</c:v>
                </c:pt>
                <c:pt idx="17">
                  <c:v>0.86549999999999994</c:v>
                </c:pt>
                <c:pt idx="18">
                  <c:v>0.86450000000000005</c:v>
                </c:pt>
                <c:pt idx="19">
                  <c:v>0.86399999999999999</c:v>
                </c:pt>
                <c:pt idx="20">
                  <c:v>0.86299999999999999</c:v>
                </c:pt>
                <c:pt idx="21">
                  <c:v>0.86299999999999999</c:v>
                </c:pt>
                <c:pt idx="22">
                  <c:v>0.86149999999999993</c:v>
                </c:pt>
                <c:pt idx="23">
                  <c:v>0.86149999999999993</c:v>
                </c:pt>
                <c:pt idx="24">
                  <c:v>0.86099999999999999</c:v>
                </c:pt>
                <c:pt idx="25">
                  <c:v>0.86</c:v>
                </c:pt>
                <c:pt idx="26">
                  <c:v>0.85899999999999999</c:v>
                </c:pt>
                <c:pt idx="27">
                  <c:v>0.85850000000000004</c:v>
                </c:pt>
                <c:pt idx="28">
                  <c:v>0.85799999999999998</c:v>
                </c:pt>
                <c:pt idx="29">
                  <c:v>0.85799999999999998</c:v>
                </c:pt>
                <c:pt idx="30">
                  <c:v>0.85699999999999998</c:v>
                </c:pt>
                <c:pt idx="31">
                  <c:v>0.85650000000000004</c:v>
                </c:pt>
                <c:pt idx="32">
                  <c:v>0.85599999999999998</c:v>
                </c:pt>
                <c:pt idx="33">
                  <c:v>0.85499999999999998</c:v>
                </c:pt>
                <c:pt idx="34">
                  <c:v>0.85450000000000004</c:v>
                </c:pt>
                <c:pt idx="35">
                  <c:v>0.85349999999999993</c:v>
                </c:pt>
                <c:pt idx="36">
                  <c:v>0.85349999999999993</c:v>
                </c:pt>
                <c:pt idx="37">
                  <c:v>0.85199999999999998</c:v>
                </c:pt>
                <c:pt idx="38">
                  <c:v>0.85099999999999998</c:v>
                </c:pt>
                <c:pt idx="39">
                  <c:v>0.85050000000000003</c:v>
                </c:pt>
                <c:pt idx="40">
                  <c:v>0.85050000000000003</c:v>
                </c:pt>
                <c:pt idx="41">
                  <c:v>0.84899999999999998</c:v>
                </c:pt>
                <c:pt idx="42">
                  <c:v>0.84899999999999998</c:v>
                </c:pt>
                <c:pt idx="43">
                  <c:v>0.84850000000000003</c:v>
                </c:pt>
                <c:pt idx="44">
                  <c:v>0.84650000000000003</c:v>
                </c:pt>
                <c:pt idx="45">
                  <c:v>0.84699999999999998</c:v>
                </c:pt>
                <c:pt idx="46">
                  <c:v>0.84599999999999997</c:v>
                </c:pt>
                <c:pt idx="47">
                  <c:v>0.84499999999999997</c:v>
                </c:pt>
                <c:pt idx="48">
                  <c:v>0.84399999999999997</c:v>
                </c:pt>
                <c:pt idx="49">
                  <c:v>0.84299999999999997</c:v>
                </c:pt>
                <c:pt idx="50">
                  <c:v>0.84250000000000003</c:v>
                </c:pt>
                <c:pt idx="51">
                  <c:v>0.84199999999999997</c:v>
                </c:pt>
                <c:pt idx="52">
                  <c:v>0.84099999999999997</c:v>
                </c:pt>
                <c:pt idx="53">
                  <c:v>0.84099999999999997</c:v>
                </c:pt>
                <c:pt idx="54">
                  <c:v>0.84</c:v>
                </c:pt>
                <c:pt idx="55">
                  <c:v>0.83899999999999997</c:v>
                </c:pt>
                <c:pt idx="56">
                  <c:v>0.83850000000000002</c:v>
                </c:pt>
                <c:pt idx="57">
                  <c:v>0.83799999999999997</c:v>
                </c:pt>
                <c:pt idx="58">
                  <c:v>0.83650000000000002</c:v>
                </c:pt>
                <c:pt idx="59">
                  <c:v>0.83650000000000002</c:v>
                </c:pt>
                <c:pt idx="60">
                  <c:v>0.83549999999999991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7-4864-AFA9-89CEC32311D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Sheet1'!$AE$32:$AE$92</c:f>
              <c:numCache>
                <c:formatCode>General</c:formatCode>
                <c:ptCount val="61"/>
                <c:pt idx="0">
                  <c:v>0.89</c:v>
                </c:pt>
                <c:pt idx="1">
                  <c:v>0.88949999999999996</c:v>
                </c:pt>
                <c:pt idx="2">
                  <c:v>0.88900000000000001</c:v>
                </c:pt>
                <c:pt idx="3">
                  <c:v>0.88850000000000007</c:v>
                </c:pt>
                <c:pt idx="4">
                  <c:v>0.88749999999999996</c:v>
                </c:pt>
                <c:pt idx="5">
                  <c:v>0.88749999999999996</c:v>
                </c:pt>
                <c:pt idx="6">
                  <c:v>0.88700000000000001</c:v>
                </c:pt>
                <c:pt idx="7">
                  <c:v>0.88650000000000007</c:v>
                </c:pt>
                <c:pt idx="8">
                  <c:v>0.88600000000000001</c:v>
                </c:pt>
                <c:pt idx="9">
                  <c:v>0.88549999999999995</c:v>
                </c:pt>
                <c:pt idx="10">
                  <c:v>0.88549999999999995</c:v>
                </c:pt>
                <c:pt idx="11">
                  <c:v>0.88500000000000001</c:v>
                </c:pt>
                <c:pt idx="12">
                  <c:v>0.88450000000000006</c:v>
                </c:pt>
                <c:pt idx="13">
                  <c:v>0.88250000000000006</c:v>
                </c:pt>
                <c:pt idx="14">
                  <c:v>0.88200000000000001</c:v>
                </c:pt>
                <c:pt idx="15">
                  <c:v>0.88050000000000006</c:v>
                </c:pt>
                <c:pt idx="16">
                  <c:v>0.87949999999999995</c:v>
                </c:pt>
                <c:pt idx="17">
                  <c:v>0.87850000000000006</c:v>
                </c:pt>
                <c:pt idx="18">
                  <c:v>0.878</c:v>
                </c:pt>
                <c:pt idx="19">
                  <c:v>0.87749999999999995</c:v>
                </c:pt>
                <c:pt idx="20">
                  <c:v>0.877</c:v>
                </c:pt>
                <c:pt idx="21">
                  <c:v>0.87650000000000006</c:v>
                </c:pt>
                <c:pt idx="22">
                  <c:v>0.87549999999999994</c:v>
                </c:pt>
                <c:pt idx="23">
                  <c:v>0.87450000000000006</c:v>
                </c:pt>
                <c:pt idx="24">
                  <c:v>0.87349999999999994</c:v>
                </c:pt>
                <c:pt idx="25">
                  <c:v>0.873</c:v>
                </c:pt>
                <c:pt idx="26">
                  <c:v>0.873</c:v>
                </c:pt>
                <c:pt idx="27">
                  <c:v>0.872</c:v>
                </c:pt>
                <c:pt idx="28">
                  <c:v>0.87149999999999994</c:v>
                </c:pt>
                <c:pt idx="29">
                  <c:v>0.87</c:v>
                </c:pt>
                <c:pt idx="30">
                  <c:v>0.86899999999999999</c:v>
                </c:pt>
                <c:pt idx="31">
                  <c:v>0.86850000000000005</c:v>
                </c:pt>
                <c:pt idx="32">
                  <c:v>0.86799999999999999</c:v>
                </c:pt>
                <c:pt idx="33">
                  <c:v>0.86749999999999994</c:v>
                </c:pt>
                <c:pt idx="34">
                  <c:v>0.86650000000000005</c:v>
                </c:pt>
                <c:pt idx="35">
                  <c:v>0.86549999999999994</c:v>
                </c:pt>
                <c:pt idx="36">
                  <c:v>0.86499999999999999</c:v>
                </c:pt>
                <c:pt idx="37">
                  <c:v>0.86399999999999999</c:v>
                </c:pt>
                <c:pt idx="38">
                  <c:v>0.86349999999999993</c:v>
                </c:pt>
                <c:pt idx="39">
                  <c:v>0.86250000000000004</c:v>
                </c:pt>
                <c:pt idx="40">
                  <c:v>0.86149999999999993</c:v>
                </c:pt>
                <c:pt idx="41">
                  <c:v>0.86050000000000004</c:v>
                </c:pt>
                <c:pt idx="42">
                  <c:v>0.86</c:v>
                </c:pt>
                <c:pt idx="43">
                  <c:v>0.85949999999999993</c:v>
                </c:pt>
                <c:pt idx="44">
                  <c:v>0.85850000000000004</c:v>
                </c:pt>
                <c:pt idx="45">
                  <c:v>0.85749999999999993</c:v>
                </c:pt>
                <c:pt idx="46">
                  <c:v>0.85699999999999998</c:v>
                </c:pt>
                <c:pt idx="47">
                  <c:v>0.85599999999999998</c:v>
                </c:pt>
                <c:pt idx="48">
                  <c:v>0.85549999999999993</c:v>
                </c:pt>
                <c:pt idx="49">
                  <c:v>0.85450000000000004</c:v>
                </c:pt>
                <c:pt idx="50">
                  <c:v>0.85399999999999998</c:v>
                </c:pt>
                <c:pt idx="51">
                  <c:v>0.85299999999999998</c:v>
                </c:pt>
                <c:pt idx="52">
                  <c:v>0.85250000000000004</c:v>
                </c:pt>
                <c:pt idx="53">
                  <c:v>0.85149999999999992</c:v>
                </c:pt>
                <c:pt idx="54">
                  <c:v>0.85099999999999998</c:v>
                </c:pt>
                <c:pt idx="55">
                  <c:v>0.85050000000000003</c:v>
                </c:pt>
                <c:pt idx="56">
                  <c:v>0.84949999999999992</c:v>
                </c:pt>
                <c:pt idx="57">
                  <c:v>0.84899999999999998</c:v>
                </c:pt>
                <c:pt idx="58">
                  <c:v>0.84749999999999992</c:v>
                </c:pt>
                <c:pt idx="59">
                  <c:v>0.84699999999999998</c:v>
                </c:pt>
                <c:pt idx="60">
                  <c:v>0.84650000000000003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47-4864-AFA9-89CEC3231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9232"/>
        <c:axId val="404670912"/>
      </c:scatterChart>
      <c:valAx>
        <c:axId val="40467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0912"/>
        <c:crosses val="autoZero"/>
        <c:crossBetween val="midCat"/>
      </c:valAx>
      <c:valAx>
        <c:axId val="4046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Sheet1'!$AG$32:$AG$92</c:f>
              <c:numCache>
                <c:formatCode>General</c:formatCode>
                <c:ptCount val="61"/>
                <c:pt idx="0">
                  <c:v>1.4500000000000068E-2</c:v>
                </c:pt>
                <c:pt idx="1">
                  <c:v>1.5499999999999958E-2</c:v>
                </c:pt>
                <c:pt idx="2">
                  <c:v>1.5000000000000013E-2</c:v>
                </c:pt>
                <c:pt idx="3">
                  <c:v>1.5500000000000069E-2</c:v>
                </c:pt>
                <c:pt idx="4">
                  <c:v>1.4000000000000012E-2</c:v>
                </c:pt>
                <c:pt idx="5">
                  <c:v>1.4999999999999902E-2</c:v>
                </c:pt>
                <c:pt idx="6">
                  <c:v>1.4499999999999957E-2</c:v>
                </c:pt>
                <c:pt idx="7">
                  <c:v>1.5500000000000069E-2</c:v>
                </c:pt>
                <c:pt idx="8">
                  <c:v>1.5000000000000013E-2</c:v>
                </c:pt>
                <c:pt idx="9">
                  <c:v>1.5499999999999958E-2</c:v>
                </c:pt>
                <c:pt idx="10">
                  <c:v>1.5499999999999958E-2</c:v>
                </c:pt>
                <c:pt idx="11">
                  <c:v>1.5500000000000069E-2</c:v>
                </c:pt>
                <c:pt idx="12">
                  <c:v>1.6000000000000014E-2</c:v>
                </c:pt>
                <c:pt idx="13">
                  <c:v>1.4500000000000068E-2</c:v>
                </c:pt>
                <c:pt idx="14">
                  <c:v>1.4500000000000068E-2</c:v>
                </c:pt>
                <c:pt idx="15">
                  <c:v>1.4000000000000012E-2</c:v>
                </c:pt>
                <c:pt idx="16">
                  <c:v>1.3499999999999956E-2</c:v>
                </c:pt>
                <c:pt idx="17">
                  <c:v>1.3000000000000123E-2</c:v>
                </c:pt>
                <c:pt idx="18">
                  <c:v>1.3499999999999956E-2</c:v>
                </c:pt>
                <c:pt idx="19">
                  <c:v>1.3499999999999956E-2</c:v>
                </c:pt>
                <c:pt idx="20">
                  <c:v>1.4000000000000012E-2</c:v>
                </c:pt>
                <c:pt idx="21">
                  <c:v>1.3500000000000068E-2</c:v>
                </c:pt>
                <c:pt idx="22">
                  <c:v>1.4000000000000012E-2</c:v>
                </c:pt>
                <c:pt idx="23">
                  <c:v>1.3000000000000123E-2</c:v>
                </c:pt>
                <c:pt idx="24">
                  <c:v>1.2499999999999956E-2</c:v>
                </c:pt>
                <c:pt idx="25">
                  <c:v>1.3000000000000012E-2</c:v>
                </c:pt>
                <c:pt idx="26">
                  <c:v>1.4000000000000012E-2</c:v>
                </c:pt>
                <c:pt idx="27">
                  <c:v>1.3499999999999956E-2</c:v>
                </c:pt>
                <c:pt idx="28">
                  <c:v>1.3499999999999956E-2</c:v>
                </c:pt>
                <c:pt idx="29">
                  <c:v>1.2000000000000011E-2</c:v>
                </c:pt>
                <c:pt idx="30">
                  <c:v>1.2000000000000011E-2</c:v>
                </c:pt>
                <c:pt idx="31">
                  <c:v>1.2000000000000011E-2</c:v>
                </c:pt>
                <c:pt idx="32">
                  <c:v>1.2000000000000011E-2</c:v>
                </c:pt>
                <c:pt idx="33">
                  <c:v>1.2499999999999956E-2</c:v>
                </c:pt>
                <c:pt idx="34">
                  <c:v>1.2000000000000011E-2</c:v>
                </c:pt>
                <c:pt idx="35">
                  <c:v>1.2000000000000011E-2</c:v>
                </c:pt>
                <c:pt idx="36">
                  <c:v>1.1500000000000066E-2</c:v>
                </c:pt>
                <c:pt idx="37">
                  <c:v>1.2000000000000011E-2</c:v>
                </c:pt>
                <c:pt idx="38">
                  <c:v>1.2499999999999956E-2</c:v>
                </c:pt>
                <c:pt idx="39">
                  <c:v>1.2000000000000011E-2</c:v>
                </c:pt>
                <c:pt idx="40">
                  <c:v>1.0999999999999899E-2</c:v>
                </c:pt>
                <c:pt idx="41">
                  <c:v>1.1500000000000066E-2</c:v>
                </c:pt>
                <c:pt idx="42">
                  <c:v>1.100000000000001E-2</c:v>
                </c:pt>
                <c:pt idx="43">
                  <c:v>1.0999999999999899E-2</c:v>
                </c:pt>
                <c:pt idx="44">
                  <c:v>1.2000000000000011E-2</c:v>
                </c:pt>
                <c:pt idx="45">
                  <c:v>1.0499999999999954E-2</c:v>
                </c:pt>
                <c:pt idx="46">
                  <c:v>1.100000000000001E-2</c:v>
                </c:pt>
                <c:pt idx="47">
                  <c:v>1.100000000000001E-2</c:v>
                </c:pt>
                <c:pt idx="48">
                  <c:v>1.1499999999999955E-2</c:v>
                </c:pt>
                <c:pt idx="49">
                  <c:v>1.1500000000000066E-2</c:v>
                </c:pt>
                <c:pt idx="50">
                  <c:v>1.1499999999999955E-2</c:v>
                </c:pt>
                <c:pt idx="51">
                  <c:v>1.100000000000001E-2</c:v>
                </c:pt>
                <c:pt idx="52">
                  <c:v>1.1500000000000066E-2</c:v>
                </c:pt>
                <c:pt idx="53">
                  <c:v>1.0499999999999954E-2</c:v>
                </c:pt>
                <c:pt idx="54">
                  <c:v>1.100000000000001E-2</c:v>
                </c:pt>
                <c:pt idx="55">
                  <c:v>1.1500000000000066E-2</c:v>
                </c:pt>
                <c:pt idx="56">
                  <c:v>1.0999999999999899E-2</c:v>
                </c:pt>
                <c:pt idx="57">
                  <c:v>1.100000000000001E-2</c:v>
                </c:pt>
                <c:pt idx="58">
                  <c:v>1.0999999999999899E-2</c:v>
                </c:pt>
                <c:pt idx="59">
                  <c:v>1.0499999999999954E-2</c:v>
                </c:pt>
                <c:pt idx="60">
                  <c:v>1.1000000000000121E-2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B-4AC2-9673-587B95EE0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967936"/>
        <c:axId val="1490970016"/>
      </c:scatterChart>
      <c:valAx>
        <c:axId val="149096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70016"/>
        <c:crosses val="autoZero"/>
        <c:crossBetween val="midCat"/>
      </c:valAx>
      <c:valAx>
        <c:axId val="14909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6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B1-B4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Sheet1'!$AM$32:$AM$92</c:f>
              <c:numCache>
                <c:formatCode>General</c:formatCode>
                <c:ptCount val="61"/>
                <c:pt idx="0">
                  <c:v>0.79600000000000004</c:v>
                </c:pt>
                <c:pt idx="1">
                  <c:v>0.79400000000000004</c:v>
                </c:pt>
                <c:pt idx="2">
                  <c:v>0.79200000000000004</c:v>
                </c:pt>
                <c:pt idx="3">
                  <c:v>0.79</c:v>
                </c:pt>
                <c:pt idx="4">
                  <c:v>0.78800000000000003</c:v>
                </c:pt>
                <c:pt idx="5">
                  <c:v>0.78600000000000003</c:v>
                </c:pt>
                <c:pt idx="6">
                  <c:v>0.78449999999999998</c:v>
                </c:pt>
                <c:pt idx="7">
                  <c:v>0.78300000000000003</c:v>
                </c:pt>
                <c:pt idx="8">
                  <c:v>0.78100000000000003</c:v>
                </c:pt>
                <c:pt idx="9">
                  <c:v>0.77950000000000008</c:v>
                </c:pt>
                <c:pt idx="10">
                  <c:v>0.77800000000000002</c:v>
                </c:pt>
                <c:pt idx="11">
                  <c:v>0.77600000000000002</c:v>
                </c:pt>
                <c:pt idx="12">
                  <c:v>0.77449999999999997</c:v>
                </c:pt>
                <c:pt idx="13">
                  <c:v>0.77300000000000002</c:v>
                </c:pt>
                <c:pt idx="14">
                  <c:v>0.77100000000000002</c:v>
                </c:pt>
                <c:pt idx="15">
                  <c:v>0.77</c:v>
                </c:pt>
                <c:pt idx="16">
                  <c:v>0.76800000000000002</c:v>
                </c:pt>
                <c:pt idx="17">
                  <c:v>0.76700000000000002</c:v>
                </c:pt>
                <c:pt idx="18">
                  <c:v>0.76550000000000007</c:v>
                </c:pt>
                <c:pt idx="19">
                  <c:v>0.76400000000000001</c:v>
                </c:pt>
                <c:pt idx="20">
                  <c:v>0.76200000000000001</c:v>
                </c:pt>
                <c:pt idx="21">
                  <c:v>0.76100000000000001</c:v>
                </c:pt>
                <c:pt idx="22">
                  <c:v>0.75950000000000006</c:v>
                </c:pt>
                <c:pt idx="23">
                  <c:v>0.75800000000000001</c:v>
                </c:pt>
                <c:pt idx="24">
                  <c:v>0.75700000000000001</c:v>
                </c:pt>
                <c:pt idx="25">
                  <c:v>0.75550000000000006</c:v>
                </c:pt>
                <c:pt idx="26">
                  <c:v>0.75449999999999995</c:v>
                </c:pt>
                <c:pt idx="27">
                  <c:v>0.753</c:v>
                </c:pt>
                <c:pt idx="28">
                  <c:v>0.75150000000000006</c:v>
                </c:pt>
                <c:pt idx="29">
                  <c:v>0.75049999999999994</c:v>
                </c:pt>
                <c:pt idx="30">
                  <c:v>0.749</c:v>
                </c:pt>
                <c:pt idx="31">
                  <c:v>0.748</c:v>
                </c:pt>
                <c:pt idx="32">
                  <c:v>0.74649999999999994</c:v>
                </c:pt>
                <c:pt idx="33">
                  <c:v>0.74550000000000005</c:v>
                </c:pt>
                <c:pt idx="34">
                  <c:v>0.74449999999999994</c:v>
                </c:pt>
                <c:pt idx="35">
                  <c:v>0.74350000000000005</c:v>
                </c:pt>
                <c:pt idx="36">
                  <c:v>0.74199999999999999</c:v>
                </c:pt>
                <c:pt idx="37">
                  <c:v>0.74049999999999994</c:v>
                </c:pt>
                <c:pt idx="38">
                  <c:v>0.73950000000000005</c:v>
                </c:pt>
                <c:pt idx="39">
                  <c:v>0.73849999999999993</c:v>
                </c:pt>
                <c:pt idx="40">
                  <c:v>0.73699999999999999</c:v>
                </c:pt>
                <c:pt idx="41">
                  <c:v>0.73599999999999999</c:v>
                </c:pt>
                <c:pt idx="42">
                  <c:v>0.73499999999999999</c:v>
                </c:pt>
                <c:pt idx="43">
                  <c:v>0.73399999999999999</c:v>
                </c:pt>
                <c:pt idx="44">
                  <c:v>0.73299999999999998</c:v>
                </c:pt>
                <c:pt idx="45">
                  <c:v>0.73199999999999998</c:v>
                </c:pt>
                <c:pt idx="46">
                  <c:v>0.73099999999999998</c:v>
                </c:pt>
                <c:pt idx="47">
                  <c:v>0.72950000000000004</c:v>
                </c:pt>
                <c:pt idx="48">
                  <c:v>0.72849999999999993</c:v>
                </c:pt>
                <c:pt idx="49">
                  <c:v>0.72750000000000004</c:v>
                </c:pt>
                <c:pt idx="50">
                  <c:v>0.72649999999999992</c:v>
                </c:pt>
                <c:pt idx="51">
                  <c:v>0.72550000000000003</c:v>
                </c:pt>
                <c:pt idx="52">
                  <c:v>0.72449999999999992</c:v>
                </c:pt>
                <c:pt idx="53">
                  <c:v>0.72350000000000003</c:v>
                </c:pt>
                <c:pt idx="54">
                  <c:v>0.72249999999999992</c:v>
                </c:pt>
                <c:pt idx="55">
                  <c:v>0.72099999999999997</c:v>
                </c:pt>
                <c:pt idx="56">
                  <c:v>0.72</c:v>
                </c:pt>
                <c:pt idx="57">
                  <c:v>0.71899999999999997</c:v>
                </c:pt>
                <c:pt idx="58">
                  <c:v>0.71799999999999997</c:v>
                </c:pt>
                <c:pt idx="59">
                  <c:v>0.71699999999999997</c:v>
                </c:pt>
                <c:pt idx="60">
                  <c:v>0.71599999999999997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A-4E29-9F00-F213DB8C79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Sheet1'!$AO$32:$AO$92</c:f>
              <c:numCache>
                <c:formatCode>General</c:formatCode>
                <c:ptCount val="61"/>
                <c:pt idx="0">
                  <c:v>0.87349999999999994</c:v>
                </c:pt>
                <c:pt idx="1">
                  <c:v>0.87250000000000005</c:v>
                </c:pt>
                <c:pt idx="2">
                  <c:v>0.87149999999999994</c:v>
                </c:pt>
                <c:pt idx="3">
                  <c:v>0.87149999999999994</c:v>
                </c:pt>
                <c:pt idx="4">
                  <c:v>0.87050000000000005</c:v>
                </c:pt>
                <c:pt idx="5">
                  <c:v>0.86949999999999994</c:v>
                </c:pt>
                <c:pt idx="6">
                  <c:v>0.86899999999999999</c:v>
                </c:pt>
                <c:pt idx="7">
                  <c:v>0.86850000000000005</c:v>
                </c:pt>
                <c:pt idx="8">
                  <c:v>0.86799999999999999</c:v>
                </c:pt>
                <c:pt idx="9">
                  <c:v>0.86749999999999994</c:v>
                </c:pt>
                <c:pt idx="10">
                  <c:v>0.86650000000000005</c:v>
                </c:pt>
                <c:pt idx="11">
                  <c:v>0.86599999999999999</c:v>
                </c:pt>
                <c:pt idx="12">
                  <c:v>0.86549999999999994</c:v>
                </c:pt>
                <c:pt idx="13">
                  <c:v>0.86450000000000005</c:v>
                </c:pt>
                <c:pt idx="14">
                  <c:v>0.86349999999999993</c:v>
                </c:pt>
                <c:pt idx="15">
                  <c:v>0.86250000000000004</c:v>
                </c:pt>
                <c:pt idx="16">
                  <c:v>0.86250000000000004</c:v>
                </c:pt>
                <c:pt idx="17">
                  <c:v>0.86149999999999993</c:v>
                </c:pt>
                <c:pt idx="18">
                  <c:v>0.86099999999999999</c:v>
                </c:pt>
                <c:pt idx="19">
                  <c:v>0.86050000000000004</c:v>
                </c:pt>
                <c:pt idx="20">
                  <c:v>0.85949999999999993</c:v>
                </c:pt>
                <c:pt idx="21">
                  <c:v>0.85850000000000004</c:v>
                </c:pt>
                <c:pt idx="22">
                  <c:v>0.85850000000000004</c:v>
                </c:pt>
                <c:pt idx="23">
                  <c:v>0.85749999999999993</c:v>
                </c:pt>
                <c:pt idx="24">
                  <c:v>0.85650000000000004</c:v>
                </c:pt>
                <c:pt idx="25">
                  <c:v>0.85599999999999998</c:v>
                </c:pt>
                <c:pt idx="26">
                  <c:v>0.85549999999999993</c:v>
                </c:pt>
                <c:pt idx="27">
                  <c:v>0.85450000000000004</c:v>
                </c:pt>
                <c:pt idx="28">
                  <c:v>0.85349999999999993</c:v>
                </c:pt>
                <c:pt idx="29">
                  <c:v>0.85299999999999998</c:v>
                </c:pt>
                <c:pt idx="30">
                  <c:v>0.85250000000000004</c:v>
                </c:pt>
                <c:pt idx="31">
                  <c:v>0.85149999999999992</c:v>
                </c:pt>
                <c:pt idx="32">
                  <c:v>0.85099999999999998</c:v>
                </c:pt>
                <c:pt idx="33">
                  <c:v>0.85099999999999998</c:v>
                </c:pt>
                <c:pt idx="34">
                  <c:v>0.85</c:v>
                </c:pt>
                <c:pt idx="35">
                  <c:v>0.84899999999999998</c:v>
                </c:pt>
                <c:pt idx="36">
                  <c:v>0.84899999999999998</c:v>
                </c:pt>
                <c:pt idx="37">
                  <c:v>0.84799999999999998</c:v>
                </c:pt>
                <c:pt idx="38">
                  <c:v>0.84749999999999992</c:v>
                </c:pt>
                <c:pt idx="39">
                  <c:v>0.84749999999999992</c:v>
                </c:pt>
                <c:pt idx="40">
                  <c:v>0.84699999999999998</c:v>
                </c:pt>
                <c:pt idx="41">
                  <c:v>0.84599999999999997</c:v>
                </c:pt>
                <c:pt idx="42">
                  <c:v>0.84549999999999992</c:v>
                </c:pt>
                <c:pt idx="43">
                  <c:v>0.84499999999999997</c:v>
                </c:pt>
                <c:pt idx="44">
                  <c:v>0.84399999999999997</c:v>
                </c:pt>
                <c:pt idx="45">
                  <c:v>0.84299999999999997</c:v>
                </c:pt>
                <c:pt idx="46">
                  <c:v>0.84299999999999997</c:v>
                </c:pt>
                <c:pt idx="47">
                  <c:v>0.84199999999999997</c:v>
                </c:pt>
                <c:pt idx="48">
                  <c:v>0.84099999999999997</c:v>
                </c:pt>
                <c:pt idx="49">
                  <c:v>0.84050000000000002</c:v>
                </c:pt>
                <c:pt idx="50">
                  <c:v>0.83949999999999991</c:v>
                </c:pt>
                <c:pt idx="51">
                  <c:v>0.83850000000000002</c:v>
                </c:pt>
                <c:pt idx="52">
                  <c:v>0.83749999999999991</c:v>
                </c:pt>
                <c:pt idx="53">
                  <c:v>0.83699999999999997</c:v>
                </c:pt>
                <c:pt idx="54">
                  <c:v>0.83599999999999997</c:v>
                </c:pt>
                <c:pt idx="55">
                  <c:v>0.83549999999999991</c:v>
                </c:pt>
                <c:pt idx="56">
                  <c:v>0.83499999999999996</c:v>
                </c:pt>
                <c:pt idx="57">
                  <c:v>0.83399999999999996</c:v>
                </c:pt>
                <c:pt idx="58">
                  <c:v>0.83299999999999996</c:v>
                </c:pt>
                <c:pt idx="59">
                  <c:v>0.83299999999999996</c:v>
                </c:pt>
                <c:pt idx="60">
                  <c:v>0.83199999999999996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A-4E29-9F00-F213DB8C7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406768"/>
        <c:axId val="1496897024"/>
      </c:scatterChart>
      <c:valAx>
        <c:axId val="150140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897024"/>
        <c:crosses val="autoZero"/>
        <c:crossBetween val="midCat"/>
      </c:valAx>
      <c:valAx>
        <c:axId val="14968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40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Sheet1'!$AQ$32:$AQ$92</c:f>
              <c:numCache>
                <c:formatCode>General</c:formatCode>
                <c:ptCount val="61"/>
                <c:pt idx="0">
                  <c:v>7.7499999999999902E-2</c:v>
                </c:pt>
                <c:pt idx="1">
                  <c:v>7.8500000000000014E-2</c:v>
                </c:pt>
                <c:pt idx="2">
                  <c:v>7.9499999999999904E-2</c:v>
                </c:pt>
                <c:pt idx="3">
                  <c:v>8.1499999999999906E-2</c:v>
                </c:pt>
                <c:pt idx="4">
                  <c:v>8.2500000000000018E-2</c:v>
                </c:pt>
                <c:pt idx="5">
                  <c:v>8.3499999999999908E-2</c:v>
                </c:pt>
                <c:pt idx="6">
                  <c:v>8.450000000000002E-2</c:v>
                </c:pt>
                <c:pt idx="7">
                  <c:v>8.550000000000002E-2</c:v>
                </c:pt>
                <c:pt idx="8">
                  <c:v>8.6999999999999966E-2</c:v>
                </c:pt>
                <c:pt idx="9">
                  <c:v>8.7999999999999856E-2</c:v>
                </c:pt>
                <c:pt idx="10">
                  <c:v>8.8500000000000023E-2</c:v>
                </c:pt>
                <c:pt idx="11">
                  <c:v>8.9999999999999969E-2</c:v>
                </c:pt>
                <c:pt idx="12">
                  <c:v>9.099999999999997E-2</c:v>
                </c:pt>
                <c:pt idx="13">
                  <c:v>9.1500000000000026E-2</c:v>
                </c:pt>
                <c:pt idx="14">
                  <c:v>9.2499999999999916E-2</c:v>
                </c:pt>
                <c:pt idx="15">
                  <c:v>9.2500000000000027E-2</c:v>
                </c:pt>
                <c:pt idx="16">
                  <c:v>9.4500000000000028E-2</c:v>
                </c:pt>
                <c:pt idx="17">
                  <c:v>9.4499999999999917E-2</c:v>
                </c:pt>
                <c:pt idx="18">
                  <c:v>9.5499999999999918E-2</c:v>
                </c:pt>
                <c:pt idx="19">
                  <c:v>9.650000000000003E-2</c:v>
                </c:pt>
                <c:pt idx="20">
                  <c:v>9.749999999999992E-2</c:v>
                </c:pt>
                <c:pt idx="21">
                  <c:v>9.7500000000000031E-2</c:v>
                </c:pt>
                <c:pt idx="22">
                  <c:v>9.8999999999999977E-2</c:v>
                </c:pt>
                <c:pt idx="23">
                  <c:v>9.9499999999999922E-2</c:v>
                </c:pt>
                <c:pt idx="24">
                  <c:v>9.9500000000000033E-2</c:v>
                </c:pt>
                <c:pt idx="25">
                  <c:v>0.10049999999999992</c:v>
                </c:pt>
                <c:pt idx="26">
                  <c:v>0.10099999999999998</c:v>
                </c:pt>
                <c:pt idx="27">
                  <c:v>0.10150000000000003</c:v>
                </c:pt>
                <c:pt idx="28">
                  <c:v>0.10199999999999987</c:v>
                </c:pt>
                <c:pt idx="29">
                  <c:v>0.10250000000000004</c:v>
                </c:pt>
                <c:pt idx="30">
                  <c:v>0.10350000000000004</c:v>
                </c:pt>
                <c:pt idx="31">
                  <c:v>0.10349999999999993</c:v>
                </c:pt>
                <c:pt idx="32">
                  <c:v>0.10450000000000004</c:v>
                </c:pt>
                <c:pt idx="33">
                  <c:v>0.10549999999999993</c:v>
                </c:pt>
                <c:pt idx="34">
                  <c:v>0.10550000000000004</c:v>
                </c:pt>
                <c:pt idx="35">
                  <c:v>0.10549999999999993</c:v>
                </c:pt>
                <c:pt idx="36">
                  <c:v>0.10699999999999998</c:v>
                </c:pt>
                <c:pt idx="37">
                  <c:v>0.10750000000000004</c:v>
                </c:pt>
                <c:pt idx="38">
                  <c:v>0.10799999999999987</c:v>
                </c:pt>
                <c:pt idx="39">
                  <c:v>0.10899999999999999</c:v>
                </c:pt>
                <c:pt idx="40">
                  <c:v>0.10999999999999999</c:v>
                </c:pt>
                <c:pt idx="41">
                  <c:v>0.10999999999999999</c:v>
                </c:pt>
                <c:pt idx="42">
                  <c:v>0.11049999999999993</c:v>
                </c:pt>
                <c:pt idx="43">
                  <c:v>0.11099999999999999</c:v>
                </c:pt>
                <c:pt idx="44">
                  <c:v>0.11099999999999999</c:v>
                </c:pt>
                <c:pt idx="45">
                  <c:v>0.11099999999999999</c:v>
                </c:pt>
                <c:pt idx="46">
                  <c:v>0.11199999999999999</c:v>
                </c:pt>
                <c:pt idx="47">
                  <c:v>0.11249999999999993</c:v>
                </c:pt>
                <c:pt idx="48">
                  <c:v>0.11250000000000004</c:v>
                </c:pt>
                <c:pt idx="49">
                  <c:v>0.11299999999999999</c:v>
                </c:pt>
                <c:pt idx="50">
                  <c:v>0.11299999999999999</c:v>
                </c:pt>
                <c:pt idx="51">
                  <c:v>0.11299999999999999</c:v>
                </c:pt>
                <c:pt idx="52">
                  <c:v>0.11299999999999999</c:v>
                </c:pt>
                <c:pt idx="53">
                  <c:v>0.11349999999999993</c:v>
                </c:pt>
                <c:pt idx="54">
                  <c:v>0.11350000000000005</c:v>
                </c:pt>
                <c:pt idx="55">
                  <c:v>0.11449999999999994</c:v>
                </c:pt>
                <c:pt idx="56">
                  <c:v>0.11499999999999999</c:v>
                </c:pt>
                <c:pt idx="57">
                  <c:v>0.11499999999999999</c:v>
                </c:pt>
                <c:pt idx="58">
                  <c:v>0.11499999999999999</c:v>
                </c:pt>
                <c:pt idx="59">
                  <c:v>0.11599999999999999</c:v>
                </c:pt>
                <c:pt idx="60">
                  <c:v>0.11599999999999999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6-45EC-A7D5-73F750537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211088"/>
        <c:axId val="306214832"/>
      </c:scatterChart>
      <c:valAx>
        <c:axId val="30621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4832"/>
        <c:crosses val="autoZero"/>
        <c:crossBetween val="midCat"/>
      </c:valAx>
      <c:valAx>
        <c:axId val="3062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B5-B8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Sheet1'!$AW$32:$AW$92</c:f>
              <c:numCache>
                <c:formatCode>General</c:formatCode>
                <c:ptCount val="61"/>
                <c:pt idx="0">
                  <c:v>0.91250000000000009</c:v>
                </c:pt>
                <c:pt idx="1">
                  <c:v>0.91200000000000003</c:v>
                </c:pt>
                <c:pt idx="2">
                  <c:v>0.91100000000000003</c:v>
                </c:pt>
                <c:pt idx="3">
                  <c:v>0.91050000000000009</c:v>
                </c:pt>
                <c:pt idx="4">
                  <c:v>0.91050000000000009</c:v>
                </c:pt>
                <c:pt idx="5">
                  <c:v>0.90949999999999998</c:v>
                </c:pt>
                <c:pt idx="6">
                  <c:v>0.90900000000000003</c:v>
                </c:pt>
                <c:pt idx="7">
                  <c:v>0.90850000000000009</c:v>
                </c:pt>
                <c:pt idx="8">
                  <c:v>0.90800000000000003</c:v>
                </c:pt>
                <c:pt idx="9">
                  <c:v>0.90749999999999997</c:v>
                </c:pt>
                <c:pt idx="10">
                  <c:v>0.90700000000000003</c:v>
                </c:pt>
                <c:pt idx="11">
                  <c:v>0.90600000000000003</c:v>
                </c:pt>
                <c:pt idx="12">
                  <c:v>0.90549999999999997</c:v>
                </c:pt>
                <c:pt idx="13">
                  <c:v>0.90500000000000003</c:v>
                </c:pt>
                <c:pt idx="14">
                  <c:v>0.90450000000000008</c:v>
                </c:pt>
                <c:pt idx="15">
                  <c:v>0.90400000000000003</c:v>
                </c:pt>
                <c:pt idx="16">
                  <c:v>0.90349999999999997</c:v>
                </c:pt>
                <c:pt idx="17">
                  <c:v>0.90250000000000008</c:v>
                </c:pt>
                <c:pt idx="18">
                  <c:v>0.90200000000000002</c:v>
                </c:pt>
                <c:pt idx="19">
                  <c:v>0.90149999999999997</c:v>
                </c:pt>
                <c:pt idx="20">
                  <c:v>0.90050000000000008</c:v>
                </c:pt>
                <c:pt idx="21">
                  <c:v>0.90050000000000008</c:v>
                </c:pt>
                <c:pt idx="22">
                  <c:v>0.89949999999999997</c:v>
                </c:pt>
                <c:pt idx="23">
                  <c:v>0.89900000000000002</c:v>
                </c:pt>
                <c:pt idx="24">
                  <c:v>0.89850000000000008</c:v>
                </c:pt>
                <c:pt idx="25">
                  <c:v>0.89800000000000002</c:v>
                </c:pt>
                <c:pt idx="26">
                  <c:v>0.89749999999999996</c:v>
                </c:pt>
                <c:pt idx="27">
                  <c:v>0.89749999999999996</c:v>
                </c:pt>
                <c:pt idx="28">
                  <c:v>0.89650000000000007</c:v>
                </c:pt>
                <c:pt idx="29">
                  <c:v>0.89549999999999996</c:v>
                </c:pt>
                <c:pt idx="30">
                  <c:v>0.89600000000000002</c:v>
                </c:pt>
                <c:pt idx="31">
                  <c:v>0.89500000000000002</c:v>
                </c:pt>
                <c:pt idx="32">
                  <c:v>0.89500000000000002</c:v>
                </c:pt>
                <c:pt idx="33">
                  <c:v>0.89400000000000002</c:v>
                </c:pt>
                <c:pt idx="34">
                  <c:v>0.89349999999999996</c:v>
                </c:pt>
                <c:pt idx="35">
                  <c:v>0.89300000000000002</c:v>
                </c:pt>
                <c:pt idx="36">
                  <c:v>0.89300000000000002</c:v>
                </c:pt>
                <c:pt idx="37">
                  <c:v>0.89250000000000007</c:v>
                </c:pt>
                <c:pt idx="38">
                  <c:v>0.89200000000000002</c:v>
                </c:pt>
                <c:pt idx="39">
                  <c:v>0.89149999999999996</c:v>
                </c:pt>
                <c:pt idx="40">
                  <c:v>0.89050000000000007</c:v>
                </c:pt>
                <c:pt idx="41">
                  <c:v>0.89</c:v>
                </c:pt>
                <c:pt idx="42">
                  <c:v>0.88949999999999996</c:v>
                </c:pt>
                <c:pt idx="43">
                  <c:v>0.88949999999999996</c:v>
                </c:pt>
                <c:pt idx="44">
                  <c:v>0.88850000000000007</c:v>
                </c:pt>
                <c:pt idx="45">
                  <c:v>0.88850000000000007</c:v>
                </c:pt>
                <c:pt idx="46">
                  <c:v>0.88800000000000001</c:v>
                </c:pt>
                <c:pt idx="47">
                  <c:v>0.88749999999999996</c:v>
                </c:pt>
                <c:pt idx="48">
                  <c:v>0.88749999999999996</c:v>
                </c:pt>
                <c:pt idx="49">
                  <c:v>0.88650000000000007</c:v>
                </c:pt>
                <c:pt idx="50">
                  <c:v>0.88650000000000007</c:v>
                </c:pt>
                <c:pt idx="51">
                  <c:v>0.88650000000000007</c:v>
                </c:pt>
                <c:pt idx="52">
                  <c:v>0.88549999999999995</c:v>
                </c:pt>
                <c:pt idx="53">
                  <c:v>0.88549999999999995</c:v>
                </c:pt>
                <c:pt idx="54">
                  <c:v>0.88450000000000006</c:v>
                </c:pt>
                <c:pt idx="55">
                  <c:v>0.88450000000000006</c:v>
                </c:pt>
                <c:pt idx="56">
                  <c:v>0.88400000000000001</c:v>
                </c:pt>
                <c:pt idx="57">
                  <c:v>0.88349999999999995</c:v>
                </c:pt>
                <c:pt idx="58">
                  <c:v>0.88349999999999995</c:v>
                </c:pt>
                <c:pt idx="59">
                  <c:v>0.88250000000000006</c:v>
                </c:pt>
                <c:pt idx="60">
                  <c:v>0.88250000000000006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2-4C55-8784-8CEDAC924D3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Sheet1'!$AY$32:$AY$92</c:f>
              <c:numCache>
                <c:formatCode>General</c:formatCode>
                <c:ptCount val="61"/>
                <c:pt idx="0">
                  <c:v>0.89700000000000002</c:v>
                </c:pt>
                <c:pt idx="1">
                  <c:v>0.89600000000000002</c:v>
                </c:pt>
                <c:pt idx="2">
                  <c:v>0.89500000000000002</c:v>
                </c:pt>
                <c:pt idx="3">
                  <c:v>0.89500000000000002</c:v>
                </c:pt>
                <c:pt idx="4">
                  <c:v>0.89400000000000002</c:v>
                </c:pt>
                <c:pt idx="5">
                  <c:v>0.89349999999999996</c:v>
                </c:pt>
                <c:pt idx="6">
                  <c:v>0.89300000000000002</c:v>
                </c:pt>
                <c:pt idx="7">
                  <c:v>0.89250000000000007</c:v>
                </c:pt>
                <c:pt idx="8">
                  <c:v>0.89200000000000002</c:v>
                </c:pt>
                <c:pt idx="9">
                  <c:v>0.89100000000000001</c:v>
                </c:pt>
                <c:pt idx="10">
                  <c:v>0.89050000000000007</c:v>
                </c:pt>
                <c:pt idx="11">
                  <c:v>0.89050000000000007</c:v>
                </c:pt>
                <c:pt idx="12">
                  <c:v>0.88949999999999996</c:v>
                </c:pt>
                <c:pt idx="13">
                  <c:v>0.88900000000000001</c:v>
                </c:pt>
                <c:pt idx="14">
                  <c:v>0.88850000000000007</c:v>
                </c:pt>
                <c:pt idx="15">
                  <c:v>0.88749999999999996</c:v>
                </c:pt>
                <c:pt idx="16">
                  <c:v>0.88749999999999996</c:v>
                </c:pt>
                <c:pt idx="17">
                  <c:v>0.88650000000000007</c:v>
                </c:pt>
                <c:pt idx="18">
                  <c:v>0.88600000000000001</c:v>
                </c:pt>
                <c:pt idx="19">
                  <c:v>0.88549999999999995</c:v>
                </c:pt>
                <c:pt idx="20">
                  <c:v>0.88500000000000001</c:v>
                </c:pt>
                <c:pt idx="21">
                  <c:v>0.88349999999999995</c:v>
                </c:pt>
                <c:pt idx="22">
                  <c:v>0.88349999999999995</c:v>
                </c:pt>
                <c:pt idx="23">
                  <c:v>0.88300000000000001</c:v>
                </c:pt>
                <c:pt idx="24">
                  <c:v>0.88250000000000006</c:v>
                </c:pt>
                <c:pt idx="25">
                  <c:v>0.88200000000000001</c:v>
                </c:pt>
                <c:pt idx="26">
                  <c:v>0.88100000000000001</c:v>
                </c:pt>
                <c:pt idx="27">
                  <c:v>0.88100000000000001</c:v>
                </c:pt>
                <c:pt idx="28">
                  <c:v>0.88</c:v>
                </c:pt>
                <c:pt idx="29">
                  <c:v>0.87949999999999995</c:v>
                </c:pt>
                <c:pt idx="30">
                  <c:v>0.87850000000000006</c:v>
                </c:pt>
                <c:pt idx="31">
                  <c:v>0.87850000000000006</c:v>
                </c:pt>
                <c:pt idx="32">
                  <c:v>0.878</c:v>
                </c:pt>
                <c:pt idx="33">
                  <c:v>0.878</c:v>
                </c:pt>
                <c:pt idx="34">
                  <c:v>0.877</c:v>
                </c:pt>
                <c:pt idx="35">
                  <c:v>0.87650000000000006</c:v>
                </c:pt>
                <c:pt idx="36">
                  <c:v>0.876</c:v>
                </c:pt>
                <c:pt idx="37">
                  <c:v>0.87549999999999994</c:v>
                </c:pt>
                <c:pt idx="38">
                  <c:v>0.875</c:v>
                </c:pt>
                <c:pt idx="39">
                  <c:v>0.87450000000000006</c:v>
                </c:pt>
                <c:pt idx="40">
                  <c:v>0.87349999999999994</c:v>
                </c:pt>
                <c:pt idx="41">
                  <c:v>0.87349999999999994</c:v>
                </c:pt>
                <c:pt idx="42">
                  <c:v>0.87250000000000005</c:v>
                </c:pt>
                <c:pt idx="43">
                  <c:v>0.87149999999999994</c:v>
                </c:pt>
                <c:pt idx="44">
                  <c:v>0.87149999999999994</c:v>
                </c:pt>
                <c:pt idx="45">
                  <c:v>0.87149999999999994</c:v>
                </c:pt>
                <c:pt idx="46">
                  <c:v>0.87050000000000005</c:v>
                </c:pt>
                <c:pt idx="47">
                  <c:v>0.87</c:v>
                </c:pt>
                <c:pt idx="48">
                  <c:v>0.87</c:v>
                </c:pt>
                <c:pt idx="49">
                  <c:v>0.86899999999999999</c:v>
                </c:pt>
                <c:pt idx="50">
                  <c:v>0.86850000000000005</c:v>
                </c:pt>
                <c:pt idx="51">
                  <c:v>0.86799999999999999</c:v>
                </c:pt>
                <c:pt idx="52">
                  <c:v>0.86799999999999999</c:v>
                </c:pt>
                <c:pt idx="53">
                  <c:v>0.86650000000000005</c:v>
                </c:pt>
                <c:pt idx="54">
                  <c:v>0.86650000000000005</c:v>
                </c:pt>
                <c:pt idx="55">
                  <c:v>0.86599999999999999</c:v>
                </c:pt>
                <c:pt idx="56">
                  <c:v>0.86549999999999994</c:v>
                </c:pt>
                <c:pt idx="57">
                  <c:v>0.86450000000000005</c:v>
                </c:pt>
                <c:pt idx="58">
                  <c:v>0.86450000000000005</c:v>
                </c:pt>
                <c:pt idx="59">
                  <c:v>0.86349999999999993</c:v>
                </c:pt>
                <c:pt idx="60">
                  <c:v>0.86349999999999993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92-4C55-8784-8CEDAC924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Sheet1'!$BA$32:$BA$92</c:f>
              <c:numCache>
                <c:formatCode>General</c:formatCode>
                <c:ptCount val="61"/>
                <c:pt idx="0">
                  <c:v>-1.5500000000000069E-2</c:v>
                </c:pt>
                <c:pt idx="1">
                  <c:v>-1.6000000000000014E-2</c:v>
                </c:pt>
                <c:pt idx="2">
                  <c:v>-1.6000000000000014E-2</c:v>
                </c:pt>
                <c:pt idx="3">
                  <c:v>-1.5500000000000069E-2</c:v>
                </c:pt>
                <c:pt idx="4">
                  <c:v>-1.650000000000007E-2</c:v>
                </c:pt>
                <c:pt idx="5">
                  <c:v>-1.6000000000000014E-2</c:v>
                </c:pt>
                <c:pt idx="6">
                  <c:v>-1.6000000000000014E-2</c:v>
                </c:pt>
                <c:pt idx="7">
                  <c:v>-1.6000000000000014E-2</c:v>
                </c:pt>
                <c:pt idx="8">
                  <c:v>-1.6000000000000014E-2</c:v>
                </c:pt>
                <c:pt idx="9">
                  <c:v>-1.6499999999999959E-2</c:v>
                </c:pt>
                <c:pt idx="10">
                  <c:v>-1.6499999999999959E-2</c:v>
                </c:pt>
                <c:pt idx="11">
                  <c:v>-1.5499999999999958E-2</c:v>
                </c:pt>
                <c:pt idx="12">
                  <c:v>-1.6000000000000014E-2</c:v>
                </c:pt>
                <c:pt idx="13">
                  <c:v>-1.6000000000000014E-2</c:v>
                </c:pt>
                <c:pt idx="14">
                  <c:v>-1.6000000000000014E-2</c:v>
                </c:pt>
                <c:pt idx="15">
                  <c:v>-1.650000000000007E-2</c:v>
                </c:pt>
                <c:pt idx="16">
                  <c:v>-1.6000000000000014E-2</c:v>
                </c:pt>
                <c:pt idx="17">
                  <c:v>-1.6000000000000014E-2</c:v>
                </c:pt>
                <c:pt idx="18">
                  <c:v>-1.6000000000000014E-2</c:v>
                </c:pt>
                <c:pt idx="19">
                  <c:v>-1.6000000000000014E-2</c:v>
                </c:pt>
                <c:pt idx="20">
                  <c:v>-1.5500000000000069E-2</c:v>
                </c:pt>
                <c:pt idx="21">
                  <c:v>-1.7000000000000126E-2</c:v>
                </c:pt>
                <c:pt idx="22">
                  <c:v>-1.6000000000000014E-2</c:v>
                </c:pt>
                <c:pt idx="23">
                  <c:v>-1.6000000000000014E-2</c:v>
                </c:pt>
                <c:pt idx="24">
                  <c:v>-1.6000000000000014E-2</c:v>
                </c:pt>
                <c:pt idx="25">
                  <c:v>-1.6000000000000014E-2</c:v>
                </c:pt>
                <c:pt idx="26">
                  <c:v>-1.6499999999999959E-2</c:v>
                </c:pt>
                <c:pt idx="27">
                  <c:v>-1.6499999999999959E-2</c:v>
                </c:pt>
                <c:pt idx="28">
                  <c:v>-1.650000000000007E-2</c:v>
                </c:pt>
                <c:pt idx="29">
                  <c:v>-1.6000000000000014E-2</c:v>
                </c:pt>
                <c:pt idx="30">
                  <c:v>-1.749999999999996E-2</c:v>
                </c:pt>
                <c:pt idx="31">
                  <c:v>-1.6499999999999959E-2</c:v>
                </c:pt>
                <c:pt idx="32">
                  <c:v>-1.7000000000000015E-2</c:v>
                </c:pt>
                <c:pt idx="33">
                  <c:v>-1.6000000000000014E-2</c:v>
                </c:pt>
                <c:pt idx="34">
                  <c:v>-1.6499999999999959E-2</c:v>
                </c:pt>
                <c:pt idx="35">
                  <c:v>-1.6499999999999959E-2</c:v>
                </c:pt>
                <c:pt idx="36">
                  <c:v>-1.7000000000000015E-2</c:v>
                </c:pt>
                <c:pt idx="37">
                  <c:v>-1.7000000000000126E-2</c:v>
                </c:pt>
                <c:pt idx="38">
                  <c:v>-1.7000000000000015E-2</c:v>
                </c:pt>
                <c:pt idx="39">
                  <c:v>-1.6999999999999904E-2</c:v>
                </c:pt>
                <c:pt idx="40">
                  <c:v>-1.7000000000000126E-2</c:v>
                </c:pt>
                <c:pt idx="41">
                  <c:v>-1.650000000000007E-2</c:v>
                </c:pt>
                <c:pt idx="42">
                  <c:v>-1.6999999999999904E-2</c:v>
                </c:pt>
                <c:pt idx="43">
                  <c:v>-1.8000000000000016E-2</c:v>
                </c:pt>
                <c:pt idx="44">
                  <c:v>-1.7000000000000126E-2</c:v>
                </c:pt>
                <c:pt idx="45">
                  <c:v>-1.7000000000000126E-2</c:v>
                </c:pt>
                <c:pt idx="46">
                  <c:v>-1.749999999999996E-2</c:v>
                </c:pt>
                <c:pt idx="47">
                  <c:v>-1.749999999999996E-2</c:v>
                </c:pt>
                <c:pt idx="48">
                  <c:v>-1.749999999999996E-2</c:v>
                </c:pt>
                <c:pt idx="49">
                  <c:v>-1.7500000000000071E-2</c:v>
                </c:pt>
                <c:pt idx="50">
                  <c:v>-1.8000000000000016E-2</c:v>
                </c:pt>
                <c:pt idx="51">
                  <c:v>-1.8500000000000072E-2</c:v>
                </c:pt>
                <c:pt idx="52">
                  <c:v>-1.749999999999996E-2</c:v>
                </c:pt>
                <c:pt idx="53">
                  <c:v>-1.8999999999999906E-2</c:v>
                </c:pt>
                <c:pt idx="54">
                  <c:v>-1.8000000000000016E-2</c:v>
                </c:pt>
                <c:pt idx="55">
                  <c:v>-1.8500000000000072E-2</c:v>
                </c:pt>
                <c:pt idx="56">
                  <c:v>-1.8500000000000072E-2</c:v>
                </c:pt>
                <c:pt idx="57">
                  <c:v>-1.8999999999999906E-2</c:v>
                </c:pt>
                <c:pt idx="58">
                  <c:v>-1.8999999999999906E-2</c:v>
                </c:pt>
                <c:pt idx="59">
                  <c:v>-1.9000000000000128E-2</c:v>
                </c:pt>
                <c:pt idx="60">
                  <c:v>-1.9000000000000128E-2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D5-4FA2-83CD-0BF5C2D28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B9-B12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Sheet1'!$BG$32:$BG$92</c:f>
              <c:numCache>
                <c:formatCode>General</c:formatCode>
                <c:ptCount val="61"/>
                <c:pt idx="0">
                  <c:v>0.91650000000000009</c:v>
                </c:pt>
                <c:pt idx="1">
                  <c:v>0.91650000000000009</c:v>
                </c:pt>
                <c:pt idx="2">
                  <c:v>0.91700000000000004</c:v>
                </c:pt>
                <c:pt idx="3">
                  <c:v>0.91600000000000004</c:v>
                </c:pt>
                <c:pt idx="4">
                  <c:v>0.91600000000000004</c:v>
                </c:pt>
                <c:pt idx="5">
                  <c:v>0.91549999999999998</c:v>
                </c:pt>
                <c:pt idx="6">
                  <c:v>0.91549999999999998</c:v>
                </c:pt>
                <c:pt idx="7">
                  <c:v>0.91500000000000004</c:v>
                </c:pt>
                <c:pt idx="8">
                  <c:v>0.91500000000000004</c:v>
                </c:pt>
                <c:pt idx="9">
                  <c:v>0.91450000000000009</c:v>
                </c:pt>
                <c:pt idx="10">
                  <c:v>0.91500000000000004</c:v>
                </c:pt>
                <c:pt idx="11">
                  <c:v>0.91500000000000004</c:v>
                </c:pt>
                <c:pt idx="12">
                  <c:v>0.91400000000000003</c:v>
                </c:pt>
                <c:pt idx="13">
                  <c:v>0.91400000000000003</c:v>
                </c:pt>
                <c:pt idx="14">
                  <c:v>0.91300000000000003</c:v>
                </c:pt>
                <c:pt idx="15">
                  <c:v>0.91300000000000003</c:v>
                </c:pt>
                <c:pt idx="16">
                  <c:v>0.91250000000000009</c:v>
                </c:pt>
                <c:pt idx="17">
                  <c:v>0.91200000000000003</c:v>
                </c:pt>
                <c:pt idx="18">
                  <c:v>0.91149999999999998</c:v>
                </c:pt>
                <c:pt idx="19">
                  <c:v>0.91149999999999998</c:v>
                </c:pt>
                <c:pt idx="20">
                  <c:v>0.91100000000000003</c:v>
                </c:pt>
                <c:pt idx="21">
                  <c:v>0.91100000000000003</c:v>
                </c:pt>
                <c:pt idx="22">
                  <c:v>0.91050000000000009</c:v>
                </c:pt>
                <c:pt idx="23">
                  <c:v>0.91050000000000009</c:v>
                </c:pt>
                <c:pt idx="24">
                  <c:v>0.91</c:v>
                </c:pt>
                <c:pt idx="25">
                  <c:v>0.91</c:v>
                </c:pt>
                <c:pt idx="26">
                  <c:v>0.90900000000000003</c:v>
                </c:pt>
                <c:pt idx="27">
                  <c:v>0.90900000000000003</c:v>
                </c:pt>
                <c:pt idx="28">
                  <c:v>0.90850000000000009</c:v>
                </c:pt>
                <c:pt idx="29">
                  <c:v>0.90850000000000009</c:v>
                </c:pt>
                <c:pt idx="30">
                  <c:v>0.90850000000000009</c:v>
                </c:pt>
                <c:pt idx="31">
                  <c:v>0.90800000000000003</c:v>
                </c:pt>
                <c:pt idx="32">
                  <c:v>0.90749999999999997</c:v>
                </c:pt>
                <c:pt idx="33">
                  <c:v>0.90700000000000003</c:v>
                </c:pt>
                <c:pt idx="34">
                  <c:v>0.90650000000000008</c:v>
                </c:pt>
                <c:pt idx="35">
                  <c:v>0.90549999999999997</c:v>
                </c:pt>
                <c:pt idx="36">
                  <c:v>0.90450000000000008</c:v>
                </c:pt>
                <c:pt idx="37">
                  <c:v>0.90450000000000008</c:v>
                </c:pt>
                <c:pt idx="38">
                  <c:v>0.90349999999999997</c:v>
                </c:pt>
                <c:pt idx="39">
                  <c:v>0.90300000000000002</c:v>
                </c:pt>
                <c:pt idx="40">
                  <c:v>0.90300000000000002</c:v>
                </c:pt>
                <c:pt idx="41">
                  <c:v>0.90250000000000008</c:v>
                </c:pt>
                <c:pt idx="42">
                  <c:v>0.90250000000000008</c:v>
                </c:pt>
                <c:pt idx="43">
                  <c:v>0.90149999999999997</c:v>
                </c:pt>
                <c:pt idx="44">
                  <c:v>0.90100000000000002</c:v>
                </c:pt>
                <c:pt idx="45">
                  <c:v>0.9</c:v>
                </c:pt>
                <c:pt idx="46">
                  <c:v>0.89949999999999997</c:v>
                </c:pt>
                <c:pt idx="47">
                  <c:v>0.89949999999999997</c:v>
                </c:pt>
                <c:pt idx="48">
                  <c:v>0.89850000000000008</c:v>
                </c:pt>
                <c:pt idx="49">
                  <c:v>0.89749999999999996</c:v>
                </c:pt>
                <c:pt idx="50">
                  <c:v>0.89749999999999996</c:v>
                </c:pt>
                <c:pt idx="51">
                  <c:v>0.89650000000000007</c:v>
                </c:pt>
                <c:pt idx="52">
                  <c:v>0.89600000000000002</c:v>
                </c:pt>
                <c:pt idx="53">
                  <c:v>0.89549999999999996</c:v>
                </c:pt>
                <c:pt idx="54">
                  <c:v>0.89450000000000007</c:v>
                </c:pt>
                <c:pt idx="55">
                  <c:v>0.89400000000000002</c:v>
                </c:pt>
                <c:pt idx="56">
                  <c:v>0.89300000000000002</c:v>
                </c:pt>
                <c:pt idx="57">
                  <c:v>0.89200000000000002</c:v>
                </c:pt>
                <c:pt idx="58">
                  <c:v>0.89200000000000002</c:v>
                </c:pt>
                <c:pt idx="59">
                  <c:v>0.89100000000000001</c:v>
                </c:pt>
                <c:pt idx="60">
                  <c:v>0.89050000000000007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F4-456C-A0C4-AAD46A9CE7A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Sheet1'!$BI$32:$BI$92</c:f>
              <c:numCache>
                <c:formatCode>General</c:formatCode>
                <c:ptCount val="61"/>
                <c:pt idx="0">
                  <c:v>0.87650000000000006</c:v>
                </c:pt>
                <c:pt idx="1">
                  <c:v>0.876</c:v>
                </c:pt>
                <c:pt idx="2">
                  <c:v>0.87549999999999994</c:v>
                </c:pt>
                <c:pt idx="3">
                  <c:v>0.87549999999999994</c:v>
                </c:pt>
                <c:pt idx="4">
                  <c:v>0.87549999999999994</c:v>
                </c:pt>
                <c:pt idx="5">
                  <c:v>0.87450000000000006</c:v>
                </c:pt>
                <c:pt idx="6">
                  <c:v>0.874</c:v>
                </c:pt>
                <c:pt idx="7">
                  <c:v>0.873</c:v>
                </c:pt>
                <c:pt idx="8">
                  <c:v>0.873</c:v>
                </c:pt>
                <c:pt idx="9">
                  <c:v>0.873</c:v>
                </c:pt>
                <c:pt idx="10">
                  <c:v>0.87250000000000005</c:v>
                </c:pt>
                <c:pt idx="11">
                  <c:v>0.872</c:v>
                </c:pt>
                <c:pt idx="12">
                  <c:v>0.871</c:v>
                </c:pt>
                <c:pt idx="13">
                  <c:v>0.871</c:v>
                </c:pt>
                <c:pt idx="14">
                  <c:v>0.871</c:v>
                </c:pt>
                <c:pt idx="15">
                  <c:v>0.87</c:v>
                </c:pt>
                <c:pt idx="16">
                  <c:v>0.86949999999999994</c:v>
                </c:pt>
                <c:pt idx="17">
                  <c:v>0.86899999999999999</c:v>
                </c:pt>
                <c:pt idx="18">
                  <c:v>0.86850000000000005</c:v>
                </c:pt>
                <c:pt idx="19">
                  <c:v>0.86799999999999999</c:v>
                </c:pt>
                <c:pt idx="20">
                  <c:v>0.86749999999999994</c:v>
                </c:pt>
                <c:pt idx="21">
                  <c:v>0.86749999999999994</c:v>
                </c:pt>
                <c:pt idx="22">
                  <c:v>0.86650000000000005</c:v>
                </c:pt>
                <c:pt idx="23">
                  <c:v>0.86599999999999999</c:v>
                </c:pt>
                <c:pt idx="24">
                  <c:v>0.86549999999999994</c:v>
                </c:pt>
                <c:pt idx="25">
                  <c:v>0.86499999999999999</c:v>
                </c:pt>
                <c:pt idx="26">
                  <c:v>0.86450000000000005</c:v>
                </c:pt>
                <c:pt idx="27">
                  <c:v>0.86399999999999999</c:v>
                </c:pt>
                <c:pt idx="28">
                  <c:v>0.86349999999999993</c:v>
                </c:pt>
                <c:pt idx="29">
                  <c:v>0.86299999999999999</c:v>
                </c:pt>
                <c:pt idx="30">
                  <c:v>0.86199999999999999</c:v>
                </c:pt>
                <c:pt idx="31">
                  <c:v>0.86149999999999993</c:v>
                </c:pt>
                <c:pt idx="32">
                  <c:v>0.86099999999999999</c:v>
                </c:pt>
                <c:pt idx="33">
                  <c:v>0.86050000000000004</c:v>
                </c:pt>
                <c:pt idx="34">
                  <c:v>0.86</c:v>
                </c:pt>
                <c:pt idx="35">
                  <c:v>0.85899999999999999</c:v>
                </c:pt>
                <c:pt idx="36">
                  <c:v>0.85899999999999999</c:v>
                </c:pt>
                <c:pt idx="37">
                  <c:v>0.85799999999999998</c:v>
                </c:pt>
                <c:pt idx="38">
                  <c:v>0.85749999999999993</c:v>
                </c:pt>
                <c:pt idx="39">
                  <c:v>0.85749999999999993</c:v>
                </c:pt>
                <c:pt idx="40">
                  <c:v>0.85650000000000004</c:v>
                </c:pt>
                <c:pt idx="41">
                  <c:v>0.85650000000000004</c:v>
                </c:pt>
                <c:pt idx="42">
                  <c:v>0.85499999999999998</c:v>
                </c:pt>
                <c:pt idx="43">
                  <c:v>0.85399999999999998</c:v>
                </c:pt>
                <c:pt idx="44">
                  <c:v>0.85450000000000004</c:v>
                </c:pt>
                <c:pt idx="45">
                  <c:v>0.85349999999999993</c:v>
                </c:pt>
                <c:pt idx="46">
                  <c:v>0.85299999999999998</c:v>
                </c:pt>
                <c:pt idx="47">
                  <c:v>0.85250000000000004</c:v>
                </c:pt>
                <c:pt idx="48">
                  <c:v>0.85199999999999998</c:v>
                </c:pt>
                <c:pt idx="49">
                  <c:v>0.85050000000000003</c:v>
                </c:pt>
                <c:pt idx="50">
                  <c:v>0.85</c:v>
                </c:pt>
                <c:pt idx="51">
                  <c:v>0.85</c:v>
                </c:pt>
                <c:pt idx="52">
                  <c:v>0.84899999999999998</c:v>
                </c:pt>
                <c:pt idx="53">
                  <c:v>0.84899999999999998</c:v>
                </c:pt>
                <c:pt idx="54">
                  <c:v>0.84799999999999998</c:v>
                </c:pt>
                <c:pt idx="55">
                  <c:v>0.84749999999999992</c:v>
                </c:pt>
                <c:pt idx="56">
                  <c:v>0.84699999999999998</c:v>
                </c:pt>
                <c:pt idx="57">
                  <c:v>0.84650000000000003</c:v>
                </c:pt>
                <c:pt idx="58">
                  <c:v>0.84549999999999992</c:v>
                </c:pt>
                <c:pt idx="59">
                  <c:v>0.84499999999999997</c:v>
                </c:pt>
                <c:pt idx="60">
                  <c:v>0.84349999999999992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F4-456C-A0C4-AAD46A9CE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Sheet1'!$BK$32:$BK$92</c:f>
              <c:numCache>
                <c:formatCode>General</c:formatCode>
                <c:ptCount val="61"/>
                <c:pt idx="0">
                  <c:v>-4.0000000000000036E-2</c:v>
                </c:pt>
                <c:pt idx="1">
                  <c:v>-4.0500000000000091E-2</c:v>
                </c:pt>
                <c:pt idx="2">
                  <c:v>-4.1500000000000092E-2</c:v>
                </c:pt>
                <c:pt idx="3">
                  <c:v>-4.0500000000000091E-2</c:v>
                </c:pt>
                <c:pt idx="4">
                  <c:v>-4.0500000000000091E-2</c:v>
                </c:pt>
                <c:pt idx="5">
                  <c:v>-4.0999999999999925E-2</c:v>
                </c:pt>
                <c:pt idx="6">
                  <c:v>-4.1499999999999981E-2</c:v>
                </c:pt>
                <c:pt idx="7">
                  <c:v>-4.2000000000000037E-2</c:v>
                </c:pt>
                <c:pt idx="8">
                  <c:v>-4.2000000000000037E-2</c:v>
                </c:pt>
                <c:pt idx="9">
                  <c:v>-4.1500000000000092E-2</c:v>
                </c:pt>
                <c:pt idx="10">
                  <c:v>-4.2499999999999982E-2</c:v>
                </c:pt>
                <c:pt idx="11">
                  <c:v>-4.3000000000000038E-2</c:v>
                </c:pt>
                <c:pt idx="12">
                  <c:v>-4.3000000000000038E-2</c:v>
                </c:pt>
                <c:pt idx="13">
                  <c:v>-4.3000000000000038E-2</c:v>
                </c:pt>
                <c:pt idx="14">
                  <c:v>-4.2000000000000037E-2</c:v>
                </c:pt>
                <c:pt idx="15">
                  <c:v>-4.3000000000000038E-2</c:v>
                </c:pt>
                <c:pt idx="16">
                  <c:v>-4.3000000000000149E-2</c:v>
                </c:pt>
                <c:pt idx="17">
                  <c:v>-4.3000000000000038E-2</c:v>
                </c:pt>
                <c:pt idx="18">
                  <c:v>-4.2999999999999927E-2</c:v>
                </c:pt>
                <c:pt idx="19">
                  <c:v>-4.3499999999999983E-2</c:v>
                </c:pt>
                <c:pt idx="20">
                  <c:v>-4.3500000000000094E-2</c:v>
                </c:pt>
                <c:pt idx="21">
                  <c:v>-4.3500000000000094E-2</c:v>
                </c:pt>
                <c:pt idx="22">
                  <c:v>-4.4000000000000039E-2</c:v>
                </c:pt>
                <c:pt idx="23">
                  <c:v>-4.4500000000000095E-2</c:v>
                </c:pt>
                <c:pt idx="24">
                  <c:v>-4.4500000000000095E-2</c:v>
                </c:pt>
                <c:pt idx="25">
                  <c:v>-4.500000000000004E-2</c:v>
                </c:pt>
                <c:pt idx="26">
                  <c:v>-4.4499999999999984E-2</c:v>
                </c:pt>
                <c:pt idx="27">
                  <c:v>-4.500000000000004E-2</c:v>
                </c:pt>
                <c:pt idx="28">
                  <c:v>-4.5000000000000151E-2</c:v>
                </c:pt>
                <c:pt idx="29">
                  <c:v>-4.5500000000000096E-2</c:v>
                </c:pt>
                <c:pt idx="30">
                  <c:v>-4.6500000000000097E-2</c:v>
                </c:pt>
                <c:pt idx="31">
                  <c:v>-4.6500000000000097E-2</c:v>
                </c:pt>
                <c:pt idx="32">
                  <c:v>-4.6499999999999986E-2</c:v>
                </c:pt>
                <c:pt idx="33">
                  <c:v>-4.6499999999999986E-2</c:v>
                </c:pt>
                <c:pt idx="34">
                  <c:v>-4.6500000000000097E-2</c:v>
                </c:pt>
                <c:pt idx="35">
                  <c:v>-4.6499999999999986E-2</c:v>
                </c:pt>
                <c:pt idx="36">
                  <c:v>-4.5500000000000096E-2</c:v>
                </c:pt>
                <c:pt idx="37">
                  <c:v>-4.6500000000000097E-2</c:v>
                </c:pt>
                <c:pt idx="38">
                  <c:v>-4.6000000000000041E-2</c:v>
                </c:pt>
                <c:pt idx="39">
                  <c:v>-4.5500000000000096E-2</c:v>
                </c:pt>
                <c:pt idx="40">
                  <c:v>-4.6499999999999986E-2</c:v>
                </c:pt>
                <c:pt idx="41">
                  <c:v>-4.6000000000000041E-2</c:v>
                </c:pt>
                <c:pt idx="42">
                  <c:v>-4.7500000000000098E-2</c:v>
                </c:pt>
                <c:pt idx="43">
                  <c:v>-4.7499999999999987E-2</c:v>
                </c:pt>
                <c:pt idx="44">
                  <c:v>-4.6499999999999986E-2</c:v>
                </c:pt>
                <c:pt idx="45">
                  <c:v>-4.6500000000000097E-2</c:v>
                </c:pt>
                <c:pt idx="46">
                  <c:v>-4.6499999999999986E-2</c:v>
                </c:pt>
                <c:pt idx="47">
                  <c:v>-4.6999999999999931E-2</c:v>
                </c:pt>
                <c:pt idx="48">
                  <c:v>-4.6500000000000097E-2</c:v>
                </c:pt>
                <c:pt idx="49">
                  <c:v>-4.6999999999999931E-2</c:v>
                </c:pt>
                <c:pt idx="50">
                  <c:v>-4.7499999999999987E-2</c:v>
                </c:pt>
                <c:pt idx="51">
                  <c:v>-4.6500000000000097E-2</c:v>
                </c:pt>
                <c:pt idx="52">
                  <c:v>-4.7000000000000042E-2</c:v>
                </c:pt>
                <c:pt idx="53">
                  <c:v>-4.6499999999999986E-2</c:v>
                </c:pt>
                <c:pt idx="54">
                  <c:v>-4.6500000000000097E-2</c:v>
                </c:pt>
                <c:pt idx="55">
                  <c:v>-4.6500000000000097E-2</c:v>
                </c:pt>
                <c:pt idx="56">
                  <c:v>-4.6000000000000041E-2</c:v>
                </c:pt>
                <c:pt idx="57">
                  <c:v>-4.5499999999999985E-2</c:v>
                </c:pt>
                <c:pt idx="58">
                  <c:v>-4.6500000000000097E-2</c:v>
                </c:pt>
                <c:pt idx="59">
                  <c:v>-4.6000000000000041E-2</c:v>
                </c:pt>
                <c:pt idx="60">
                  <c:v>-4.7000000000000153E-2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2-4D08-BD50-2AE756DBB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C1-C4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Sheet1'!$BQ$32:$BQ$92</c:f>
              <c:numCache>
                <c:formatCode>General</c:formatCode>
                <c:ptCount val="61"/>
                <c:pt idx="0">
                  <c:v>0.85599999999999998</c:v>
                </c:pt>
                <c:pt idx="1">
                  <c:v>0.85599999999999998</c:v>
                </c:pt>
                <c:pt idx="2">
                  <c:v>0.85499999999999998</c:v>
                </c:pt>
                <c:pt idx="3">
                  <c:v>0.85499999999999998</c:v>
                </c:pt>
                <c:pt idx="4">
                  <c:v>0.85399999999999998</c:v>
                </c:pt>
                <c:pt idx="5">
                  <c:v>0.85349999999999993</c:v>
                </c:pt>
                <c:pt idx="6">
                  <c:v>0.85299999999999998</c:v>
                </c:pt>
                <c:pt idx="7">
                  <c:v>0.85250000000000004</c:v>
                </c:pt>
                <c:pt idx="8">
                  <c:v>0.85149999999999992</c:v>
                </c:pt>
                <c:pt idx="9">
                  <c:v>0.85099999999999998</c:v>
                </c:pt>
                <c:pt idx="10">
                  <c:v>0.85</c:v>
                </c:pt>
                <c:pt idx="11">
                  <c:v>0.85</c:v>
                </c:pt>
                <c:pt idx="12">
                  <c:v>0.84899999999999998</c:v>
                </c:pt>
                <c:pt idx="13">
                  <c:v>0.84850000000000003</c:v>
                </c:pt>
                <c:pt idx="14">
                  <c:v>0.84749999999999992</c:v>
                </c:pt>
                <c:pt idx="15">
                  <c:v>0.84749999999999992</c:v>
                </c:pt>
                <c:pt idx="16">
                  <c:v>0.84650000000000003</c:v>
                </c:pt>
                <c:pt idx="17">
                  <c:v>0.84549999999999992</c:v>
                </c:pt>
                <c:pt idx="18">
                  <c:v>0.84549999999999992</c:v>
                </c:pt>
                <c:pt idx="19">
                  <c:v>0.84450000000000003</c:v>
                </c:pt>
                <c:pt idx="20">
                  <c:v>0.84349999999999992</c:v>
                </c:pt>
                <c:pt idx="21">
                  <c:v>0.84349999999999992</c:v>
                </c:pt>
                <c:pt idx="22">
                  <c:v>0.84250000000000003</c:v>
                </c:pt>
                <c:pt idx="23">
                  <c:v>0.84149999999999991</c:v>
                </c:pt>
                <c:pt idx="24">
                  <c:v>0.84149999999999991</c:v>
                </c:pt>
                <c:pt idx="25">
                  <c:v>0.84050000000000002</c:v>
                </c:pt>
                <c:pt idx="26">
                  <c:v>0.84</c:v>
                </c:pt>
                <c:pt idx="27">
                  <c:v>0.83949999999999991</c:v>
                </c:pt>
                <c:pt idx="28">
                  <c:v>0.83850000000000002</c:v>
                </c:pt>
                <c:pt idx="29">
                  <c:v>0.83799999999999997</c:v>
                </c:pt>
                <c:pt idx="30">
                  <c:v>0.83749999999999991</c:v>
                </c:pt>
                <c:pt idx="31">
                  <c:v>0.83699999999999997</c:v>
                </c:pt>
                <c:pt idx="32">
                  <c:v>0.83599999999999997</c:v>
                </c:pt>
                <c:pt idx="33">
                  <c:v>0.83549999999999991</c:v>
                </c:pt>
                <c:pt idx="34">
                  <c:v>0.83499999999999996</c:v>
                </c:pt>
                <c:pt idx="35">
                  <c:v>0.83399999999999996</c:v>
                </c:pt>
                <c:pt idx="36">
                  <c:v>0.83349999999999991</c:v>
                </c:pt>
                <c:pt idx="37">
                  <c:v>0.83250000000000002</c:v>
                </c:pt>
                <c:pt idx="38">
                  <c:v>0.83250000000000002</c:v>
                </c:pt>
                <c:pt idx="39">
                  <c:v>0.83149999999999991</c:v>
                </c:pt>
                <c:pt idx="40">
                  <c:v>0.83050000000000002</c:v>
                </c:pt>
                <c:pt idx="41">
                  <c:v>0.83</c:v>
                </c:pt>
                <c:pt idx="42">
                  <c:v>0.8294999999999999</c:v>
                </c:pt>
                <c:pt idx="43">
                  <c:v>0.82899999999999996</c:v>
                </c:pt>
                <c:pt idx="44">
                  <c:v>0.82799999999999996</c:v>
                </c:pt>
                <c:pt idx="45">
                  <c:v>0.8274999999999999</c:v>
                </c:pt>
                <c:pt idx="46">
                  <c:v>0.82699999999999996</c:v>
                </c:pt>
                <c:pt idx="47">
                  <c:v>0.82599999999999996</c:v>
                </c:pt>
                <c:pt idx="48">
                  <c:v>0.8254999999999999</c:v>
                </c:pt>
                <c:pt idx="49">
                  <c:v>0.82450000000000001</c:v>
                </c:pt>
                <c:pt idx="50">
                  <c:v>0.82399999999999995</c:v>
                </c:pt>
                <c:pt idx="51">
                  <c:v>0.82299999999999995</c:v>
                </c:pt>
                <c:pt idx="52">
                  <c:v>0.82250000000000001</c:v>
                </c:pt>
                <c:pt idx="53">
                  <c:v>0.82199999999999995</c:v>
                </c:pt>
                <c:pt idx="54">
                  <c:v>0.8214999999999999</c:v>
                </c:pt>
                <c:pt idx="55">
                  <c:v>0.82050000000000001</c:v>
                </c:pt>
                <c:pt idx="56">
                  <c:v>0.81950000000000001</c:v>
                </c:pt>
                <c:pt idx="57">
                  <c:v>0.81899999999999995</c:v>
                </c:pt>
                <c:pt idx="58">
                  <c:v>0.81800000000000006</c:v>
                </c:pt>
                <c:pt idx="59">
                  <c:v>0.81800000000000006</c:v>
                </c:pt>
                <c:pt idx="60">
                  <c:v>0.81699999999999995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3-4EA8-A2D3-75EE6C40E1F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Sheet1'!$BS$32:$BS$92</c:f>
              <c:numCache>
                <c:formatCode>General</c:formatCode>
                <c:ptCount val="61"/>
                <c:pt idx="0">
                  <c:v>0.83850000000000002</c:v>
                </c:pt>
                <c:pt idx="1">
                  <c:v>0.83850000000000002</c:v>
                </c:pt>
                <c:pt idx="2">
                  <c:v>0.83749999999999991</c:v>
                </c:pt>
                <c:pt idx="3">
                  <c:v>0.83749999999999991</c:v>
                </c:pt>
                <c:pt idx="4">
                  <c:v>0.83650000000000002</c:v>
                </c:pt>
                <c:pt idx="5">
                  <c:v>0.83599999999999997</c:v>
                </c:pt>
                <c:pt idx="6">
                  <c:v>0.83549999999999991</c:v>
                </c:pt>
                <c:pt idx="7">
                  <c:v>0.83549999999999991</c:v>
                </c:pt>
                <c:pt idx="8">
                  <c:v>0.83450000000000002</c:v>
                </c:pt>
                <c:pt idx="9">
                  <c:v>0.83349999999999991</c:v>
                </c:pt>
                <c:pt idx="10">
                  <c:v>0.83349999999999991</c:v>
                </c:pt>
                <c:pt idx="11">
                  <c:v>0.83250000000000002</c:v>
                </c:pt>
                <c:pt idx="12">
                  <c:v>0.83250000000000002</c:v>
                </c:pt>
                <c:pt idx="13">
                  <c:v>0.83149999999999991</c:v>
                </c:pt>
                <c:pt idx="14">
                  <c:v>0.83149999999999991</c:v>
                </c:pt>
                <c:pt idx="15">
                  <c:v>0.83050000000000002</c:v>
                </c:pt>
                <c:pt idx="16">
                  <c:v>0.83050000000000002</c:v>
                </c:pt>
                <c:pt idx="17">
                  <c:v>0.8294999999999999</c:v>
                </c:pt>
                <c:pt idx="18">
                  <c:v>0.82899999999999996</c:v>
                </c:pt>
                <c:pt idx="19">
                  <c:v>0.82850000000000001</c:v>
                </c:pt>
                <c:pt idx="20">
                  <c:v>0.8274999999999999</c:v>
                </c:pt>
                <c:pt idx="21">
                  <c:v>0.82699999999999996</c:v>
                </c:pt>
                <c:pt idx="22">
                  <c:v>0.82650000000000001</c:v>
                </c:pt>
                <c:pt idx="23">
                  <c:v>0.82550000000000001</c:v>
                </c:pt>
                <c:pt idx="24">
                  <c:v>0.82550000000000001</c:v>
                </c:pt>
                <c:pt idx="25">
                  <c:v>0.82450000000000001</c:v>
                </c:pt>
                <c:pt idx="26">
                  <c:v>0.82400000000000007</c:v>
                </c:pt>
                <c:pt idx="27">
                  <c:v>0.82299999999999995</c:v>
                </c:pt>
                <c:pt idx="28">
                  <c:v>0.82200000000000006</c:v>
                </c:pt>
                <c:pt idx="29">
                  <c:v>0.82200000000000006</c:v>
                </c:pt>
                <c:pt idx="30">
                  <c:v>0.82150000000000001</c:v>
                </c:pt>
                <c:pt idx="31">
                  <c:v>0.82050000000000001</c:v>
                </c:pt>
                <c:pt idx="32">
                  <c:v>0.82000000000000006</c:v>
                </c:pt>
                <c:pt idx="33">
                  <c:v>0.81950000000000001</c:v>
                </c:pt>
                <c:pt idx="34">
                  <c:v>0.81850000000000001</c:v>
                </c:pt>
                <c:pt idx="35">
                  <c:v>0.81850000000000001</c:v>
                </c:pt>
                <c:pt idx="36">
                  <c:v>0.8175</c:v>
                </c:pt>
                <c:pt idx="37">
                  <c:v>0.81699999999999995</c:v>
                </c:pt>
                <c:pt idx="38">
                  <c:v>0.8165</c:v>
                </c:pt>
                <c:pt idx="39">
                  <c:v>0.81600000000000006</c:v>
                </c:pt>
                <c:pt idx="40">
                  <c:v>0.8155</c:v>
                </c:pt>
                <c:pt idx="41">
                  <c:v>0.81400000000000006</c:v>
                </c:pt>
                <c:pt idx="42">
                  <c:v>0.81400000000000006</c:v>
                </c:pt>
                <c:pt idx="43">
                  <c:v>0.81299999999999994</c:v>
                </c:pt>
                <c:pt idx="44">
                  <c:v>0.8125</c:v>
                </c:pt>
                <c:pt idx="45">
                  <c:v>0.81200000000000006</c:v>
                </c:pt>
                <c:pt idx="46">
                  <c:v>0.8115</c:v>
                </c:pt>
                <c:pt idx="47">
                  <c:v>0.81099999999999994</c:v>
                </c:pt>
                <c:pt idx="48">
                  <c:v>0.8105</c:v>
                </c:pt>
                <c:pt idx="49">
                  <c:v>0.8095</c:v>
                </c:pt>
                <c:pt idx="50">
                  <c:v>0.8085</c:v>
                </c:pt>
                <c:pt idx="51">
                  <c:v>0.8085</c:v>
                </c:pt>
                <c:pt idx="52">
                  <c:v>0.8075</c:v>
                </c:pt>
                <c:pt idx="53">
                  <c:v>0.80699999999999994</c:v>
                </c:pt>
                <c:pt idx="54">
                  <c:v>0.80649999999999999</c:v>
                </c:pt>
                <c:pt idx="55">
                  <c:v>0.80549999999999999</c:v>
                </c:pt>
                <c:pt idx="56">
                  <c:v>0.80549999999999999</c:v>
                </c:pt>
                <c:pt idx="57">
                  <c:v>0.80449999999999999</c:v>
                </c:pt>
                <c:pt idx="58">
                  <c:v>0.80449999999999999</c:v>
                </c:pt>
                <c:pt idx="59">
                  <c:v>0.80349999999999999</c:v>
                </c:pt>
                <c:pt idx="60">
                  <c:v>0.80299999999999994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B3-4EA8-A2D3-75EE6C40E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Sheet1'!$BU$32:$BU$92</c:f>
              <c:numCache>
                <c:formatCode>General</c:formatCode>
                <c:ptCount val="61"/>
                <c:pt idx="0">
                  <c:v>-1.749999999999996E-2</c:v>
                </c:pt>
                <c:pt idx="1">
                  <c:v>-1.749999999999996E-2</c:v>
                </c:pt>
                <c:pt idx="2">
                  <c:v>-1.7500000000000071E-2</c:v>
                </c:pt>
                <c:pt idx="3">
                  <c:v>-1.7500000000000071E-2</c:v>
                </c:pt>
                <c:pt idx="4">
                  <c:v>-1.749999999999996E-2</c:v>
                </c:pt>
                <c:pt idx="5">
                  <c:v>-1.749999999999996E-2</c:v>
                </c:pt>
                <c:pt idx="6">
                  <c:v>-1.7500000000000071E-2</c:v>
                </c:pt>
                <c:pt idx="7">
                  <c:v>-1.7000000000000126E-2</c:v>
                </c:pt>
                <c:pt idx="8">
                  <c:v>-1.6999999999999904E-2</c:v>
                </c:pt>
                <c:pt idx="9">
                  <c:v>-1.7500000000000071E-2</c:v>
                </c:pt>
                <c:pt idx="10">
                  <c:v>-1.650000000000007E-2</c:v>
                </c:pt>
                <c:pt idx="11">
                  <c:v>-1.749999999999996E-2</c:v>
                </c:pt>
                <c:pt idx="12">
                  <c:v>-1.6499999999999959E-2</c:v>
                </c:pt>
                <c:pt idx="13">
                  <c:v>-1.7000000000000126E-2</c:v>
                </c:pt>
                <c:pt idx="14">
                  <c:v>-1.6000000000000014E-2</c:v>
                </c:pt>
                <c:pt idx="15">
                  <c:v>-1.6999999999999904E-2</c:v>
                </c:pt>
                <c:pt idx="16">
                  <c:v>-1.6000000000000014E-2</c:v>
                </c:pt>
                <c:pt idx="17">
                  <c:v>-1.6000000000000014E-2</c:v>
                </c:pt>
                <c:pt idx="18">
                  <c:v>-1.6499999999999959E-2</c:v>
                </c:pt>
                <c:pt idx="19">
                  <c:v>-1.6000000000000014E-2</c:v>
                </c:pt>
                <c:pt idx="20">
                  <c:v>-1.6000000000000014E-2</c:v>
                </c:pt>
                <c:pt idx="21">
                  <c:v>-1.6499999999999959E-2</c:v>
                </c:pt>
                <c:pt idx="22">
                  <c:v>-1.6000000000000014E-2</c:v>
                </c:pt>
                <c:pt idx="23">
                  <c:v>-1.5999999999999903E-2</c:v>
                </c:pt>
                <c:pt idx="24">
                  <c:v>-1.5999999999999903E-2</c:v>
                </c:pt>
                <c:pt idx="25">
                  <c:v>-1.6000000000000014E-2</c:v>
                </c:pt>
                <c:pt idx="26">
                  <c:v>-1.5999999999999903E-2</c:v>
                </c:pt>
                <c:pt idx="27">
                  <c:v>-1.6499999999999959E-2</c:v>
                </c:pt>
                <c:pt idx="28">
                  <c:v>-1.6499999999999959E-2</c:v>
                </c:pt>
                <c:pt idx="29">
                  <c:v>-1.5999999999999903E-2</c:v>
                </c:pt>
                <c:pt idx="30">
                  <c:v>-1.5999999999999903E-2</c:v>
                </c:pt>
                <c:pt idx="31">
                  <c:v>-1.6499999999999959E-2</c:v>
                </c:pt>
                <c:pt idx="32">
                  <c:v>-1.5999999999999903E-2</c:v>
                </c:pt>
                <c:pt idx="33">
                  <c:v>-1.5999999999999903E-2</c:v>
                </c:pt>
                <c:pt idx="34">
                  <c:v>-1.6499999999999959E-2</c:v>
                </c:pt>
                <c:pt idx="35">
                  <c:v>-1.5499999999999958E-2</c:v>
                </c:pt>
                <c:pt idx="36">
                  <c:v>-1.5999999999999903E-2</c:v>
                </c:pt>
                <c:pt idx="37">
                  <c:v>-1.5500000000000069E-2</c:v>
                </c:pt>
                <c:pt idx="38">
                  <c:v>-1.6000000000000014E-2</c:v>
                </c:pt>
                <c:pt idx="39">
                  <c:v>-1.5499999999999847E-2</c:v>
                </c:pt>
                <c:pt idx="40">
                  <c:v>-1.5000000000000013E-2</c:v>
                </c:pt>
                <c:pt idx="41">
                  <c:v>-1.5999999999999903E-2</c:v>
                </c:pt>
                <c:pt idx="42">
                  <c:v>-1.5499999999999847E-2</c:v>
                </c:pt>
                <c:pt idx="43">
                  <c:v>-1.6000000000000014E-2</c:v>
                </c:pt>
                <c:pt idx="44">
                  <c:v>-1.5499999999999958E-2</c:v>
                </c:pt>
                <c:pt idx="45">
                  <c:v>-1.5499999999999847E-2</c:v>
                </c:pt>
                <c:pt idx="46">
                  <c:v>-1.5499999999999958E-2</c:v>
                </c:pt>
                <c:pt idx="47">
                  <c:v>-1.5000000000000013E-2</c:v>
                </c:pt>
                <c:pt idx="48">
                  <c:v>-1.4999999999999902E-2</c:v>
                </c:pt>
                <c:pt idx="49">
                  <c:v>-1.5000000000000013E-2</c:v>
                </c:pt>
                <c:pt idx="50">
                  <c:v>-1.5499999999999958E-2</c:v>
                </c:pt>
                <c:pt idx="51">
                  <c:v>-1.4499999999999957E-2</c:v>
                </c:pt>
                <c:pt idx="52">
                  <c:v>-1.5000000000000013E-2</c:v>
                </c:pt>
                <c:pt idx="53">
                  <c:v>-1.5000000000000013E-2</c:v>
                </c:pt>
                <c:pt idx="54">
                  <c:v>-1.4999999999999902E-2</c:v>
                </c:pt>
                <c:pt idx="55">
                  <c:v>-1.5000000000000013E-2</c:v>
                </c:pt>
                <c:pt idx="56">
                  <c:v>-1.4000000000000012E-2</c:v>
                </c:pt>
                <c:pt idx="57">
                  <c:v>-1.4499999999999957E-2</c:v>
                </c:pt>
                <c:pt idx="58">
                  <c:v>-1.3500000000000068E-2</c:v>
                </c:pt>
                <c:pt idx="59">
                  <c:v>-1.4500000000000068E-2</c:v>
                </c:pt>
                <c:pt idx="60">
                  <c:v>-1.4000000000000012E-2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5A-43CA-8A1B-9E3469FF6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C5-C8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Sheet1'!$CA$32:$CA$92</c:f>
              <c:numCache>
                <c:formatCode>General</c:formatCode>
                <c:ptCount val="61"/>
                <c:pt idx="0">
                  <c:v>0.9335</c:v>
                </c:pt>
                <c:pt idx="1">
                  <c:v>0.90900000000000003</c:v>
                </c:pt>
                <c:pt idx="2">
                  <c:v>0.90800000000000003</c:v>
                </c:pt>
                <c:pt idx="3">
                  <c:v>0.90800000000000003</c:v>
                </c:pt>
                <c:pt idx="4">
                  <c:v>0.90700000000000003</c:v>
                </c:pt>
                <c:pt idx="5">
                  <c:v>0.90700000000000003</c:v>
                </c:pt>
                <c:pt idx="6">
                  <c:v>0.90450000000000008</c:v>
                </c:pt>
                <c:pt idx="7">
                  <c:v>0.90650000000000008</c:v>
                </c:pt>
                <c:pt idx="8">
                  <c:v>0.90650000000000008</c:v>
                </c:pt>
                <c:pt idx="9">
                  <c:v>0.90200000000000002</c:v>
                </c:pt>
                <c:pt idx="10">
                  <c:v>0.89800000000000002</c:v>
                </c:pt>
                <c:pt idx="11">
                  <c:v>0.89700000000000002</c:v>
                </c:pt>
                <c:pt idx="12">
                  <c:v>0.89800000000000002</c:v>
                </c:pt>
                <c:pt idx="13">
                  <c:v>0.89850000000000008</c:v>
                </c:pt>
                <c:pt idx="14">
                  <c:v>0.90349999999999997</c:v>
                </c:pt>
                <c:pt idx="15">
                  <c:v>0.89600000000000002</c:v>
                </c:pt>
                <c:pt idx="16">
                  <c:v>0.89600000000000002</c:v>
                </c:pt>
                <c:pt idx="17">
                  <c:v>0.89549999999999996</c:v>
                </c:pt>
                <c:pt idx="18">
                  <c:v>0.89450000000000007</c:v>
                </c:pt>
                <c:pt idx="19">
                  <c:v>0.89349999999999996</c:v>
                </c:pt>
                <c:pt idx="20">
                  <c:v>0.89250000000000007</c:v>
                </c:pt>
                <c:pt idx="21">
                  <c:v>0.89749999999999996</c:v>
                </c:pt>
                <c:pt idx="22">
                  <c:v>0.89100000000000001</c:v>
                </c:pt>
                <c:pt idx="23">
                  <c:v>0.89300000000000002</c:v>
                </c:pt>
                <c:pt idx="24">
                  <c:v>0.89050000000000007</c:v>
                </c:pt>
                <c:pt idx="25">
                  <c:v>0.88850000000000007</c:v>
                </c:pt>
                <c:pt idx="26">
                  <c:v>0.88800000000000001</c:v>
                </c:pt>
                <c:pt idx="27">
                  <c:v>0.88700000000000001</c:v>
                </c:pt>
                <c:pt idx="28">
                  <c:v>0.88749999999999996</c:v>
                </c:pt>
                <c:pt idx="29">
                  <c:v>0.88600000000000001</c:v>
                </c:pt>
                <c:pt idx="30">
                  <c:v>0.88500000000000001</c:v>
                </c:pt>
                <c:pt idx="31">
                  <c:v>0.88600000000000001</c:v>
                </c:pt>
                <c:pt idx="32">
                  <c:v>0.88400000000000001</c:v>
                </c:pt>
                <c:pt idx="33">
                  <c:v>0.88250000000000006</c:v>
                </c:pt>
                <c:pt idx="34">
                  <c:v>0.88200000000000001</c:v>
                </c:pt>
                <c:pt idx="35">
                  <c:v>0.88149999999999995</c:v>
                </c:pt>
                <c:pt idx="36">
                  <c:v>0.88050000000000006</c:v>
                </c:pt>
                <c:pt idx="37">
                  <c:v>0.88050000000000006</c:v>
                </c:pt>
                <c:pt idx="38">
                  <c:v>0.87949999999999995</c:v>
                </c:pt>
                <c:pt idx="39">
                  <c:v>0.88</c:v>
                </c:pt>
                <c:pt idx="40">
                  <c:v>0.878</c:v>
                </c:pt>
                <c:pt idx="41">
                  <c:v>0.877</c:v>
                </c:pt>
                <c:pt idx="42">
                  <c:v>0.876</c:v>
                </c:pt>
                <c:pt idx="43">
                  <c:v>0.87450000000000006</c:v>
                </c:pt>
                <c:pt idx="44">
                  <c:v>0.87450000000000006</c:v>
                </c:pt>
                <c:pt idx="45">
                  <c:v>0.874</c:v>
                </c:pt>
                <c:pt idx="46">
                  <c:v>0.873</c:v>
                </c:pt>
                <c:pt idx="47">
                  <c:v>0.872</c:v>
                </c:pt>
                <c:pt idx="48">
                  <c:v>0.871</c:v>
                </c:pt>
                <c:pt idx="49">
                  <c:v>0.87050000000000005</c:v>
                </c:pt>
                <c:pt idx="50">
                  <c:v>0.86949999999999994</c:v>
                </c:pt>
                <c:pt idx="51">
                  <c:v>0.86949999999999994</c:v>
                </c:pt>
                <c:pt idx="52">
                  <c:v>0.87</c:v>
                </c:pt>
                <c:pt idx="53">
                  <c:v>0.86799999999999999</c:v>
                </c:pt>
                <c:pt idx="54">
                  <c:v>0.86549999999999994</c:v>
                </c:pt>
                <c:pt idx="55">
                  <c:v>0.86549999999999994</c:v>
                </c:pt>
                <c:pt idx="56">
                  <c:v>0.86499999999999999</c:v>
                </c:pt>
                <c:pt idx="57">
                  <c:v>0.86549999999999994</c:v>
                </c:pt>
                <c:pt idx="58">
                  <c:v>0.86349999999999993</c:v>
                </c:pt>
                <c:pt idx="59">
                  <c:v>0.86399999999999999</c:v>
                </c:pt>
                <c:pt idx="60">
                  <c:v>0.86149999999999993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71-444D-8A4A-EDA8715F90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Sheet1'!$CC$32:$CC$92</c:f>
              <c:numCache>
                <c:formatCode>General</c:formatCode>
                <c:ptCount val="61"/>
                <c:pt idx="0">
                  <c:v>1.0189999999999999</c:v>
                </c:pt>
                <c:pt idx="1">
                  <c:v>1.018</c:v>
                </c:pt>
                <c:pt idx="2">
                  <c:v>1.0195000000000001</c:v>
                </c:pt>
                <c:pt idx="3">
                  <c:v>1.0205</c:v>
                </c:pt>
                <c:pt idx="4">
                  <c:v>1.0185</c:v>
                </c:pt>
                <c:pt idx="5">
                  <c:v>1.0169999999999999</c:v>
                </c:pt>
                <c:pt idx="6">
                  <c:v>1.0165</c:v>
                </c:pt>
                <c:pt idx="7">
                  <c:v>1.016</c:v>
                </c:pt>
                <c:pt idx="8">
                  <c:v>1.0169999999999999</c:v>
                </c:pt>
                <c:pt idx="9">
                  <c:v>1.018</c:v>
                </c:pt>
                <c:pt idx="10">
                  <c:v>1.0169999999999999</c:v>
                </c:pt>
                <c:pt idx="11">
                  <c:v>1.0154999999999998</c:v>
                </c:pt>
                <c:pt idx="12">
                  <c:v>1.0129999999999999</c:v>
                </c:pt>
                <c:pt idx="13">
                  <c:v>1.0095000000000001</c:v>
                </c:pt>
                <c:pt idx="14">
                  <c:v>1.008</c:v>
                </c:pt>
                <c:pt idx="15">
                  <c:v>1.0075000000000001</c:v>
                </c:pt>
                <c:pt idx="16">
                  <c:v>1.0089999999999999</c:v>
                </c:pt>
                <c:pt idx="17">
                  <c:v>1.0044999999999999</c:v>
                </c:pt>
                <c:pt idx="18">
                  <c:v>1.0055000000000001</c:v>
                </c:pt>
                <c:pt idx="19">
                  <c:v>1.0049999999999999</c:v>
                </c:pt>
                <c:pt idx="20">
                  <c:v>1.004</c:v>
                </c:pt>
                <c:pt idx="21">
                  <c:v>1.004</c:v>
                </c:pt>
                <c:pt idx="22">
                  <c:v>1.0024999999999999</c:v>
                </c:pt>
                <c:pt idx="23">
                  <c:v>1.0015000000000001</c:v>
                </c:pt>
                <c:pt idx="24">
                  <c:v>0.99649999999999994</c:v>
                </c:pt>
                <c:pt idx="25">
                  <c:v>0.99649999999999994</c:v>
                </c:pt>
                <c:pt idx="26">
                  <c:v>0.996</c:v>
                </c:pt>
                <c:pt idx="27">
                  <c:v>0.99149999999999994</c:v>
                </c:pt>
                <c:pt idx="28">
                  <c:v>0.99049999999999994</c:v>
                </c:pt>
                <c:pt idx="29">
                  <c:v>0.99049999999999994</c:v>
                </c:pt>
                <c:pt idx="30">
                  <c:v>0.98599999999999999</c:v>
                </c:pt>
                <c:pt idx="31">
                  <c:v>0.98550000000000004</c:v>
                </c:pt>
                <c:pt idx="32">
                  <c:v>0.97949999999999993</c:v>
                </c:pt>
                <c:pt idx="33">
                  <c:v>0.98149999999999993</c:v>
                </c:pt>
                <c:pt idx="34">
                  <c:v>0.98</c:v>
                </c:pt>
                <c:pt idx="35">
                  <c:v>0.97699999999999998</c:v>
                </c:pt>
                <c:pt idx="36">
                  <c:v>0.97649999999999992</c:v>
                </c:pt>
                <c:pt idx="37">
                  <c:v>0.97749999999999992</c:v>
                </c:pt>
                <c:pt idx="38">
                  <c:v>0.97899999999999987</c:v>
                </c:pt>
                <c:pt idx="39">
                  <c:v>0.98099999999999998</c:v>
                </c:pt>
                <c:pt idx="40">
                  <c:v>0.98049999999999993</c:v>
                </c:pt>
                <c:pt idx="41">
                  <c:v>0.97749999999999992</c:v>
                </c:pt>
                <c:pt idx="42">
                  <c:v>0.97750000000000004</c:v>
                </c:pt>
                <c:pt idx="43">
                  <c:v>0.97799999999999998</c:v>
                </c:pt>
                <c:pt idx="44">
                  <c:v>0.97599999999999998</c:v>
                </c:pt>
                <c:pt idx="45">
                  <c:v>0.97550000000000003</c:v>
                </c:pt>
                <c:pt idx="46">
                  <c:v>0.97499999999999998</c:v>
                </c:pt>
                <c:pt idx="47">
                  <c:v>0.97299999999999998</c:v>
                </c:pt>
                <c:pt idx="48">
                  <c:v>0.97499999999999987</c:v>
                </c:pt>
                <c:pt idx="49">
                  <c:v>0.97049999999999992</c:v>
                </c:pt>
                <c:pt idx="50">
                  <c:v>0.97399999999999998</c:v>
                </c:pt>
                <c:pt idx="51">
                  <c:v>0.97249999999999992</c:v>
                </c:pt>
                <c:pt idx="52">
                  <c:v>0.97049999999999992</c:v>
                </c:pt>
                <c:pt idx="53">
                  <c:v>0.97699999999999998</c:v>
                </c:pt>
                <c:pt idx="54">
                  <c:v>0.97700000000000009</c:v>
                </c:pt>
                <c:pt idx="55">
                  <c:v>0.97250000000000003</c:v>
                </c:pt>
                <c:pt idx="56">
                  <c:v>0.97599999999999998</c:v>
                </c:pt>
                <c:pt idx="57">
                  <c:v>0.97599999999999998</c:v>
                </c:pt>
                <c:pt idx="58">
                  <c:v>0.97649999999999992</c:v>
                </c:pt>
                <c:pt idx="59">
                  <c:v>0.97849999999999993</c:v>
                </c:pt>
                <c:pt idx="60">
                  <c:v>0.98050000000000004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71-444D-8A4A-EDA8715F9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Sheet1'!$CE$32:$CE$92</c:f>
              <c:numCache>
                <c:formatCode>General</c:formatCode>
                <c:ptCount val="61"/>
                <c:pt idx="0">
                  <c:v>8.5499999999999909E-2</c:v>
                </c:pt>
                <c:pt idx="1">
                  <c:v>0.10899999999999999</c:v>
                </c:pt>
                <c:pt idx="2">
                  <c:v>0.11150000000000004</c:v>
                </c:pt>
                <c:pt idx="3">
                  <c:v>0.11249999999999993</c:v>
                </c:pt>
                <c:pt idx="4">
                  <c:v>0.11149999999999993</c:v>
                </c:pt>
                <c:pt idx="5">
                  <c:v>0.10999999999999988</c:v>
                </c:pt>
                <c:pt idx="6">
                  <c:v>0.11199999999999988</c:v>
                </c:pt>
                <c:pt idx="7">
                  <c:v>0.10949999999999993</c:v>
                </c:pt>
                <c:pt idx="8">
                  <c:v>0.11049999999999982</c:v>
                </c:pt>
                <c:pt idx="9">
                  <c:v>0.11599999999999999</c:v>
                </c:pt>
                <c:pt idx="10">
                  <c:v>0.11899999999999988</c:v>
                </c:pt>
                <c:pt idx="11">
                  <c:v>0.11849999999999983</c:v>
                </c:pt>
                <c:pt idx="12">
                  <c:v>0.11499999999999988</c:v>
                </c:pt>
                <c:pt idx="13">
                  <c:v>0.11099999999999999</c:v>
                </c:pt>
                <c:pt idx="14">
                  <c:v>0.10450000000000004</c:v>
                </c:pt>
                <c:pt idx="15">
                  <c:v>0.11150000000000004</c:v>
                </c:pt>
                <c:pt idx="16">
                  <c:v>0.11299999999999988</c:v>
                </c:pt>
                <c:pt idx="17">
                  <c:v>0.10899999999999999</c:v>
                </c:pt>
                <c:pt idx="18">
                  <c:v>0.11099999999999999</c:v>
                </c:pt>
                <c:pt idx="19">
                  <c:v>0.11149999999999993</c:v>
                </c:pt>
                <c:pt idx="20">
                  <c:v>0.11149999999999993</c:v>
                </c:pt>
                <c:pt idx="21">
                  <c:v>0.10650000000000004</c:v>
                </c:pt>
                <c:pt idx="22">
                  <c:v>0.11149999999999993</c:v>
                </c:pt>
                <c:pt idx="23">
                  <c:v>0.10850000000000004</c:v>
                </c:pt>
                <c:pt idx="24">
                  <c:v>0.10599999999999987</c:v>
                </c:pt>
                <c:pt idx="25">
                  <c:v>0.10799999999999987</c:v>
                </c:pt>
                <c:pt idx="26">
                  <c:v>0.10799999999999998</c:v>
                </c:pt>
                <c:pt idx="27">
                  <c:v>0.10449999999999993</c:v>
                </c:pt>
                <c:pt idx="28">
                  <c:v>0.10299999999999998</c:v>
                </c:pt>
                <c:pt idx="29">
                  <c:v>0.10449999999999993</c:v>
                </c:pt>
                <c:pt idx="30">
                  <c:v>0.10099999999999998</c:v>
                </c:pt>
                <c:pt idx="31">
                  <c:v>9.9500000000000033E-2</c:v>
                </c:pt>
                <c:pt idx="32">
                  <c:v>9.5499999999999918E-2</c:v>
                </c:pt>
                <c:pt idx="33">
                  <c:v>9.8999999999999866E-2</c:v>
                </c:pt>
                <c:pt idx="34">
                  <c:v>9.7999999999999976E-2</c:v>
                </c:pt>
                <c:pt idx="35">
                  <c:v>9.5500000000000029E-2</c:v>
                </c:pt>
                <c:pt idx="36">
                  <c:v>9.5999999999999863E-2</c:v>
                </c:pt>
                <c:pt idx="37">
                  <c:v>9.6999999999999864E-2</c:v>
                </c:pt>
                <c:pt idx="38">
                  <c:v>9.9499999999999922E-2</c:v>
                </c:pt>
                <c:pt idx="39">
                  <c:v>0.10099999999999998</c:v>
                </c:pt>
                <c:pt idx="40">
                  <c:v>0.10249999999999992</c:v>
                </c:pt>
                <c:pt idx="41">
                  <c:v>0.10049999999999992</c:v>
                </c:pt>
                <c:pt idx="42">
                  <c:v>0.10150000000000003</c:v>
                </c:pt>
                <c:pt idx="43">
                  <c:v>0.10349999999999993</c:v>
                </c:pt>
                <c:pt idx="44">
                  <c:v>0.10149999999999992</c:v>
                </c:pt>
                <c:pt idx="45">
                  <c:v>0.10150000000000003</c:v>
                </c:pt>
                <c:pt idx="46">
                  <c:v>0.10199999999999998</c:v>
                </c:pt>
                <c:pt idx="47">
                  <c:v>0.10099999999999998</c:v>
                </c:pt>
                <c:pt idx="48">
                  <c:v>0.10399999999999987</c:v>
                </c:pt>
                <c:pt idx="49">
                  <c:v>9.9999999999999867E-2</c:v>
                </c:pt>
                <c:pt idx="50">
                  <c:v>0.10450000000000004</c:v>
                </c:pt>
                <c:pt idx="51">
                  <c:v>0.10299999999999998</c:v>
                </c:pt>
                <c:pt idx="52">
                  <c:v>0.10049999999999992</c:v>
                </c:pt>
                <c:pt idx="53">
                  <c:v>0.10899999999999999</c:v>
                </c:pt>
                <c:pt idx="54">
                  <c:v>0.11150000000000015</c:v>
                </c:pt>
                <c:pt idx="55">
                  <c:v>0.1070000000000001</c:v>
                </c:pt>
                <c:pt idx="56">
                  <c:v>0.11099999999999999</c:v>
                </c:pt>
                <c:pt idx="57">
                  <c:v>0.11050000000000004</c:v>
                </c:pt>
                <c:pt idx="58">
                  <c:v>0.11299999999999999</c:v>
                </c:pt>
                <c:pt idx="59">
                  <c:v>0.11449999999999994</c:v>
                </c:pt>
                <c:pt idx="60">
                  <c:v>0.11900000000000011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94-4353-A639-98BA193E0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C9-C12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Sheet1'!$CK$32:$CK$92</c:f>
              <c:numCache>
                <c:formatCode>General</c:formatCode>
                <c:ptCount val="61"/>
                <c:pt idx="0">
                  <c:v>0.91050000000000009</c:v>
                </c:pt>
                <c:pt idx="1">
                  <c:v>0.91050000000000009</c:v>
                </c:pt>
                <c:pt idx="2">
                  <c:v>0.91</c:v>
                </c:pt>
                <c:pt idx="3">
                  <c:v>0.90900000000000003</c:v>
                </c:pt>
                <c:pt idx="4">
                  <c:v>0.90900000000000003</c:v>
                </c:pt>
                <c:pt idx="5">
                  <c:v>0.90800000000000003</c:v>
                </c:pt>
                <c:pt idx="6">
                  <c:v>0.90749999999999997</c:v>
                </c:pt>
                <c:pt idx="7">
                  <c:v>0.90700000000000003</c:v>
                </c:pt>
                <c:pt idx="8">
                  <c:v>0.90600000000000003</c:v>
                </c:pt>
                <c:pt idx="9">
                  <c:v>0.90549999999999997</c:v>
                </c:pt>
                <c:pt idx="10">
                  <c:v>0.90500000000000003</c:v>
                </c:pt>
                <c:pt idx="11">
                  <c:v>0.90500000000000003</c:v>
                </c:pt>
                <c:pt idx="12">
                  <c:v>0.90349999999999997</c:v>
                </c:pt>
                <c:pt idx="13">
                  <c:v>0.90300000000000002</c:v>
                </c:pt>
                <c:pt idx="14">
                  <c:v>0.90200000000000002</c:v>
                </c:pt>
                <c:pt idx="15">
                  <c:v>0.90200000000000002</c:v>
                </c:pt>
                <c:pt idx="16">
                  <c:v>0.90100000000000002</c:v>
                </c:pt>
                <c:pt idx="17">
                  <c:v>0.90050000000000008</c:v>
                </c:pt>
                <c:pt idx="18">
                  <c:v>0.9</c:v>
                </c:pt>
                <c:pt idx="19">
                  <c:v>0.9</c:v>
                </c:pt>
                <c:pt idx="20">
                  <c:v>0.89850000000000008</c:v>
                </c:pt>
                <c:pt idx="21">
                  <c:v>0.89800000000000002</c:v>
                </c:pt>
                <c:pt idx="22">
                  <c:v>0.89749999999999996</c:v>
                </c:pt>
                <c:pt idx="23">
                  <c:v>0.89749999999999996</c:v>
                </c:pt>
                <c:pt idx="24">
                  <c:v>0.89600000000000002</c:v>
                </c:pt>
                <c:pt idx="25">
                  <c:v>0.89549999999999996</c:v>
                </c:pt>
                <c:pt idx="26">
                  <c:v>0.89500000000000002</c:v>
                </c:pt>
                <c:pt idx="27">
                  <c:v>0.89450000000000007</c:v>
                </c:pt>
                <c:pt idx="28">
                  <c:v>0.89349999999999996</c:v>
                </c:pt>
                <c:pt idx="29">
                  <c:v>0.89250000000000007</c:v>
                </c:pt>
                <c:pt idx="30">
                  <c:v>0.89250000000000007</c:v>
                </c:pt>
                <c:pt idx="31">
                  <c:v>0.89200000000000002</c:v>
                </c:pt>
                <c:pt idx="32">
                  <c:v>0.89100000000000001</c:v>
                </c:pt>
                <c:pt idx="33">
                  <c:v>0.89050000000000007</c:v>
                </c:pt>
                <c:pt idx="34">
                  <c:v>0.89</c:v>
                </c:pt>
                <c:pt idx="35">
                  <c:v>0.88850000000000007</c:v>
                </c:pt>
                <c:pt idx="36">
                  <c:v>0.88850000000000007</c:v>
                </c:pt>
                <c:pt idx="37">
                  <c:v>0.88749999999999996</c:v>
                </c:pt>
                <c:pt idx="38">
                  <c:v>0.88700000000000001</c:v>
                </c:pt>
                <c:pt idx="39">
                  <c:v>0.88650000000000007</c:v>
                </c:pt>
                <c:pt idx="40">
                  <c:v>0.88549999999999995</c:v>
                </c:pt>
                <c:pt idx="41">
                  <c:v>0.88500000000000001</c:v>
                </c:pt>
                <c:pt idx="42">
                  <c:v>0.88450000000000006</c:v>
                </c:pt>
                <c:pt idx="43">
                  <c:v>0.88349999999999995</c:v>
                </c:pt>
                <c:pt idx="44">
                  <c:v>0.88300000000000001</c:v>
                </c:pt>
                <c:pt idx="45">
                  <c:v>0.88300000000000001</c:v>
                </c:pt>
                <c:pt idx="46">
                  <c:v>0.88200000000000001</c:v>
                </c:pt>
                <c:pt idx="47">
                  <c:v>0.88149999999999995</c:v>
                </c:pt>
                <c:pt idx="48">
                  <c:v>0.88050000000000006</c:v>
                </c:pt>
                <c:pt idx="49">
                  <c:v>0.88</c:v>
                </c:pt>
                <c:pt idx="50">
                  <c:v>0.879</c:v>
                </c:pt>
                <c:pt idx="51">
                  <c:v>0.878</c:v>
                </c:pt>
                <c:pt idx="52">
                  <c:v>0.87850000000000006</c:v>
                </c:pt>
                <c:pt idx="53">
                  <c:v>0.87749999999999995</c:v>
                </c:pt>
                <c:pt idx="54">
                  <c:v>0.876</c:v>
                </c:pt>
                <c:pt idx="55">
                  <c:v>0.876</c:v>
                </c:pt>
                <c:pt idx="56">
                  <c:v>0.875</c:v>
                </c:pt>
                <c:pt idx="57">
                  <c:v>0.875</c:v>
                </c:pt>
                <c:pt idx="58">
                  <c:v>0.874</c:v>
                </c:pt>
                <c:pt idx="59">
                  <c:v>0.873</c:v>
                </c:pt>
                <c:pt idx="60">
                  <c:v>0.873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6F-470C-A1AF-7847F3263E1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Sheet1'!$CM$32:$CM$92</c:f>
              <c:numCache>
                <c:formatCode>General</c:formatCode>
                <c:ptCount val="61"/>
                <c:pt idx="0">
                  <c:v>0.89400000000000002</c:v>
                </c:pt>
                <c:pt idx="1">
                  <c:v>0.89300000000000002</c:v>
                </c:pt>
                <c:pt idx="2">
                  <c:v>0.89349999999999996</c:v>
                </c:pt>
                <c:pt idx="3">
                  <c:v>0.89200000000000002</c:v>
                </c:pt>
                <c:pt idx="4">
                  <c:v>0.89100000000000001</c:v>
                </c:pt>
                <c:pt idx="5">
                  <c:v>0.89100000000000001</c:v>
                </c:pt>
                <c:pt idx="6">
                  <c:v>0.89</c:v>
                </c:pt>
                <c:pt idx="7">
                  <c:v>0.88949999999999996</c:v>
                </c:pt>
                <c:pt idx="8">
                  <c:v>0.88850000000000007</c:v>
                </c:pt>
                <c:pt idx="9">
                  <c:v>0.88850000000000007</c:v>
                </c:pt>
                <c:pt idx="10">
                  <c:v>0.88749999999999996</c:v>
                </c:pt>
                <c:pt idx="11">
                  <c:v>0.88650000000000007</c:v>
                </c:pt>
                <c:pt idx="12">
                  <c:v>0.88650000000000007</c:v>
                </c:pt>
                <c:pt idx="13">
                  <c:v>0.88600000000000001</c:v>
                </c:pt>
                <c:pt idx="14">
                  <c:v>0.88450000000000006</c:v>
                </c:pt>
                <c:pt idx="15">
                  <c:v>0.88450000000000006</c:v>
                </c:pt>
                <c:pt idx="16">
                  <c:v>0.88349999999999995</c:v>
                </c:pt>
                <c:pt idx="17">
                  <c:v>0.88349999999999995</c:v>
                </c:pt>
                <c:pt idx="18">
                  <c:v>0.88200000000000001</c:v>
                </c:pt>
                <c:pt idx="19">
                  <c:v>0.88100000000000001</c:v>
                </c:pt>
                <c:pt idx="20">
                  <c:v>0.88</c:v>
                </c:pt>
                <c:pt idx="21">
                  <c:v>0.879</c:v>
                </c:pt>
                <c:pt idx="22">
                  <c:v>0.879</c:v>
                </c:pt>
                <c:pt idx="23">
                  <c:v>0.87850000000000006</c:v>
                </c:pt>
                <c:pt idx="24">
                  <c:v>0.87749999999999995</c:v>
                </c:pt>
                <c:pt idx="25">
                  <c:v>0.877</c:v>
                </c:pt>
                <c:pt idx="26">
                  <c:v>0.876</c:v>
                </c:pt>
                <c:pt idx="27">
                  <c:v>0.876</c:v>
                </c:pt>
                <c:pt idx="28">
                  <c:v>0.875</c:v>
                </c:pt>
                <c:pt idx="29">
                  <c:v>0.874</c:v>
                </c:pt>
                <c:pt idx="30">
                  <c:v>0.87349999999999994</c:v>
                </c:pt>
                <c:pt idx="31">
                  <c:v>0.873</c:v>
                </c:pt>
                <c:pt idx="32">
                  <c:v>0.87250000000000005</c:v>
                </c:pt>
                <c:pt idx="33">
                  <c:v>0.871</c:v>
                </c:pt>
                <c:pt idx="34">
                  <c:v>0.87050000000000005</c:v>
                </c:pt>
                <c:pt idx="35">
                  <c:v>0.86899999999999999</c:v>
                </c:pt>
                <c:pt idx="36">
                  <c:v>0.86949999999999994</c:v>
                </c:pt>
                <c:pt idx="37">
                  <c:v>0.86850000000000005</c:v>
                </c:pt>
                <c:pt idx="38">
                  <c:v>0.86749999999999994</c:v>
                </c:pt>
                <c:pt idx="39">
                  <c:v>0.86699999999999999</c:v>
                </c:pt>
                <c:pt idx="40">
                  <c:v>0.86650000000000005</c:v>
                </c:pt>
                <c:pt idx="41">
                  <c:v>0.86549999999999994</c:v>
                </c:pt>
                <c:pt idx="42">
                  <c:v>0.86450000000000005</c:v>
                </c:pt>
                <c:pt idx="43">
                  <c:v>0.86450000000000005</c:v>
                </c:pt>
                <c:pt idx="44">
                  <c:v>0.86299999999999999</c:v>
                </c:pt>
                <c:pt idx="45">
                  <c:v>0.86250000000000004</c:v>
                </c:pt>
                <c:pt idx="46">
                  <c:v>0.86250000000000004</c:v>
                </c:pt>
                <c:pt idx="47">
                  <c:v>0.86099999999999999</c:v>
                </c:pt>
                <c:pt idx="48">
                  <c:v>0.86050000000000004</c:v>
                </c:pt>
                <c:pt idx="49">
                  <c:v>0.85899999999999999</c:v>
                </c:pt>
                <c:pt idx="50">
                  <c:v>0.85850000000000004</c:v>
                </c:pt>
                <c:pt idx="51">
                  <c:v>0.85799999999999998</c:v>
                </c:pt>
                <c:pt idx="52">
                  <c:v>0.85699999999999998</c:v>
                </c:pt>
                <c:pt idx="53">
                  <c:v>0.85650000000000004</c:v>
                </c:pt>
                <c:pt idx="54">
                  <c:v>0.85599999999999998</c:v>
                </c:pt>
                <c:pt idx="55">
                  <c:v>0.85499999999999998</c:v>
                </c:pt>
                <c:pt idx="56">
                  <c:v>0.85349999999999993</c:v>
                </c:pt>
                <c:pt idx="57">
                  <c:v>0.85399999999999998</c:v>
                </c:pt>
                <c:pt idx="58">
                  <c:v>0.85250000000000004</c:v>
                </c:pt>
                <c:pt idx="59">
                  <c:v>0.85199999999999998</c:v>
                </c:pt>
                <c:pt idx="60">
                  <c:v>0.85099999999999998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6F-470C-A1AF-7847F3263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Sheet1'!$CO$32:$CO$92</c:f>
              <c:numCache>
                <c:formatCode>General</c:formatCode>
                <c:ptCount val="61"/>
                <c:pt idx="0">
                  <c:v>-1.650000000000007E-2</c:v>
                </c:pt>
                <c:pt idx="1">
                  <c:v>-1.7500000000000071E-2</c:v>
                </c:pt>
                <c:pt idx="2">
                  <c:v>-1.650000000000007E-2</c:v>
                </c:pt>
                <c:pt idx="3">
                  <c:v>-1.7000000000000015E-2</c:v>
                </c:pt>
                <c:pt idx="4">
                  <c:v>-1.8000000000000016E-2</c:v>
                </c:pt>
                <c:pt idx="5">
                  <c:v>-1.7000000000000015E-2</c:v>
                </c:pt>
                <c:pt idx="6">
                  <c:v>-1.749999999999996E-2</c:v>
                </c:pt>
                <c:pt idx="7">
                  <c:v>-1.7500000000000071E-2</c:v>
                </c:pt>
                <c:pt idx="8">
                  <c:v>-1.749999999999996E-2</c:v>
                </c:pt>
                <c:pt idx="9">
                  <c:v>-1.6999999999999904E-2</c:v>
                </c:pt>
                <c:pt idx="10">
                  <c:v>-1.7500000000000071E-2</c:v>
                </c:pt>
                <c:pt idx="11">
                  <c:v>-1.8499999999999961E-2</c:v>
                </c:pt>
                <c:pt idx="12">
                  <c:v>-1.6999999999999904E-2</c:v>
                </c:pt>
                <c:pt idx="13">
                  <c:v>-1.7000000000000015E-2</c:v>
                </c:pt>
                <c:pt idx="14">
                  <c:v>-1.749999999999996E-2</c:v>
                </c:pt>
                <c:pt idx="15">
                  <c:v>-1.749999999999996E-2</c:v>
                </c:pt>
                <c:pt idx="16">
                  <c:v>-1.7500000000000071E-2</c:v>
                </c:pt>
                <c:pt idx="17">
                  <c:v>-1.7000000000000126E-2</c:v>
                </c:pt>
                <c:pt idx="18">
                  <c:v>-1.8000000000000016E-2</c:v>
                </c:pt>
                <c:pt idx="19">
                  <c:v>-1.9000000000000017E-2</c:v>
                </c:pt>
                <c:pt idx="20">
                  <c:v>-1.8500000000000072E-2</c:v>
                </c:pt>
                <c:pt idx="21">
                  <c:v>-1.9000000000000017E-2</c:v>
                </c:pt>
                <c:pt idx="22">
                  <c:v>-1.8499999999999961E-2</c:v>
                </c:pt>
                <c:pt idx="23">
                  <c:v>-1.8999999999999906E-2</c:v>
                </c:pt>
                <c:pt idx="24">
                  <c:v>-1.8500000000000072E-2</c:v>
                </c:pt>
                <c:pt idx="25">
                  <c:v>-1.8499999999999961E-2</c:v>
                </c:pt>
                <c:pt idx="26">
                  <c:v>-1.9000000000000017E-2</c:v>
                </c:pt>
                <c:pt idx="27">
                  <c:v>-1.8500000000000072E-2</c:v>
                </c:pt>
                <c:pt idx="28">
                  <c:v>-1.8499999999999961E-2</c:v>
                </c:pt>
                <c:pt idx="29">
                  <c:v>-1.8500000000000072E-2</c:v>
                </c:pt>
                <c:pt idx="30">
                  <c:v>-1.9000000000000128E-2</c:v>
                </c:pt>
                <c:pt idx="31">
                  <c:v>-1.9000000000000017E-2</c:v>
                </c:pt>
                <c:pt idx="32">
                  <c:v>-1.8499999999999961E-2</c:v>
                </c:pt>
                <c:pt idx="33">
                  <c:v>-1.9500000000000073E-2</c:v>
                </c:pt>
                <c:pt idx="34">
                  <c:v>-1.9499999999999962E-2</c:v>
                </c:pt>
                <c:pt idx="35">
                  <c:v>-1.9500000000000073E-2</c:v>
                </c:pt>
                <c:pt idx="36">
                  <c:v>-1.9000000000000128E-2</c:v>
                </c:pt>
                <c:pt idx="37">
                  <c:v>-1.8999999999999906E-2</c:v>
                </c:pt>
                <c:pt idx="38">
                  <c:v>-1.9500000000000073E-2</c:v>
                </c:pt>
                <c:pt idx="39">
                  <c:v>-1.9500000000000073E-2</c:v>
                </c:pt>
                <c:pt idx="40">
                  <c:v>-1.8999999999999906E-2</c:v>
                </c:pt>
                <c:pt idx="41">
                  <c:v>-1.9500000000000073E-2</c:v>
                </c:pt>
                <c:pt idx="42">
                  <c:v>-2.0000000000000018E-2</c:v>
                </c:pt>
                <c:pt idx="43">
                  <c:v>-1.8999999999999906E-2</c:v>
                </c:pt>
                <c:pt idx="44">
                  <c:v>-2.0000000000000018E-2</c:v>
                </c:pt>
                <c:pt idx="45">
                  <c:v>-2.0499999999999963E-2</c:v>
                </c:pt>
                <c:pt idx="46">
                  <c:v>-1.9499999999999962E-2</c:v>
                </c:pt>
                <c:pt idx="47">
                  <c:v>-2.0499999999999963E-2</c:v>
                </c:pt>
                <c:pt idx="48">
                  <c:v>-2.0000000000000018E-2</c:v>
                </c:pt>
                <c:pt idx="49">
                  <c:v>-2.1000000000000019E-2</c:v>
                </c:pt>
                <c:pt idx="50">
                  <c:v>-2.0499999999999963E-2</c:v>
                </c:pt>
                <c:pt idx="51">
                  <c:v>-2.0000000000000018E-2</c:v>
                </c:pt>
                <c:pt idx="52">
                  <c:v>-2.1500000000000075E-2</c:v>
                </c:pt>
                <c:pt idx="53">
                  <c:v>-2.0999999999999908E-2</c:v>
                </c:pt>
                <c:pt idx="54">
                  <c:v>-2.0000000000000018E-2</c:v>
                </c:pt>
                <c:pt idx="55">
                  <c:v>-2.1000000000000019E-2</c:v>
                </c:pt>
                <c:pt idx="56">
                  <c:v>-2.1500000000000075E-2</c:v>
                </c:pt>
                <c:pt idx="57">
                  <c:v>-2.1000000000000019E-2</c:v>
                </c:pt>
                <c:pt idx="58">
                  <c:v>-2.1499999999999964E-2</c:v>
                </c:pt>
                <c:pt idx="59">
                  <c:v>-2.1000000000000019E-2</c:v>
                </c:pt>
                <c:pt idx="60">
                  <c:v>-2.200000000000002E-2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B-4020-9CFE-FB0A08011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D1-D4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Sheet1'!$CU$32:$CU$92</c:f>
              <c:numCache>
                <c:formatCode>General</c:formatCode>
                <c:ptCount val="61"/>
                <c:pt idx="0">
                  <c:v>0.85799999999999998</c:v>
                </c:pt>
                <c:pt idx="1">
                  <c:v>0.85799999999999998</c:v>
                </c:pt>
                <c:pt idx="2">
                  <c:v>0.85699999999999998</c:v>
                </c:pt>
                <c:pt idx="3">
                  <c:v>0.85650000000000004</c:v>
                </c:pt>
                <c:pt idx="4">
                  <c:v>0.85599999999999998</c:v>
                </c:pt>
                <c:pt idx="5">
                  <c:v>0.85499999999999998</c:v>
                </c:pt>
                <c:pt idx="6">
                  <c:v>0.85450000000000004</c:v>
                </c:pt>
                <c:pt idx="7">
                  <c:v>0.85399999999999998</c:v>
                </c:pt>
                <c:pt idx="8">
                  <c:v>0.85349999999999993</c:v>
                </c:pt>
                <c:pt idx="9">
                  <c:v>0.85250000000000004</c:v>
                </c:pt>
                <c:pt idx="10">
                  <c:v>0.85250000000000004</c:v>
                </c:pt>
                <c:pt idx="11">
                  <c:v>0.85149999999999992</c:v>
                </c:pt>
                <c:pt idx="12">
                  <c:v>0.85050000000000003</c:v>
                </c:pt>
                <c:pt idx="13">
                  <c:v>0.85050000000000003</c:v>
                </c:pt>
                <c:pt idx="14">
                  <c:v>0.84949999999999992</c:v>
                </c:pt>
                <c:pt idx="15">
                  <c:v>0.84899999999999998</c:v>
                </c:pt>
                <c:pt idx="16">
                  <c:v>0.84850000000000003</c:v>
                </c:pt>
                <c:pt idx="17">
                  <c:v>0.84749999999999992</c:v>
                </c:pt>
                <c:pt idx="18">
                  <c:v>0.84699999999999998</c:v>
                </c:pt>
                <c:pt idx="19">
                  <c:v>0.84599999999999997</c:v>
                </c:pt>
                <c:pt idx="20">
                  <c:v>0.84599999999999997</c:v>
                </c:pt>
                <c:pt idx="21">
                  <c:v>0.84499999999999997</c:v>
                </c:pt>
                <c:pt idx="22">
                  <c:v>0.84450000000000003</c:v>
                </c:pt>
                <c:pt idx="23">
                  <c:v>0.84349999999999992</c:v>
                </c:pt>
                <c:pt idx="24">
                  <c:v>0.84250000000000003</c:v>
                </c:pt>
                <c:pt idx="25">
                  <c:v>0.84250000000000003</c:v>
                </c:pt>
                <c:pt idx="26">
                  <c:v>0.84149999999999991</c:v>
                </c:pt>
                <c:pt idx="27">
                  <c:v>0.84149999999999991</c:v>
                </c:pt>
                <c:pt idx="28">
                  <c:v>0.84050000000000002</c:v>
                </c:pt>
                <c:pt idx="29">
                  <c:v>0.83949999999999991</c:v>
                </c:pt>
                <c:pt idx="30">
                  <c:v>0.83850000000000002</c:v>
                </c:pt>
                <c:pt idx="31">
                  <c:v>0.83799999999999997</c:v>
                </c:pt>
                <c:pt idx="32">
                  <c:v>0.83749999999999991</c:v>
                </c:pt>
                <c:pt idx="33">
                  <c:v>0.83650000000000002</c:v>
                </c:pt>
                <c:pt idx="34">
                  <c:v>0.83549999999999991</c:v>
                </c:pt>
                <c:pt idx="35">
                  <c:v>0.83499999999999996</c:v>
                </c:pt>
                <c:pt idx="36">
                  <c:v>0.83399999999999996</c:v>
                </c:pt>
                <c:pt idx="37">
                  <c:v>0.83299999999999996</c:v>
                </c:pt>
                <c:pt idx="38">
                  <c:v>0.83299999999999996</c:v>
                </c:pt>
                <c:pt idx="39">
                  <c:v>0.83199999999999996</c:v>
                </c:pt>
                <c:pt idx="40">
                  <c:v>0.83099999999999996</c:v>
                </c:pt>
                <c:pt idx="41">
                  <c:v>0.83050000000000002</c:v>
                </c:pt>
                <c:pt idx="42">
                  <c:v>0.8294999999999999</c:v>
                </c:pt>
                <c:pt idx="43">
                  <c:v>0.82899999999999996</c:v>
                </c:pt>
                <c:pt idx="44">
                  <c:v>0.82799999999999996</c:v>
                </c:pt>
                <c:pt idx="45">
                  <c:v>0.8274999999999999</c:v>
                </c:pt>
                <c:pt idx="46">
                  <c:v>0.82650000000000001</c:v>
                </c:pt>
                <c:pt idx="47">
                  <c:v>0.8254999999999999</c:v>
                </c:pt>
                <c:pt idx="48">
                  <c:v>0.82499999999999996</c:v>
                </c:pt>
                <c:pt idx="49">
                  <c:v>0.82399999999999995</c:v>
                </c:pt>
                <c:pt idx="50">
                  <c:v>0.8234999999999999</c:v>
                </c:pt>
                <c:pt idx="51">
                  <c:v>0.82250000000000001</c:v>
                </c:pt>
                <c:pt idx="52">
                  <c:v>0.82199999999999995</c:v>
                </c:pt>
                <c:pt idx="53">
                  <c:v>0.82099999999999995</c:v>
                </c:pt>
                <c:pt idx="54">
                  <c:v>0.82</c:v>
                </c:pt>
                <c:pt idx="55">
                  <c:v>0.8194999999999999</c:v>
                </c:pt>
                <c:pt idx="56">
                  <c:v>0.81850000000000001</c:v>
                </c:pt>
                <c:pt idx="57">
                  <c:v>0.81799999999999995</c:v>
                </c:pt>
                <c:pt idx="58">
                  <c:v>0.81699999999999995</c:v>
                </c:pt>
                <c:pt idx="59">
                  <c:v>0.8165</c:v>
                </c:pt>
                <c:pt idx="60">
                  <c:v>0.81549999999999989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0E-401D-AE6F-CD7A888612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Sheet1'!$CW$32:$CW$92</c:f>
              <c:numCache>
                <c:formatCode>General</c:formatCode>
                <c:ptCount val="61"/>
                <c:pt idx="0">
                  <c:v>0.86799999999999999</c:v>
                </c:pt>
                <c:pt idx="1">
                  <c:v>0.86699999999999999</c:v>
                </c:pt>
                <c:pt idx="2">
                  <c:v>0.86650000000000005</c:v>
                </c:pt>
                <c:pt idx="3">
                  <c:v>0.86599999999999999</c:v>
                </c:pt>
                <c:pt idx="4">
                  <c:v>0.86549999999999994</c:v>
                </c:pt>
                <c:pt idx="5">
                  <c:v>0.86499999999999999</c:v>
                </c:pt>
                <c:pt idx="6">
                  <c:v>0.86450000000000005</c:v>
                </c:pt>
                <c:pt idx="7">
                  <c:v>0.86450000000000005</c:v>
                </c:pt>
                <c:pt idx="8">
                  <c:v>0.86349999999999993</c:v>
                </c:pt>
                <c:pt idx="9">
                  <c:v>0.86349999999999993</c:v>
                </c:pt>
                <c:pt idx="10">
                  <c:v>0.86250000000000004</c:v>
                </c:pt>
                <c:pt idx="11">
                  <c:v>0.86250000000000004</c:v>
                </c:pt>
                <c:pt idx="12">
                  <c:v>0.86199999999999999</c:v>
                </c:pt>
                <c:pt idx="13">
                  <c:v>0.86149999999999993</c:v>
                </c:pt>
                <c:pt idx="14">
                  <c:v>0.86099999999999999</c:v>
                </c:pt>
                <c:pt idx="15">
                  <c:v>0.86050000000000004</c:v>
                </c:pt>
                <c:pt idx="16">
                  <c:v>0.86</c:v>
                </c:pt>
                <c:pt idx="17">
                  <c:v>0.85899999999999999</c:v>
                </c:pt>
                <c:pt idx="18">
                  <c:v>0.85899999999999999</c:v>
                </c:pt>
                <c:pt idx="19">
                  <c:v>0.85799999999999998</c:v>
                </c:pt>
                <c:pt idx="20">
                  <c:v>0.85749999999999993</c:v>
                </c:pt>
                <c:pt idx="21">
                  <c:v>0.85699999999999998</c:v>
                </c:pt>
                <c:pt idx="22">
                  <c:v>0.85650000000000004</c:v>
                </c:pt>
                <c:pt idx="23">
                  <c:v>0.85599999999999998</c:v>
                </c:pt>
                <c:pt idx="24">
                  <c:v>0.85499999999999998</c:v>
                </c:pt>
                <c:pt idx="25">
                  <c:v>0.85499999999999998</c:v>
                </c:pt>
                <c:pt idx="26">
                  <c:v>0.85399999999999998</c:v>
                </c:pt>
                <c:pt idx="27">
                  <c:v>0.85349999999999993</c:v>
                </c:pt>
                <c:pt idx="28">
                  <c:v>0.85299999999999998</c:v>
                </c:pt>
                <c:pt idx="29">
                  <c:v>0.85199999999999998</c:v>
                </c:pt>
                <c:pt idx="30">
                  <c:v>0.85199999999999998</c:v>
                </c:pt>
                <c:pt idx="31">
                  <c:v>0.85099999999999998</c:v>
                </c:pt>
                <c:pt idx="32">
                  <c:v>0.85050000000000003</c:v>
                </c:pt>
                <c:pt idx="33">
                  <c:v>0.85</c:v>
                </c:pt>
                <c:pt idx="34">
                  <c:v>0.84899999999999998</c:v>
                </c:pt>
                <c:pt idx="35">
                  <c:v>0.84850000000000003</c:v>
                </c:pt>
                <c:pt idx="36">
                  <c:v>0.84799999999999998</c:v>
                </c:pt>
                <c:pt idx="37">
                  <c:v>0.84699999999999998</c:v>
                </c:pt>
                <c:pt idx="38">
                  <c:v>0.84699999999999998</c:v>
                </c:pt>
                <c:pt idx="39">
                  <c:v>0.84599999999999997</c:v>
                </c:pt>
                <c:pt idx="40">
                  <c:v>0.84599999999999997</c:v>
                </c:pt>
                <c:pt idx="41">
                  <c:v>0.84499999999999997</c:v>
                </c:pt>
                <c:pt idx="42">
                  <c:v>0.84399999999999997</c:v>
                </c:pt>
                <c:pt idx="43">
                  <c:v>0.84299999999999997</c:v>
                </c:pt>
                <c:pt idx="44">
                  <c:v>0.84299999999999997</c:v>
                </c:pt>
                <c:pt idx="45">
                  <c:v>0.84199999999999997</c:v>
                </c:pt>
                <c:pt idx="46">
                  <c:v>0.84149999999999991</c:v>
                </c:pt>
                <c:pt idx="47">
                  <c:v>0.84099999999999997</c:v>
                </c:pt>
                <c:pt idx="48">
                  <c:v>0.84</c:v>
                </c:pt>
                <c:pt idx="49">
                  <c:v>0.83949999999999991</c:v>
                </c:pt>
                <c:pt idx="50">
                  <c:v>0.83899999999999997</c:v>
                </c:pt>
                <c:pt idx="51">
                  <c:v>0.83799999999999997</c:v>
                </c:pt>
                <c:pt idx="52">
                  <c:v>0.83749999999999991</c:v>
                </c:pt>
                <c:pt idx="53">
                  <c:v>0.83699999999999997</c:v>
                </c:pt>
                <c:pt idx="54">
                  <c:v>0.83600000000000008</c:v>
                </c:pt>
                <c:pt idx="55">
                  <c:v>0.83600000000000008</c:v>
                </c:pt>
                <c:pt idx="56">
                  <c:v>0.83499999999999996</c:v>
                </c:pt>
                <c:pt idx="57">
                  <c:v>0.83400000000000007</c:v>
                </c:pt>
                <c:pt idx="58">
                  <c:v>0.83350000000000002</c:v>
                </c:pt>
                <c:pt idx="59">
                  <c:v>0.83250000000000002</c:v>
                </c:pt>
                <c:pt idx="60">
                  <c:v>0.83200000000000007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0E-401D-AE6F-CD7A88861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Sheet1'!$CY$32:$CY$92</c:f>
              <c:numCache>
                <c:formatCode>General</c:formatCode>
                <c:ptCount val="61"/>
                <c:pt idx="0">
                  <c:v>1.0000000000000009E-2</c:v>
                </c:pt>
                <c:pt idx="1">
                  <c:v>9.000000000000008E-3</c:v>
                </c:pt>
                <c:pt idx="2">
                  <c:v>9.5000000000000639E-3</c:v>
                </c:pt>
                <c:pt idx="3">
                  <c:v>9.4999999999999529E-3</c:v>
                </c:pt>
                <c:pt idx="4">
                  <c:v>9.4999999999999529E-3</c:v>
                </c:pt>
                <c:pt idx="5">
                  <c:v>1.0000000000000009E-2</c:v>
                </c:pt>
                <c:pt idx="6">
                  <c:v>1.0000000000000009E-2</c:v>
                </c:pt>
                <c:pt idx="7">
                  <c:v>1.0500000000000065E-2</c:v>
                </c:pt>
                <c:pt idx="8">
                  <c:v>1.0000000000000009E-2</c:v>
                </c:pt>
                <c:pt idx="9">
                  <c:v>1.0999999999999899E-2</c:v>
                </c:pt>
                <c:pt idx="10">
                  <c:v>1.0000000000000009E-2</c:v>
                </c:pt>
                <c:pt idx="11">
                  <c:v>1.1000000000000121E-2</c:v>
                </c:pt>
                <c:pt idx="12">
                  <c:v>1.1499999999999955E-2</c:v>
                </c:pt>
                <c:pt idx="13">
                  <c:v>1.0999999999999899E-2</c:v>
                </c:pt>
                <c:pt idx="14">
                  <c:v>1.1500000000000066E-2</c:v>
                </c:pt>
                <c:pt idx="15">
                  <c:v>1.1500000000000066E-2</c:v>
                </c:pt>
                <c:pt idx="16">
                  <c:v>1.1499999999999955E-2</c:v>
                </c:pt>
                <c:pt idx="17">
                  <c:v>1.1500000000000066E-2</c:v>
                </c:pt>
                <c:pt idx="18">
                  <c:v>1.2000000000000011E-2</c:v>
                </c:pt>
                <c:pt idx="19">
                  <c:v>1.2000000000000011E-2</c:v>
                </c:pt>
                <c:pt idx="20">
                  <c:v>1.1499999999999955E-2</c:v>
                </c:pt>
                <c:pt idx="21">
                  <c:v>1.2000000000000011E-2</c:v>
                </c:pt>
                <c:pt idx="22">
                  <c:v>1.2000000000000011E-2</c:v>
                </c:pt>
                <c:pt idx="23">
                  <c:v>1.2500000000000067E-2</c:v>
                </c:pt>
                <c:pt idx="24">
                  <c:v>1.2499999999999956E-2</c:v>
                </c:pt>
                <c:pt idx="25">
                  <c:v>1.2499999999999956E-2</c:v>
                </c:pt>
                <c:pt idx="26">
                  <c:v>1.2500000000000067E-2</c:v>
                </c:pt>
                <c:pt idx="27">
                  <c:v>1.2000000000000011E-2</c:v>
                </c:pt>
                <c:pt idx="28">
                  <c:v>1.2499999999999956E-2</c:v>
                </c:pt>
                <c:pt idx="29">
                  <c:v>1.2500000000000067E-2</c:v>
                </c:pt>
                <c:pt idx="30">
                  <c:v>1.3499999999999956E-2</c:v>
                </c:pt>
                <c:pt idx="31">
                  <c:v>1.3000000000000012E-2</c:v>
                </c:pt>
                <c:pt idx="32">
                  <c:v>1.3000000000000123E-2</c:v>
                </c:pt>
                <c:pt idx="33">
                  <c:v>1.3499999999999956E-2</c:v>
                </c:pt>
                <c:pt idx="34">
                  <c:v>1.3500000000000068E-2</c:v>
                </c:pt>
                <c:pt idx="35">
                  <c:v>1.3500000000000068E-2</c:v>
                </c:pt>
                <c:pt idx="36">
                  <c:v>1.4000000000000012E-2</c:v>
                </c:pt>
                <c:pt idx="37">
                  <c:v>1.4000000000000012E-2</c:v>
                </c:pt>
                <c:pt idx="38">
                  <c:v>1.4000000000000012E-2</c:v>
                </c:pt>
                <c:pt idx="39">
                  <c:v>1.4000000000000012E-2</c:v>
                </c:pt>
                <c:pt idx="40">
                  <c:v>1.5000000000000013E-2</c:v>
                </c:pt>
                <c:pt idx="41">
                  <c:v>1.4499999999999957E-2</c:v>
                </c:pt>
                <c:pt idx="42">
                  <c:v>1.4500000000000068E-2</c:v>
                </c:pt>
                <c:pt idx="43">
                  <c:v>1.4000000000000012E-2</c:v>
                </c:pt>
                <c:pt idx="44">
                  <c:v>1.5000000000000013E-2</c:v>
                </c:pt>
                <c:pt idx="45">
                  <c:v>1.4500000000000068E-2</c:v>
                </c:pt>
                <c:pt idx="46">
                  <c:v>1.4999999999999902E-2</c:v>
                </c:pt>
                <c:pt idx="47">
                  <c:v>1.5500000000000069E-2</c:v>
                </c:pt>
                <c:pt idx="48">
                  <c:v>1.5000000000000013E-2</c:v>
                </c:pt>
                <c:pt idx="49">
                  <c:v>1.5499999999999958E-2</c:v>
                </c:pt>
                <c:pt idx="50">
                  <c:v>1.5500000000000069E-2</c:v>
                </c:pt>
                <c:pt idx="51">
                  <c:v>1.5499999999999958E-2</c:v>
                </c:pt>
                <c:pt idx="52">
                  <c:v>1.5499999999999958E-2</c:v>
                </c:pt>
                <c:pt idx="53">
                  <c:v>1.6000000000000014E-2</c:v>
                </c:pt>
                <c:pt idx="54">
                  <c:v>1.6000000000000125E-2</c:v>
                </c:pt>
                <c:pt idx="55">
                  <c:v>1.6500000000000181E-2</c:v>
                </c:pt>
                <c:pt idx="56">
                  <c:v>1.6499999999999959E-2</c:v>
                </c:pt>
                <c:pt idx="57">
                  <c:v>1.6000000000000125E-2</c:v>
                </c:pt>
                <c:pt idx="58">
                  <c:v>1.650000000000007E-2</c:v>
                </c:pt>
                <c:pt idx="59">
                  <c:v>1.6000000000000014E-2</c:v>
                </c:pt>
                <c:pt idx="60">
                  <c:v>1.6500000000000181E-2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37-4FCA-BD37-62764F05C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D5-D8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0.90949999999999998</c:v>
                </c:pt>
                <c:pt idx="1">
                  <c:v>0.90900000000000003</c:v>
                </c:pt>
                <c:pt idx="2">
                  <c:v>0.90900000000000003</c:v>
                </c:pt>
                <c:pt idx="3">
                  <c:v>0.90900000000000003</c:v>
                </c:pt>
                <c:pt idx="4">
                  <c:v>0.90849999999999997</c:v>
                </c:pt>
                <c:pt idx="5">
                  <c:v>0.90799999999999992</c:v>
                </c:pt>
                <c:pt idx="6">
                  <c:v>0.90749999999999997</c:v>
                </c:pt>
                <c:pt idx="7">
                  <c:v>0.90749999999999997</c:v>
                </c:pt>
                <c:pt idx="8">
                  <c:v>0.90749999999999997</c:v>
                </c:pt>
                <c:pt idx="9">
                  <c:v>0.90700000000000003</c:v>
                </c:pt>
                <c:pt idx="10">
                  <c:v>0.90700000000000003</c:v>
                </c:pt>
                <c:pt idx="11">
                  <c:v>0.90649999999999997</c:v>
                </c:pt>
                <c:pt idx="12">
                  <c:v>0.90599999999999992</c:v>
                </c:pt>
                <c:pt idx="13">
                  <c:v>0.90549999999999997</c:v>
                </c:pt>
                <c:pt idx="14">
                  <c:v>0.90549999999999997</c:v>
                </c:pt>
                <c:pt idx="15">
                  <c:v>0.90500000000000003</c:v>
                </c:pt>
                <c:pt idx="16">
                  <c:v>0.90549999999999997</c:v>
                </c:pt>
                <c:pt idx="17">
                  <c:v>0.90399999999999991</c:v>
                </c:pt>
                <c:pt idx="18">
                  <c:v>0.90399999999999991</c:v>
                </c:pt>
                <c:pt idx="19">
                  <c:v>0.90300000000000002</c:v>
                </c:pt>
                <c:pt idx="20">
                  <c:v>0.90300000000000002</c:v>
                </c:pt>
                <c:pt idx="21">
                  <c:v>0.90199999999999991</c:v>
                </c:pt>
                <c:pt idx="22">
                  <c:v>0.90199999999999991</c:v>
                </c:pt>
                <c:pt idx="23">
                  <c:v>0.90199999999999991</c:v>
                </c:pt>
                <c:pt idx="24">
                  <c:v>0.90100000000000002</c:v>
                </c:pt>
                <c:pt idx="25">
                  <c:v>0.90100000000000002</c:v>
                </c:pt>
                <c:pt idx="26">
                  <c:v>0.90049999999999997</c:v>
                </c:pt>
                <c:pt idx="27">
                  <c:v>0.89999999999999991</c:v>
                </c:pt>
                <c:pt idx="28">
                  <c:v>0.89900000000000002</c:v>
                </c:pt>
                <c:pt idx="29">
                  <c:v>0.89849999999999997</c:v>
                </c:pt>
                <c:pt idx="30">
                  <c:v>0.89799999999999991</c:v>
                </c:pt>
                <c:pt idx="31">
                  <c:v>0.89799999999999991</c:v>
                </c:pt>
                <c:pt idx="32">
                  <c:v>0.89700000000000002</c:v>
                </c:pt>
                <c:pt idx="33">
                  <c:v>0.89700000000000002</c:v>
                </c:pt>
                <c:pt idx="34">
                  <c:v>0.89650000000000007</c:v>
                </c:pt>
                <c:pt idx="35">
                  <c:v>0.89549999999999996</c:v>
                </c:pt>
                <c:pt idx="36">
                  <c:v>0.89450000000000007</c:v>
                </c:pt>
                <c:pt idx="37">
                  <c:v>0.89400000000000002</c:v>
                </c:pt>
                <c:pt idx="38">
                  <c:v>0.89300000000000002</c:v>
                </c:pt>
                <c:pt idx="39">
                  <c:v>0.89300000000000002</c:v>
                </c:pt>
                <c:pt idx="40">
                  <c:v>0.89250000000000007</c:v>
                </c:pt>
                <c:pt idx="41">
                  <c:v>0.89250000000000007</c:v>
                </c:pt>
                <c:pt idx="42">
                  <c:v>0.89149999999999996</c:v>
                </c:pt>
                <c:pt idx="43">
                  <c:v>0.89100000000000001</c:v>
                </c:pt>
                <c:pt idx="44">
                  <c:v>0.89</c:v>
                </c:pt>
                <c:pt idx="45">
                  <c:v>0.89</c:v>
                </c:pt>
                <c:pt idx="46">
                  <c:v>0.88900000000000001</c:v>
                </c:pt>
                <c:pt idx="47">
                  <c:v>0.88850000000000007</c:v>
                </c:pt>
                <c:pt idx="48">
                  <c:v>0.88749999999999996</c:v>
                </c:pt>
                <c:pt idx="49">
                  <c:v>0.88700000000000001</c:v>
                </c:pt>
                <c:pt idx="50">
                  <c:v>0.88650000000000007</c:v>
                </c:pt>
                <c:pt idx="51">
                  <c:v>0.88650000000000007</c:v>
                </c:pt>
                <c:pt idx="52">
                  <c:v>0.88549999999999995</c:v>
                </c:pt>
                <c:pt idx="53">
                  <c:v>0.88500000000000001</c:v>
                </c:pt>
                <c:pt idx="54">
                  <c:v>0.88450000000000006</c:v>
                </c:pt>
                <c:pt idx="55">
                  <c:v>0.88400000000000001</c:v>
                </c:pt>
                <c:pt idx="56">
                  <c:v>0.88300000000000001</c:v>
                </c:pt>
                <c:pt idx="57">
                  <c:v>0.88250000000000006</c:v>
                </c:pt>
                <c:pt idx="58">
                  <c:v>0.88149999999999995</c:v>
                </c:pt>
                <c:pt idx="59">
                  <c:v>0.88100000000000001</c:v>
                </c:pt>
                <c:pt idx="60">
                  <c:v>0.88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A-42A1-A31D-2923CA1D407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Sheet1'!$DG$32:$DG$92</c:f>
              <c:numCache>
                <c:formatCode>General</c:formatCode>
                <c:ptCount val="61"/>
                <c:pt idx="0">
                  <c:v>0.91050000000000009</c:v>
                </c:pt>
                <c:pt idx="1">
                  <c:v>0.91050000000000009</c:v>
                </c:pt>
                <c:pt idx="2">
                  <c:v>0.91050000000000009</c:v>
                </c:pt>
                <c:pt idx="3">
                  <c:v>0.91</c:v>
                </c:pt>
                <c:pt idx="4">
                  <c:v>0.91</c:v>
                </c:pt>
                <c:pt idx="5">
                  <c:v>0.91</c:v>
                </c:pt>
                <c:pt idx="6">
                  <c:v>0.91050000000000009</c:v>
                </c:pt>
                <c:pt idx="7">
                  <c:v>0.90949999999999998</c:v>
                </c:pt>
                <c:pt idx="8">
                  <c:v>0.90949999999999998</c:v>
                </c:pt>
                <c:pt idx="9">
                  <c:v>0.91</c:v>
                </c:pt>
                <c:pt idx="10">
                  <c:v>0.90949999999999998</c:v>
                </c:pt>
                <c:pt idx="11">
                  <c:v>0.91</c:v>
                </c:pt>
                <c:pt idx="12">
                  <c:v>0.91</c:v>
                </c:pt>
                <c:pt idx="13">
                  <c:v>0.90949999999999998</c:v>
                </c:pt>
                <c:pt idx="14">
                  <c:v>0.90949999999999998</c:v>
                </c:pt>
                <c:pt idx="15">
                  <c:v>0.91</c:v>
                </c:pt>
                <c:pt idx="16">
                  <c:v>0.90900000000000003</c:v>
                </c:pt>
                <c:pt idx="17">
                  <c:v>0.90900000000000003</c:v>
                </c:pt>
                <c:pt idx="18">
                  <c:v>0.90850000000000009</c:v>
                </c:pt>
                <c:pt idx="19">
                  <c:v>0.90850000000000009</c:v>
                </c:pt>
                <c:pt idx="20">
                  <c:v>0.90800000000000003</c:v>
                </c:pt>
                <c:pt idx="21">
                  <c:v>0.90700000000000003</c:v>
                </c:pt>
                <c:pt idx="22">
                  <c:v>0.90700000000000003</c:v>
                </c:pt>
                <c:pt idx="23">
                  <c:v>0.90700000000000003</c:v>
                </c:pt>
                <c:pt idx="24">
                  <c:v>0.90650000000000008</c:v>
                </c:pt>
                <c:pt idx="25">
                  <c:v>0.90600000000000003</c:v>
                </c:pt>
                <c:pt idx="26">
                  <c:v>0.90600000000000003</c:v>
                </c:pt>
                <c:pt idx="27">
                  <c:v>0.90549999999999997</c:v>
                </c:pt>
                <c:pt idx="28">
                  <c:v>0.90500000000000003</c:v>
                </c:pt>
                <c:pt idx="29">
                  <c:v>0.90450000000000008</c:v>
                </c:pt>
                <c:pt idx="30">
                  <c:v>0.90450000000000008</c:v>
                </c:pt>
                <c:pt idx="31">
                  <c:v>0.90349999999999997</c:v>
                </c:pt>
                <c:pt idx="32">
                  <c:v>0.90349999999999997</c:v>
                </c:pt>
                <c:pt idx="33">
                  <c:v>0.90300000000000002</c:v>
                </c:pt>
                <c:pt idx="34">
                  <c:v>0.90250000000000008</c:v>
                </c:pt>
                <c:pt idx="35">
                  <c:v>0.90200000000000002</c:v>
                </c:pt>
                <c:pt idx="36">
                  <c:v>0.90149999999999997</c:v>
                </c:pt>
                <c:pt idx="37">
                  <c:v>0.90149999999999997</c:v>
                </c:pt>
                <c:pt idx="38">
                  <c:v>0.9</c:v>
                </c:pt>
                <c:pt idx="39">
                  <c:v>0.9</c:v>
                </c:pt>
                <c:pt idx="40">
                  <c:v>0.9</c:v>
                </c:pt>
                <c:pt idx="41">
                  <c:v>0.89900000000000002</c:v>
                </c:pt>
                <c:pt idx="42">
                  <c:v>0.89850000000000008</c:v>
                </c:pt>
                <c:pt idx="43">
                  <c:v>0.89800000000000002</c:v>
                </c:pt>
                <c:pt idx="44">
                  <c:v>0.89700000000000002</c:v>
                </c:pt>
                <c:pt idx="45">
                  <c:v>0.89700000000000002</c:v>
                </c:pt>
                <c:pt idx="46">
                  <c:v>0.89650000000000007</c:v>
                </c:pt>
                <c:pt idx="47">
                  <c:v>0.89549999999999996</c:v>
                </c:pt>
                <c:pt idx="48">
                  <c:v>0.89500000000000002</c:v>
                </c:pt>
                <c:pt idx="49">
                  <c:v>0.89349999999999996</c:v>
                </c:pt>
                <c:pt idx="50">
                  <c:v>0.89300000000000002</c:v>
                </c:pt>
                <c:pt idx="51">
                  <c:v>0.89149999999999996</c:v>
                </c:pt>
                <c:pt idx="52">
                  <c:v>0.89100000000000001</c:v>
                </c:pt>
                <c:pt idx="53">
                  <c:v>0.89050000000000007</c:v>
                </c:pt>
                <c:pt idx="54">
                  <c:v>0.89</c:v>
                </c:pt>
                <c:pt idx="55">
                  <c:v>0.88900000000000001</c:v>
                </c:pt>
                <c:pt idx="56">
                  <c:v>0.88800000000000001</c:v>
                </c:pt>
                <c:pt idx="57">
                  <c:v>0.88700000000000001</c:v>
                </c:pt>
                <c:pt idx="58">
                  <c:v>0.88650000000000007</c:v>
                </c:pt>
                <c:pt idx="59">
                  <c:v>0.88549999999999995</c:v>
                </c:pt>
                <c:pt idx="60">
                  <c:v>0.88500000000000001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2A-42A1-A31D-2923CA1D4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Sheet1'!$DI$32:$DI$92</c:f>
              <c:numCache>
                <c:formatCode>General</c:formatCode>
                <c:ptCount val="61"/>
                <c:pt idx="0">
                  <c:v>1.0000000000001119E-3</c:v>
                </c:pt>
                <c:pt idx="1">
                  <c:v>1.5000000000000568E-3</c:v>
                </c:pt>
                <c:pt idx="2">
                  <c:v>1.5000000000000568E-3</c:v>
                </c:pt>
                <c:pt idx="3">
                  <c:v>1.0000000000000009E-3</c:v>
                </c:pt>
                <c:pt idx="4">
                  <c:v>1.5000000000000568E-3</c:v>
                </c:pt>
                <c:pt idx="5">
                  <c:v>2.0000000000001128E-3</c:v>
                </c:pt>
                <c:pt idx="6">
                  <c:v>3.0000000000001137E-3</c:v>
                </c:pt>
                <c:pt idx="7">
                  <c:v>2.0000000000000018E-3</c:v>
                </c:pt>
                <c:pt idx="8">
                  <c:v>2.0000000000000018E-3</c:v>
                </c:pt>
                <c:pt idx="9">
                  <c:v>3.0000000000000027E-3</c:v>
                </c:pt>
                <c:pt idx="10">
                  <c:v>2.4999999999999467E-3</c:v>
                </c:pt>
                <c:pt idx="11">
                  <c:v>3.5000000000000586E-3</c:v>
                </c:pt>
                <c:pt idx="12">
                  <c:v>4.0000000000001146E-3</c:v>
                </c:pt>
                <c:pt idx="13">
                  <c:v>4.0000000000000036E-3</c:v>
                </c:pt>
                <c:pt idx="14">
                  <c:v>4.0000000000000036E-3</c:v>
                </c:pt>
                <c:pt idx="15">
                  <c:v>5.0000000000000044E-3</c:v>
                </c:pt>
                <c:pt idx="16">
                  <c:v>3.5000000000000586E-3</c:v>
                </c:pt>
                <c:pt idx="17">
                  <c:v>5.0000000000001155E-3</c:v>
                </c:pt>
                <c:pt idx="18">
                  <c:v>4.5000000000001705E-3</c:v>
                </c:pt>
                <c:pt idx="19">
                  <c:v>5.5000000000000604E-3</c:v>
                </c:pt>
                <c:pt idx="20">
                  <c:v>5.0000000000000044E-3</c:v>
                </c:pt>
                <c:pt idx="21">
                  <c:v>5.0000000000001155E-3</c:v>
                </c:pt>
                <c:pt idx="22">
                  <c:v>5.0000000000001155E-3</c:v>
                </c:pt>
                <c:pt idx="23">
                  <c:v>5.0000000000001155E-3</c:v>
                </c:pt>
                <c:pt idx="24">
                  <c:v>5.5000000000000604E-3</c:v>
                </c:pt>
                <c:pt idx="25">
                  <c:v>5.0000000000000044E-3</c:v>
                </c:pt>
                <c:pt idx="26">
                  <c:v>5.5000000000000604E-3</c:v>
                </c:pt>
                <c:pt idx="27">
                  <c:v>5.5000000000000604E-3</c:v>
                </c:pt>
                <c:pt idx="28">
                  <c:v>6.0000000000000053E-3</c:v>
                </c:pt>
                <c:pt idx="29">
                  <c:v>6.0000000000001164E-3</c:v>
                </c:pt>
                <c:pt idx="30">
                  <c:v>6.5000000000001723E-3</c:v>
                </c:pt>
                <c:pt idx="31">
                  <c:v>5.5000000000000604E-3</c:v>
                </c:pt>
                <c:pt idx="32">
                  <c:v>6.4999999999999503E-3</c:v>
                </c:pt>
                <c:pt idx="33">
                  <c:v>6.0000000000000053E-3</c:v>
                </c:pt>
                <c:pt idx="34">
                  <c:v>6.0000000000000053E-3</c:v>
                </c:pt>
                <c:pt idx="35">
                  <c:v>6.5000000000000613E-3</c:v>
                </c:pt>
                <c:pt idx="36">
                  <c:v>6.9999999999998952E-3</c:v>
                </c:pt>
                <c:pt idx="37">
                  <c:v>7.4999999999999512E-3</c:v>
                </c:pt>
                <c:pt idx="38">
                  <c:v>7.0000000000000062E-3</c:v>
                </c:pt>
                <c:pt idx="39">
                  <c:v>7.0000000000000062E-3</c:v>
                </c:pt>
                <c:pt idx="40">
                  <c:v>7.4999999999999512E-3</c:v>
                </c:pt>
                <c:pt idx="41">
                  <c:v>6.4999999999999503E-3</c:v>
                </c:pt>
                <c:pt idx="42">
                  <c:v>7.0000000000001172E-3</c:v>
                </c:pt>
                <c:pt idx="43">
                  <c:v>7.0000000000000062E-3</c:v>
                </c:pt>
                <c:pt idx="44">
                  <c:v>7.0000000000000062E-3</c:v>
                </c:pt>
                <c:pt idx="45">
                  <c:v>7.0000000000000062E-3</c:v>
                </c:pt>
                <c:pt idx="46">
                  <c:v>7.5000000000000622E-3</c:v>
                </c:pt>
                <c:pt idx="47">
                  <c:v>6.9999999999998952E-3</c:v>
                </c:pt>
                <c:pt idx="48">
                  <c:v>7.5000000000000622E-3</c:v>
                </c:pt>
                <c:pt idx="49">
                  <c:v>6.4999999999999503E-3</c:v>
                </c:pt>
                <c:pt idx="50">
                  <c:v>6.4999999999999503E-3</c:v>
                </c:pt>
                <c:pt idx="51">
                  <c:v>4.9999999999998934E-3</c:v>
                </c:pt>
                <c:pt idx="52">
                  <c:v>5.5000000000000604E-3</c:v>
                </c:pt>
                <c:pt idx="53">
                  <c:v>5.5000000000000604E-3</c:v>
                </c:pt>
                <c:pt idx="54">
                  <c:v>5.4999999999999494E-3</c:v>
                </c:pt>
                <c:pt idx="55">
                  <c:v>5.0000000000000044E-3</c:v>
                </c:pt>
                <c:pt idx="56">
                  <c:v>5.0000000000000044E-3</c:v>
                </c:pt>
                <c:pt idx="57">
                  <c:v>4.4999999999999485E-3</c:v>
                </c:pt>
                <c:pt idx="58">
                  <c:v>5.0000000000001155E-3</c:v>
                </c:pt>
                <c:pt idx="59">
                  <c:v>4.4999999999999485E-3</c:v>
                </c:pt>
                <c:pt idx="60">
                  <c:v>5.0000000000000044E-3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93-4D03-9AB1-E1BDC2D9D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D9-D12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0.90949999999999998</c:v>
                </c:pt>
                <c:pt idx="1">
                  <c:v>0.90900000000000003</c:v>
                </c:pt>
                <c:pt idx="2">
                  <c:v>0.90900000000000003</c:v>
                </c:pt>
                <c:pt idx="3">
                  <c:v>0.90900000000000003</c:v>
                </c:pt>
                <c:pt idx="4">
                  <c:v>0.90849999999999997</c:v>
                </c:pt>
                <c:pt idx="5">
                  <c:v>0.90799999999999992</c:v>
                </c:pt>
                <c:pt idx="6">
                  <c:v>0.90749999999999997</c:v>
                </c:pt>
                <c:pt idx="7">
                  <c:v>0.90749999999999997</c:v>
                </c:pt>
                <c:pt idx="8">
                  <c:v>0.90749999999999997</c:v>
                </c:pt>
                <c:pt idx="9">
                  <c:v>0.90700000000000003</c:v>
                </c:pt>
                <c:pt idx="10">
                  <c:v>0.90700000000000003</c:v>
                </c:pt>
                <c:pt idx="11">
                  <c:v>0.90649999999999997</c:v>
                </c:pt>
                <c:pt idx="12">
                  <c:v>0.90599999999999992</c:v>
                </c:pt>
                <c:pt idx="13">
                  <c:v>0.90549999999999997</c:v>
                </c:pt>
                <c:pt idx="14">
                  <c:v>0.90549999999999997</c:v>
                </c:pt>
                <c:pt idx="15">
                  <c:v>0.90500000000000003</c:v>
                </c:pt>
                <c:pt idx="16">
                  <c:v>0.90549999999999997</c:v>
                </c:pt>
                <c:pt idx="17">
                  <c:v>0.90399999999999991</c:v>
                </c:pt>
                <c:pt idx="18">
                  <c:v>0.90399999999999991</c:v>
                </c:pt>
                <c:pt idx="19">
                  <c:v>0.90300000000000002</c:v>
                </c:pt>
                <c:pt idx="20">
                  <c:v>0.90300000000000002</c:v>
                </c:pt>
                <c:pt idx="21">
                  <c:v>0.90199999999999991</c:v>
                </c:pt>
                <c:pt idx="22">
                  <c:v>0.90199999999999991</c:v>
                </c:pt>
                <c:pt idx="23">
                  <c:v>0.90199999999999991</c:v>
                </c:pt>
                <c:pt idx="24">
                  <c:v>0.90100000000000002</c:v>
                </c:pt>
                <c:pt idx="25">
                  <c:v>0.90100000000000002</c:v>
                </c:pt>
                <c:pt idx="26">
                  <c:v>0.90049999999999997</c:v>
                </c:pt>
                <c:pt idx="27">
                  <c:v>0.89999999999999991</c:v>
                </c:pt>
                <c:pt idx="28">
                  <c:v>0.89900000000000002</c:v>
                </c:pt>
                <c:pt idx="29">
                  <c:v>0.89849999999999997</c:v>
                </c:pt>
                <c:pt idx="30">
                  <c:v>0.89799999999999991</c:v>
                </c:pt>
                <c:pt idx="31">
                  <c:v>0.89799999999999991</c:v>
                </c:pt>
                <c:pt idx="32">
                  <c:v>0.89700000000000002</c:v>
                </c:pt>
                <c:pt idx="33">
                  <c:v>0.89700000000000002</c:v>
                </c:pt>
                <c:pt idx="34">
                  <c:v>0.89650000000000007</c:v>
                </c:pt>
                <c:pt idx="35">
                  <c:v>0.89549999999999996</c:v>
                </c:pt>
                <c:pt idx="36">
                  <c:v>0.89450000000000007</c:v>
                </c:pt>
                <c:pt idx="37">
                  <c:v>0.89400000000000002</c:v>
                </c:pt>
                <c:pt idx="38">
                  <c:v>0.89300000000000002</c:v>
                </c:pt>
                <c:pt idx="39">
                  <c:v>0.89300000000000002</c:v>
                </c:pt>
                <c:pt idx="40">
                  <c:v>0.89250000000000007</c:v>
                </c:pt>
                <c:pt idx="41">
                  <c:v>0.89250000000000007</c:v>
                </c:pt>
                <c:pt idx="42">
                  <c:v>0.89149999999999996</c:v>
                </c:pt>
                <c:pt idx="43">
                  <c:v>0.89100000000000001</c:v>
                </c:pt>
                <c:pt idx="44">
                  <c:v>0.89</c:v>
                </c:pt>
                <c:pt idx="45">
                  <c:v>0.89</c:v>
                </c:pt>
                <c:pt idx="46">
                  <c:v>0.88900000000000001</c:v>
                </c:pt>
                <c:pt idx="47">
                  <c:v>0.88850000000000007</c:v>
                </c:pt>
                <c:pt idx="48">
                  <c:v>0.88749999999999996</c:v>
                </c:pt>
                <c:pt idx="49">
                  <c:v>0.88700000000000001</c:v>
                </c:pt>
                <c:pt idx="50">
                  <c:v>0.88650000000000007</c:v>
                </c:pt>
                <c:pt idx="51">
                  <c:v>0.88650000000000007</c:v>
                </c:pt>
                <c:pt idx="52">
                  <c:v>0.88549999999999995</c:v>
                </c:pt>
                <c:pt idx="53">
                  <c:v>0.88500000000000001</c:v>
                </c:pt>
                <c:pt idx="54">
                  <c:v>0.88450000000000006</c:v>
                </c:pt>
                <c:pt idx="55">
                  <c:v>0.88400000000000001</c:v>
                </c:pt>
                <c:pt idx="56">
                  <c:v>0.88300000000000001</c:v>
                </c:pt>
                <c:pt idx="57">
                  <c:v>0.88250000000000006</c:v>
                </c:pt>
                <c:pt idx="58">
                  <c:v>0.88149999999999995</c:v>
                </c:pt>
                <c:pt idx="59">
                  <c:v>0.88100000000000001</c:v>
                </c:pt>
                <c:pt idx="60">
                  <c:v>0.88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B-460E-AE58-D67BAF4DEF9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Sheet1'!$DQ$32:$DQ$92</c:f>
              <c:numCache>
                <c:formatCode>General</c:formatCode>
                <c:ptCount val="61"/>
                <c:pt idx="0">
                  <c:v>0.93799999999999994</c:v>
                </c:pt>
                <c:pt idx="1">
                  <c:v>0.9385</c:v>
                </c:pt>
                <c:pt idx="2">
                  <c:v>0.9365</c:v>
                </c:pt>
                <c:pt idx="3">
                  <c:v>0.9365</c:v>
                </c:pt>
                <c:pt idx="4">
                  <c:v>0.9365</c:v>
                </c:pt>
                <c:pt idx="5">
                  <c:v>0.93599999999999994</c:v>
                </c:pt>
                <c:pt idx="6">
                  <c:v>0.93500000000000005</c:v>
                </c:pt>
                <c:pt idx="7">
                  <c:v>0.9335</c:v>
                </c:pt>
                <c:pt idx="8">
                  <c:v>0.9335</c:v>
                </c:pt>
                <c:pt idx="9">
                  <c:v>0.9325</c:v>
                </c:pt>
                <c:pt idx="10">
                  <c:v>0.93199999999999994</c:v>
                </c:pt>
                <c:pt idx="11">
                  <c:v>0.93100000000000005</c:v>
                </c:pt>
                <c:pt idx="12">
                  <c:v>0.93049999999999999</c:v>
                </c:pt>
                <c:pt idx="13">
                  <c:v>0.92999999999999994</c:v>
                </c:pt>
                <c:pt idx="14">
                  <c:v>0.92900000000000005</c:v>
                </c:pt>
                <c:pt idx="15">
                  <c:v>0.92949999999999999</c:v>
                </c:pt>
                <c:pt idx="16">
                  <c:v>0.92849999999999999</c:v>
                </c:pt>
                <c:pt idx="17">
                  <c:v>0.92799999999999994</c:v>
                </c:pt>
                <c:pt idx="18">
                  <c:v>0.92649999999999999</c:v>
                </c:pt>
                <c:pt idx="19">
                  <c:v>0.92649999999999999</c:v>
                </c:pt>
                <c:pt idx="20">
                  <c:v>0.92599999999999993</c:v>
                </c:pt>
                <c:pt idx="21">
                  <c:v>0.92549999999999999</c:v>
                </c:pt>
                <c:pt idx="22">
                  <c:v>0.92549999999999999</c:v>
                </c:pt>
                <c:pt idx="23">
                  <c:v>0.92349999999999999</c:v>
                </c:pt>
                <c:pt idx="24">
                  <c:v>0.92349999999999999</c:v>
                </c:pt>
                <c:pt idx="25">
                  <c:v>0.92300000000000004</c:v>
                </c:pt>
                <c:pt idx="26">
                  <c:v>0.92249999999999999</c:v>
                </c:pt>
                <c:pt idx="27">
                  <c:v>0.92100000000000004</c:v>
                </c:pt>
                <c:pt idx="28">
                  <c:v>0.92100000000000004</c:v>
                </c:pt>
                <c:pt idx="29">
                  <c:v>0.92</c:v>
                </c:pt>
                <c:pt idx="30">
                  <c:v>0.91999999999999993</c:v>
                </c:pt>
                <c:pt idx="31">
                  <c:v>0.91900000000000004</c:v>
                </c:pt>
                <c:pt idx="32">
                  <c:v>0.91800000000000004</c:v>
                </c:pt>
                <c:pt idx="33">
                  <c:v>0.91749999999999998</c:v>
                </c:pt>
                <c:pt idx="34">
                  <c:v>0.91700000000000004</c:v>
                </c:pt>
                <c:pt idx="35">
                  <c:v>0.91600000000000004</c:v>
                </c:pt>
                <c:pt idx="36">
                  <c:v>0.91549999999999998</c:v>
                </c:pt>
                <c:pt idx="37">
                  <c:v>0.91450000000000009</c:v>
                </c:pt>
                <c:pt idx="38">
                  <c:v>0.91400000000000003</c:v>
                </c:pt>
                <c:pt idx="39">
                  <c:v>0.91349999999999998</c:v>
                </c:pt>
                <c:pt idx="40">
                  <c:v>0.91250000000000009</c:v>
                </c:pt>
                <c:pt idx="41">
                  <c:v>0.91149999999999998</c:v>
                </c:pt>
                <c:pt idx="42">
                  <c:v>0.91200000000000003</c:v>
                </c:pt>
                <c:pt idx="43">
                  <c:v>0.91149999999999998</c:v>
                </c:pt>
                <c:pt idx="44">
                  <c:v>0.91050000000000009</c:v>
                </c:pt>
                <c:pt idx="45">
                  <c:v>0.90949999999999998</c:v>
                </c:pt>
                <c:pt idx="46">
                  <c:v>0.90749999999999997</c:v>
                </c:pt>
                <c:pt idx="47">
                  <c:v>0.90749999999999997</c:v>
                </c:pt>
                <c:pt idx="48">
                  <c:v>0.90650000000000008</c:v>
                </c:pt>
                <c:pt idx="49">
                  <c:v>0.90600000000000003</c:v>
                </c:pt>
                <c:pt idx="50">
                  <c:v>0.90549999999999997</c:v>
                </c:pt>
                <c:pt idx="51">
                  <c:v>0.90549999999999997</c:v>
                </c:pt>
                <c:pt idx="52">
                  <c:v>0.90450000000000008</c:v>
                </c:pt>
                <c:pt idx="53">
                  <c:v>0.90349999999999997</c:v>
                </c:pt>
                <c:pt idx="54">
                  <c:v>0.90349999999999997</c:v>
                </c:pt>
                <c:pt idx="55">
                  <c:v>0.90300000000000002</c:v>
                </c:pt>
                <c:pt idx="56">
                  <c:v>0.90100000000000002</c:v>
                </c:pt>
                <c:pt idx="57">
                  <c:v>0.90050000000000008</c:v>
                </c:pt>
                <c:pt idx="58">
                  <c:v>0.9</c:v>
                </c:pt>
                <c:pt idx="59">
                  <c:v>0.89900000000000002</c:v>
                </c:pt>
                <c:pt idx="60">
                  <c:v>0.89800000000000002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6B-460E-AE58-D67BAF4DE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Sheet1'!$DS$32:$DS$92</c:f>
              <c:numCache>
                <c:formatCode>General</c:formatCode>
                <c:ptCount val="61"/>
                <c:pt idx="0">
                  <c:v>-9.5000000000000639E-3</c:v>
                </c:pt>
                <c:pt idx="1">
                  <c:v>-8.5000000000000631E-3</c:v>
                </c:pt>
                <c:pt idx="2">
                  <c:v>-1.0000000000000009E-2</c:v>
                </c:pt>
                <c:pt idx="3">
                  <c:v>-1.0000000000000009E-2</c:v>
                </c:pt>
                <c:pt idx="4">
                  <c:v>-9.4999999999999529E-3</c:v>
                </c:pt>
                <c:pt idx="5">
                  <c:v>-9.5000000000000639E-3</c:v>
                </c:pt>
                <c:pt idx="6">
                  <c:v>-9.9999999999998979E-3</c:v>
                </c:pt>
                <c:pt idx="7">
                  <c:v>-1.1499999999999955E-2</c:v>
                </c:pt>
                <c:pt idx="8">
                  <c:v>-1.0499999999999954E-2</c:v>
                </c:pt>
                <c:pt idx="9">
                  <c:v>-1.1499999999999955E-2</c:v>
                </c:pt>
                <c:pt idx="10">
                  <c:v>-1.1000000000000121E-2</c:v>
                </c:pt>
                <c:pt idx="11">
                  <c:v>-1.1499999999999955E-2</c:v>
                </c:pt>
                <c:pt idx="12">
                  <c:v>-1.2500000000000067E-2</c:v>
                </c:pt>
                <c:pt idx="13">
                  <c:v>-1.2000000000000011E-2</c:v>
                </c:pt>
                <c:pt idx="14">
                  <c:v>-1.2999999999999901E-2</c:v>
                </c:pt>
                <c:pt idx="15">
                  <c:v>-1.2499999999999956E-2</c:v>
                </c:pt>
                <c:pt idx="16">
                  <c:v>-1.2500000000000067E-2</c:v>
                </c:pt>
                <c:pt idx="17">
                  <c:v>-1.3000000000000123E-2</c:v>
                </c:pt>
                <c:pt idx="18">
                  <c:v>-1.4000000000000012E-2</c:v>
                </c:pt>
                <c:pt idx="19">
                  <c:v>-1.3499999999999956E-2</c:v>
                </c:pt>
                <c:pt idx="20">
                  <c:v>-1.3500000000000068E-2</c:v>
                </c:pt>
                <c:pt idx="21">
                  <c:v>-1.3500000000000068E-2</c:v>
                </c:pt>
                <c:pt idx="22">
                  <c:v>-1.3000000000000012E-2</c:v>
                </c:pt>
                <c:pt idx="23">
                  <c:v>-1.4499999999999957E-2</c:v>
                </c:pt>
                <c:pt idx="24">
                  <c:v>-1.4000000000000012E-2</c:v>
                </c:pt>
                <c:pt idx="25">
                  <c:v>-1.4000000000000012E-2</c:v>
                </c:pt>
                <c:pt idx="26">
                  <c:v>-1.4000000000000012E-2</c:v>
                </c:pt>
                <c:pt idx="27">
                  <c:v>-1.5499999999999958E-2</c:v>
                </c:pt>
                <c:pt idx="28">
                  <c:v>-1.4999999999999902E-2</c:v>
                </c:pt>
                <c:pt idx="29">
                  <c:v>-1.5000000000000013E-2</c:v>
                </c:pt>
                <c:pt idx="30">
                  <c:v>-1.5000000000000124E-2</c:v>
                </c:pt>
                <c:pt idx="31">
                  <c:v>-1.5499999999999958E-2</c:v>
                </c:pt>
                <c:pt idx="32">
                  <c:v>-1.5499999999999958E-2</c:v>
                </c:pt>
                <c:pt idx="33">
                  <c:v>-1.6000000000000014E-2</c:v>
                </c:pt>
                <c:pt idx="34">
                  <c:v>-1.6000000000000014E-2</c:v>
                </c:pt>
                <c:pt idx="35">
                  <c:v>-1.5999999999999903E-2</c:v>
                </c:pt>
                <c:pt idx="36">
                  <c:v>-1.6499999999999959E-2</c:v>
                </c:pt>
                <c:pt idx="37">
                  <c:v>-1.6499999999999959E-2</c:v>
                </c:pt>
                <c:pt idx="38">
                  <c:v>-1.7000000000000015E-2</c:v>
                </c:pt>
                <c:pt idx="39">
                  <c:v>-1.6499999999999959E-2</c:v>
                </c:pt>
                <c:pt idx="40">
                  <c:v>-1.6999999999999904E-2</c:v>
                </c:pt>
                <c:pt idx="41">
                  <c:v>-1.7000000000000015E-2</c:v>
                </c:pt>
                <c:pt idx="42">
                  <c:v>-1.7000000000000015E-2</c:v>
                </c:pt>
                <c:pt idx="43">
                  <c:v>-1.6499999999999959E-2</c:v>
                </c:pt>
                <c:pt idx="44">
                  <c:v>-1.5999999999999903E-2</c:v>
                </c:pt>
                <c:pt idx="45">
                  <c:v>-1.7000000000000015E-2</c:v>
                </c:pt>
                <c:pt idx="46">
                  <c:v>-1.8499999999999961E-2</c:v>
                </c:pt>
                <c:pt idx="47">
                  <c:v>-1.8000000000000016E-2</c:v>
                </c:pt>
                <c:pt idx="48">
                  <c:v>-1.8499999999999961E-2</c:v>
                </c:pt>
                <c:pt idx="49">
                  <c:v>-1.7999999999999905E-2</c:v>
                </c:pt>
                <c:pt idx="50">
                  <c:v>-1.8000000000000016E-2</c:v>
                </c:pt>
                <c:pt idx="51">
                  <c:v>-1.7000000000000015E-2</c:v>
                </c:pt>
                <c:pt idx="52">
                  <c:v>-1.7999999999999905E-2</c:v>
                </c:pt>
                <c:pt idx="53">
                  <c:v>-1.8000000000000016E-2</c:v>
                </c:pt>
                <c:pt idx="54">
                  <c:v>-1.8000000000000016E-2</c:v>
                </c:pt>
                <c:pt idx="55">
                  <c:v>-1.749999999999996E-2</c:v>
                </c:pt>
                <c:pt idx="56">
                  <c:v>-1.8999999999999906E-2</c:v>
                </c:pt>
                <c:pt idx="57">
                  <c:v>-1.8999999999999906E-2</c:v>
                </c:pt>
                <c:pt idx="58">
                  <c:v>-1.8499999999999961E-2</c:v>
                </c:pt>
                <c:pt idx="59">
                  <c:v>-1.9499999999999962E-2</c:v>
                </c:pt>
                <c:pt idx="60">
                  <c:v>-1.9000000000000017E-2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1B-4859-92C0-3FD464BFE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E1-E4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Sheet1'!$DY$32:$DY$92</c:f>
              <c:numCache>
                <c:formatCode>General</c:formatCode>
                <c:ptCount val="61"/>
                <c:pt idx="0">
                  <c:v>0.92949999999999999</c:v>
                </c:pt>
                <c:pt idx="1">
                  <c:v>0.92700000000000005</c:v>
                </c:pt>
                <c:pt idx="2">
                  <c:v>0.92500000000000004</c:v>
                </c:pt>
                <c:pt idx="3">
                  <c:v>0.92300000000000004</c:v>
                </c:pt>
                <c:pt idx="4">
                  <c:v>0.9225000000000001</c:v>
                </c:pt>
                <c:pt idx="5">
                  <c:v>0.92300000000000004</c:v>
                </c:pt>
                <c:pt idx="6">
                  <c:v>0.92149999999999999</c:v>
                </c:pt>
                <c:pt idx="7">
                  <c:v>0.91800000000000004</c:v>
                </c:pt>
                <c:pt idx="8">
                  <c:v>0.91900000000000004</c:v>
                </c:pt>
                <c:pt idx="9">
                  <c:v>0.91549999999999998</c:v>
                </c:pt>
                <c:pt idx="10">
                  <c:v>0.91400000000000003</c:v>
                </c:pt>
                <c:pt idx="11">
                  <c:v>0.91349999999999998</c:v>
                </c:pt>
                <c:pt idx="12">
                  <c:v>0.91300000000000003</c:v>
                </c:pt>
                <c:pt idx="13">
                  <c:v>0.91149999999999998</c:v>
                </c:pt>
                <c:pt idx="14">
                  <c:v>0.91250000000000009</c:v>
                </c:pt>
                <c:pt idx="15">
                  <c:v>0.91300000000000003</c:v>
                </c:pt>
                <c:pt idx="16">
                  <c:v>0.91300000000000003</c:v>
                </c:pt>
                <c:pt idx="17">
                  <c:v>0.90949999999999998</c:v>
                </c:pt>
                <c:pt idx="18">
                  <c:v>0.90749999999999997</c:v>
                </c:pt>
                <c:pt idx="19">
                  <c:v>0.90749999999999997</c:v>
                </c:pt>
                <c:pt idx="20">
                  <c:v>0.90549999999999997</c:v>
                </c:pt>
                <c:pt idx="21">
                  <c:v>0.90500000000000003</c:v>
                </c:pt>
                <c:pt idx="22">
                  <c:v>0.90400000000000003</c:v>
                </c:pt>
                <c:pt idx="23">
                  <c:v>0.90300000000000002</c:v>
                </c:pt>
                <c:pt idx="24">
                  <c:v>0.90149999999999997</c:v>
                </c:pt>
                <c:pt idx="25">
                  <c:v>0.90050000000000008</c:v>
                </c:pt>
                <c:pt idx="26">
                  <c:v>0.90100000000000002</c:v>
                </c:pt>
                <c:pt idx="27">
                  <c:v>0.9</c:v>
                </c:pt>
                <c:pt idx="28">
                  <c:v>0.89900000000000002</c:v>
                </c:pt>
                <c:pt idx="29">
                  <c:v>0.9</c:v>
                </c:pt>
                <c:pt idx="30">
                  <c:v>0.89949999999999997</c:v>
                </c:pt>
                <c:pt idx="31">
                  <c:v>0.89650000000000007</c:v>
                </c:pt>
                <c:pt idx="32">
                  <c:v>0.89549999999999996</c:v>
                </c:pt>
                <c:pt idx="33">
                  <c:v>0.89450000000000007</c:v>
                </c:pt>
                <c:pt idx="34">
                  <c:v>0.89400000000000002</c:v>
                </c:pt>
                <c:pt idx="35">
                  <c:v>0.89349999999999996</c:v>
                </c:pt>
                <c:pt idx="36">
                  <c:v>0.89149999999999996</c:v>
                </c:pt>
                <c:pt idx="37">
                  <c:v>0.88949999999999996</c:v>
                </c:pt>
                <c:pt idx="38">
                  <c:v>0.88900000000000001</c:v>
                </c:pt>
                <c:pt idx="39">
                  <c:v>0.89050000000000007</c:v>
                </c:pt>
                <c:pt idx="40">
                  <c:v>0.88900000000000001</c:v>
                </c:pt>
                <c:pt idx="41">
                  <c:v>0.88549999999999995</c:v>
                </c:pt>
                <c:pt idx="42">
                  <c:v>0.88400000000000001</c:v>
                </c:pt>
                <c:pt idx="43">
                  <c:v>0.88200000000000001</c:v>
                </c:pt>
                <c:pt idx="44">
                  <c:v>0.88100000000000001</c:v>
                </c:pt>
                <c:pt idx="45">
                  <c:v>0.88</c:v>
                </c:pt>
                <c:pt idx="46">
                  <c:v>0.88</c:v>
                </c:pt>
                <c:pt idx="47">
                  <c:v>0.87949999999999995</c:v>
                </c:pt>
                <c:pt idx="48">
                  <c:v>0.87850000000000006</c:v>
                </c:pt>
                <c:pt idx="49">
                  <c:v>0.878</c:v>
                </c:pt>
                <c:pt idx="50">
                  <c:v>0.87749999999999995</c:v>
                </c:pt>
                <c:pt idx="51">
                  <c:v>0.877</c:v>
                </c:pt>
                <c:pt idx="52">
                  <c:v>0.87749999999999995</c:v>
                </c:pt>
                <c:pt idx="53">
                  <c:v>0.879</c:v>
                </c:pt>
                <c:pt idx="54">
                  <c:v>0.87850000000000006</c:v>
                </c:pt>
                <c:pt idx="55">
                  <c:v>0.877</c:v>
                </c:pt>
                <c:pt idx="56">
                  <c:v>0.87749999999999995</c:v>
                </c:pt>
                <c:pt idx="57">
                  <c:v>0.876</c:v>
                </c:pt>
                <c:pt idx="58">
                  <c:v>0.876</c:v>
                </c:pt>
                <c:pt idx="59">
                  <c:v>0.87749999999999995</c:v>
                </c:pt>
                <c:pt idx="60">
                  <c:v>0.875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5-4DCC-9700-5138FFBE34B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Sheet1'!$EA$32:$EA$92</c:f>
              <c:numCache>
                <c:formatCode>General</c:formatCode>
                <c:ptCount val="61"/>
                <c:pt idx="0">
                  <c:v>1.01</c:v>
                </c:pt>
                <c:pt idx="1">
                  <c:v>1.0065</c:v>
                </c:pt>
                <c:pt idx="2">
                  <c:v>1.008</c:v>
                </c:pt>
                <c:pt idx="3">
                  <c:v>1.0075000000000001</c:v>
                </c:pt>
                <c:pt idx="4">
                  <c:v>1.0055000000000001</c:v>
                </c:pt>
                <c:pt idx="5">
                  <c:v>1.004</c:v>
                </c:pt>
                <c:pt idx="6">
                  <c:v>1</c:v>
                </c:pt>
                <c:pt idx="7">
                  <c:v>0.99500000000000011</c:v>
                </c:pt>
                <c:pt idx="8">
                  <c:v>0.98799999999999999</c:v>
                </c:pt>
                <c:pt idx="9">
                  <c:v>0.98550000000000004</c:v>
                </c:pt>
                <c:pt idx="10">
                  <c:v>0.97900000000000009</c:v>
                </c:pt>
                <c:pt idx="11">
                  <c:v>0.97199999999999998</c:v>
                </c:pt>
                <c:pt idx="12">
                  <c:v>0.96599999999999997</c:v>
                </c:pt>
                <c:pt idx="13">
                  <c:v>0.96100000000000008</c:v>
                </c:pt>
                <c:pt idx="14">
                  <c:v>0.95899999999999996</c:v>
                </c:pt>
                <c:pt idx="15">
                  <c:v>0.95500000000000007</c:v>
                </c:pt>
                <c:pt idx="16">
                  <c:v>0.95150000000000001</c:v>
                </c:pt>
                <c:pt idx="17">
                  <c:v>0.95199999999999996</c:v>
                </c:pt>
                <c:pt idx="18">
                  <c:v>0.95900000000000007</c:v>
                </c:pt>
                <c:pt idx="19">
                  <c:v>0.97</c:v>
                </c:pt>
                <c:pt idx="20">
                  <c:v>0.98550000000000004</c:v>
                </c:pt>
                <c:pt idx="21">
                  <c:v>1.0135000000000001</c:v>
                </c:pt>
                <c:pt idx="22">
                  <c:v>1.0469999999999999</c:v>
                </c:pt>
                <c:pt idx="23">
                  <c:v>1.05</c:v>
                </c:pt>
                <c:pt idx="24">
                  <c:v>1.0225</c:v>
                </c:pt>
                <c:pt idx="25">
                  <c:v>1.0004999999999999</c:v>
                </c:pt>
                <c:pt idx="26">
                  <c:v>0.995</c:v>
                </c:pt>
                <c:pt idx="27">
                  <c:v>0.99750000000000005</c:v>
                </c:pt>
                <c:pt idx="28">
                  <c:v>0.99950000000000006</c:v>
                </c:pt>
                <c:pt idx="29">
                  <c:v>1</c:v>
                </c:pt>
                <c:pt idx="30">
                  <c:v>1.0030000000000001</c:v>
                </c:pt>
                <c:pt idx="31">
                  <c:v>1.0015000000000001</c:v>
                </c:pt>
                <c:pt idx="32">
                  <c:v>1.018</c:v>
                </c:pt>
                <c:pt idx="33">
                  <c:v>1.038</c:v>
                </c:pt>
                <c:pt idx="34">
                  <c:v>1.0585</c:v>
                </c:pt>
                <c:pt idx="35">
                  <c:v>1.0465</c:v>
                </c:pt>
                <c:pt idx="36">
                  <c:v>1.0085000000000002</c:v>
                </c:pt>
                <c:pt idx="37">
                  <c:v>0.97199999999999998</c:v>
                </c:pt>
                <c:pt idx="38">
                  <c:v>0.94850000000000001</c:v>
                </c:pt>
                <c:pt idx="39">
                  <c:v>0.9415</c:v>
                </c:pt>
                <c:pt idx="40">
                  <c:v>0.9405</c:v>
                </c:pt>
                <c:pt idx="41">
                  <c:v>0.94650000000000001</c:v>
                </c:pt>
                <c:pt idx="42">
                  <c:v>0.96750000000000003</c:v>
                </c:pt>
                <c:pt idx="43">
                  <c:v>0.996</c:v>
                </c:pt>
                <c:pt idx="44">
                  <c:v>1.0229999999999999</c:v>
                </c:pt>
                <c:pt idx="45">
                  <c:v>1.044</c:v>
                </c:pt>
                <c:pt idx="46">
                  <c:v>1.0385</c:v>
                </c:pt>
                <c:pt idx="47">
                  <c:v>1.022</c:v>
                </c:pt>
                <c:pt idx="48">
                  <c:v>1.0070000000000001</c:v>
                </c:pt>
                <c:pt idx="49">
                  <c:v>1.0009999999999999</c:v>
                </c:pt>
                <c:pt idx="50">
                  <c:v>0.99250000000000005</c:v>
                </c:pt>
                <c:pt idx="51">
                  <c:v>0.99</c:v>
                </c:pt>
                <c:pt idx="52">
                  <c:v>0.98599999999999999</c:v>
                </c:pt>
                <c:pt idx="53">
                  <c:v>0.98250000000000004</c:v>
                </c:pt>
                <c:pt idx="54">
                  <c:v>0.97599999999999998</c:v>
                </c:pt>
                <c:pt idx="55">
                  <c:v>0.97249999999999992</c:v>
                </c:pt>
                <c:pt idx="56">
                  <c:v>0.96750000000000003</c:v>
                </c:pt>
                <c:pt idx="57">
                  <c:v>0.96150000000000002</c:v>
                </c:pt>
                <c:pt idx="58">
                  <c:v>0.96299999999999997</c:v>
                </c:pt>
                <c:pt idx="59">
                  <c:v>0.97750000000000004</c:v>
                </c:pt>
                <c:pt idx="60">
                  <c:v>1.0105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5-4DCC-9700-5138FFBE3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Sheet1'!$EC$32:$EC$92</c:f>
              <c:numCache>
                <c:formatCode>General</c:formatCode>
                <c:ptCount val="61"/>
                <c:pt idx="0">
                  <c:v>8.0500000000000016E-2</c:v>
                </c:pt>
                <c:pt idx="1">
                  <c:v>7.9499999999999904E-2</c:v>
                </c:pt>
                <c:pt idx="2">
                  <c:v>8.2999999999999963E-2</c:v>
                </c:pt>
                <c:pt idx="3">
                  <c:v>8.450000000000002E-2</c:v>
                </c:pt>
                <c:pt idx="4">
                  <c:v>8.2999999999999963E-2</c:v>
                </c:pt>
                <c:pt idx="5">
                  <c:v>8.0999999999999961E-2</c:v>
                </c:pt>
                <c:pt idx="6">
                  <c:v>7.8500000000000014E-2</c:v>
                </c:pt>
                <c:pt idx="7">
                  <c:v>7.7000000000000068E-2</c:v>
                </c:pt>
                <c:pt idx="8">
                  <c:v>6.899999999999995E-2</c:v>
                </c:pt>
                <c:pt idx="9">
                  <c:v>7.0000000000000062E-2</c:v>
                </c:pt>
                <c:pt idx="10">
                  <c:v>6.5000000000000058E-2</c:v>
                </c:pt>
                <c:pt idx="11">
                  <c:v>5.8499999999999996E-2</c:v>
                </c:pt>
                <c:pt idx="12">
                  <c:v>5.2999999999999936E-2</c:v>
                </c:pt>
                <c:pt idx="13">
                  <c:v>4.9500000000000099E-2</c:v>
                </c:pt>
                <c:pt idx="14">
                  <c:v>4.6499999999999875E-2</c:v>
                </c:pt>
                <c:pt idx="15">
                  <c:v>4.2000000000000037E-2</c:v>
                </c:pt>
                <c:pt idx="16">
                  <c:v>3.8499999999999979E-2</c:v>
                </c:pt>
                <c:pt idx="17">
                  <c:v>4.2499999999999982E-2</c:v>
                </c:pt>
                <c:pt idx="18">
                  <c:v>5.1500000000000101E-2</c:v>
                </c:pt>
                <c:pt idx="19">
                  <c:v>6.25E-2</c:v>
                </c:pt>
                <c:pt idx="20">
                  <c:v>8.0000000000000071E-2</c:v>
                </c:pt>
                <c:pt idx="21">
                  <c:v>0.10850000000000004</c:v>
                </c:pt>
                <c:pt idx="22">
                  <c:v>0.1429999999999999</c:v>
                </c:pt>
                <c:pt idx="23">
                  <c:v>0.14700000000000002</c:v>
                </c:pt>
                <c:pt idx="24">
                  <c:v>0.121</c:v>
                </c:pt>
                <c:pt idx="25">
                  <c:v>9.9999999999999867E-2</c:v>
                </c:pt>
                <c:pt idx="26">
                  <c:v>9.3999999999999972E-2</c:v>
                </c:pt>
                <c:pt idx="27">
                  <c:v>9.7500000000000031E-2</c:v>
                </c:pt>
                <c:pt idx="28">
                  <c:v>0.10050000000000003</c:v>
                </c:pt>
                <c:pt idx="29">
                  <c:v>9.9999999999999978E-2</c:v>
                </c:pt>
                <c:pt idx="30">
                  <c:v>0.10350000000000015</c:v>
                </c:pt>
                <c:pt idx="31">
                  <c:v>0.10499999999999998</c:v>
                </c:pt>
                <c:pt idx="32">
                  <c:v>0.12250000000000005</c:v>
                </c:pt>
                <c:pt idx="33">
                  <c:v>0.14349999999999996</c:v>
                </c:pt>
                <c:pt idx="34">
                  <c:v>0.16449999999999998</c:v>
                </c:pt>
                <c:pt idx="35">
                  <c:v>0.15300000000000002</c:v>
                </c:pt>
                <c:pt idx="36">
                  <c:v>0.11700000000000021</c:v>
                </c:pt>
                <c:pt idx="37">
                  <c:v>8.2500000000000018E-2</c:v>
                </c:pt>
                <c:pt idx="38">
                  <c:v>5.9499999999999997E-2</c:v>
                </c:pt>
                <c:pt idx="39">
                  <c:v>5.0999999999999934E-2</c:v>
                </c:pt>
                <c:pt idx="40">
                  <c:v>5.149999999999999E-2</c:v>
                </c:pt>
                <c:pt idx="41">
                  <c:v>6.1000000000000054E-2</c:v>
                </c:pt>
                <c:pt idx="42">
                  <c:v>8.3500000000000019E-2</c:v>
                </c:pt>
                <c:pt idx="43">
                  <c:v>0.11399999999999999</c:v>
                </c:pt>
                <c:pt idx="44">
                  <c:v>0.1419999999999999</c:v>
                </c:pt>
                <c:pt idx="45">
                  <c:v>0.16400000000000003</c:v>
                </c:pt>
                <c:pt idx="46">
                  <c:v>0.15849999999999997</c:v>
                </c:pt>
                <c:pt idx="47">
                  <c:v>0.14250000000000007</c:v>
                </c:pt>
                <c:pt idx="48">
                  <c:v>0.12850000000000006</c:v>
                </c:pt>
                <c:pt idx="49">
                  <c:v>0.12299999999999989</c:v>
                </c:pt>
                <c:pt idx="50">
                  <c:v>0.1150000000000001</c:v>
                </c:pt>
                <c:pt idx="51">
                  <c:v>0.11299999999999999</c:v>
                </c:pt>
                <c:pt idx="52">
                  <c:v>0.10850000000000004</c:v>
                </c:pt>
                <c:pt idx="53">
                  <c:v>0.10350000000000004</c:v>
                </c:pt>
                <c:pt idx="54">
                  <c:v>9.749999999999992E-2</c:v>
                </c:pt>
                <c:pt idx="55">
                  <c:v>9.5499999999999918E-2</c:v>
                </c:pt>
                <c:pt idx="56">
                  <c:v>9.000000000000008E-2</c:v>
                </c:pt>
                <c:pt idx="57">
                  <c:v>8.550000000000002E-2</c:v>
                </c:pt>
                <c:pt idx="58">
                  <c:v>8.6999999999999966E-2</c:v>
                </c:pt>
                <c:pt idx="59">
                  <c:v>0.10000000000000009</c:v>
                </c:pt>
                <c:pt idx="60">
                  <c:v>0.13549999999999995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8-4B17-8294-869A609F5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E5-E8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Sheet1'!$EI$32:$EI$92</c:f>
              <c:numCache>
                <c:formatCode>General</c:formatCode>
                <c:ptCount val="61"/>
                <c:pt idx="0">
                  <c:v>0.91500000000000004</c:v>
                </c:pt>
                <c:pt idx="1">
                  <c:v>0.91450000000000009</c:v>
                </c:pt>
                <c:pt idx="2">
                  <c:v>0.91349999999999998</c:v>
                </c:pt>
                <c:pt idx="3">
                  <c:v>0.91349999999999998</c:v>
                </c:pt>
                <c:pt idx="4">
                  <c:v>0.91250000000000009</c:v>
                </c:pt>
                <c:pt idx="5">
                  <c:v>0.91200000000000003</c:v>
                </c:pt>
                <c:pt idx="6">
                  <c:v>0.91149999999999998</c:v>
                </c:pt>
                <c:pt idx="7">
                  <c:v>0.91050000000000009</c:v>
                </c:pt>
                <c:pt idx="8">
                  <c:v>0.91050000000000009</c:v>
                </c:pt>
                <c:pt idx="9">
                  <c:v>0.90949999999999998</c:v>
                </c:pt>
                <c:pt idx="10">
                  <c:v>0.90900000000000003</c:v>
                </c:pt>
                <c:pt idx="11">
                  <c:v>0.90900000000000003</c:v>
                </c:pt>
                <c:pt idx="12">
                  <c:v>0.90800000000000003</c:v>
                </c:pt>
                <c:pt idx="13">
                  <c:v>0.90749999999999997</c:v>
                </c:pt>
                <c:pt idx="14">
                  <c:v>0.90700000000000003</c:v>
                </c:pt>
                <c:pt idx="15">
                  <c:v>0.90650000000000008</c:v>
                </c:pt>
                <c:pt idx="16">
                  <c:v>0.90600000000000003</c:v>
                </c:pt>
                <c:pt idx="17">
                  <c:v>0.90500000000000003</c:v>
                </c:pt>
                <c:pt idx="18">
                  <c:v>0.90500000000000003</c:v>
                </c:pt>
                <c:pt idx="19">
                  <c:v>0.90400000000000003</c:v>
                </c:pt>
                <c:pt idx="20">
                  <c:v>0.90400000000000003</c:v>
                </c:pt>
                <c:pt idx="21">
                  <c:v>0.90300000000000002</c:v>
                </c:pt>
                <c:pt idx="22">
                  <c:v>0.90250000000000008</c:v>
                </c:pt>
                <c:pt idx="23">
                  <c:v>0.90200000000000002</c:v>
                </c:pt>
                <c:pt idx="24">
                  <c:v>0.90149999999999997</c:v>
                </c:pt>
                <c:pt idx="25">
                  <c:v>0.90050000000000008</c:v>
                </c:pt>
                <c:pt idx="26">
                  <c:v>0.90050000000000008</c:v>
                </c:pt>
                <c:pt idx="27">
                  <c:v>0.9</c:v>
                </c:pt>
                <c:pt idx="28">
                  <c:v>0.89949999999999997</c:v>
                </c:pt>
                <c:pt idx="29">
                  <c:v>0.89850000000000008</c:v>
                </c:pt>
                <c:pt idx="30">
                  <c:v>0.89850000000000008</c:v>
                </c:pt>
                <c:pt idx="31">
                  <c:v>0.89749999999999996</c:v>
                </c:pt>
                <c:pt idx="32">
                  <c:v>0.89749999999999996</c:v>
                </c:pt>
                <c:pt idx="33">
                  <c:v>0.89700000000000002</c:v>
                </c:pt>
                <c:pt idx="34">
                  <c:v>0.89650000000000007</c:v>
                </c:pt>
                <c:pt idx="35">
                  <c:v>0.89700000000000002</c:v>
                </c:pt>
                <c:pt idx="36">
                  <c:v>0.89600000000000002</c:v>
                </c:pt>
                <c:pt idx="37">
                  <c:v>0.89450000000000007</c:v>
                </c:pt>
                <c:pt idx="38">
                  <c:v>0.89549999999999996</c:v>
                </c:pt>
                <c:pt idx="39">
                  <c:v>0.89500000000000002</c:v>
                </c:pt>
                <c:pt idx="40">
                  <c:v>0.89300000000000002</c:v>
                </c:pt>
                <c:pt idx="41">
                  <c:v>0.89349999999999996</c:v>
                </c:pt>
                <c:pt idx="42">
                  <c:v>0.89250000000000007</c:v>
                </c:pt>
                <c:pt idx="43">
                  <c:v>0.89200000000000002</c:v>
                </c:pt>
                <c:pt idx="44">
                  <c:v>0.89100000000000001</c:v>
                </c:pt>
                <c:pt idx="45">
                  <c:v>0.89100000000000001</c:v>
                </c:pt>
                <c:pt idx="46">
                  <c:v>0.89149999999999996</c:v>
                </c:pt>
                <c:pt idx="47">
                  <c:v>0.89</c:v>
                </c:pt>
                <c:pt idx="48">
                  <c:v>0.88900000000000001</c:v>
                </c:pt>
                <c:pt idx="49">
                  <c:v>0.88900000000000001</c:v>
                </c:pt>
                <c:pt idx="50">
                  <c:v>0.88900000000000001</c:v>
                </c:pt>
                <c:pt idx="51">
                  <c:v>0.88850000000000007</c:v>
                </c:pt>
                <c:pt idx="52">
                  <c:v>0.88749999999999996</c:v>
                </c:pt>
                <c:pt idx="53">
                  <c:v>0.88700000000000001</c:v>
                </c:pt>
                <c:pt idx="54">
                  <c:v>0.88749999999999996</c:v>
                </c:pt>
                <c:pt idx="55">
                  <c:v>0.88700000000000001</c:v>
                </c:pt>
                <c:pt idx="56">
                  <c:v>0.88600000000000001</c:v>
                </c:pt>
                <c:pt idx="57">
                  <c:v>0.88500000000000001</c:v>
                </c:pt>
                <c:pt idx="58">
                  <c:v>0.88500000000000001</c:v>
                </c:pt>
                <c:pt idx="59">
                  <c:v>0.88450000000000006</c:v>
                </c:pt>
                <c:pt idx="60">
                  <c:v>0.88400000000000001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47-4E02-8BE2-172A4612A4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Sheet1'!$EK$32:$EK$92</c:f>
              <c:numCache>
                <c:formatCode>General</c:formatCode>
                <c:ptCount val="61"/>
                <c:pt idx="0">
                  <c:v>0.9335</c:v>
                </c:pt>
                <c:pt idx="1">
                  <c:v>0.93300000000000005</c:v>
                </c:pt>
                <c:pt idx="2">
                  <c:v>0.9325</c:v>
                </c:pt>
                <c:pt idx="3">
                  <c:v>0.93199999999999994</c:v>
                </c:pt>
                <c:pt idx="4">
                  <c:v>0.93149999999999999</c:v>
                </c:pt>
                <c:pt idx="5">
                  <c:v>0.93149999999999999</c:v>
                </c:pt>
                <c:pt idx="6">
                  <c:v>0.93049999999999999</c:v>
                </c:pt>
                <c:pt idx="7">
                  <c:v>0.92999999999999994</c:v>
                </c:pt>
                <c:pt idx="8">
                  <c:v>0.92949999999999999</c:v>
                </c:pt>
                <c:pt idx="9">
                  <c:v>0.92900000000000005</c:v>
                </c:pt>
                <c:pt idx="10">
                  <c:v>0.92749999999999999</c:v>
                </c:pt>
                <c:pt idx="11">
                  <c:v>0.92749999999999999</c:v>
                </c:pt>
                <c:pt idx="12">
                  <c:v>0.92749999999999999</c:v>
                </c:pt>
                <c:pt idx="13">
                  <c:v>0.92700000000000005</c:v>
                </c:pt>
                <c:pt idx="14">
                  <c:v>0.92599999999999993</c:v>
                </c:pt>
                <c:pt idx="15">
                  <c:v>0.92549999999999999</c:v>
                </c:pt>
                <c:pt idx="16">
                  <c:v>0.92500000000000004</c:v>
                </c:pt>
                <c:pt idx="17">
                  <c:v>0.92449999999999999</c:v>
                </c:pt>
                <c:pt idx="18">
                  <c:v>0.92399999999999993</c:v>
                </c:pt>
                <c:pt idx="19">
                  <c:v>0.92349999999999999</c:v>
                </c:pt>
                <c:pt idx="20">
                  <c:v>0.92300000000000004</c:v>
                </c:pt>
                <c:pt idx="21">
                  <c:v>0.92199999999999993</c:v>
                </c:pt>
                <c:pt idx="22">
                  <c:v>0.92199999999999993</c:v>
                </c:pt>
                <c:pt idx="23">
                  <c:v>0.92100000000000004</c:v>
                </c:pt>
                <c:pt idx="24">
                  <c:v>0.9205000000000001</c:v>
                </c:pt>
                <c:pt idx="25">
                  <c:v>0.92100000000000004</c:v>
                </c:pt>
                <c:pt idx="26">
                  <c:v>0.92</c:v>
                </c:pt>
                <c:pt idx="27">
                  <c:v>0.91900000000000004</c:v>
                </c:pt>
                <c:pt idx="28">
                  <c:v>0.91900000000000004</c:v>
                </c:pt>
                <c:pt idx="29">
                  <c:v>0.91850000000000009</c:v>
                </c:pt>
                <c:pt idx="30">
                  <c:v>0.91749999999999998</c:v>
                </c:pt>
                <c:pt idx="31">
                  <c:v>0.91749999999999998</c:v>
                </c:pt>
                <c:pt idx="32">
                  <c:v>0.91700000000000004</c:v>
                </c:pt>
                <c:pt idx="33">
                  <c:v>0.91600000000000004</c:v>
                </c:pt>
                <c:pt idx="34">
                  <c:v>0.91549999999999998</c:v>
                </c:pt>
                <c:pt idx="35">
                  <c:v>0.91549999999999998</c:v>
                </c:pt>
                <c:pt idx="36">
                  <c:v>0.91450000000000009</c:v>
                </c:pt>
                <c:pt idx="37">
                  <c:v>0.91450000000000009</c:v>
                </c:pt>
                <c:pt idx="38">
                  <c:v>0.91400000000000003</c:v>
                </c:pt>
                <c:pt idx="39">
                  <c:v>0.91349999999999998</c:v>
                </c:pt>
                <c:pt idx="40">
                  <c:v>0.91250000000000009</c:v>
                </c:pt>
                <c:pt idx="41">
                  <c:v>0.91250000000000009</c:v>
                </c:pt>
                <c:pt idx="42">
                  <c:v>0.91200000000000003</c:v>
                </c:pt>
                <c:pt idx="43">
                  <c:v>0.91100000000000003</c:v>
                </c:pt>
                <c:pt idx="44">
                  <c:v>0.91100000000000003</c:v>
                </c:pt>
                <c:pt idx="45">
                  <c:v>0.91050000000000009</c:v>
                </c:pt>
                <c:pt idx="46">
                  <c:v>0.91</c:v>
                </c:pt>
                <c:pt idx="47">
                  <c:v>0.91</c:v>
                </c:pt>
                <c:pt idx="48">
                  <c:v>0.90949999999999998</c:v>
                </c:pt>
                <c:pt idx="49">
                  <c:v>0.90850000000000009</c:v>
                </c:pt>
                <c:pt idx="50">
                  <c:v>0.90850000000000009</c:v>
                </c:pt>
                <c:pt idx="51">
                  <c:v>0.90800000000000003</c:v>
                </c:pt>
                <c:pt idx="52">
                  <c:v>0.90650000000000008</c:v>
                </c:pt>
                <c:pt idx="53">
                  <c:v>0.90650000000000008</c:v>
                </c:pt>
                <c:pt idx="54">
                  <c:v>0.90650000000000008</c:v>
                </c:pt>
                <c:pt idx="55">
                  <c:v>0.90549999999999997</c:v>
                </c:pt>
                <c:pt idx="56">
                  <c:v>0.90549999999999997</c:v>
                </c:pt>
                <c:pt idx="57">
                  <c:v>0.90500000000000003</c:v>
                </c:pt>
                <c:pt idx="58">
                  <c:v>0.90450000000000008</c:v>
                </c:pt>
                <c:pt idx="59">
                  <c:v>0.90500000000000003</c:v>
                </c:pt>
                <c:pt idx="60">
                  <c:v>0.90400000000000003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47-4E02-8BE2-172A4612A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Sheet1'!$EM$32:$EM$92</c:f>
              <c:numCache>
                <c:formatCode>General</c:formatCode>
                <c:ptCount val="61"/>
                <c:pt idx="0">
                  <c:v>1.8499999999999961E-2</c:v>
                </c:pt>
                <c:pt idx="1">
                  <c:v>1.8499999999999961E-2</c:v>
                </c:pt>
                <c:pt idx="2">
                  <c:v>1.9000000000000017E-2</c:v>
                </c:pt>
                <c:pt idx="3">
                  <c:v>1.8499999999999961E-2</c:v>
                </c:pt>
                <c:pt idx="4">
                  <c:v>1.8999999999999906E-2</c:v>
                </c:pt>
                <c:pt idx="5">
                  <c:v>1.9499999999999962E-2</c:v>
                </c:pt>
                <c:pt idx="6">
                  <c:v>1.9000000000000017E-2</c:v>
                </c:pt>
                <c:pt idx="7">
                  <c:v>1.9499999999999851E-2</c:v>
                </c:pt>
                <c:pt idx="8">
                  <c:v>1.8999999999999906E-2</c:v>
                </c:pt>
                <c:pt idx="9">
                  <c:v>1.9500000000000073E-2</c:v>
                </c:pt>
                <c:pt idx="10">
                  <c:v>1.8499999999999961E-2</c:v>
                </c:pt>
                <c:pt idx="11">
                  <c:v>1.8499999999999961E-2</c:v>
                </c:pt>
                <c:pt idx="12">
                  <c:v>1.9499999999999962E-2</c:v>
                </c:pt>
                <c:pt idx="13">
                  <c:v>1.9500000000000073E-2</c:v>
                </c:pt>
                <c:pt idx="14">
                  <c:v>1.8999999999999906E-2</c:v>
                </c:pt>
                <c:pt idx="15">
                  <c:v>1.8999999999999906E-2</c:v>
                </c:pt>
                <c:pt idx="16">
                  <c:v>1.9000000000000017E-2</c:v>
                </c:pt>
                <c:pt idx="17">
                  <c:v>1.9499999999999962E-2</c:v>
                </c:pt>
                <c:pt idx="18">
                  <c:v>1.8999999999999906E-2</c:v>
                </c:pt>
                <c:pt idx="19">
                  <c:v>1.9499999999999962E-2</c:v>
                </c:pt>
                <c:pt idx="20">
                  <c:v>1.9000000000000017E-2</c:v>
                </c:pt>
                <c:pt idx="21">
                  <c:v>1.8999999999999906E-2</c:v>
                </c:pt>
                <c:pt idx="22">
                  <c:v>1.9499999999999851E-2</c:v>
                </c:pt>
                <c:pt idx="23">
                  <c:v>1.9000000000000017E-2</c:v>
                </c:pt>
                <c:pt idx="24">
                  <c:v>1.9000000000000128E-2</c:v>
                </c:pt>
                <c:pt idx="25">
                  <c:v>2.0499999999999963E-2</c:v>
                </c:pt>
                <c:pt idx="26">
                  <c:v>1.9499999999999962E-2</c:v>
                </c:pt>
                <c:pt idx="27">
                  <c:v>1.9000000000000017E-2</c:v>
                </c:pt>
                <c:pt idx="28">
                  <c:v>1.9500000000000073E-2</c:v>
                </c:pt>
                <c:pt idx="29">
                  <c:v>2.0000000000000018E-2</c:v>
                </c:pt>
                <c:pt idx="30">
                  <c:v>1.8999999999999906E-2</c:v>
                </c:pt>
                <c:pt idx="31">
                  <c:v>2.0000000000000018E-2</c:v>
                </c:pt>
                <c:pt idx="32">
                  <c:v>1.9500000000000073E-2</c:v>
                </c:pt>
                <c:pt idx="33">
                  <c:v>1.9000000000000017E-2</c:v>
                </c:pt>
                <c:pt idx="34">
                  <c:v>1.8999999999999906E-2</c:v>
                </c:pt>
                <c:pt idx="35">
                  <c:v>1.8499999999999961E-2</c:v>
                </c:pt>
                <c:pt idx="36">
                  <c:v>1.8500000000000072E-2</c:v>
                </c:pt>
                <c:pt idx="37">
                  <c:v>2.0000000000000018E-2</c:v>
                </c:pt>
                <c:pt idx="38">
                  <c:v>1.8500000000000072E-2</c:v>
                </c:pt>
                <c:pt idx="39">
                  <c:v>1.8499999999999961E-2</c:v>
                </c:pt>
                <c:pt idx="40">
                  <c:v>1.9500000000000073E-2</c:v>
                </c:pt>
                <c:pt idx="41">
                  <c:v>1.9000000000000128E-2</c:v>
                </c:pt>
                <c:pt idx="42">
                  <c:v>1.9499999999999962E-2</c:v>
                </c:pt>
                <c:pt idx="43">
                  <c:v>1.9000000000000017E-2</c:v>
                </c:pt>
                <c:pt idx="44">
                  <c:v>2.0000000000000018E-2</c:v>
                </c:pt>
                <c:pt idx="45">
                  <c:v>1.9500000000000073E-2</c:v>
                </c:pt>
                <c:pt idx="46">
                  <c:v>1.8500000000000072E-2</c:v>
                </c:pt>
                <c:pt idx="47">
                  <c:v>2.0000000000000018E-2</c:v>
                </c:pt>
                <c:pt idx="48">
                  <c:v>2.0499999999999963E-2</c:v>
                </c:pt>
                <c:pt idx="49">
                  <c:v>1.9500000000000073E-2</c:v>
                </c:pt>
                <c:pt idx="50">
                  <c:v>1.9500000000000073E-2</c:v>
                </c:pt>
                <c:pt idx="51">
                  <c:v>1.9499999999999962E-2</c:v>
                </c:pt>
                <c:pt idx="52">
                  <c:v>1.9000000000000128E-2</c:v>
                </c:pt>
                <c:pt idx="53">
                  <c:v>1.9500000000000073E-2</c:v>
                </c:pt>
                <c:pt idx="54">
                  <c:v>1.9000000000000128E-2</c:v>
                </c:pt>
                <c:pt idx="55">
                  <c:v>1.8499999999999961E-2</c:v>
                </c:pt>
                <c:pt idx="56">
                  <c:v>1.9499999999999962E-2</c:v>
                </c:pt>
                <c:pt idx="57">
                  <c:v>2.0000000000000018E-2</c:v>
                </c:pt>
                <c:pt idx="58">
                  <c:v>1.9500000000000073E-2</c:v>
                </c:pt>
                <c:pt idx="59">
                  <c:v>2.0499999999999963E-2</c:v>
                </c:pt>
                <c:pt idx="60">
                  <c:v>2.0000000000000018E-2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C-408A-8593-C85687E9A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E9-E12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Sheet1'!$ES$32:$ES$92</c:f>
              <c:numCache>
                <c:formatCode>General</c:formatCode>
                <c:ptCount val="61"/>
                <c:pt idx="0">
                  <c:v>0.94850000000000001</c:v>
                </c:pt>
                <c:pt idx="1">
                  <c:v>0.94850000000000001</c:v>
                </c:pt>
                <c:pt idx="2">
                  <c:v>0.94799999999999995</c:v>
                </c:pt>
                <c:pt idx="3">
                  <c:v>0.94799999999999995</c:v>
                </c:pt>
                <c:pt idx="4">
                  <c:v>0.94750000000000001</c:v>
                </c:pt>
                <c:pt idx="5">
                  <c:v>0.94799999999999995</c:v>
                </c:pt>
                <c:pt idx="6">
                  <c:v>0.94750000000000001</c:v>
                </c:pt>
                <c:pt idx="7">
                  <c:v>0.94700000000000006</c:v>
                </c:pt>
                <c:pt idx="8">
                  <c:v>0.94750000000000001</c:v>
                </c:pt>
                <c:pt idx="9">
                  <c:v>0.94700000000000006</c:v>
                </c:pt>
                <c:pt idx="10">
                  <c:v>0.94650000000000001</c:v>
                </c:pt>
                <c:pt idx="11">
                  <c:v>0.94650000000000001</c:v>
                </c:pt>
                <c:pt idx="12">
                  <c:v>0.94650000000000001</c:v>
                </c:pt>
                <c:pt idx="13">
                  <c:v>0.94599999999999995</c:v>
                </c:pt>
                <c:pt idx="14">
                  <c:v>0.94550000000000001</c:v>
                </c:pt>
                <c:pt idx="15">
                  <c:v>0.94500000000000006</c:v>
                </c:pt>
                <c:pt idx="16">
                  <c:v>0.94500000000000006</c:v>
                </c:pt>
                <c:pt idx="17">
                  <c:v>0.94450000000000001</c:v>
                </c:pt>
                <c:pt idx="18">
                  <c:v>0.94399999999999995</c:v>
                </c:pt>
                <c:pt idx="19">
                  <c:v>0.94399999999999995</c:v>
                </c:pt>
                <c:pt idx="20">
                  <c:v>0.94350000000000001</c:v>
                </c:pt>
                <c:pt idx="21">
                  <c:v>0.94350000000000001</c:v>
                </c:pt>
                <c:pt idx="22">
                  <c:v>0.94300000000000006</c:v>
                </c:pt>
                <c:pt idx="23">
                  <c:v>0.9425</c:v>
                </c:pt>
                <c:pt idx="24">
                  <c:v>0.94199999999999995</c:v>
                </c:pt>
                <c:pt idx="25">
                  <c:v>0.9425</c:v>
                </c:pt>
                <c:pt idx="26">
                  <c:v>0.94199999999999995</c:v>
                </c:pt>
                <c:pt idx="27">
                  <c:v>0.94100000000000006</c:v>
                </c:pt>
                <c:pt idx="28">
                  <c:v>0.9405</c:v>
                </c:pt>
                <c:pt idx="29">
                  <c:v>0.9405</c:v>
                </c:pt>
                <c:pt idx="30">
                  <c:v>0.9405</c:v>
                </c:pt>
                <c:pt idx="31">
                  <c:v>0.94</c:v>
                </c:pt>
                <c:pt idx="32">
                  <c:v>0.94</c:v>
                </c:pt>
                <c:pt idx="33">
                  <c:v>0.93900000000000006</c:v>
                </c:pt>
                <c:pt idx="34">
                  <c:v>0.93900000000000006</c:v>
                </c:pt>
                <c:pt idx="35">
                  <c:v>0.9385</c:v>
                </c:pt>
                <c:pt idx="36">
                  <c:v>0.93799999999999994</c:v>
                </c:pt>
                <c:pt idx="37">
                  <c:v>0.9375</c:v>
                </c:pt>
                <c:pt idx="38">
                  <c:v>0.93700000000000006</c:v>
                </c:pt>
                <c:pt idx="39">
                  <c:v>0.9365</c:v>
                </c:pt>
                <c:pt idx="40">
                  <c:v>0.9365</c:v>
                </c:pt>
                <c:pt idx="41">
                  <c:v>0.93599999999999994</c:v>
                </c:pt>
                <c:pt idx="42">
                  <c:v>0.9355</c:v>
                </c:pt>
                <c:pt idx="43">
                  <c:v>0.9355</c:v>
                </c:pt>
                <c:pt idx="44">
                  <c:v>0.9345</c:v>
                </c:pt>
                <c:pt idx="45">
                  <c:v>0.93399999999999994</c:v>
                </c:pt>
                <c:pt idx="46">
                  <c:v>0.93300000000000005</c:v>
                </c:pt>
                <c:pt idx="47">
                  <c:v>0.93300000000000005</c:v>
                </c:pt>
                <c:pt idx="48">
                  <c:v>0.9325</c:v>
                </c:pt>
                <c:pt idx="49">
                  <c:v>0.93199999999999994</c:v>
                </c:pt>
                <c:pt idx="50">
                  <c:v>0.93149999999999999</c:v>
                </c:pt>
                <c:pt idx="51">
                  <c:v>0.93100000000000005</c:v>
                </c:pt>
                <c:pt idx="52">
                  <c:v>0.93100000000000005</c:v>
                </c:pt>
                <c:pt idx="53">
                  <c:v>0.93049999999999999</c:v>
                </c:pt>
                <c:pt idx="54">
                  <c:v>0.92999999999999994</c:v>
                </c:pt>
                <c:pt idx="55">
                  <c:v>0.92900000000000005</c:v>
                </c:pt>
                <c:pt idx="56">
                  <c:v>0.92900000000000005</c:v>
                </c:pt>
                <c:pt idx="57">
                  <c:v>0.92849999999999999</c:v>
                </c:pt>
                <c:pt idx="58">
                  <c:v>0.92749999999999999</c:v>
                </c:pt>
                <c:pt idx="59">
                  <c:v>0.92700000000000005</c:v>
                </c:pt>
                <c:pt idx="60">
                  <c:v>0.92649999999999999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8E-45F0-AB4C-31D953E3809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Sheet1'!$EU$32:$EU$92</c:f>
              <c:numCache>
                <c:formatCode>General</c:formatCode>
                <c:ptCount val="61"/>
                <c:pt idx="0">
                  <c:v>0.88500000000000001</c:v>
                </c:pt>
                <c:pt idx="1">
                  <c:v>0.88450000000000006</c:v>
                </c:pt>
                <c:pt idx="2">
                  <c:v>0.88400000000000001</c:v>
                </c:pt>
                <c:pt idx="3">
                  <c:v>0.88349999999999995</c:v>
                </c:pt>
                <c:pt idx="4">
                  <c:v>0.88349999999999995</c:v>
                </c:pt>
                <c:pt idx="5">
                  <c:v>0.88300000000000001</c:v>
                </c:pt>
                <c:pt idx="6">
                  <c:v>0.88250000000000006</c:v>
                </c:pt>
                <c:pt idx="7">
                  <c:v>0.88200000000000001</c:v>
                </c:pt>
                <c:pt idx="8">
                  <c:v>0.88100000000000001</c:v>
                </c:pt>
                <c:pt idx="9">
                  <c:v>0.88100000000000001</c:v>
                </c:pt>
                <c:pt idx="10">
                  <c:v>0.88050000000000006</c:v>
                </c:pt>
                <c:pt idx="11">
                  <c:v>0.87949999999999995</c:v>
                </c:pt>
                <c:pt idx="12">
                  <c:v>0.879</c:v>
                </c:pt>
                <c:pt idx="13">
                  <c:v>0.87850000000000006</c:v>
                </c:pt>
                <c:pt idx="14">
                  <c:v>0.878</c:v>
                </c:pt>
                <c:pt idx="15">
                  <c:v>0.87749999999999995</c:v>
                </c:pt>
                <c:pt idx="16">
                  <c:v>0.87749999999999995</c:v>
                </c:pt>
                <c:pt idx="17">
                  <c:v>0.87650000000000006</c:v>
                </c:pt>
                <c:pt idx="18">
                  <c:v>0.876</c:v>
                </c:pt>
                <c:pt idx="19">
                  <c:v>0.876</c:v>
                </c:pt>
                <c:pt idx="20">
                  <c:v>0.875</c:v>
                </c:pt>
                <c:pt idx="21">
                  <c:v>0.87450000000000006</c:v>
                </c:pt>
                <c:pt idx="22">
                  <c:v>0.874</c:v>
                </c:pt>
                <c:pt idx="23">
                  <c:v>0.87349999999999994</c:v>
                </c:pt>
                <c:pt idx="24">
                  <c:v>0.873</c:v>
                </c:pt>
                <c:pt idx="25">
                  <c:v>0.87250000000000005</c:v>
                </c:pt>
                <c:pt idx="26">
                  <c:v>0.872</c:v>
                </c:pt>
                <c:pt idx="27">
                  <c:v>0.87149999999999994</c:v>
                </c:pt>
                <c:pt idx="28">
                  <c:v>0.871</c:v>
                </c:pt>
                <c:pt idx="29">
                  <c:v>0.87</c:v>
                </c:pt>
                <c:pt idx="30">
                  <c:v>0.86949999999999994</c:v>
                </c:pt>
                <c:pt idx="31">
                  <c:v>0.86899999999999999</c:v>
                </c:pt>
                <c:pt idx="32">
                  <c:v>0.86850000000000005</c:v>
                </c:pt>
                <c:pt idx="33">
                  <c:v>0.86799999999999999</c:v>
                </c:pt>
                <c:pt idx="34">
                  <c:v>0.86749999999999994</c:v>
                </c:pt>
                <c:pt idx="35">
                  <c:v>0.86699999999999999</c:v>
                </c:pt>
                <c:pt idx="36">
                  <c:v>0.86650000000000005</c:v>
                </c:pt>
                <c:pt idx="37">
                  <c:v>0.86599999999999999</c:v>
                </c:pt>
                <c:pt idx="38">
                  <c:v>0.86499999999999999</c:v>
                </c:pt>
                <c:pt idx="39">
                  <c:v>0.86399999999999999</c:v>
                </c:pt>
                <c:pt idx="40">
                  <c:v>0.86399999999999999</c:v>
                </c:pt>
                <c:pt idx="41">
                  <c:v>0.86299999999999999</c:v>
                </c:pt>
                <c:pt idx="42">
                  <c:v>0.86250000000000004</c:v>
                </c:pt>
                <c:pt idx="43">
                  <c:v>0.86149999999999993</c:v>
                </c:pt>
                <c:pt idx="44">
                  <c:v>0.86149999999999993</c:v>
                </c:pt>
                <c:pt idx="45">
                  <c:v>0.86050000000000004</c:v>
                </c:pt>
                <c:pt idx="46">
                  <c:v>0.85949999999999993</c:v>
                </c:pt>
                <c:pt idx="47">
                  <c:v>0.85949999999999993</c:v>
                </c:pt>
                <c:pt idx="48">
                  <c:v>0.85899999999999999</c:v>
                </c:pt>
                <c:pt idx="49">
                  <c:v>0.85799999999999998</c:v>
                </c:pt>
                <c:pt idx="50">
                  <c:v>0.85749999999999993</c:v>
                </c:pt>
                <c:pt idx="51">
                  <c:v>0.85699999999999998</c:v>
                </c:pt>
                <c:pt idx="52">
                  <c:v>0.85599999999999998</c:v>
                </c:pt>
                <c:pt idx="53">
                  <c:v>0.85599999999999998</c:v>
                </c:pt>
                <c:pt idx="54">
                  <c:v>0.85499999999999998</c:v>
                </c:pt>
                <c:pt idx="55">
                  <c:v>0.85450000000000004</c:v>
                </c:pt>
                <c:pt idx="56">
                  <c:v>0.85349999999999993</c:v>
                </c:pt>
                <c:pt idx="57">
                  <c:v>0.85299999999999998</c:v>
                </c:pt>
                <c:pt idx="58">
                  <c:v>0.85250000000000004</c:v>
                </c:pt>
                <c:pt idx="59">
                  <c:v>0.85199999999999998</c:v>
                </c:pt>
                <c:pt idx="60">
                  <c:v>0.85099999999999998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8E-45F0-AB4C-31D953E38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Sheet1'!$EW$32:$EW$92</c:f>
              <c:numCache>
                <c:formatCode>General</c:formatCode>
                <c:ptCount val="61"/>
                <c:pt idx="0">
                  <c:v>-6.3500000000000001E-2</c:v>
                </c:pt>
                <c:pt idx="1">
                  <c:v>-6.3999999999999946E-2</c:v>
                </c:pt>
                <c:pt idx="2">
                  <c:v>-6.3999999999999946E-2</c:v>
                </c:pt>
                <c:pt idx="3">
                  <c:v>-6.4500000000000002E-2</c:v>
                </c:pt>
                <c:pt idx="4">
                  <c:v>-6.4000000000000057E-2</c:v>
                </c:pt>
                <c:pt idx="5">
                  <c:v>-6.4999999999999947E-2</c:v>
                </c:pt>
                <c:pt idx="6">
                  <c:v>-6.4999999999999947E-2</c:v>
                </c:pt>
                <c:pt idx="7">
                  <c:v>-6.5000000000000058E-2</c:v>
                </c:pt>
                <c:pt idx="8">
                  <c:v>-6.6500000000000004E-2</c:v>
                </c:pt>
                <c:pt idx="9">
                  <c:v>-6.6000000000000059E-2</c:v>
                </c:pt>
                <c:pt idx="10">
                  <c:v>-6.5999999999999948E-2</c:v>
                </c:pt>
                <c:pt idx="11">
                  <c:v>-6.700000000000006E-2</c:v>
                </c:pt>
                <c:pt idx="12">
                  <c:v>-6.7500000000000004E-2</c:v>
                </c:pt>
                <c:pt idx="13">
                  <c:v>-6.7499999999999893E-2</c:v>
                </c:pt>
                <c:pt idx="14">
                  <c:v>-6.7500000000000004E-2</c:v>
                </c:pt>
                <c:pt idx="15">
                  <c:v>-6.7500000000000115E-2</c:v>
                </c:pt>
                <c:pt idx="16">
                  <c:v>-6.7500000000000115E-2</c:v>
                </c:pt>
                <c:pt idx="17">
                  <c:v>-6.7999999999999949E-2</c:v>
                </c:pt>
                <c:pt idx="18">
                  <c:v>-6.7999999999999949E-2</c:v>
                </c:pt>
                <c:pt idx="19">
                  <c:v>-6.7999999999999949E-2</c:v>
                </c:pt>
                <c:pt idx="20">
                  <c:v>-6.8500000000000005E-2</c:v>
                </c:pt>
                <c:pt idx="21">
                  <c:v>-6.899999999999995E-2</c:v>
                </c:pt>
                <c:pt idx="22">
                  <c:v>-6.9000000000000061E-2</c:v>
                </c:pt>
                <c:pt idx="23">
                  <c:v>-6.9000000000000061E-2</c:v>
                </c:pt>
                <c:pt idx="24">
                  <c:v>-6.899999999999995E-2</c:v>
                </c:pt>
                <c:pt idx="25">
                  <c:v>-6.9999999999999951E-2</c:v>
                </c:pt>
                <c:pt idx="26">
                  <c:v>-6.9999999999999951E-2</c:v>
                </c:pt>
                <c:pt idx="27">
                  <c:v>-6.9500000000000117E-2</c:v>
                </c:pt>
                <c:pt idx="28">
                  <c:v>-6.9500000000000006E-2</c:v>
                </c:pt>
                <c:pt idx="29">
                  <c:v>-7.0500000000000007E-2</c:v>
                </c:pt>
                <c:pt idx="30">
                  <c:v>-7.1000000000000063E-2</c:v>
                </c:pt>
                <c:pt idx="31">
                  <c:v>-7.0999999999999952E-2</c:v>
                </c:pt>
                <c:pt idx="32">
                  <c:v>-7.1499999999999897E-2</c:v>
                </c:pt>
                <c:pt idx="33">
                  <c:v>-7.1000000000000063E-2</c:v>
                </c:pt>
                <c:pt idx="34">
                  <c:v>-7.1500000000000119E-2</c:v>
                </c:pt>
                <c:pt idx="35">
                  <c:v>-7.1500000000000008E-2</c:v>
                </c:pt>
                <c:pt idx="36">
                  <c:v>-7.1499999999999897E-2</c:v>
                </c:pt>
                <c:pt idx="37">
                  <c:v>-7.1500000000000008E-2</c:v>
                </c:pt>
                <c:pt idx="38">
                  <c:v>-7.2000000000000064E-2</c:v>
                </c:pt>
                <c:pt idx="39">
                  <c:v>-7.2500000000000009E-2</c:v>
                </c:pt>
                <c:pt idx="40">
                  <c:v>-7.2500000000000009E-2</c:v>
                </c:pt>
                <c:pt idx="41">
                  <c:v>-7.2999999999999954E-2</c:v>
                </c:pt>
                <c:pt idx="42">
                  <c:v>-7.2999999999999954E-2</c:v>
                </c:pt>
                <c:pt idx="43">
                  <c:v>-7.4000000000000066E-2</c:v>
                </c:pt>
                <c:pt idx="44">
                  <c:v>-7.3000000000000065E-2</c:v>
                </c:pt>
                <c:pt idx="45">
                  <c:v>-7.3499999999999899E-2</c:v>
                </c:pt>
                <c:pt idx="46">
                  <c:v>-7.3500000000000121E-2</c:v>
                </c:pt>
                <c:pt idx="47">
                  <c:v>-7.3500000000000121E-2</c:v>
                </c:pt>
                <c:pt idx="48">
                  <c:v>-7.350000000000001E-2</c:v>
                </c:pt>
                <c:pt idx="49">
                  <c:v>-7.3999999999999955E-2</c:v>
                </c:pt>
                <c:pt idx="50">
                  <c:v>-7.4000000000000066E-2</c:v>
                </c:pt>
                <c:pt idx="51">
                  <c:v>-7.4000000000000066E-2</c:v>
                </c:pt>
                <c:pt idx="52">
                  <c:v>-7.5000000000000067E-2</c:v>
                </c:pt>
                <c:pt idx="53">
                  <c:v>-7.4500000000000011E-2</c:v>
                </c:pt>
                <c:pt idx="54">
                  <c:v>-7.4999999999999956E-2</c:v>
                </c:pt>
                <c:pt idx="55">
                  <c:v>-7.4500000000000011E-2</c:v>
                </c:pt>
                <c:pt idx="56">
                  <c:v>-7.5500000000000123E-2</c:v>
                </c:pt>
                <c:pt idx="57">
                  <c:v>-7.5500000000000012E-2</c:v>
                </c:pt>
                <c:pt idx="58">
                  <c:v>-7.4999999999999956E-2</c:v>
                </c:pt>
                <c:pt idx="59">
                  <c:v>-7.5000000000000067E-2</c:v>
                </c:pt>
                <c:pt idx="60">
                  <c:v>-7.5500000000000012E-2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47-4B87-858D-59AA60D2C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F1-F4</a:t>
            </a:r>
          </a:p>
        </c:rich>
      </c:tx>
      <c:layout>
        <c:manualLayout>
          <c:xMode val="edge"/>
          <c:yMode val="edge"/>
          <c:x val="0.3956041119860018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Sheet1'!$FC$32:$FC$92</c:f>
              <c:numCache>
                <c:formatCode>General</c:formatCode>
                <c:ptCount val="61"/>
                <c:pt idx="0">
                  <c:v>0.87450000000000006</c:v>
                </c:pt>
                <c:pt idx="1">
                  <c:v>0.874</c:v>
                </c:pt>
                <c:pt idx="2">
                  <c:v>0.87349999999999994</c:v>
                </c:pt>
                <c:pt idx="3">
                  <c:v>0.87349999999999994</c:v>
                </c:pt>
                <c:pt idx="4">
                  <c:v>0.87250000000000005</c:v>
                </c:pt>
                <c:pt idx="5">
                  <c:v>0.87250000000000005</c:v>
                </c:pt>
                <c:pt idx="6">
                  <c:v>0.872</c:v>
                </c:pt>
                <c:pt idx="7">
                  <c:v>0.871</c:v>
                </c:pt>
                <c:pt idx="8">
                  <c:v>0.871</c:v>
                </c:pt>
                <c:pt idx="9">
                  <c:v>0.87050000000000005</c:v>
                </c:pt>
                <c:pt idx="10">
                  <c:v>0.87</c:v>
                </c:pt>
                <c:pt idx="11">
                  <c:v>0.86949999999999994</c:v>
                </c:pt>
                <c:pt idx="12">
                  <c:v>0.86899999999999999</c:v>
                </c:pt>
                <c:pt idx="13">
                  <c:v>0.86799999999999999</c:v>
                </c:pt>
                <c:pt idx="14">
                  <c:v>0.86799999999999999</c:v>
                </c:pt>
                <c:pt idx="15">
                  <c:v>0.86699999999999999</c:v>
                </c:pt>
                <c:pt idx="16">
                  <c:v>0.86699999999999999</c:v>
                </c:pt>
                <c:pt idx="17">
                  <c:v>0.86599999999999999</c:v>
                </c:pt>
                <c:pt idx="18">
                  <c:v>0.86549999999999994</c:v>
                </c:pt>
                <c:pt idx="19">
                  <c:v>0.86499999999999999</c:v>
                </c:pt>
                <c:pt idx="20">
                  <c:v>0.86450000000000005</c:v>
                </c:pt>
                <c:pt idx="21">
                  <c:v>0.86349999999999993</c:v>
                </c:pt>
                <c:pt idx="22">
                  <c:v>0.86349999999999993</c:v>
                </c:pt>
                <c:pt idx="23">
                  <c:v>0.86199999999999999</c:v>
                </c:pt>
                <c:pt idx="24">
                  <c:v>0.86099999999999999</c:v>
                </c:pt>
                <c:pt idx="25">
                  <c:v>0.86050000000000004</c:v>
                </c:pt>
                <c:pt idx="26">
                  <c:v>0.86</c:v>
                </c:pt>
                <c:pt idx="27">
                  <c:v>0.85949999999999993</c:v>
                </c:pt>
                <c:pt idx="28">
                  <c:v>0.85850000000000004</c:v>
                </c:pt>
                <c:pt idx="29">
                  <c:v>0.85749999999999993</c:v>
                </c:pt>
                <c:pt idx="30">
                  <c:v>0.85749999999999993</c:v>
                </c:pt>
                <c:pt idx="31">
                  <c:v>0.85650000000000004</c:v>
                </c:pt>
                <c:pt idx="32">
                  <c:v>0.85549999999999993</c:v>
                </c:pt>
                <c:pt idx="33">
                  <c:v>0.85499999999999998</c:v>
                </c:pt>
                <c:pt idx="34">
                  <c:v>0.85399999999999998</c:v>
                </c:pt>
                <c:pt idx="35">
                  <c:v>0.85349999999999993</c:v>
                </c:pt>
                <c:pt idx="36">
                  <c:v>0.85299999999999998</c:v>
                </c:pt>
                <c:pt idx="37">
                  <c:v>0.85199999999999998</c:v>
                </c:pt>
                <c:pt idx="38">
                  <c:v>0.85149999999999992</c:v>
                </c:pt>
                <c:pt idx="39">
                  <c:v>0.85099999999999998</c:v>
                </c:pt>
                <c:pt idx="40">
                  <c:v>0.85050000000000003</c:v>
                </c:pt>
                <c:pt idx="41">
                  <c:v>0.85050000000000003</c:v>
                </c:pt>
                <c:pt idx="42">
                  <c:v>0.84949999999999992</c:v>
                </c:pt>
                <c:pt idx="43">
                  <c:v>0.84850000000000003</c:v>
                </c:pt>
                <c:pt idx="44">
                  <c:v>0.84799999999999998</c:v>
                </c:pt>
                <c:pt idx="45">
                  <c:v>0.84799999999999998</c:v>
                </c:pt>
                <c:pt idx="46">
                  <c:v>0.84699999999999998</c:v>
                </c:pt>
                <c:pt idx="47">
                  <c:v>0.84599999999999997</c:v>
                </c:pt>
                <c:pt idx="48">
                  <c:v>0.84499999999999997</c:v>
                </c:pt>
                <c:pt idx="49">
                  <c:v>0.84450000000000003</c:v>
                </c:pt>
                <c:pt idx="50">
                  <c:v>0.84399999999999997</c:v>
                </c:pt>
                <c:pt idx="51">
                  <c:v>0.84299999999999997</c:v>
                </c:pt>
                <c:pt idx="52">
                  <c:v>0.84250000000000003</c:v>
                </c:pt>
                <c:pt idx="53">
                  <c:v>0.84250000000000003</c:v>
                </c:pt>
                <c:pt idx="54">
                  <c:v>0.84149999999999991</c:v>
                </c:pt>
                <c:pt idx="55">
                  <c:v>0.84099999999999997</c:v>
                </c:pt>
                <c:pt idx="56">
                  <c:v>0.84</c:v>
                </c:pt>
                <c:pt idx="57">
                  <c:v>0.83949999999999991</c:v>
                </c:pt>
                <c:pt idx="58">
                  <c:v>0.83850000000000002</c:v>
                </c:pt>
                <c:pt idx="59">
                  <c:v>0.83799999999999997</c:v>
                </c:pt>
                <c:pt idx="60">
                  <c:v>0.83749999999999991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0-48E5-821B-879A4A876CC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Sheet1'!$FE$32:$FE$92</c:f>
              <c:numCache>
                <c:formatCode>General</c:formatCode>
                <c:ptCount val="61"/>
                <c:pt idx="0">
                  <c:v>0.875</c:v>
                </c:pt>
                <c:pt idx="1">
                  <c:v>0.87450000000000006</c:v>
                </c:pt>
                <c:pt idx="2">
                  <c:v>0.87349999999999994</c:v>
                </c:pt>
                <c:pt idx="3">
                  <c:v>0.873</c:v>
                </c:pt>
                <c:pt idx="4">
                  <c:v>0.87250000000000005</c:v>
                </c:pt>
                <c:pt idx="5">
                  <c:v>0.872</c:v>
                </c:pt>
                <c:pt idx="6">
                  <c:v>0.872</c:v>
                </c:pt>
                <c:pt idx="7">
                  <c:v>0.87149999999999994</c:v>
                </c:pt>
                <c:pt idx="8">
                  <c:v>0.87050000000000005</c:v>
                </c:pt>
                <c:pt idx="9">
                  <c:v>0.87</c:v>
                </c:pt>
                <c:pt idx="10">
                  <c:v>0.87</c:v>
                </c:pt>
                <c:pt idx="11">
                  <c:v>0.86949999999999994</c:v>
                </c:pt>
                <c:pt idx="12">
                  <c:v>0.86899999999999999</c:v>
                </c:pt>
                <c:pt idx="13">
                  <c:v>0.86799999999999999</c:v>
                </c:pt>
                <c:pt idx="14">
                  <c:v>0.86799999999999999</c:v>
                </c:pt>
                <c:pt idx="15">
                  <c:v>0.86749999999999994</c:v>
                </c:pt>
                <c:pt idx="16">
                  <c:v>0.86699999999999999</c:v>
                </c:pt>
                <c:pt idx="17">
                  <c:v>0.86699999999999999</c:v>
                </c:pt>
                <c:pt idx="18">
                  <c:v>0.86599999999999999</c:v>
                </c:pt>
                <c:pt idx="19">
                  <c:v>0.86549999999999994</c:v>
                </c:pt>
                <c:pt idx="20">
                  <c:v>0.86499999999999999</c:v>
                </c:pt>
                <c:pt idx="21">
                  <c:v>0.86450000000000005</c:v>
                </c:pt>
                <c:pt idx="22">
                  <c:v>0.86399999999999999</c:v>
                </c:pt>
                <c:pt idx="23">
                  <c:v>0.86349999999999993</c:v>
                </c:pt>
                <c:pt idx="24">
                  <c:v>0.86299999999999999</c:v>
                </c:pt>
                <c:pt idx="25">
                  <c:v>0.86149999999999993</c:v>
                </c:pt>
                <c:pt idx="26">
                  <c:v>0.86149999999999993</c:v>
                </c:pt>
                <c:pt idx="27">
                  <c:v>0.86050000000000004</c:v>
                </c:pt>
                <c:pt idx="28">
                  <c:v>0.86</c:v>
                </c:pt>
                <c:pt idx="29">
                  <c:v>0.86</c:v>
                </c:pt>
                <c:pt idx="30">
                  <c:v>0.85899999999999999</c:v>
                </c:pt>
                <c:pt idx="31">
                  <c:v>0.85850000000000004</c:v>
                </c:pt>
                <c:pt idx="32">
                  <c:v>0.85749999999999993</c:v>
                </c:pt>
                <c:pt idx="33">
                  <c:v>0.85749999999999993</c:v>
                </c:pt>
                <c:pt idx="34">
                  <c:v>0.85699999999999998</c:v>
                </c:pt>
                <c:pt idx="35">
                  <c:v>0.85599999999999998</c:v>
                </c:pt>
                <c:pt idx="36">
                  <c:v>0.85549999999999993</c:v>
                </c:pt>
                <c:pt idx="37">
                  <c:v>0.85450000000000004</c:v>
                </c:pt>
                <c:pt idx="38">
                  <c:v>0.85450000000000004</c:v>
                </c:pt>
                <c:pt idx="39">
                  <c:v>0.85349999999999993</c:v>
                </c:pt>
                <c:pt idx="40">
                  <c:v>0.85299999999999998</c:v>
                </c:pt>
                <c:pt idx="41">
                  <c:v>0.85299999999999998</c:v>
                </c:pt>
                <c:pt idx="42">
                  <c:v>0.85199999999999998</c:v>
                </c:pt>
                <c:pt idx="43">
                  <c:v>0.85199999999999998</c:v>
                </c:pt>
                <c:pt idx="44">
                  <c:v>0.85050000000000003</c:v>
                </c:pt>
                <c:pt idx="45">
                  <c:v>0.85</c:v>
                </c:pt>
                <c:pt idx="46">
                  <c:v>0.84899999999999998</c:v>
                </c:pt>
                <c:pt idx="47">
                  <c:v>0.84850000000000003</c:v>
                </c:pt>
                <c:pt idx="48">
                  <c:v>0.84749999999999992</c:v>
                </c:pt>
                <c:pt idx="49">
                  <c:v>0.84749999999999992</c:v>
                </c:pt>
                <c:pt idx="50">
                  <c:v>0.84699999999999998</c:v>
                </c:pt>
                <c:pt idx="51">
                  <c:v>0.84699999999999998</c:v>
                </c:pt>
                <c:pt idx="52">
                  <c:v>0.84650000000000003</c:v>
                </c:pt>
                <c:pt idx="53">
                  <c:v>0.84599999999999997</c:v>
                </c:pt>
                <c:pt idx="54">
                  <c:v>0.84499999999999997</c:v>
                </c:pt>
                <c:pt idx="55">
                  <c:v>0.84399999999999997</c:v>
                </c:pt>
                <c:pt idx="56">
                  <c:v>0.84299999999999997</c:v>
                </c:pt>
                <c:pt idx="57">
                  <c:v>0.84299999999999997</c:v>
                </c:pt>
                <c:pt idx="58">
                  <c:v>0.84199999999999997</c:v>
                </c:pt>
                <c:pt idx="59">
                  <c:v>0.84149999999999991</c:v>
                </c:pt>
                <c:pt idx="60">
                  <c:v>0.84050000000000002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0-48E5-821B-879A4A876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Sheet1'!$FG$32:$FG$92</c:f>
              <c:numCache>
                <c:formatCode>General</c:formatCode>
                <c:ptCount val="61"/>
                <c:pt idx="0">
                  <c:v>4.9999999999994493E-4</c:v>
                </c:pt>
                <c:pt idx="1">
                  <c:v>5.0000000000005596E-4</c:v>
                </c:pt>
                <c:pt idx="2">
                  <c:v>0</c:v>
                </c:pt>
                <c:pt idx="3">
                  <c:v>-4.9999999999994493E-4</c:v>
                </c:pt>
                <c:pt idx="4">
                  <c:v>0</c:v>
                </c:pt>
                <c:pt idx="5">
                  <c:v>-5.0000000000005596E-4</c:v>
                </c:pt>
                <c:pt idx="6">
                  <c:v>0</c:v>
                </c:pt>
                <c:pt idx="7">
                  <c:v>4.9999999999994493E-4</c:v>
                </c:pt>
                <c:pt idx="8">
                  <c:v>-4.9999999999994493E-4</c:v>
                </c:pt>
                <c:pt idx="9">
                  <c:v>-5.0000000000005596E-4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4.9999999999994493E-4</c:v>
                </c:pt>
                <c:pt idx="16">
                  <c:v>0</c:v>
                </c:pt>
                <c:pt idx="17">
                  <c:v>1.0000000000000009E-3</c:v>
                </c:pt>
                <c:pt idx="18">
                  <c:v>5.0000000000005596E-4</c:v>
                </c:pt>
                <c:pt idx="19">
                  <c:v>4.9999999999994493E-4</c:v>
                </c:pt>
                <c:pt idx="20">
                  <c:v>4.9999999999994493E-4</c:v>
                </c:pt>
                <c:pt idx="21">
                  <c:v>1.0000000000001119E-3</c:v>
                </c:pt>
                <c:pt idx="22">
                  <c:v>5.0000000000005596E-4</c:v>
                </c:pt>
                <c:pt idx="23">
                  <c:v>1.4999999999999458E-3</c:v>
                </c:pt>
                <c:pt idx="24">
                  <c:v>2.0000000000000018E-3</c:v>
                </c:pt>
                <c:pt idx="25">
                  <c:v>9.9999999999988987E-4</c:v>
                </c:pt>
                <c:pt idx="26">
                  <c:v>1.4999999999999458E-3</c:v>
                </c:pt>
                <c:pt idx="27">
                  <c:v>1.0000000000001119E-3</c:v>
                </c:pt>
                <c:pt idx="28">
                  <c:v>1.4999999999999458E-3</c:v>
                </c:pt>
                <c:pt idx="29">
                  <c:v>2.5000000000000577E-3</c:v>
                </c:pt>
                <c:pt idx="30">
                  <c:v>1.5000000000000568E-3</c:v>
                </c:pt>
                <c:pt idx="31">
                  <c:v>2.0000000000000018E-3</c:v>
                </c:pt>
                <c:pt idx="32">
                  <c:v>2.0000000000000018E-3</c:v>
                </c:pt>
                <c:pt idx="33">
                  <c:v>2.4999999999999467E-3</c:v>
                </c:pt>
                <c:pt idx="34">
                  <c:v>3.0000000000000027E-3</c:v>
                </c:pt>
                <c:pt idx="35">
                  <c:v>2.5000000000000577E-3</c:v>
                </c:pt>
                <c:pt idx="36">
                  <c:v>2.4999999999999467E-3</c:v>
                </c:pt>
                <c:pt idx="37">
                  <c:v>2.5000000000000577E-3</c:v>
                </c:pt>
                <c:pt idx="38">
                  <c:v>3.0000000000001137E-3</c:v>
                </c:pt>
                <c:pt idx="39">
                  <c:v>2.4999999999999467E-3</c:v>
                </c:pt>
                <c:pt idx="40">
                  <c:v>2.4999999999999467E-3</c:v>
                </c:pt>
                <c:pt idx="41">
                  <c:v>2.4999999999999467E-3</c:v>
                </c:pt>
                <c:pt idx="42">
                  <c:v>2.5000000000000577E-3</c:v>
                </c:pt>
                <c:pt idx="43">
                  <c:v>3.4999999999999476E-3</c:v>
                </c:pt>
                <c:pt idx="44">
                  <c:v>2.5000000000000577E-3</c:v>
                </c:pt>
                <c:pt idx="45">
                  <c:v>2.0000000000000018E-3</c:v>
                </c:pt>
                <c:pt idx="46">
                  <c:v>2.0000000000000018E-3</c:v>
                </c:pt>
                <c:pt idx="47">
                  <c:v>2.5000000000000577E-3</c:v>
                </c:pt>
                <c:pt idx="48">
                  <c:v>2.4999999999999467E-3</c:v>
                </c:pt>
                <c:pt idx="49">
                  <c:v>2.9999999999998916E-3</c:v>
                </c:pt>
                <c:pt idx="50">
                  <c:v>3.0000000000000027E-3</c:v>
                </c:pt>
                <c:pt idx="51">
                  <c:v>4.0000000000000036E-3</c:v>
                </c:pt>
                <c:pt idx="52">
                  <c:v>4.0000000000000036E-3</c:v>
                </c:pt>
                <c:pt idx="53">
                  <c:v>3.4999999999999476E-3</c:v>
                </c:pt>
                <c:pt idx="54">
                  <c:v>3.5000000000000586E-3</c:v>
                </c:pt>
                <c:pt idx="55">
                  <c:v>3.0000000000000027E-3</c:v>
                </c:pt>
                <c:pt idx="56">
                  <c:v>3.0000000000000027E-3</c:v>
                </c:pt>
                <c:pt idx="57">
                  <c:v>3.5000000000000586E-3</c:v>
                </c:pt>
                <c:pt idx="58">
                  <c:v>3.4999999999999476E-3</c:v>
                </c:pt>
                <c:pt idx="59">
                  <c:v>3.4999999999999476E-3</c:v>
                </c:pt>
                <c:pt idx="60">
                  <c:v>3.0000000000001137E-3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A2-482E-9418-C7B46E77E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F5-F8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Sheet1'!$FM$32:$FM$92</c:f>
              <c:numCache>
                <c:formatCode>General</c:formatCode>
                <c:ptCount val="61"/>
                <c:pt idx="0">
                  <c:v>1.2970000000000002</c:v>
                </c:pt>
                <c:pt idx="1">
                  <c:v>1.2854999999999999</c:v>
                </c:pt>
                <c:pt idx="2">
                  <c:v>1.2835000000000001</c:v>
                </c:pt>
                <c:pt idx="3">
                  <c:v>1.2745</c:v>
                </c:pt>
                <c:pt idx="4">
                  <c:v>1.274</c:v>
                </c:pt>
                <c:pt idx="5">
                  <c:v>1.2765</c:v>
                </c:pt>
                <c:pt idx="6">
                  <c:v>1.2735000000000001</c:v>
                </c:pt>
                <c:pt idx="7">
                  <c:v>1.2695000000000001</c:v>
                </c:pt>
                <c:pt idx="8">
                  <c:v>1.2570000000000001</c:v>
                </c:pt>
                <c:pt idx="9">
                  <c:v>1.2454999999999998</c:v>
                </c:pt>
                <c:pt idx="10">
                  <c:v>1.2364999999999999</c:v>
                </c:pt>
                <c:pt idx="11">
                  <c:v>1.2355</c:v>
                </c:pt>
                <c:pt idx="12">
                  <c:v>1.2414999999999998</c:v>
                </c:pt>
                <c:pt idx="13">
                  <c:v>1.2515000000000001</c:v>
                </c:pt>
                <c:pt idx="14">
                  <c:v>1.2555000000000001</c:v>
                </c:pt>
                <c:pt idx="15">
                  <c:v>1.2615000000000001</c:v>
                </c:pt>
                <c:pt idx="16">
                  <c:v>1.2685</c:v>
                </c:pt>
                <c:pt idx="17">
                  <c:v>1.2625</c:v>
                </c:pt>
                <c:pt idx="18">
                  <c:v>1.258</c:v>
                </c:pt>
                <c:pt idx="19">
                  <c:v>1.2435</c:v>
                </c:pt>
                <c:pt idx="20">
                  <c:v>1.2284999999999999</c:v>
                </c:pt>
                <c:pt idx="21">
                  <c:v>1.2155</c:v>
                </c:pt>
                <c:pt idx="22">
                  <c:v>1.2050000000000001</c:v>
                </c:pt>
                <c:pt idx="23">
                  <c:v>1.1975</c:v>
                </c:pt>
                <c:pt idx="24">
                  <c:v>1.1949999999999998</c:v>
                </c:pt>
                <c:pt idx="25">
                  <c:v>1.1984999999999999</c:v>
                </c:pt>
                <c:pt idx="26">
                  <c:v>1.2035</c:v>
                </c:pt>
                <c:pt idx="27">
                  <c:v>1.212</c:v>
                </c:pt>
                <c:pt idx="28">
                  <c:v>1.2204999999999999</c:v>
                </c:pt>
                <c:pt idx="29">
                  <c:v>1.2290000000000001</c:v>
                </c:pt>
                <c:pt idx="30">
                  <c:v>1.2415</c:v>
                </c:pt>
                <c:pt idx="31">
                  <c:v>1.2544999999999999</c:v>
                </c:pt>
                <c:pt idx="32">
                  <c:v>1.2669999999999999</c:v>
                </c:pt>
                <c:pt idx="33">
                  <c:v>1.2795000000000001</c:v>
                </c:pt>
                <c:pt idx="34">
                  <c:v>1.3025</c:v>
                </c:pt>
                <c:pt idx="35">
                  <c:v>1.3315000000000001</c:v>
                </c:pt>
                <c:pt idx="36">
                  <c:v>1.347</c:v>
                </c:pt>
                <c:pt idx="37">
                  <c:v>1.349</c:v>
                </c:pt>
                <c:pt idx="38">
                  <c:v>1.345</c:v>
                </c:pt>
                <c:pt idx="39">
                  <c:v>1.3425</c:v>
                </c:pt>
                <c:pt idx="40">
                  <c:v>1.3425</c:v>
                </c:pt>
                <c:pt idx="41">
                  <c:v>1.3420000000000001</c:v>
                </c:pt>
                <c:pt idx="42">
                  <c:v>1.3380000000000001</c:v>
                </c:pt>
                <c:pt idx="43">
                  <c:v>1.3220000000000001</c:v>
                </c:pt>
                <c:pt idx="44">
                  <c:v>1.3075000000000001</c:v>
                </c:pt>
                <c:pt idx="45">
                  <c:v>1.2869999999999999</c:v>
                </c:pt>
                <c:pt idx="46">
                  <c:v>1.2645</c:v>
                </c:pt>
                <c:pt idx="47">
                  <c:v>1.244</c:v>
                </c:pt>
                <c:pt idx="48">
                  <c:v>1.2235</c:v>
                </c:pt>
                <c:pt idx="49">
                  <c:v>1.2095</c:v>
                </c:pt>
                <c:pt idx="50">
                  <c:v>1.198</c:v>
                </c:pt>
                <c:pt idx="51">
                  <c:v>1.1924999999999999</c:v>
                </c:pt>
                <c:pt idx="52">
                  <c:v>1.1880000000000002</c:v>
                </c:pt>
                <c:pt idx="53">
                  <c:v>1.1830000000000001</c:v>
                </c:pt>
                <c:pt idx="54">
                  <c:v>1.1804999999999999</c:v>
                </c:pt>
                <c:pt idx="55">
                  <c:v>1.181</c:v>
                </c:pt>
                <c:pt idx="56">
                  <c:v>1.1795</c:v>
                </c:pt>
                <c:pt idx="57">
                  <c:v>1.177</c:v>
                </c:pt>
                <c:pt idx="58">
                  <c:v>1.1775</c:v>
                </c:pt>
                <c:pt idx="59">
                  <c:v>1.1785000000000001</c:v>
                </c:pt>
                <c:pt idx="60">
                  <c:v>1.1795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B3-4FF3-A994-567987647AA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Sheet1'!$FO$32:$FO$92</c:f>
              <c:numCache>
                <c:formatCode>General</c:formatCode>
                <c:ptCount val="61"/>
                <c:pt idx="0">
                  <c:v>1.6605000000000001</c:v>
                </c:pt>
                <c:pt idx="1">
                  <c:v>1.6055000000000001</c:v>
                </c:pt>
                <c:pt idx="2">
                  <c:v>1.623</c:v>
                </c:pt>
                <c:pt idx="3">
                  <c:v>1.7145000000000001</c:v>
                </c:pt>
                <c:pt idx="4">
                  <c:v>1.6695</c:v>
                </c:pt>
                <c:pt idx="5">
                  <c:v>1.6735</c:v>
                </c:pt>
                <c:pt idx="6">
                  <c:v>1.6080000000000001</c:v>
                </c:pt>
                <c:pt idx="7">
                  <c:v>1.617</c:v>
                </c:pt>
                <c:pt idx="8">
                  <c:v>1.7164999999999999</c:v>
                </c:pt>
                <c:pt idx="9">
                  <c:v>1.619</c:v>
                </c:pt>
                <c:pt idx="10">
                  <c:v>1.6160000000000001</c:v>
                </c:pt>
                <c:pt idx="11">
                  <c:v>1.6589999999999998</c:v>
                </c:pt>
                <c:pt idx="12">
                  <c:v>1.6919999999999999</c:v>
                </c:pt>
                <c:pt idx="13">
                  <c:v>1.601</c:v>
                </c:pt>
                <c:pt idx="14">
                  <c:v>1.6145</c:v>
                </c:pt>
                <c:pt idx="15">
                  <c:v>1.6505000000000001</c:v>
                </c:pt>
                <c:pt idx="16">
                  <c:v>1.6679999999999999</c:v>
                </c:pt>
                <c:pt idx="17">
                  <c:v>1.6335</c:v>
                </c:pt>
                <c:pt idx="18">
                  <c:v>1.6065</c:v>
                </c:pt>
                <c:pt idx="19">
                  <c:v>1.6484999999999999</c:v>
                </c:pt>
                <c:pt idx="20">
                  <c:v>1.6850000000000001</c:v>
                </c:pt>
                <c:pt idx="21">
                  <c:v>1.6025</c:v>
                </c:pt>
                <c:pt idx="22">
                  <c:v>1.609</c:v>
                </c:pt>
                <c:pt idx="23">
                  <c:v>1.625</c:v>
                </c:pt>
                <c:pt idx="24">
                  <c:v>1.631</c:v>
                </c:pt>
                <c:pt idx="25">
                  <c:v>1.6865000000000001</c:v>
                </c:pt>
                <c:pt idx="26">
                  <c:v>1.6204999999999998</c:v>
                </c:pt>
                <c:pt idx="27">
                  <c:v>1.6040000000000001</c:v>
                </c:pt>
                <c:pt idx="28">
                  <c:v>1.653</c:v>
                </c:pt>
                <c:pt idx="29">
                  <c:v>1.645</c:v>
                </c:pt>
                <c:pt idx="30">
                  <c:v>1.6204999999999998</c:v>
                </c:pt>
                <c:pt idx="31">
                  <c:v>1.6154999999999999</c:v>
                </c:pt>
                <c:pt idx="32">
                  <c:v>1.589</c:v>
                </c:pt>
                <c:pt idx="33">
                  <c:v>1.6819999999999999</c:v>
                </c:pt>
                <c:pt idx="34">
                  <c:v>1.3159999999999998</c:v>
                </c:pt>
                <c:pt idx="35">
                  <c:v>1.45</c:v>
                </c:pt>
                <c:pt idx="36">
                  <c:v>1.5270000000000001</c:v>
                </c:pt>
                <c:pt idx="37">
                  <c:v>1.5655000000000001</c:v>
                </c:pt>
                <c:pt idx="38">
                  <c:v>1.5794999999999999</c:v>
                </c:pt>
                <c:pt idx="39">
                  <c:v>1.5894999999999999</c:v>
                </c:pt>
                <c:pt idx="40">
                  <c:v>1.597</c:v>
                </c:pt>
                <c:pt idx="41">
                  <c:v>1.6014999999999999</c:v>
                </c:pt>
                <c:pt idx="42">
                  <c:v>1.6080000000000001</c:v>
                </c:pt>
                <c:pt idx="43">
                  <c:v>1.619</c:v>
                </c:pt>
                <c:pt idx="44">
                  <c:v>1.6309999999999998</c:v>
                </c:pt>
                <c:pt idx="45">
                  <c:v>1.6459999999999999</c:v>
                </c:pt>
                <c:pt idx="46">
                  <c:v>1.6619999999999999</c:v>
                </c:pt>
                <c:pt idx="47">
                  <c:v>1.6675</c:v>
                </c:pt>
                <c:pt idx="48">
                  <c:v>1.6629999999999998</c:v>
                </c:pt>
                <c:pt idx="49">
                  <c:v>1.6625000000000001</c:v>
                </c:pt>
                <c:pt idx="50">
                  <c:v>1.6589999999999998</c:v>
                </c:pt>
                <c:pt idx="51">
                  <c:v>1.6455000000000002</c:v>
                </c:pt>
                <c:pt idx="52">
                  <c:v>1.6355</c:v>
                </c:pt>
                <c:pt idx="53">
                  <c:v>1.6315</c:v>
                </c:pt>
                <c:pt idx="54">
                  <c:v>1.629</c:v>
                </c:pt>
                <c:pt idx="55">
                  <c:v>1.6294999999999999</c:v>
                </c:pt>
                <c:pt idx="56">
                  <c:v>1.633</c:v>
                </c:pt>
                <c:pt idx="57">
                  <c:v>1.6315</c:v>
                </c:pt>
                <c:pt idx="58">
                  <c:v>1.6274999999999999</c:v>
                </c:pt>
                <c:pt idx="59">
                  <c:v>1.6259999999999999</c:v>
                </c:pt>
                <c:pt idx="60">
                  <c:v>1.6265000000000001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B3-4FF3-A994-567987647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Sheet1'!$FQ$32:$FQ$92</c:f>
              <c:numCache>
                <c:formatCode>General</c:formatCode>
                <c:ptCount val="61"/>
                <c:pt idx="0">
                  <c:v>0.36349999999999993</c:v>
                </c:pt>
                <c:pt idx="1">
                  <c:v>0.32000000000000028</c:v>
                </c:pt>
                <c:pt idx="2">
                  <c:v>0.33949999999999991</c:v>
                </c:pt>
                <c:pt idx="3">
                  <c:v>0.44000000000000017</c:v>
                </c:pt>
                <c:pt idx="4">
                  <c:v>0.39549999999999996</c:v>
                </c:pt>
                <c:pt idx="5">
                  <c:v>0.39700000000000002</c:v>
                </c:pt>
                <c:pt idx="6">
                  <c:v>0.33450000000000002</c:v>
                </c:pt>
                <c:pt idx="7">
                  <c:v>0.34749999999999992</c:v>
                </c:pt>
                <c:pt idx="8">
                  <c:v>0.4594999999999998</c:v>
                </c:pt>
                <c:pt idx="9">
                  <c:v>0.37350000000000017</c:v>
                </c:pt>
                <c:pt idx="10">
                  <c:v>0.37950000000000017</c:v>
                </c:pt>
                <c:pt idx="11">
                  <c:v>0.42349999999999977</c:v>
                </c:pt>
                <c:pt idx="12">
                  <c:v>0.45050000000000012</c:v>
                </c:pt>
                <c:pt idx="13">
                  <c:v>0.34949999999999992</c:v>
                </c:pt>
                <c:pt idx="14">
                  <c:v>0.35899999999999999</c:v>
                </c:pt>
                <c:pt idx="15">
                  <c:v>0.38900000000000001</c:v>
                </c:pt>
                <c:pt idx="16">
                  <c:v>0.39949999999999997</c:v>
                </c:pt>
                <c:pt idx="17">
                  <c:v>0.371</c:v>
                </c:pt>
                <c:pt idx="18">
                  <c:v>0.34850000000000003</c:v>
                </c:pt>
                <c:pt idx="19">
                  <c:v>0.4049999999999998</c:v>
                </c:pt>
                <c:pt idx="20">
                  <c:v>0.45650000000000013</c:v>
                </c:pt>
                <c:pt idx="21">
                  <c:v>0.38700000000000001</c:v>
                </c:pt>
                <c:pt idx="22">
                  <c:v>0.40399999999999991</c:v>
                </c:pt>
                <c:pt idx="23">
                  <c:v>0.42749999999999999</c:v>
                </c:pt>
                <c:pt idx="24">
                  <c:v>0.43600000000000017</c:v>
                </c:pt>
                <c:pt idx="25">
                  <c:v>0.48800000000000021</c:v>
                </c:pt>
                <c:pt idx="26">
                  <c:v>0.41699999999999982</c:v>
                </c:pt>
                <c:pt idx="27">
                  <c:v>0.39200000000000013</c:v>
                </c:pt>
                <c:pt idx="28">
                  <c:v>0.43250000000000011</c:v>
                </c:pt>
                <c:pt idx="29">
                  <c:v>0.41599999999999993</c:v>
                </c:pt>
                <c:pt idx="30">
                  <c:v>0.37899999999999978</c:v>
                </c:pt>
                <c:pt idx="31">
                  <c:v>0.36099999999999999</c:v>
                </c:pt>
                <c:pt idx="32">
                  <c:v>0.32200000000000006</c:v>
                </c:pt>
                <c:pt idx="33">
                  <c:v>0.40249999999999986</c:v>
                </c:pt>
                <c:pt idx="34">
                  <c:v>1.3499999999999845E-2</c:v>
                </c:pt>
                <c:pt idx="35">
                  <c:v>0.11849999999999983</c:v>
                </c:pt>
                <c:pt idx="36">
                  <c:v>0.18000000000000016</c:v>
                </c:pt>
                <c:pt idx="37">
                  <c:v>0.21650000000000014</c:v>
                </c:pt>
                <c:pt idx="38">
                  <c:v>0.23449999999999993</c:v>
                </c:pt>
                <c:pt idx="39">
                  <c:v>0.24699999999999989</c:v>
                </c:pt>
                <c:pt idx="40">
                  <c:v>0.25449999999999995</c:v>
                </c:pt>
                <c:pt idx="41">
                  <c:v>0.25949999999999984</c:v>
                </c:pt>
                <c:pt idx="42">
                  <c:v>0.27</c:v>
                </c:pt>
                <c:pt idx="43">
                  <c:v>0.29699999999999993</c:v>
                </c:pt>
                <c:pt idx="44">
                  <c:v>0.32349999999999968</c:v>
                </c:pt>
                <c:pt idx="45">
                  <c:v>0.35899999999999999</c:v>
                </c:pt>
                <c:pt idx="46">
                  <c:v>0.39749999999999996</c:v>
                </c:pt>
                <c:pt idx="47">
                  <c:v>0.42349999999999999</c:v>
                </c:pt>
                <c:pt idx="48">
                  <c:v>0.43949999999999978</c:v>
                </c:pt>
                <c:pt idx="49">
                  <c:v>0.45300000000000007</c:v>
                </c:pt>
                <c:pt idx="50">
                  <c:v>0.46099999999999985</c:v>
                </c:pt>
                <c:pt idx="51">
                  <c:v>0.45300000000000029</c:v>
                </c:pt>
                <c:pt idx="52">
                  <c:v>0.44749999999999979</c:v>
                </c:pt>
                <c:pt idx="53">
                  <c:v>0.4484999999999999</c:v>
                </c:pt>
                <c:pt idx="54">
                  <c:v>0.44850000000000012</c:v>
                </c:pt>
                <c:pt idx="55">
                  <c:v>0.4484999999999999</c:v>
                </c:pt>
                <c:pt idx="56">
                  <c:v>0.45350000000000001</c:v>
                </c:pt>
                <c:pt idx="57">
                  <c:v>0.4544999999999999</c:v>
                </c:pt>
                <c:pt idx="58">
                  <c:v>0.44999999999999996</c:v>
                </c:pt>
                <c:pt idx="59">
                  <c:v>0.44749999999999979</c:v>
                </c:pt>
                <c:pt idx="60">
                  <c:v>0.44700000000000006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3D-41CF-BDF3-2107F7EEC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F9-F12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Sheet1'!$FW$32:$FW$92</c:f>
              <c:numCache>
                <c:formatCode>General</c:formatCode>
                <c:ptCount val="61"/>
                <c:pt idx="0">
                  <c:v>0.92949999999999999</c:v>
                </c:pt>
                <c:pt idx="1">
                  <c:v>0.92849999999999999</c:v>
                </c:pt>
                <c:pt idx="2">
                  <c:v>0.92949999999999999</c:v>
                </c:pt>
                <c:pt idx="3">
                  <c:v>0.92799999999999994</c:v>
                </c:pt>
                <c:pt idx="4">
                  <c:v>0.93300000000000005</c:v>
                </c:pt>
                <c:pt idx="5">
                  <c:v>0.92700000000000005</c:v>
                </c:pt>
                <c:pt idx="6">
                  <c:v>0.92700000000000005</c:v>
                </c:pt>
                <c:pt idx="7">
                  <c:v>0.92599999999999993</c:v>
                </c:pt>
                <c:pt idx="8">
                  <c:v>0.92649999999999999</c:v>
                </c:pt>
                <c:pt idx="9">
                  <c:v>0.92549999999999999</c:v>
                </c:pt>
                <c:pt idx="10">
                  <c:v>0.92549999999999999</c:v>
                </c:pt>
                <c:pt idx="11">
                  <c:v>0.92549999999999999</c:v>
                </c:pt>
                <c:pt idx="12">
                  <c:v>0.92449999999999999</c:v>
                </c:pt>
                <c:pt idx="13">
                  <c:v>0.92449999999999999</c:v>
                </c:pt>
                <c:pt idx="14">
                  <c:v>0.92349999999999999</c:v>
                </c:pt>
                <c:pt idx="15">
                  <c:v>0.92349999999999999</c:v>
                </c:pt>
                <c:pt idx="16">
                  <c:v>0.92300000000000004</c:v>
                </c:pt>
                <c:pt idx="17">
                  <c:v>0.92349999999999999</c:v>
                </c:pt>
                <c:pt idx="18">
                  <c:v>0.92300000000000004</c:v>
                </c:pt>
                <c:pt idx="19">
                  <c:v>0.92149999999999999</c:v>
                </c:pt>
                <c:pt idx="20">
                  <c:v>0.92149999999999999</c:v>
                </c:pt>
                <c:pt idx="21">
                  <c:v>0.92100000000000004</c:v>
                </c:pt>
                <c:pt idx="22">
                  <c:v>0.92100000000000004</c:v>
                </c:pt>
                <c:pt idx="23">
                  <c:v>0.92100000000000004</c:v>
                </c:pt>
                <c:pt idx="24">
                  <c:v>0.91949999999999998</c:v>
                </c:pt>
                <c:pt idx="25">
                  <c:v>0.91949999999999998</c:v>
                </c:pt>
                <c:pt idx="26">
                  <c:v>0.91900000000000004</c:v>
                </c:pt>
                <c:pt idx="27">
                  <c:v>0.91849999999999998</c:v>
                </c:pt>
                <c:pt idx="28">
                  <c:v>0.92300000000000004</c:v>
                </c:pt>
                <c:pt idx="29">
                  <c:v>0.91700000000000004</c:v>
                </c:pt>
                <c:pt idx="30">
                  <c:v>0.91649999999999998</c:v>
                </c:pt>
                <c:pt idx="31">
                  <c:v>0.91700000000000004</c:v>
                </c:pt>
                <c:pt idx="32">
                  <c:v>0.91549999999999998</c:v>
                </c:pt>
                <c:pt idx="33">
                  <c:v>0.92199999999999993</c:v>
                </c:pt>
                <c:pt idx="34">
                  <c:v>0.91449999999999998</c:v>
                </c:pt>
                <c:pt idx="35">
                  <c:v>0.91449999999999998</c:v>
                </c:pt>
                <c:pt idx="36">
                  <c:v>0.91399999999999992</c:v>
                </c:pt>
                <c:pt idx="37">
                  <c:v>0.91349999999999998</c:v>
                </c:pt>
                <c:pt idx="38">
                  <c:v>0.91649999999999998</c:v>
                </c:pt>
                <c:pt idx="39">
                  <c:v>0.91199999999999992</c:v>
                </c:pt>
                <c:pt idx="40">
                  <c:v>0.91199999999999992</c:v>
                </c:pt>
                <c:pt idx="41">
                  <c:v>0.91199999999999992</c:v>
                </c:pt>
                <c:pt idx="42">
                  <c:v>0.91100000000000003</c:v>
                </c:pt>
                <c:pt idx="43">
                  <c:v>0.90949999999999998</c:v>
                </c:pt>
                <c:pt idx="44">
                  <c:v>0.90900000000000003</c:v>
                </c:pt>
                <c:pt idx="45">
                  <c:v>0.90900000000000003</c:v>
                </c:pt>
                <c:pt idx="46">
                  <c:v>0.90949999999999998</c:v>
                </c:pt>
                <c:pt idx="47">
                  <c:v>0.90799999999999992</c:v>
                </c:pt>
                <c:pt idx="48">
                  <c:v>0.90700000000000003</c:v>
                </c:pt>
                <c:pt idx="49">
                  <c:v>0.90700000000000003</c:v>
                </c:pt>
                <c:pt idx="50">
                  <c:v>0.90599999999999992</c:v>
                </c:pt>
                <c:pt idx="51">
                  <c:v>0.90649999999999997</c:v>
                </c:pt>
                <c:pt idx="52">
                  <c:v>0.90500000000000003</c:v>
                </c:pt>
                <c:pt idx="53">
                  <c:v>0.90549999999999997</c:v>
                </c:pt>
                <c:pt idx="54">
                  <c:v>0.90399999999999991</c:v>
                </c:pt>
                <c:pt idx="55">
                  <c:v>0.90349999999999997</c:v>
                </c:pt>
                <c:pt idx="56">
                  <c:v>0.90300000000000002</c:v>
                </c:pt>
                <c:pt idx="57">
                  <c:v>0.90249999999999997</c:v>
                </c:pt>
                <c:pt idx="58">
                  <c:v>0.90199999999999991</c:v>
                </c:pt>
                <c:pt idx="59">
                  <c:v>0.90100000000000002</c:v>
                </c:pt>
                <c:pt idx="60">
                  <c:v>0.90100000000000002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2-4BEC-B27D-63E1CDED704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Sheet1'!$FY$32:$FY$92</c:f>
              <c:numCache>
                <c:formatCode>General</c:formatCode>
                <c:ptCount val="61"/>
                <c:pt idx="0">
                  <c:v>0.95850000000000002</c:v>
                </c:pt>
                <c:pt idx="1">
                  <c:v>0.95850000000000002</c:v>
                </c:pt>
                <c:pt idx="2">
                  <c:v>0.95850000000000002</c:v>
                </c:pt>
                <c:pt idx="3">
                  <c:v>0.95799999999999996</c:v>
                </c:pt>
                <c:pt idx="4">
                  <c:v>0.95700000000000007</c:v>
                </c:pt>
                <c:pt idx="5">
                  <c:v>0.95700000000000007</c:v>
                </c:pt>
                <c:pt idx="6">
                  <c:v>0.95599999999999996</c:v>
                </c:pt>
                <c:pt idx="7">
                  <c:v>0.95599999999999996</c:v>
                </c:pt>
                <c:pt idx="8">
                  <c:v>0.95599999999999996</c:v>
                </c:pt>
                <c:pt idx="9">
                  <c:v>0.95550000000000002</c:v>
                </c:pt>
                <c:pt idx="10">
                  <c:v>0.95500000000000007</c:v>
                </c:pt>
                <c:pt idx="11">
                  <c:v>0.95399999999999996</c:v>
                </c:pt>
                <c:pt idx="12">
                  <c:v>0.95399999999999996</c:v>
                </c:pt>
                <c:pt idx="13">
                  <c:v>0.95350000000000001</c:v>
                </c:pt>
                <c:pt idx="14">
                  <c:v>0.95350000000000001</c:v>
                </c:pt>
                <c:pt idx="15">
                  <c:v>0.95300000000000007</c:v>
                </c:pt>
                <c:pt idx="16">
                  <c:v>0.95199999999999996</c:v>
                </c:pt>
                <c:pt idx="17">
                  <c:v>0.95199999999999996</c:v>
                </c:pt>
                <c:pt idx="18">
                  <c:v>0.95100000000000007</c:v>
                </c:pt>
                <c:pt idx="19">
                  <c:v>0.95100000000000007</c:v>
                </c:pt>
                <c:pt idx="20">
                  <c:v>0.95050000000000001</c:v>
                </c:pt>
                <c:pt idx="21">
                  <c:v>0.95</c:v>
                </c:pt>
                <c:pt idx="22">
                  <c:v>0.95</c:v>
                </c:pt>
                <c:pt idx="23">
                  <c:v>0.94900000000000007</c:v>
                </c:pt>
                <c:pt idx="24">
                  <c:v>0.94850000000000001</c:v>
                </c:pt>
                <c:pt idx="25">
                  <c:v>0.94799999999999995</c:v>
                </c:pt>
                <c:pt idx="26">
                  <c:v>0.94700000000000006</c:v>
                </c:pt>
                <c:pt idx="27">
                  <c:v>0.94650000000000001</c:v>
                </c:pt>
                <c:pt idx="28">
                  <c:v>0.94599999999999995</c:v>
                </c:pt>
                <c:pt idx="29">
                  <c:v>0.94500000000000006</c:v>
                </c:pt>
                <c:pt idx="30">
                  <c:v>0.94450000000000001</c:v>
                </c:pt>
                <c:pt idx="31">
                  <c:v>0.94450000000000001</c:v>
                </c:pt>
                <c:pt idx="32">
                  <c:v>0.94350000000000001</c:v>
                </c:pt>
                <c:pt idx="33">
                  <c:v>0.94300000000000006</c:v>
                </c:pt>
                <c:pt idx="34">
                  <c:v>0.94300000000000006</c:v>
                </c:pt>
                <c:pt idx="35">
                  <c:v>0.94199999999999995</c:v>
                </c:pt>
                <c:pt idx="36">
                  <c:v>0.9415</c:v>
                </c:pt>
                <c:pt idx="37">
                  <c:v>0.94100000000000006</c:v>
                </c:pt>
                <c:pt idx="38">
                  <c:v>0.94</c:v>
                </c:pt>
                <c:pt idx="39">
                  <c:v>0.94</c:v>
                </c:pt>
                <c:pt idx="40">
                  <c:v>0.93900000000000006</c:v>
                </c:pt>
                <c:pt idx="41">
                  <c:v>0.9385</c:v>
                </c:pt>
                <c:pt idx="42">
                  <c:v>0.9375</c:v>
                </c:pt>
                <c:pt idx="43">
                  <c:v>0.9375</c:v>
                </c:pt>
                <c:pt idx="44">
                  <c:v>0.9365</c:v>
                </c:pt>
                <c:pt idx="45">
                  <c:v>0.93599999999999994</c:v>
                </c:pt>
                <c:pt idx="46">
                  <c:v>0.9355</c:v>
                </c:pt>
                <c:pt idx="47">
                  <c:v>0.93500000000000005</c:v>
                </c:pt>
                <c:pt idx="48">
                  <c:v>0.93399999999999994</c:v>
                </c:pt>
                <c:pt idx="49">
                  <c:v>0.93300000000000005</c:v>
                </c:pt>
                <c:pt idx="50">
                  <c:v>0.93199999999999994</c:v>
                </c:pt>
                <c:pt idx="51">
                  <c:v>0.93149999999999999</c:v>
                </c:pt>
                <c:pt idx="52">
                  <c:v>0.93149999999999999</c:v>
                </c:pt>
                <c:pt idx="53">
                  <c:v>0.93049999999999999</c:v>
                </c:pt>
                <c:pt idx="54">
                  <c:v>0.92999999999999994</c:v>
                </c:pt>
                <c:pt idx="55">
                  <c:v>0.92900000000000005</c:v>
                </c:pt>
                <c:pt idx="56">
                  <c:v>0.92799999999999994</c:v>
                </c:pt>
                <c:pt idx="57">
                  <c:v>0.92749999999999999</c:v>
                </c:pt>
                <c:pt idx="58">
                  <c:v>0.92700000000000005</c:v>
                </c:pt>
                <c:pt idx="59">
                  <c:v>0.92599999999999993</c:v>
                </c:pt>
                <c:pt idx="60">
                  <c:v>0.92549999999999999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52-4BEC-B27D-63E1CDED7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Sheet1'!$GA$32:$GA$92</c:f>
              <c:numCache>
                <c:formatCode>General</c:formatCode>
                <c:ptCount val="61"/>
                <c:pt idx="0">
                  <c:v>2.9000000000000026E-2</c:v>
                </c:pt>
                <c:pt idx="1">
                  <c:v>3.0000000000000027E-2</c:v>
                </c:pt>
                <c:pt idx="2">
                  <c:v>2.9000000000000026E-2</c:v>
                </c:pt>
                <c:pt idx="3">
                  <c:v>3.0000000000000027E-2</c:v>
                </c:pt>
                <c:pt idx="4">
                  <c:v>2.4000000000000021E-2</c:v>
                </c:pt>
                <c:pt idx="5">
                  <c:v>3.0000000000000027E-2</c:v>
                </c:pt>
                <c:pt idx="6">
                  <c:v>2.8999999999999915E-2</c:v>
                </c:pt>
                <c:pt idx="7">
                  <c:v>3.0000000000000027E-2</c:v>
                </c:pt>
                <c:pt idx="8">
                  <c:v>2.9499999999999971E-2</c:v>
                </c:pt>
                <c:pt idx="9">
                  <c:v>3.0000000000000027E-2</c:v>
                </c:pt>
                <c:pt idx="10">
                  <c:v>2.9500000000000082E-2</c:v>
                </c:pt>
                <c:pt idx="11">
                  <c:v>2.849999999999997E-2</c:v>
                </c:pt>
                <c:pt idx="12">
                  <c:v>2.9499999999999971E-2</c:v>
                </c:pt>
                <c:pt idx="13">
                  <c:v>2.9000000000000026E-2</c:v>
                </c:pt>
                <c:pt idx="14">
                  <c:v>3.0000000000000027E-2</c:v>
                </c:pt>
                <c:pt idx="15">
                  <c:v>2.9500000000000082E-2</c:v>
                </c:pt>
                <c:pt idx="16">
                  <c:v>2.8999999999999915E-2</c:v>
                </c:pt>
                <c:pt idx="17">
                  <c:v>2.849999999999997E-2</c:v>
                </c:pt>
                <c:pt idx="18">
                  <c:v>2.8000000000000025E-2</c:v>
                </c:pt>
                <c:pt idx="19">
                  <c:v>2.9500000000000082E-2</c:v>
                </c:pt>
                <c:pt idx="20">
                  <c:v>2.9000000000000026E-2</c:v>
                </c:pt>
                <c:pt idx="21">
                  <c:v>2.8999999999999915E-2</c:v>
                </c:pt>
                <c:pt idx="22">
                  <c:v>2.8999999999999915E-2</c:v>
                </c:pt>
                <c:pt idx="23">
                  <c:v>2.8000000000000025E-2</c:v>
                </c:pt>
                <c:pt idx="24">
                  <c:v>2.9000000000000026E-2</c:v>
                </c:pt>
                <c:pt idx="25">
                  <c:v>2.849999999999997E-2</c:v>
                </c:pt>
                <c:pt idx="26">
                  <c:v>2.8000000000000025E-2</c:v>
                </c:pt>
                <c:pt idx="27">
                  <c:v>2.8000000000000025E-2</c:v>
                </c:pt>
                <c:pt idx="28">
                  <c:v>2.2999999999999909E-2</c:v>
                </c:pt>
                <c:pt idx="29">
                  <c:v>2.8000000000000025E-2</c:v>
                </c:pt>
                <c:pt idx="30">
                  <c:v>2.8000000000000025E-2</c:v>
                </c:pt>
                <c:pt idx="31">
                  <c:v>2.7499999999999969E-2</c:v>
                </c:pt>
                <c:pt idx="32">
                  <c:v>2.8000000000000025E-2</c:v>
                </c:pt>
                <c:pt idx="33">
                  <c:v>2.100000000000013E-2</c:v>
                </c:pt>
                <c:pt idx="34">
                  <c:v>2.8500000000000081E-2</c:v>
                </c:pt>
                <c:pt idx="35">
                  <c:v>2.7499999999999969E-2</c:v>
                </c:pt>
                <c:pt idx="36">
                  <c:v>2.750000000000008E-2</c:v>
                </c:pt>
                <c:pt idx="37">
                  <c:v>2.750000000000008E-2</c:v>
                </c:pt>
                <c:pt idx="38">
                  <c:v>2.3499999999999965E-2</c:v>
                </c:pt>
                <c:pt idx="39">
                  <c:v>2.8000000000000025E-2</c:v>
                </c:pt>
                <c:pt idx="40">
                  <c:v>2.7000000000000135E-2</c:v>
                </c:pt>
                <c:pt idx="41">
                  <c:v>2.6500000000000079E-2</c:v>
                </c:pt>
                <c:pt idx="42">
                  <c:v>2.6499999999999968E-2</c:v>
                </c:pt>
                <c:pt idx="43">
                  <c:v>2.8000000000000025E-2</c:v>
                </c:pt>
                <c:pt idx="44">
                  <c:v>2.7499999999999969E-2</c:v>
                </c:pt>
                <c:pt idx="45">
                  <c:v>2.6999999999999913E-2</c:v>
                </c:pt>
                <c:pt idx="46">
                  <c:v>2.6000000000000023E-2</c:v>
                </c:pt>
                <c:pt idx="47">
                  <c:v>2.7000000000000135E-2</c:v>
                </c:pt>
                <c:pt idx="48">
                  <c:v>2.6999999999999913E-2</c:v>
                </c:pt>
                <c:pt idx="49">
                  <c:v>2.6000000000000023E-2</c:v>
                </c:pt>
                <c:pt idx="50">
                  <c:v>2.6000000000000023E-2</c:v>
                </c:pt>
                <c:pt idx="51">
                  <c:v>2.5000000000000022E-2</c:v>
                </c:pt>
                <c:pt idx="52">
                  <c:v>2.6499999999999968E-2</c:v>
                </c:pt>
                <c:pt idx="53">
                  <c:v>2.5000000000000022E-2</c:v>
                </c:pt>
                <c:pt idx="54">
                  <c:v>2.6000000000000023E-2</c:v>
                </c:pt>
                <c:pt idx="55">
                  <c:v>2.5500000000000078E-2</c:v>
                </c:pt>
                <c:pt idx="56">
                  <c:v>2.4999999999999911E-2</c:v>
                </c:pt>
                <c:pt idx="57">
                  <c:v>2.5000000000000022E-2</c:v>
                </c:pt>
                <c:pt idx="58">
                  <c:v>2.5000000000000133E-2</c:v>
                </c:pt>
                <c:pt idx="59">
                  <c:v>2.4999999999999911E-2</c:v>
                </c:pt>
                <c:pt idx="60">
                  <c:v>2.4499999999999966E-2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3-4DE4-A1C2-1CBC5625B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G1-G4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Sheet1'!$GG$32:$GG$92</c:f>
              <c:numCache>
                <c:formatCode>General</c:formatCode>
                <c:ptCount val="61"/>
                <c:pt idx="0">
                  <c:v>0.85399999999999998</c:v>
                </c:pt>
                <c:pt idx="1">
                  <c:v>0.85349999999999993</c:v>
                </c:pt>
                <c:pt idx="2">
                  <c:v>0.85299999999999998</c:v>
                </c:pt>
                <c:pt idx="3">
                  <c:v>0.85199999999999998</c:v>
                </c:pt>
                <c:pt idx="4">
                  <c:v>0.85149999999999992</c:v>
                </c:pt>
                <c:pt idx="5">
                  <c:v>0.85099999999999998</c:v>
                </c:pt>
                <c:pt idx="6">
                  <c:v>0.85050000000000003</c:v>
                </c:pt>
                <c:pt idx="7">
                  <c:v>0.85</c:v>
                </c:pt>
                <c:pt idx="8">
                  <c:v>0.84949999999999992</c:v>
                </c:pt>
                <c:pt idx="9">
                  <c:v>0.84850000000000003</c:v>
                </c:pt>
                <c:pt idx="10">
                  <c:v>0.84850000000000003</c:v>
                </c:pt>
                <c:pt idx="11">
                  <c:v>0.84749999999999992</c:v>
                </c:pt>
                <c:pt idx="12">
                  <c:v>0.84749999999999992</c:v>
                </c:pt>
                <c:pt idx="13">
                  <c:v>0.84650000000000003</c:v>
                </c:pt>
                <c:pt idx="14">
                  <c:v>0.84650000000000003</c:v>
                </c:pt>
                <c:pt idx="15">
                  <c:v>0.84549999999999992</c:v>
                </c:pt>
                <c:pt idx="16">
                  <c:v>0.84549999999999992</c:v>
                </c:pt>
                <c:pt idx="17">
                  <c:v>0.84450000000000003</c:v>
                </c:pt>
                <c:pt idx="18">
                  <c:v>0.84450000000000003</c:v>
                </c:pt>
                <c:pt idx="19">
                  <c:v>0.84349999999999992</c:v>
                </c:pt>
                <c:pt idx="20">
                  <c:v>0.84349999999999992</c:v>
                </c:pt>
                <c:pt idx="21">
                  <c:v>0.84250000000000003</c:v>
                </c:pt>
                <c:pt idx="22">
                  <c:v>0.84199999999999997</c:v>
                </c:pt>
                <c:pt idx="23">
                  <c:v>0.84149999999999991</c:v>
                </c:pt>
                <c:pt idx="24">
                  <c:v>0.84099999999999997</c:v>
                </c:pt>
                <c:pt idx="25">
                  <c:v>0.84</c:v>
                </c:pt>
                <c:pt idx="26">
                  <c:v>0.84</c:v>
                </c:pt>
                <c:pt idx="27">
                  <c:v>0.83899999999999997</c:v>
                </c:pt>
                <c:pt idx="28">
                  <c:v>0.83850000000000002</c:v>
                </c:pt>
                <c:pt idx="29">
                  <c:v>0.83799999999999997</c:v>
                </c:pt>
                <c:pt idx="30">
                  <c:v>0.83699999999999997</c:v>
                </c:pt>
                <c:pt idx="31">
                  <c:v>0.83699999999999997</c:v>
                </c:pt>
                <c:pt idx="32">
                  <c:v>0.83599999999999997</c:v>
                </c:pt>
                <c:pt idx="33">
                  <c:v>0.83549999999999991</c:v>
                </c:pt>
                <c:pt idx="34">
                  <c:v>0.83499999999999996</c:v>
                </c:pt>
                <c:pt idx="35">
                  <c:v>0.83399999999999996</c:v>
                </c:pt>
                <c:pt idx="36">
                  <c:v>0.83349999999999991</c:v>
                </c:pt>
                <c:pt idx="37">
                  <c:v>0.83299999999999996</c:v>
                </c:pt>
                <c:pt idx="38">
                  <c:v>0.83250000000000002</c:v>
                </c:pt>
                <c:pt idx="39">
                  <c:v>0.83199999999999996</c:v>
                </c:pt>
                <c:pt idx="40">
                  <c:v>0.83149999999999991</c:v>
                </c:pt>
                <c:pt idx="41">
                  <c:v>0.83099999999999996</c:v>
                </c:pt>
                <c:pt idx="42">
                  <c:v>0.83</c:v>
                </c:pt>
                <c:pt idx="43">
                  <c:v>0.8294999999999999</c:v>
                </c:pt>
                <c:pt idx="44">
                  <c:v>0.82899999999999996</c:v>
                </c:pt>
                <c:pt idx="45">
                  <c:v>0.82850000000000001</c:v>
                </c:pt>
                <c:pt idx="46">
                  <c:v>0.82750000000000001</c:v>
                </c:pt>
                <c:pt idx="47">
                  <c:v>0.82750000000000001</c:v>
                </c:pt>
                <c:pt idx="48">
                  <c:v>0.82650000000000001</c:v>
                </c:pt>
                <c:pt idx="49">
                  <c:v>0.82550000000000001</c:v>
                </c:pt>
                <c:pt idx="50">
                  <c:v>0.82550000000000001</c:v>
                </c:pt>
                <c:pt idx="51">
                  <c:v>0.82450000000000001</c:v>
                </c:pt>
                <c:pt idx="52">
                  <c:v>0.82450000000000001</c:v>
                </c:pt>
                <c:pt idx="53">
                  <c:v>0.82350000000000001</c:v>
                </c:pt>
                <c:pt idx="54">
                  <c:v>0.82299999999999995</c:v>
                </c:pt>
                <c:pt idx="55">
                  <c:v>0.82250000000000001</c:v>
                </c:pt>
                <c:pt idx="56">
                  <c:v>0.82200000000000006</c:v>
                </c:pt>
                <c:pt idx="57">
                  <c:v>0.82150000000000001</c:v>
                </c:pt>
                <c:pt idx="58">
                  <c:v>0.82050000000000001</c:v>
                </c:pt>
                <c:pt idx="59">
                  <c:v>0.82050000000000001</c:v>
                </c:pt>
                <c:pt idx="60">
                  <c:v>0.81950000000000001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7-4544-9EC8-2F29FEA9887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Sheet1'!$GI$32:$GI$92</c:f>
              <c:numCache>
                <c:formatCode>General</c:formatCode>
                <c:ptCount val="61"/>
                <c:pt idx="0">
                  <c:v>0.85650000000000004</c:v>
                </c:pt>
                <c:pt idx="1">
                  <c:v>0.85549999999999993</c:v>
                </c:pt>
                <c:pt idx="2">
                  <c:v>0.85499999999999998</c:v>
                </c:pt>
                <c:pt idx="3">
                  <c:v>0.85450000000000004</c:v>
                </c:pt>
                <c:pt idx="4">
                  <c:v>0.85450000000000004</c:v>
                </c:pt>
                <c:pt idx="5">
                  <c:v>0.85349999999999993</c:v>
                </c:pt>
                <c:pt idx="6">
                  <c:v>0.85299999999999998</c:v>
                </c:pt>
                <c:pt idx="7">
                  <c:v>0.85199999999999998</c:v>
                </c:pt>
                <c:pt idx="8">
                  <c:v>0.85199999999999998</c:v>
                </c:pt>
                <c:pt idx="9">
                  <c:v>0.85149999999999992</c:v>
                </c:pt>
                <c:pt idx="10">
                  <c:v>0.85149999999999992</c:v>
                </c:pt>
                <c:pt idx="11">
                  <c:v>0.85050000000000003</c:v>
                </c:pt>
                <c:pt idx="12">
                  <c:v>0.85</c:v>
                </c:pt>
                <c:pt idx="13">
                  <c:v>0.84949999999999992</c:v>
                </c:pt>
                <c:pt idx="14">
                  <c:v>0.84949999999999992</c:v>
                </c:pt>
                <c:pt idx="15">
                  <c:v>0.84850000000000003</c:v>
                </c:pt>
                <c:pt idx="16">
                  <c:v>0.84850000000000003</c:v>
                </c:pt>
                <c:pt idx="17">
                  <c:v>0.84799999999999998</c:v>
                </c:pt>
                <c:pt idx="18">
                  <c:v>0.84699999999999998</c:v>
                </c:pt>
                <c:pt idx="19">
                  <c:v>0.84699999999999998</c:v>
                </c:pt>
                <c:pt idx="20">
                  <c:v>0.84599999999999997</c:v>
                </c:pt>
                <c:pt idx="21">
                  <c:v>0.84599999999999997</c:v>
                </c:pt>
                <c:pt idx="22">
                  <c:v>0.84499999999999997</c:v>
                </c:pt>
                <c:pt idx="23">
                  <c:v>0.84499999999999997</c:v>
                </c:pt>
                <c:pt idx="24">
                  <c:v>0.84450000000000003</c:v>
                </c:pt>
                <c:pt idx="25">
                  <c:v>0.84349999999999992</c:v>
                </c:pt>
                <c:pt idx="26">
                  <c:v>0.84349999999999992</c:v>
                </c:pt>
                <c:pt idx="27">
                  <c:v>0.84299999999999997</c:v>
                </c:pt>
                <c:pt idx="28">
                  <c:v>0.84250000000000003</c:v>
                </c:pt>
                <c:pt idx="29">
                  <c:v>0.84199999999999997</c:v>
                </c:pt>
                <c:pt idx="30">
                  <c:v>0.84149999999999991</c:v>
                </c:pt>
                <c:pt idx="31">
                  <c:v>0.84099999999999997</c:v>
                </c:pt>
                <c:pt idx="32">
                  <c:v>0.84099999999999997</c:v>
                </c:pt>
                <c:pt idx="33">
                  <c:v>0.84</c:v>
                </c:pt>
                <c:pt idx="34">
                  <c:v>0.84</c:v>
                </c:pt>
                <c:pt idx="35">
                  <c:v>0.83899999999999997</c:v>
                </c:pt>
                <c:pt idx="36">
                  <c:v>0.83899999999999997</c:v>
                </c:pt>
                <c:pt idx="37">
                  <c:v>0.83799999999999997</c:v>
                </c:pt>
                <c:pt idx="38">
                  <c:v>0.83749999999999991</c:v>
                </c:pt>
                <c:pt idx="39">
                  <c:v>0.83699999999999997</c:v>
                </c:pt>
                <c:pt idx="40">
                  <c:v>0.83650000000000002</c:v>
                </c:pt>
                <c:pt idx="41">
                  <c:v>0.83599999999999997</c:v>
                </c:pt>
                <c:pt idx="42">
                  <c:v>0.83549999999999991</c:v>
                </c:pt>
                <c:pt idx="43">
                  <c:v>0.83499999999999996</c:v>
                </c:pt>
                <c:pt idx="44">
                  <c:v>0.83450000000000002</c:v>
                </c:pt>
                <c:pt idx="45">
                  <c:v>0.83399999999999996</c:v>
                </c:pt>
                <c:pt idx="46">
                  <c:v>0.83349999999999991</c:v>
                </c:pt>
                <c:pt idx="47">
                  <c:v>0.83299999999999996</c:v>
                </c:pt>
                <c:pt idx="48">
                  <c:v>0.83250000000000002</c:v>
                </c:pt>
                <c:pt idx="49">
                  <c:v>0.83250000000000002</c:v>
                </c:pt>
                <c:pt idx="50">
                  <c:v>0.83149999999999991</c:v>
                </c:pt>
                <c:pt idx="51">
                  <c:v>0.83149999999999991</c:v>
                </c:pt>
                <c:pt idx="52">
                  <c:v>0.83050000000000002</c:v>
                </c:pt>
                <c:pt idx="53">
                  <c:v>0.83050000000000002</c:v>
                </c:pt>
                <c:pt idx="54">
                  <c:v>0.83</c:v>
                </c:pt>
                <c:pt idx="55">
                  <c:v>0.8294999999999999</c:v>
                </c:pt>
                <c:pt idx="56">
                  <c:v>0.82850000000000001</c:v>
                </c:pt>
                <c:pt idx="57">
                  <c:v>0.82850000000000001</c:v>
                </c:pt>
                <c:pt idx="58">
                  <c:v>0.8274999999999999</c:v>
                </c:pt>
                <c:pt idx="59">
                  <c:v>0.82699999999999996</c:v>
                </c:pt>
                <c:pt idx="60">
                  <c:v>0.82650000000000001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97-4544-9EC8-2F29FEA98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Sheet1'!$GK$32:$GK$92</c:f>
              <c:numCache>
                <c:formatCode>General</c:formatCode>
                <c:ptCount val="61"/>
                <c:pt idx="0">
                  <c:v>2.5000000000000577E-3</c:v>
                </c:pt>
                <c:pt idx="1">
                  <c:v>2.0000000000000018E-3</c:v>
                </c:pt>
                <c:pt idx="2">
                  <c:v>2.0000000000000018E-3</c:v>
                </c:pt>
                <c:pt idx="3">
                  <c:v>2.5000000000000577E-3</c:v>
                </c:pt>
                <c:pt idx="4">
                  <c:v>3.0000000000001137E-3</c:v>
                </c:pt>
                <c:pt idx="5">
                  <c:v>2.4999999999999467E-3</c:v>
                </c:pt>
                <c:pt idx="6">
                  <c:v>2.4999999999999467E-3</c:v>
                </c:pt>
                <c:pt idx="7">
                  <c:v>2.0000000000000018E-3</c:v>
                </c:pt>
                <c:pt idx="8">
                  <c:v>2.5000000000000577E-3</c:v>
                </c:pt>
                <c:pt idx="9">
                  <c:v>2.9999999999998916E-3</c:v>
                </c:pt>
                <c:pt idx="10">
                  <c:v>2.9999999999998916E-3</c:v>
                </c:pt>
                <c:pt idx="11">
                  <c:v>3.0000000000001137E-3</c:v>
                </c:pt>
                <c:pt idx="12">
                  <c:v>2.5000000000000577E-3</c:v>
                </c:pt>
                <c:pt idx="13">
                  <c:v>2.9999999999998916E-3</c:v>
                </c:pt>
                <c:pt idx="14">
                  <c:v>2.9999999999998916E-3</c:v>
                </c:pt>
                <c:pt idx="15">
                  <c:v>3.0000000000001137E-3</c:v>
                </c:pt>
                <c:pt idx="16">
                  <c:v>3.0000000000001137E-3</c:v>
                </c:pt>
                <c:pt idx="17">
                  <c:v>3.4999999999999476E-3</c:v>
                </c:pt>
                <c:pt idx="18">
                  <c:v>2.4999999999999467E-3</c:v>
                </c:pt>
                <c:pt idx="19">
                  <c:v>3.5000000000000586E-3</c:v>
                </c:pt>
                <c:pt idx="20">
                  <c:v>2.5000000000000577E-3</c:v>
                </c:pt>
                <c:pt idx="21">
                  <c:v>3.4999999999999476E-3</c:v>
                </c:pt>
                <c:pt idx="22">
                  <c:v>3.0000000000000027E-3</c:v>
                </c:pt>
                <c:pt idx="23">
                  <c:v>3.5000000000000586E-3</c:v>
                </c:pt>
                <c:pt idx="24">
                  <c:v>3.5000000000000586E-3</c:v>
                </c:pt>
                <c:pt idx="25">
                  <c:v>3.4999999999999476E-3</c:v>
                </c:pt>
                <c:pt idx="26">
                  <c:v>3.4999999999999476E-3</c:v>
                </c:pt>
                <c:pt idx="27">
                  <c:v>4.0000000000000036E-3</c:v>
                </c:pt>
                <c:pt idx="28">
                  <c:v>4.0000000000000036E-3</c:v>
                </c:pt>
                <c:pt idx="29">
                  <c:v>4.0000000000000036E-3</c:v>
                </c:pt>
                <c:pt idx="30">
                  <c:v>4.4999999999999485E-3</c:v>
                </c:pt>
                <c:pt idx="31">
                  <c:v>4.0000000000000036E-3</c:v>
                </c:pt>
                <c:pt idx="32">
                  <c:v>5.0000000000000044E-3</c:v>
                </c:pt>
                <c:pt idx="33">
                  <c:v>4.5000000000000595E-3</c:v>
                </c:pt>
                <c:pt idx="34">
                  <c:v>5.0000000000000044E-3</c:v>
                </c:pt>
                <c:pt idx="35">
                  <c:v>5.0000000000000044E-3</c:v>
                </c:pt>
                <c:pt idx="36">
                  <c:v>5.5000000000000604E-3</c:v>
                </c:pt>
                <c:pt idx="37">
                  <c:v>5.0000000000000044E-3</c:v>
                </c:pt>
                <c:pt idx="38">
                  <c:v>4.9999999999998934E-3</c:v>
                </c:pt>
                <c:pt idx="39">
                  <c:v>5.0000000000000044E-3</c:v>
                </c:pt>
                <c:pt idx="40">
                  <c:v>5.0000000000001155E-3</c:v>
                </c:pt>
                <c:pt idx="41">
                  <c:v>5.0000000000000044E-3</c:v>
                </c:pt>
                <c:pt idx="42">
                  <c:v>5.4999999999999494E-3</c:v>
                </c:pt>
                <c:pt idx="43">
                  <c:v>5.5000000000000604E-3</c:v>
                </c:pt>
                <c:pt idx="44">
                  <c:v>5.5000000000000604E-3</c:v>
                </c:pt>
                <c:pt idx="45">
                  <c:v>5.4999999999999494E-3</c:v>
                </c:pt>
                <c:pt idx="46">
                  <c:v>5.9999999999998943E-3</c:v>
                </c:pt>
                <c:pt idx="47">
                  <c:v>5.4999999999999494E-3</c:v>
                </c:pt>
                <c:pt idx="48">
                  <c:v>6.0000000000000053E-3</c:v>
                </c:pt>
                <c:pt idx="49">
                  <c:v>7.0000000000000062E-3</c:v>
                </c:pt>
                <c:pt idx="50">
                  <c:v>5.9999999999998943E-3</c:v>
                </c:pt>
                <c:pt idx="51">
                  <c:v>6.9999999999998952E-3</c:v>
                </c:pt>
                <c:pt idx="52">
                  <c:v>6.0000000000000053E-3</c:v>
                </c:pt>
                <c:pt idx="53">
                  <c:v>7.0000000000000062E-3</c:v>
                </c:pt>
                <c:pt idx="54">
                  <c:v>7.0000000000000062E-3</c:v>
                </c:pt>
                <c:pt idx="55">
                  <c:v>6.9999999999998952E-3</c:v>
                </c:pt>
                <c:pt idx="56">
                  <c:v>6.4999999999999503E-3</c:v>
                </c:pt>
                <c:pt idx="57">
                  <c:v>7.0000000000000062E-3</c:v>
                </c:pt>
                <c:pt idx="58">
                  <c:v>6.9999999999998952E-3</c:v>
                </c:pt>
                <c:pt idx="59">
                  <c:v>6.4999999999999503E-3</c:v>
                </c:pt>
                <c:pt idx="60">
                  <c:v>7.0000000000000062E-3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3-4C0A-BA85-42BB14633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G5-G8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Sheet1'!$GQ$32:$GQ$92</c:f>
              <c:numCache>
                <c:formatCode>General</c:formatCode>
                <c:ptCount val="61"/>
                <c:pt idx="0">
                  <c:v>0.85650000000000004</c:v>
                </c:pt>
                <c:pt idx="1">
                  <c:v>0.85549999999999993</c:v>
                </c:pt>
                <c:pt idx="2">
                  <c:v>0.85499999999999998</c:v>
                </c:pt>
                <c:pt idx="3">
                  <c:v>0.85450000000000004</c:v>
                </c:pt>
                <c:pt idx="4">
                  <c:v>0.85450000000000004</c:v>
                </c:pt>
                <c:pt idx="5">
                  <c:v>0.85399999999999998</c:v>
                </c:pt>
                <c:pt idx="6">
                  <c:v>0.85349999999999993</c:v>
                </c:pt>
                <c:pt idx="7">
                  <c:v>0.85299999999999998</c:v>
                </c:pt>
                <c:pt idx="8">
                  <c:v>0.85250000000000004</c:v>
                </c:pt>
                <c:pt idx="9">
                  <c:v>0.85250000000000004</c:v>
                </c:pt>
                <c:pt idx="10">
                  <c:v>0.85199999999999998</c:v>
                </c:pt>
                <c:pt idx="11">
                  <c:v>0.85099999999999998</c:v>
                </c:pt>
                <c:pt idx="12">
                  <c:v>0.85050000000000003</c:v>
                </c:pt>
                <c:pt idx="13">
                  <c:v>0.85</c:v>
                </c:pt>
                <c:pt idx="14">
                  <c:v>0.85</c:v>
                </c:pt>
                <c:pt idx="15">
                  <c:v>0.84899999999999998</c:v>
                </c:pt>
                <c:pt idx="16">
                  <c:v>0.84899999999999998</c:v>
                </c:pt>
                <c:pt idx="17">
                  <c:v>0.84850000000000003</c:v>
                </c:pt>
                <c:pt idx="18">
                  <c:v>0.84799999999999998</c:v>
                </c:pt>
                <c:pt idx="19">
                  <c:v>0.84749999999999992</c:v>
                </c:pt>
                <c:pt idx="20">
                  <c:v>0.84650000000000003</c:v>
                </c:pt>
                <c:pt idx="21">
                  <c:v>0.84650000000000003</c:v>
                </c:pt>
                <c:pt idx="22">
                  <c:v>0.84549999999999992</c:v>
                </c:pt>
                <c:pt idx="23">
                  <c:v>0.84549999999999992</c:v>
                </c:pt>
                <c:pt idx="24">
                  <c:v>0.84499999999999997</c:v>
                </c:pt>
                <c:pt idx="25">
                  <c:v>0.84399999999999997</c:v>
                </c:pt>
                <c:pt idx="26">
                  <c:v>0.84349999999999992</c:v>
                </c:pt>
                <c:pt idx="27">
                  <c:v>0.84349999999999992</c:v>
                </c:pt>
                <c:pt idx="28">
                  <c:v>0.84250000000000003</c:v>
                </c:pt>
                <c:pt idx="29">
                  <c:v>0.84199999999999997</c:v>
                </c:pt>
                <c:pt idx="30">
                  <c:v>0.84099999999999997</c:v>
                </c:pt>
                <c:pt idx="31">
                  <c:v>0.84050000000000002</c:v>
                </c:pt>
                <c:pt idx="32">
                  <c:v>0.84050000000000002</c:v>
                </c:pt>
                <c:pt idx="33">
                  <c:v>0.83949999999999991</c:v>
                </c:pt>
                <c:pt idx="34">
                  <c:v>0.83899999999999997</c:v>
                </c:pt>
                <c:pt idx="35">
                  <c:v>0.83850000000000002</c:v>
                </c:pt>
                <c:pt idx="36">
                  <c:v>0.83799999999999997</c:v>
                </c:pt>
                <c:pt idx="37">
                  <c:v>0.83699999999999997</c:v>
                </c:pt>
                <c:pt idx="38">
                  <c:v>0.83650000000000002</c:v>
                </c:pt>
                <c:pt idx="39">
                  <c:v>0.83599999999999997</c:v>
                </c:pt>
                <c:pt idx="40">
                  <c:v>0.83549999999999991</c:v>
                </c:pt>
                <c:pt idx="41">
                  <c:v>0.83450000000000002</c:v>
                </c:pt>
                <c:pt idx="42">
                  <c:v>0.83399999999999996</c:v>
                </c:pt>
                <c:pt idx="43">
                  <c:v>0.83399999999999996</c:v>
                </c:pt>
                <c:pt idx="44">
                  <c:v>0.83299999999999996</c:v>
                </c:pt>
                <c:pt idx="45">
                  <c:v>0.83299999999999996</c:v>
                </c:pt>
                <c:pt idx="46">
                  <c:v>0.83149999999999991</c:v>
                </c:pt>
                <c:pt idx="47">
                  <c:v>0.83149999999999991</c:v>
                </c:pt>
                <c:pt idx="48">
                  <c:v>0.83099999999999996</c:v>
                </c:pt>
                <c:pt idx="49">
                  <c:v>0.83</c:v>
                </c:pt>
                <c:pt idx="50">
                  <c:v>0.8294999999999999</c:v>
                </c:pt>
                <c:pt idx="51">
                  <c:v>0.8294999999999999</c:v>
                </c:pt>
                <c:pt idx="52">
                  <c:v>0.82850000000000001</c:v>
                </c:pt>
                <c:pt idx="53">
                  <c:v>0.8274999999999999</c:v>
                </c:pt>
                <c:pt idx="54">
                  <c:v>0.8274999999999999</c:v>
                </c:pt>
                <c:pt idx="55">
                  <c:v>0.82699999999999996</c:v>
                </c:pt>
                <c:pt idx="56">
                  <c:v>0.82600000000000007</c:v>
                </c:pt>
                <c:pt idx="57">
                  <c:v>0.82499999999999996</c:v>
                </c:pt>
                <c:pt idx="58">
                  <c:v>0.82499999999999996</c:v>
                </c:pt>
                <c:pt idx="59">
                  <c:v>0.82400000000000007</c:v>
                </c:pt>
                <c:pt idx="60">
                  <c:v>0.82299999999999995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B-4E2C-8F36-47E2A7EA01D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Sheet1'!$GS$32:$GS$92</c:f>
              <c:numCache>
                <c:formatCode>General</c:formatCode>
                <c:ptCount val="61"/>
                <c:pt idx="0">
                  <c:v>0.87250000000000005</c:v>
                </c:pt>
                <c:pt idx="1">
                  <c:v>0.872</c:v>
                </c:pt>
                <c:pt idx="2">
                  <c:v>0.87149999999999994</c:v>
                </c:pt>
                <c:pt idx="3">
                  <c:v>0.871</c:v>
                </c:pt>
                <c:pt idx="4">
                  <c:v>0.871</c:v>
                </c:pt>
                <c:pt idx="5">
                  <c:v>0.87</c:v>
                </c:pt>
                <c:pt idx="6">
                  <c:v>0.86899999999999999</c:v>
                </c:pt>
                <c:pt idx="7">
                  <c:v>0.86899999999999999</c:v>
                </c:pt>
                <c:pt idx="8">
                  <c:v>0.86850000000000005</c:v>
                </c:pt>
                <c:pt idx="9">
                  <c:v>0.86799999999999999</c:v>
                </c:pt>
                <c:pt idx="10">
                  <c:v>0.86749999999999994</c:v>
                </c:pt>
                <c:pt idx="11">
                  <c:v>0.86699999999999999</c:v>
                </c:pt>
                <c:pt idx="12">
                  <c:v>0.86599999999999999</c:v>
                </c:pt>
                <c:pt idx="13">
                  <c:v>0.86599999999999999</c:v>
                </c:pt>
                <c:pt idx="14">
                  <c:v>0.86499999999999999</c:v>
                </c:pt>
                <c:pt idx="15">
                  <c:v>0.86499999999999999</c:v>
                </c:pt>
                <c:pt idx="16">
                  <c:v>0.86499999999999999</c:v>
                </c:pt>
                <c:pt idx="17">
                  <c:v>0.86399999999999999</c:v>
                </c:pt>
                <c:pt idx="18">
                  <c:v>0.86299999999999999</c:v>
                </c:pt>
                <c:pt idx="19">
                  <c:v>0.86299999999999999</c:v>
                </c:pt>
                <c:pt idx="20">
                  <c:v>0.86250000000000004</c:v>
                </c:pt>
                <c:pt idx="21">
                  <c:v>0.86149999999999993</c:v>
                </c:pt>
                <c:pt idx="22">
                  <c:v>0.86099999999999999</c:v>
                </c:pt>
                <c:pt idx="23">
                  <c:v>0.86050000000000004</c:v>
                </c:pt>
                <c:pt idx="24">
                  <c:v>0.86</c:v>
                </c:pt>
                <c:pt idx="25">
                  <c:v>0.85949999999999993</c:v>
                </c:pt>
                <c:pt idx="26">
                  <c:v>0.85949999999999993</c:v>
                </c:pt>
                <c:pt idx="27">
                  <c:v>0.85899999999999999</c:v>
                </c:pt>
                <c:pt idx="28">
                  <c:v>0.85799999999999998</c:v>
                </c:pt>
                <c:pt idx="29">
                  <c:v>0.85749999999999993</c:v>
                </c:pt>
                <c:pt idx="30">
                  <c:v>0.85699999999999998</c:v>
                </c:pt>
                <c:pt idx="31">
                  <c:v>0.85650000000000004</c:v>
                </c:pt>
                <c:pt idx="32">
                  <c:v>0.85599999999999998</c:v>
                </c:pt>
                <c:pt idx="33">
                  <c:v>0.85499999999999998</c:v>
                </c:pt>
                <c:pt idx="34">
                  <c:v>0.85450000000000004</c:v>
                </c:pt>
                <c:pt idx="35">
                  <c:v>0.85399999999999998</c:v>
                </c:pt>
                <c:pt idx="36">
                  <c:v>0.85299999999999998</c:v>
                </c:pt>
                <c:pt idx="37">
                  <c:v>0.85299999999999998</c:v>
                </c:pt>
                <c:pt idx="38">
                  <c:v>0.85199999999999998</c:v>
                </c:pt>
                <c:pt idx="39">
                  <c:v>0.85149999999999992</c:v>
                </c:pt>
                <c:pt idx="40">
                  <c:v>0.85099999999999998</c:v>
                </c:pt>
                <c:pt idx="41">
                  <c:v>0.85050000000000003</c:v>
                </c:pt>
                <c:pt idx="42">
                  <c:v>0.84949999999999992</c:v>
                </c:pt>
                <c:pt idx="43">
                  <c:v>0.84899999999999998</c:v>
                </c:pt>
                <c:pt idx="44">
                  <c:v>0.84799999999999998</c:v>
                </c:pt>
                <c:pt idx="45">
                  <c:v>0.84799999999999998</c:v>
                </c:pt>
                <c:pt idx="46">
                  <c:v>0.84699999999999998</c:v>
                </c:pt>
                <c:pt idx="47">
                  <c:v>0.84699999999999998</c:v>
                </c:pt>
                <c:pt idx="48">
                  <c:v>0.84599999999999997</c:v>
                </c:pt>
                <c:pt idx="49">
                  <c:v>0.84499999999999997</c:v>
                </c:pt>
                <c:pt idx="50">
                  <c:v>0.84499999999999997</c:v>
                </c:pt>
                <c:pt idx="51">
                  <c:v>0.84399999999999997</c:v>
                </c:pt>
                <c:pt idx="52">
                  <c:v>0.84299999999999997</c:v>
                </c:pt>
                <c:pt idx="53">
                  <c:v>0.84299999999999997</c:v>
                </c:pt>
                <c:pt idx="54">
                  <c:v>0.84199999999999997</c:v>
                </c:pt>
                <c:pt idx="55">
                  <c:v>0.84149999999999991</c:v>
                </c:pt>
                <c:pt idx="56">
                  <c:v>0.84099999999999997</c:v>
                </c:pt>
                <c:pt idx="57">
                  <c:v>0.84</c:v>
                </c:pt>
                <c:pt idx="58">
                  <c:v>0.83949999999999991</c:v>
                </c:pt>
                <c:pt idx="59">
                  <c:v>0.83899999999999997</c:v>
                </c:pt>
                <c:pt idx="60">
                  <c:v>0.83799999999999997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9B-4E2C-8F36-47E2A7EA0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Sheet1'!$GU$32:$GU$92</c:f>
              <c:numCache>
                <c:formatCode>General</c:formatCode>
                <c:ptCount val="61"/>
                <c:pt idx="0">
                  <c:v>1.6000000000000014E-2</c:v>
                </c:pt>
                <c:pt idx="1">
                  <c:v>1.650000000000007E-2</c:v>
                </c:pt>
                <c:pt idx="2">
                  <c:v>1.6499999999999959E-2</c:v>
                </c:pt>
                <c:pt idx="3">
                  <c:v>1.6499999999999959E-2</c:v>
                </c:pt>
                <c:pt idx="4">
                  <c:v>1.6499999999999959E-2</c:v>
                </c:pt>
                <c:pt idx="5">
                  <c:v>1.6000000000000014E-2</c:v>
                </c:pt>
                <c:pt idx="6">
                  <c:v>1.5500000000000069E-2</c:v>
                </c:pt>
                <c:pt idx="7">
                  <c:v>1.6000000000000014E-2</c:v>
                </c:pt>
                <c:pt idx="8">
                  <c:v>1.6000000000000014E-2</c:v>
                </c:pt>
                <c:pt idx="9">
                  <c:v>1.5499999999999958E-2</c:v>
                </c:pt>
                <c:pt idx="10">
                  <c:v>1.5499999999999958E-2</c:v>
                </c:pt>
                <c:pt idx="11">
                  <c:v>1.6000000000000014E-2</c:v>
                </c:pt>
                <c:pt idx="12">
                  <c:v>1.5499999999999958E-2</c:v>
                </c:pt>
                <c:pt idx="13">
                  <c:v>1.6000000000000014E-2</c:v>
                </c:pt>
                <c:pt idx="14">
                  <c:v>1.5000000000000013E-2</c:v>
                </c:pt>
                <c:pt idx="15">
                  <c:v>1.6000000000000014E-2</c:v>
                </c:pt>
                <c:pt idx="16">
                  <c:v>1.6000000000000014E-2</c:v>
                </c:pt>
                <c:pt idx="17">
                  <c:v>1.5499999999999958E-2</c:v>
                </c:pt>
                <c:pt idx="18">
                  <c:v>1.5000000000000013E-2</c:v>
                </c:pt>
                <c:pt idx="19">
                  <c:v>1.5500000000000069E-2</c:v>
                </c:pt>
                <c:pt idx="20">
                  <c:v>1.6000000000000014E-2</c:v>
                </c:pt>
                <c:pt idx="21">
                  <c:v>1.4999999999999902E-2</c:v>
                </c:pt>
                <c:pt idx="22">
                  <c:v>1.5500000000000069E-2</c:v>
                </c:pt>
                <c:pt idx="23">
                  <c:v>1.5000000000000124E-2</c:v>
                </c:pt>
                <c:pt idx="24">
                  <c:v>1.5000000000000013E-2</c:v>
                </c:pt>
                <c:pt idx="25">
                  <c:v>1.5499999999999958E-2</c:v>
                </c:pt>
                <c:pt idx="26">
                  <c:v>1.6000000000000014E-2</c:v>
                </c:pt>
                <c:pt idx="27">
                  <c:v>1.5500000000000069E-2</c:v>
                </c:pt>
                <c:pt idx="28">
                  <c:v>1.5499999999999958E-2</c:v>
                </c:pt>
                <c:pt idx="29">
                  <c:v>1.5499999999999958E-2</c:v>
                </c:pt>
                <c:pt idx="30">
                  <c:v>1.6000000000000014E-2</c:v>
                </c:pt>
                <c:pt idx="31">
                  <c:v>1.6000000000000014E-2</c:v>
                </c:pt>
                <c:pt idx="32">
                  <c:v>1.5499999999999958E-2</c:v>
                </c:pt>
                <c:pt idx="33">
                  <c:v>1.5500000000000069E-2</c:v>
                </c:pt>
                <c:pt idx="34">
                  <c:v>1.5500000000000069E-2</c:v>
                </c:pt>
                <c:pt idx="35">
                  <c:v>1.5499999999999958E-2</c:v>
                </c:pt>
                <c:pt idx="36">
                  <c:v>1.5000000000000013E-2</c:v>
                </c:pt>
                <c:pt idx="37">
                  <c:v>1.6000000000000014E-2</c:v>
                </c:pt>
                <c:pt idx="38">
                  <c:v>1.5499999999999958E-2</c:v>
                </c:pt>
                <c:pt idx="39">
                  <c:v>1.5499999999999958E-2</c:v>
                </c:pt>
                <c:pt idx="40">
                  <c:v>1.5500000000000069E-2</c:v>
                </c:pt>
                <c:pt idx="41">
                  <c:v>1.6000000000000014E-2</c:v>
                </c:pt>
                <c:pt idx="42">
                  <c:v>1.5499999999999958E-2</c:v>
                </c:pt>
                <c:pt idx="43">
                  <c:v>1.5000000000000013E-2</c:v>
                </c:pt>
                <c:pt idx="44">
                  <c:v>1.5000000000000013E-2</c:v>
                </c:pt>
                <c:pt idx="45">
                  <c:v>1.5000000000000013E-2</c:v>
                </c:pt>
                <c:pt idx="46">
                  <c:v>1.5500000000000069E-2</c:v>
                </c:pt>
                <c:pt idx="47">
                  <c:v>1.5500000000000069E-2</c:v>
                </c:pt>
                <c:pt idx="48">
                  <c:v>1.5000000000000013E-2</c:v>
                </c:pt>
                <c:pt idx="49">
                  <c:v>1.5000000000000013E-2</c:v>
                </c:pt>
                <c:pt idx="50">
                  <c:v>1.5500000000000069E-2</c:v>
                </c:pt>
                <c:pt idx="51">
                  <c:v>1.4500000000000068E-2</c:v>
                </c:pt>
                <c:pt idx="52">
                  <c:v>1.4499999999999957E-2</c:v>
                </c:pt>
                <c:pt idx="53">
                  <c:v>1.5500000000000069E-2</c:v>
                </c:pt>
                <c:pt idx="54">
                  <c:v>1.4500000000000068E-2</c:v>
                </c:pt>
                <c:pt idx="55">
                  <c:v>1.4499999999999957E-2</c:v>
                </c:pt>
                <c:pt idx="56">
                  <c:v>1.4999999999999902E-2</c:v>
                </c:pt>
                <c:pt idx="57">
                  <c:v>1.5000000000000013E-2</c:v>
                </c:pt>
                <c:pt idx="58">
                  <c:v>1.4499999999999957E-2</c:v>
                </c:pt>
                <c:pt idx="59">
                  <c:v>1.4999999999999902E-2</c:v>
                </c:pt>
                <c:pt idx="60">
                  <c:v>1.5000000000000013E-2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CB-4AB3-BEEF-DF0D5CEB4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G9-G12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Sheet1'!$HA$32:$HA$92</c:f>
              <c:numCache>
                <c:formatCode>General</c:formatCode>
                <c:ptCount val="61"/>
                <c:pt idx="0">
                  <c:v>1.0489999999999999</c:v>
                </c:pt>
                <c:pt idx="1">
                  <c:v>1.0489999999999999</c:v>
                </c:pt>
                <c:pt idx="2">
                  <c:v>1.0489999999999999</c:v>
                </c:pt>
                <c:pt idx="3">
                  <c:v>1.0485</c:v>
                </c:pt>
                <c:pt idx="4">
                  <c:v>1.0485</c:v>
                </c:pt>
                <c:pt idx="5">
                  <c:v>1.0485</c:v>
                </c:pt>
                <c:pt idx="6">
                  <c:v>1.048</c:v>
                </c:pt>
                <c:pt idx="7">
                  <c:v>1.048</c:v>
                </c:pt>
                <c:pt idx="8">
                  <c:v>1.0474999999999999</c:v>
                </c:pt>
                <c:pt idx="9">
                  <c:v>1.0469999999999999</c:v>
                </c:pt>
                <c:pt idx="10">
                  <c:v>1.0465</c:v>
                </c:pt>
                <c:pt idx="11">
                  <c:v>1.0465</c:v>
                </c:pt>
                <c:pt idx="12">
                  <c:v>1.046</c:v>
                </c:pt>
                <c:pt idx="13">
                  <c:v>1.0454999999999999</c:v>
                </c:pt>
                <c:pt idx="14">
                  <c:v>1.0455000000000001</c:v>
                </c:pt>
                <c:pt idx="15">
                  <c:v>1.0455000000000001</c:v>
                </c:pt>
                <c:pt idx="16">
                  <c:v>1.0455000000000001</c:v>
                </c:pt>
                <c:pt idx="17">
                  <c:v>1.044</c:v>
                </c:pt>
                <c:pt idx="18">
                  <c:v>1.044</c:v>
                </c:pt>
                <c:pt idx="19">
                  <c:v>1.0445</c:v>
                </c:pt>
                <c:pt idx="20">
                  <c:v>1.044</c:v>
                </c:pt>
                <c:pt idx="21">
                  <c:v>1.0434999999999999</c:v>
                </c:pt>
                <c:pt idx="22">
                  <c:v>1.0425</c:v>
                </c:pt>
                <c:pt idx="23">
                  <c:v>1.0434999999999999</c:v>
                </c:pt>
                <c:pt idx="24">
                  <c:v>1.0425</c:v>
                </c:pt>
                <c:pt idx="25">
                  <c:v>1.042</c:v>
                </c:pt>
                <c:pt idx="26">
                  <c:v>1.0415000000000001</c:v>
                </c:pt>
                <c:pt idx="27">
                  <c:v>1.0405</c:v>
                </c:pt>
                <c:pt idx="28">
                  <c:v>1.0409999999999999</c:v>
                </c:pt>
                <c:pt idx="29">
                  <c:v>1.0405</c:v>
                </c:pt>
                <c:pt idx="30">
                  <c:v>1.0389999999999999</c:v>
                </c:pt>
                <c:pt idx="31">
                  <c:v>1.04</c:v>
                </c:pt>
                <c:pt idx="32">
                  <c:v>1.0394999999999999</c:v>
                </c:pt>
                <c:pt idx="33">
                  <c:v>1.0385</c:v>
                </c:pt>
                <c:pt idx="34">
                  <c:v>1.038</c:v>
                </c:pt>
                <c:pt idx="35">
                  <c:v>1.0379999999999998</c:v>
                </c:pt>
                <c:pt idx="36">
                  <c:v>1.0369999999999999</c:v>
                </c:pt>
                <c:pt idx="37">
                  <c:v>1.0365</c:v>
                </c:pt>
                <c:pt idx="38">
                  <c:v>1.0365</c:v>
                </c:pt>
                <c:pt idx="39">
                  <c:v>1.0365</c:v>
                </c:pt>
                <c:pt idx="40">
                  <c:v>1.036</c:v>
                </c:pt>
                <c:pt idx="41">
                  <c:v>1.0349999999999999</c:v>
                </c:pt>
                <c:pt idx="42">
                  <c:v>1.0345</c:v>
                </c:pt>
                <c:pt idx="43">
                  <c:v>1.034</c:v>
                </c:pt>
                <c:pt idx="44">
                  <c:v>1.0335000000000001</c:v>
                </c:pt>
                <c:pt idx="45">
                  <c:v>1.0335000000000001</c:v>
                </c:pt>
                <c:pt idx="46">
                  <c:v>1.0329999999999999</c:v>
                </c:pt>
                <c:pt idx="47">
                  <c:v>1.0334999999999999</c:v>
                </c:pt>
                <c:pt idx="48">
                  <c:v>1.0325</c:v>
                </c:pt>
                <c:pt idx="49">
                  <c:v>1.032</c:v>
                </c:pt>
                <c:pt idx="50">
                  <c:v>1.0309999999999999</c:v>
                </c:pt>
                <c:pt idx="51">
                  <c:v>1.0305</c:v>
                </c:pt>
                <c:pt idx="52">
                  <c:v>1.0305</c:v>
                </c:pt>
                <c:pt idx="53">
                  <c:v>1.03</c:v>
                </c:pt>
                <c:pt idx="54">
                  <c:v>1.03</c:v>
                </c:pt>
                <c:pt idx="55">
                  <c:v>1.0289999999999999</c:v>
                </c:pt>
                <c:pt idx="56">
                  <c:v>1.0285</c:v>
                </c:pt>
                <c:pt idx="57">
                  <c:v>1.0285</c:v>
                </c:pt>
                <c:pt idx="58">
                  <c:v>1.028</c:v>
                </c:pt>
                <c:pt idx="59">
                  <c:v>1.0265</c:v>
                </c:pt>
                <c:pt idx="60">
                  <c:v>1.0265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B-4E93-8E42-ECB9E372C44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Sheet1'!$HD$32:$HD$92</c:f>
              <c:numCache>
                <c:formatCode>0%</c:formatCode>
                <c:ptCount val="61"/>
                <c:pt idx="0">
                  <c:v>0.2597402597402596</c:v>
                </c:pt>
                <c:pt idx="1">
                  <c:v>0.2597402597402596</c:v>
                </c:pt>
                <c:pt idx="2">
                  <c:v>0.26110509209100746</c:v>
                </c:pt>
                <c:pt idx="3">
                  <c:v>0.26138828633405636</c:v>
                </c:pt>
                <c:pt idx="4">
                  <c:v>0.26138828633405636</c:v>
                </c:pt>
                <c:pt idx="5">
                  <c:v>0.26275787187839306</c:v>
                </c:pt>
                <c:pt idx="6">
                  <c:v>0.26413043478260867</c:v>
                </c:pt>
                <c:pt idx="7">
                  <c:v>0.26413043478260867</c:v>
                </c:pt>
                <c:pt idx="8">
                  <c:v>0.26304347826086943</c:v>
                </c:pt>
                <c:pt idx="9">
                  <c:v>0.26441784548422181</c:v>
                </c:pt>
                <c:pt idx="10">
                  <c:v>0.26441784548422181</c:v>
                </c:pt>
                <c:pt idx="11">
                  <c:v>0.26470588235294118</c:v>
                </c:pt>
                <c:pt idx="12">
                  <c:v>0.26608505997818971</c:v>
                </c:pt>
                <c:pt idx="13">
                  <c:v>0.26608505997818971</c:v>
                </c:pt>
                <c:pt idx="14">
                  <c:v>0.26637554585152823</c:v>
                </c:pt>
                <c:pt idx="15">
                  <c:v>0.26528384279475981</c:v>
                </c:pt>
                <c:pt idx="16">
                  <c:v>0.26637554585152823</c:v>
                </c:pt>
                <c:pt idx="17">
                  <c:v>0.26666666666666666</c:v>
                </c:pt>
                <c:pt idx="18">
                  <c:v>0.26666666666666666</c:v>
                </c:pt>
                <c:pt idx="19">
                  <c:v>0.26805251641137856</c:v>
                </c:pt>
                <c:pt idx="20">
                  <c:v>0.26944140197152244</c:v>
                </c:pt>
                <c:pt idx="21">
                  <c:v>0.26834611171960554</c:v>
                </c:pt>
                <c:pt idx="22">
                  <c:v>0.26725082146768891</c:v>
                </c:pt>
                <c:pt idx="23">
                  <c:v>0.26864035087719296</c:v>
                </c:pt>
                <c:pt idx="24">
                  <c:v>0.26864035087719296</c:v>
                </c:pt>
                <c:pt idx="25">
                  <c:v>0.27003293084522501</c:v>
                </c:pt>
                <c:pt idx="26">
                  <c:v>0.27003293084522501</c:v>
                </c:pt>
                <c:pt idx="27">
                  <c:v>0.2703296703296702</c:v>
                </c:pt>
                <c:pt idx="28">
                  <c:v>0.27062706270627063</c:v>
                </c:pt>
                <c:pt idx="29">
                  <c:v>0.26952695269526938</c:v>
                </c:pt>
                <c:pt idx="30">
                  <c:v>0.26982378854625549</c:v>
                </c:pt>
                <c:pt idx="31">
                  <c:v>0.2723263506063946</c:v>
                </c:pt>
                <c:pt idx="32">
                  <c:v>0.27262693156732892</c:v>
                </c:pt>
                <c:pt idx="33">
                  <c:v>0.27262693156732892</c:v>
                </c:pt>
                <c:pt idx="34">
                  <c:v>0.27262693156732892</c:v>
                </c:pt>
                <c:pt idx="35">
                  <c:v>0.27292817679557996</c:v>
                </c:pt>
                <c:pt idx="36">
                  <c:v>0.27433628318584058</c:v>
                </c:pt>
                <c:pt idx="37">
                  <c:v>0.2757475083056477</c:v>
                </c:pt>
                <c:pt idx="38">
                  <c:v>0.2757475083056477</c:v>
                </c:pt>
                <c:pt idx="39">
                  <c:v>0.2757475083056477</c:v>
                </c:pt>
                <c:pt idx="40">
                  <c:v>0.27464008859357697</c:v>
                </c:pt>
                <c:pt idx="41">
                  <c:v>0.27494456762749431</c:v>
                </c:pt>
                <c:pt idx="42">
                  <c:v>0.27666666666666667</c:v>
                </c:pt>
                <c:pt idx="43">
                  <c:v>0.27808676307007785</c:v>
                </c:pt>
                <c:pt idx="44">
                  <c:v>0.2795100222717149</c:v>
                </c:pt>
                <c:pt idx="45">
                  <c:v>0.2795100222717149</c:v>
                </c:pt>
                <c:pt idx="46">
                  <c:v>0.27982162764771445</c:v>
                </c:pt>
                <c:pt idx="47">
                  <c:v>0.27982162764771445</c:v>
                </c:pt>
                <c:pt idx="48">
                  <c:v>0.28013392857142855</c:v>
                </c:pt>
                <c:pt idx="49">
                  <c:v>0.28156424581005585</c:v>
                </c:pt>
                <c:pt idx="50">
                  <c:v>0.28187919463087235</c:v>
                </c:pt>
                <c:pt idx="51">
                  <c:v>0.2821948488241881</c:v>
                </c:pt>
                <c:pt idx="52">
                  <c:v>0.28475336322869943</c:v>
                </c:pt>
                <c:pt idx="53">
                  <c:v>0.28507295173961839</c:v>
                </c:pt>
                <c:pt idx="54">
                  <c:v>0.28539325842696617</c:v>
                </c:pt>
                <c:pt idx="55">
                  <c:v>0.2857142857142857</c:v>
                </c:pt>
                <c:pt idx="56">
                  <c:v>0.28716216216216217</c:v>
                </c:pt>
                <c:pt idx="57">
                  <c:v>0.28716216216216217</c:v>
                </c:pt>
                <c:pt idx="58">
                  <c:v>0.28861330326944756</c:v>
                </c:pt>
                <c:pt idx="59">
                  <c:v>0.28893905191873576</c:v>
                </c:pt>
                <c:pt idx="60">
                  <c:v>0.28926553672316385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8B-4E93-8E42-ECB9E372C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Sheet1'!$HE$32:$HE$92</c:f>
              <c:numCache>
                <c:formatCode>General</c:formatCode>
                <c:ptCount val="61"/>
                <c:pt idx="0">
                  <c:v>-4.9999999999998934E-3</c:v>
                </c:pt>
                <c:pt idx="1">
                  <c:v>-4.9999999999998934E-3</c:v>
                </c:pt>
                <c:pt idx="2">
                  <c:v>-5.5000000000000604E-3</c:v>
                </c:pt>
                <c:pt idx="3">
                  <c:v>-6.0000000000000053E-3</c:v>
                </c:pt>
                <c:pt idx="4">
                  <c:v>-6.0000000000000053E-3</c:v>
                </c:pt>
                <c:pt idx="5">
                  <c:v>-6.4999999999999503E-3</c:v>
                </c:pt>
                <c:pt idx="6">
                  <c:v>-6.4999999999999503E-3</c:v>
                </c:pt>
                <c:pt idx="7">
                  <c:v>-6.4999999999999503E-3</c:v>
                </c:pt>
                <c:pt idx="8">
                  <c:v>-6.4999999999999503E-3</c:v>
                </c:pt>
                <c:pt idx="9">
                  <c:v>-6.4999999999999503E-3</c:v>
                </c:pt>
                <c:pt idx="10">
                  <c:v>-6.0000000000000053E-3</c:v>
                </c:pt>
                <c:pt idx="11">
                  <c:v>-6.9999999999998952E-3</c:v>
                </c:pt>
                <c:pt idx="12">
                  <c:v>-6.9999999999998952E-3</c:v>
                </c:pt>
                <c:pt idx="13">
                  <c:v>-6.4999999999997282E-3</c:v>
                </c:pt>
                <c:pt idx="14">
                  <c:v>-7.5000000000000622E-3</c:v>
                </c:pt>
                <c:pt idx="15">
                  <c:v>-8.0000000000000071E-3</c:v>
                </c:pt>
                <c:pt idx="16">
                  <c:v>-7.5000000000000622E-3</c:v>
                </c:pt>
                <c:pt idx="17">
                  <c:v>-7.0000000000001172E-3</c:v>
                </c:pt>
                <c:pt idx="18">
                  <c:v>-7.0000000000001172E-3</c:v>
                </c:pt>
                <c:pt idx="19">
                  <c:v>-8.0000000000000071E-3</c:v>
                </c:pt>
                <c:pt idx="20">
                  <c:v>-8.0000000000000071E-3</c:v>
                </c:pt>
                <c:pt idx="21">
                  <c:v>-8.0000000000000071E-3</c:v>
                </c:pt>
                <c:pt idx="22">
                  <c:v>-7.4999999999998401E-3</c:v>
                </c:pt>
                <c:pt idx="23">
                  <c:v>-8.999999999999897E-3</c:v>
                </c:pt>
                <c:pt idx="24">
                  <c:v>-8.0000000000000071E-3</c:v>
                </c:pt>
                <c:pt idx="25">
                  <c:v>-8.0000000000000071E-3</c:v>
                </c:pt>
                <c:pt idx="26">
                  <c:v>-7.5000000000000622E-3</c:v>
                </c:pt>
                <c:pt idx="27">
                  <c:v>-7.5000000000000622E-3</c:v>
                </c:pt>
                <c:pt idx="28">
                  <c:v>-8.999999999999897E-3</c:v>
                </c:pt>
                <c:pt idx="29">
                  <c:v>-9.000000000000119E-3</c:v>
                </c:pt>
                <c:pt idx="30">
                  <c:v>-8.499999999999952E-3</c:v>
                </c:pt>
                <c:pt idx="31">
                  <c:v>-9.5000000000000639E-3</c:v>
                </c:pt>
                <c:pt idx="32">
                  <c:v>-9.9999999999997868E-3</c:v>
                </c:pt>
                <c:pt idx="33">
                  <c:v>-8.999999999999897E-3</c:v>
                </c:pt>
                <c:pt idx="34">
                  <c:v>-8.499999999999952E-3</c:v>
                </c:pt>
                <c:pt idx="35">
                  <c:v>-9.4999999999998419E-3</c:v>
                </c:pt>
                <c:pt idx="36">
                  <c:v>-8.999999999999897E-3</c:v>
                </c:pt>
                <c:pt idx="37">
                  <c:v>-9.000000000000119E-3</c:v>
                </c:pt>
                <c:pt idx="38">
                  <c:v>-9.000000000000119E-3</c:v>
                </c:pt>
                <c:pt idx="39">
                  <c:v>-9.000000000000119E-3</c:v>
                </c:pt>
                <c:pt idx="40">
                  <c:v>-8.999999999999897E-3</c:v>
                </c:pt>
                <c:pt idx="41">
                  <c:v>-8.999999999999897E-3</c:v>
                </c:pt>
                <c:pt idx="42">
                  <c:v>-1.0000000000000009E-2</c:v>
                </c:pt>
                <c:pt idx="43">
                  <c:v>-1.0000000000000009E-2</c:v>
                </c:pt>
                <c:pt idx="44">
                  <c:v>-1.0000000000000009E-2</c:v>
                </c:pt>
                <c:pt idx="45">
                  <c:v>-1.0000000000000009E-2</c:v>
                </c:pt>
                <c:pt idx="46">
                  <c:v>-1.0499999999999954E-2</c:v>
                </c:pt>
                <c:pt idx="47">
                  <c:v>-1.0999999999999899E-2</c:v>
                </c:pt>
                <c:pt idx="48">
                  <c:v>-1.0999999999999899E-2</c:v>
                </c:pt>
                <c:pt idx="49">
                  <c:v>-1.1000000000000121E-2</c:v>
                </c:pt>
                <c:pt idx="50">
                  <c:v>-1.0999999999999899E-2</c:v>
                </c:pt>
                <c:pt idx="51">
                  <c:v>-1.1499999999999844E-2</c:v>
                </c:pt>
                <c:pt idx="52">
                  <c:v>-1.1500000000000066E-2</c:v>
                </c:pt>
                <c:pt idx="53">
                  <c:v>-1.2000000000000011E-2</c:v>
                </c:pt>
                <c:pt idx="54">
                  <c:v>-1.3000000000000123E-2</c:v>
                </c:pt>
                <c:pt idx="55">
                  <c:v>-1.2999999999999901E-2</c:v>
                </c:pt>
                <c:pt idx="56">
                  <c:v>-1.2999999999999901E-2</c:v>
                </c:pt>
                <c:pt idx="57">
                  <c:v>-1.2999999999999901E-2</c:v>
                </c:pt>
                <c:pt idx="58">
                  <c:v>-1.2999999999999901E-2</c:v>
                </c:pt>
                <c:pt idx="59">
                  <c:v>-1.2499999999999956E-2</c:v>
                </c:pt>
                <c:pt idx="60">
                  <c:v>-1.3500000000000068E-2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E-4F4A-B02D-7ABBD5D96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H1-H4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Sheet1'!$HK$32:$HK$92</c:f>
              <c:numCache>
                <c:formatCode>General</c:formatCode>
                <c:ptCount val="61"/>
                <c:pt idx="0">
                  <c:v>0.85499999999999998</c:v>
                </c:pt>
                <c:pt idx="1">
                  <c:v>0.85399999999999998</c:v>
                </c:pt>
                <c:pt idx="2">
                  <c:v>0.85399999999999998</c:v>
                </c:pt>
                <c:pt idx="3">
                  <c:v>0.85299999999999998</c:v>
                </c:pt>
                <c:pt idx="4">
                  <c:v>0.85199999999999998</c:v>
                </c:pt>
                <c:pt idx="5">
                  <c:v>0.85149999999999992</c:v>
                </c:pt>
                <c:pt idx="6">
                  <c:v>0.85050000000000003</c:v>
                </c:pt>
                <c:pt idx="7">
                  <c:v>0.84949999999999992</c:v>
                </c:pt>
                <c:pt idx="8">
                  <c:v>0.84850000000000003</c:v>
                </c:pt>
                <c:pt idx="9">
                  <c:v>0.84799999999999998</c:v>
                </c:pt>
                <c:pt idx="10">
                  <c:v>0.84749999999999992</c:v>
                </c:pt>
                <c:pt idx="11">
                  <c:v>0.84699999999999998</c:v>
                </c:pt>
                <c:pt idx="12">
                  <c:v>0.84599999999999997</c:v>
                </c:pt>
                <c:pt idx="13">
                  <c:v>0.84499999999999997</c:v>
                </c:pt>
                <c:pt idx="14">
                  <c:v>0.84399999999999997</c:v>
                </c:pt>
                <c:pt idx="15">
                  <c:v>0.84349999999999992</c:v>
                </c:pt>
                <c:pt idx="16">
                  <c:v>0.84299999999999997</c:v>
                </c:pt>
                <c:pt idx="17">
                  <c:v>0.84149999999999991</c:v>
                </c:pt>
                <c:pt idx="18">
                  <c:v>0.84149999999999991</c:v>
                </c:pt>
                <c:pt idx="19">
                  <c:v>0.84050000000000002</c:v>
                </c:pt>
                <c:pt idx="20">
                  <c:v>0.83949999999999991</c:v>
                </c:pt>
                <c:pt idx="21">
                  <c:v>0.83899999999999997</c:v>
                </c:pt>
                <c:pt idx="22">
                  <c:v>0.83799999999999997</c:v>
                </c:pt>
                <c:pt idx="23">
                  <c:v>0.83699999999999997</c:v>
                </c:pt>
                <c:pt idx="24">
                  <c:v>0.83599999999999997</c:v>
                </c:pt>
                <c:pt idx="25">
                  <c:v>0.83599999999999997</c:v>
                </c:pt>
                <c:pt idx="26">
                  <c:v>0.83499999999999996</c:v>
                </c:pt>
                <c:pt idx="27">
                  <c:v>0.83399999999999996</c:v>
                </c:pt>
                <c:pt idx="28">
                  <c:v>0.83349999999999991</c:v>
                </c:pt>
                <c:pt idx="29">
                  <c:v>0.83250000000000002</c:v>
                </c:pt>
                <c:pt idx="30">
                  <c:v>0.83149999999999991</c:v>
                </c:pt>
                <c:pt idx="31">
                  <c:v>0.83099999999999996</c:v>
                </c:pt>
                <c:pt idx="32">
                  <c:v>0.83050000000000002</c:v>
                </c:pt>
                <c:pt idx="33">
                  <c:v>0.8294999999999999</c:v>
                </c:pt>
                <c:pt idx="34">
                  <c:v>0.82899999999999996</c:v>
                </c:pt>
                <c:pt idx="35">
                  <c:v>0.82799999999999996</c:v>
                </c:pt>
                <c:pt idx="36">
                  <c:v>0.82699999999999996</c:v>
                </c:pt>
                <c:pt idx="37">
                  <c:v>0.82650000000000001</c:v>
                </c:pt>
                <c:pt idx="38">
                  <c:v>0.8254999999999999</c:v>
                </c:pt>
                <c:pt idx="39">
                  <c:v>0.82450000000000001</c:v>
                </c:pt>
                <c:pt idx="40">
                  <c:v>0.8234999999999999</c:v>
                </c:pt>
                <c:pt idx="41">
                  <c:v>0.82299999999999995</c:v>
                </c:pt>
                <c:pt idx="42">
                  <c:v>0.82199999999999995</c:v>
                </c:pt>
                <c:pt idx="43">
                  <c:v>0.8214999999999999</c:v>
                </c:pt>
                <c:pt idx="44">
                  <c:v>0.82050000000000001</c:v>
                </c:pt>
                <c:pt idx="45">
                  <c:v>0.8194999999999999</c:v>
                </c:pt>
                <c:pt idx="46">
                  <c:v>0.81899999999999995</c:v>
                </c:pt>
                <c:pt idx="47">
                  <c:v>0.81799999999999995</c:v>
                </c:pt>
                <c:pt idx="48">
                  <c:v>0.81699999999999995</c:v>
                </c:pt>
                <c:pt idx="49">
                  <c:v>0.81599999999999995</c:v>
                </c:pt>
                <c:pt idx="50">
                  <c:v>0.81549999999999989</c:v>
                </c:pt>
                <c:pt idx="51">
                  <c:v>0.81499999999999995</c:v>
                </c:pt>
                <c:pt idx="52">
                  <c:v>0.8135</c:v>
                </c:pt>
                <c:pt idx="53">
                  <c:v>0.81299999999999994</c:v>
                </c:pt>
                <c:pt idx="54">
                  <c:v>0.81200000000000006</c:v>
                </c:pt>
                <c:pt idx="55">
                  <c:v>0.81100000000000005</c:v>
                </c:pt>
                <c:pt idx="56">
                  <c:v>0.8105</c:v>
                </c:pt>
                <c:pt idx="57">
                  <c:v>0.80950000000000011</c:v>
                </c:pt>
                <c:pt idx="58">
                  <c:v>0.8085</c:v>
                </c:pt>
                <c:pt idx="59">
                  <c:v>0.80800000000000005</c:v>
                </c:pt>
                <c:pt idx="60">
                  <c:v>0.80649999999999999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F2-4DB0-A2C3-4A984D0B144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Sheet1'!$HM$32:$HM$92</c:f>
              <c:numCache>
                <c:formatCode>General</c:formatCode>
                <c:ptCount val="61"/>
                <c:pt idx="0">
                  <c:v>0.86699999999999999</c:v>
                </c:pt>
                <c:pt idx="1">
                  <c:v>0.86650000000000005</c:v>
                </c:pt>
                <c:pt idx="2">
                  <c:v>0.86599999999999999</c:v>
                </c:pt>
                <c:pt idx="3">
                  <c:v>0.86499999999999999</c:v>
                </c:pt>
                <c:pt idx="4">
                  <c:v>0.86450000000000005</c:v>
                </c:pt>
                <c:pt idx="5">
                  <c:v>0.86399999999999999</c:v>
                </c:pt>
                <c:pt idx="6">
                  <c:v>0.86299999999999999</c:v>
                </c:pt>
                <c:pt idx="7">
                  <c:v>0.86250000000000004</c:v>
                </c:pt>
                <c:pt idx="8">
                  <c:v>0.86199999999999999</c:v>
                </c:pt>
                <c:pt idx="9">
                  <c:v>0.86149999999999993</c:v>
                </c:pt>
                <c:pt idx="10">
                  <c:v>0.86050000000000004</c:v>
                </c:pt>
                <c:pt idx="11">
                  <c:v>0.86</c:v>
                </c:pt>
                <c:pt idx="12">
                  <c:v>0.85899999999999999</c:v>
                </c:pt>
                <c:pt idx="13">
                  <c:v>0.85899999999999999</c:v>
                </c:pt>
                <c:pt idx="14">
                  <c:v>0.85850000000000004</c:v>
                </c:pt>
                <c:pt idx="15">
                  <c:v>0.85749999999999993</c:v>
                </c:pt>
                <c:pt idx="16">
                  <c:v>0.85699999999999998</c:v>
                </c:pt>
                <c:pt idx="17">
                  <c:v>0.85599999999999998</c:v>
                </c:pt>
                <c:pt idx="18">
                  <c:v>0.85599999999999998</c:v>
                </c:pt>
                <c:pt idx="19">
                  <c:v>0.85499999999999998</c:v>
                </c:pt>
                <c:pt idx="20">
                  <c:v>0.85399999999999998</c:v>
                </c:pt>
                <c:pt idx="21">
                  <c:v>0.85399999999999998</c:v>
                </c:pt>
                <c:pt idx="22">
                  <c:v>0.85349999999999993</c:v>
                </c:pt>
                <c:pt idx="23">
                  <c:v>0.85199999999999998</c:v>
                </c:pt>
                <c:pt idx="24">
                  <c:v>0.85149999999999992</c:v>
                </c:pt>
                <c:pt idx="25">
                  <c:v>0.85099999999999998</c:v>
                </c:pt>
                <c:pt idx="26">
                  <c:v>0.85</c:v>
                </c:pt>
                <c:pt idx="27">
                  <c:v>0.84949999999999992</c:v>
                </c:pt>
                <c:pt idx="28">
                  <c:v>0.84899999999999998</c:v>
                </c:pt>
                <c:pt idx="29">
                  <c:v>0.84850000000000003</c:v>
                </c:pt>
                <c:pt idx="30">
                  <c:v>0.84699999999999998</c:v>
                </c:pt>
                <c:pt idx="31">
                  <c:v>0.84650000000000003</c:v>
                </c:pt>
                <c:pt idx="32">
                  <c:v>0.84600000000000009</c:v>
                </c:pt>
                <c:pt idx="33">
                  <c:v>0.84499999999999997</c:v>
                </c:pt>
                <c:pt idx="34">
                  <c:v>0.84499999999999997</c:v>
                </c:pt>
                <c:pt idx="35">
                  <c:v>0.84400000000000008</c:v>
                </c:pt>
                <c:pt idx="36">
                  <c:v>0.84350000000000003</c:v>
                </c:pt>
                <c:pt idx="37">
                  <c:v>0.84250000000000003</c:v>
                </c:pt>
                <c:pt idx="38">
                  <c:v>0.84200000000000008</c:v>
                </c:pt>
                <c:pt idx="39">
                  <c:v>0.84099999999999997</c:v>
                </c:pt>
                <c:pt idx="40">
                  <c:v>0.84050000000000002</c:v>
                </c:pt>
                <c:pt idx="41">
                  <c:v>0.84000000000000008</c:v>
                </c:pt>
                <c:pt idx="42">
                  <c:v>0.83899999999999997</c:v>
                </c:pt>
                <c:pt idx="43">
                  <c:v>0.83800000000000008</c:v>
                </c:pt>
                <c:pt idx="44">
                  <c:v>0.83800000000000008</c:v>
                </c:pt>
                <c:pt idx="45">
                  <c:v>0.83699999999999997</c:v>
                </c:pt>
                <c:pt idx="46">
                  <c:v>0.83650000000000002</c:v>
                </c:pt>
                <c:pt idx="47">
                  <c:v>0.83550000000000002</c:v>
                </c:pt>
                <c:pt idx="48">
                  <c:v>0.83499999999999996</c:v>
                </c:pt>
                <c:pt idx="49">
                  <c:v>0.83450000000000002</c:v>
                </c:pt>
                <c:pt idx="50">
                  <c:v>0.83350000000000002</c:v>
                </c:pt>
                <c:pt idx="51">
                  <c:v>0.83250000000000002</c:v>
                </c:pt>
                <c:pt idx="52">
                  <c:v>0.83200000000000007</c:v>
                </c:pt>
                <c:pt idx="53">
                  <c:v>0.83150000000000002</c:v>
                </c:pt>
                <c:pt idx="54">
                  <c:v>0.83050000000000002</c:v>
                </c:pt>
                <c:pt idx="55">
                  <c:v>0.83000000000000007</c:v>
                </c:pt>
                <c:pt idx="56">
                  <c:v>0.82899999999999996</c:v>
                </c:pt>
                <c:pt idx="57">
                  <c:v>0.82899999999999996</c:v>
                </c:pt>
                <c:pt idx="58">
                  <c:v>0.82699999999999996</c:v>
                </c:pt>
                <c:pt idx="59">
                  <c:v>0.82699999999999996</c:v>
                </c:pt>
                <c:pt idx="60">
                  <c:v>0.82600000000000007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F2-4DB0-A2C3-4A984D0B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Sheet1'!$HO$32:$HO$92</c:f>
              <c:numCache>
                <c:formatCode>General</c:formatCode>
                <c:ptCount val="61"/>
                <c:pt idx="0">
                  <c:v>1.2000000000000011E-2</c:v>
                </c:pt>
                <c:pt idx="1">
                  <c:v>1.2500000000000067E-2</c:v>
                </c:pt>
                <c:pt idx="2">
                  <c:v>1.2000000000000011E-2</c:v>
                </c:pt>
                <c:pt idx="3">
                  <c:v>1.2000000000000011E-2</c:v>
                </c:pt>
                <c:pt idx="4">
                  <c:v>1.2500000000000067E-2</c:v>
                </c:pt>
                <c:pt idx="5">
                  <c:v>1.2500000000000067E-2</c:v>
                </c:pt>
                <c:pt idx="6">
                  <c:v>1.2499999999999956E-2</c:v>
                </c:pt>
                <c:pt idx="7">
                  <c:v>1.3000000000000123E-2</c:v>
                </c:pt>
                <c:pt idx="8">
                  <c:v>1.3499999999999956E-2</c:v>
                </c:pt>
                <c:pt idx="9">
                  <c:v>1.3499999999999956E-2</c:v>
                </c:pt>
                <c:pt idx="10">
                  <c:v>1.3000000000000123E-2</c:v>
                </c:pt>
                <c:pt idx="11">
                  <c:v>1.3000000000000012E-2</c:v>
                </c:pt>
                <c:pt idx="12">
                  <c:v>1.3000000000000012E-2</c:v>
                </c:pt>
                <c:pt idx="13">
                  <c:v>1.4000000000000012E-2</c:v>
                </c:pt>
                <c:pt idx="14">
                  <c:v>1.4500000000000068E-2</c:v>
                </c:pt>
                <c:pt idx="15">
                  <c:v>1.4000000000000012E-2</c:v>
                </c:pt>
                <c:pt idx="16">
                  <c:v>1.4000000000000012E-2</c:v>
                </c:pt>
                <c:pt idx="17">
                  <c:v>1.4500000000000068E-2</c:v>
                </c:pt>
                <c:pt idx="18">
                  <c:v>1.4500000000000068E-2</c:v>
                </c:pt>
                <c:pt idx="19">
                  <c:v>1.4499999999999957E-2</c:v>
                </c:pt>
                <c:pt idx="20">
                  <c:v>1.4500000000000068E-2</c:v>
                </c:pt>
                <c:pt idx="21">
                  <c:v>1.5000000000000013E-2</c:v>
                </c:pt>
                <c:pt idx="22">
                  <c:v>1.5499999999999958E-2</c:v>
                </c:pt>
                <c:pt idx="23">
                  <c:v>1.5000000000000013E-2</c:v>
                </c:pt>
                <c:pt idx="24">
                  <c:v>1.5499999999999958E-2</c:v>
                </c:pt>
                <c:pt idx="25">
                  <c:v>1.5000000000000013E-2</c:v>
                </c:pt>
                <c:pt idx="26">
                  <c:v>1.5000000000000013E-2</c:v>
                </c:pt>
                <c:pt idx="27">
                  <c:v>1.5499999999999958E-2</c:v>
                </c:pt>
                <c:pt idx="28">
                  <c:v>1.5500000000000069E-2</c:v>
                </c:pt>
                <c:pt idx="29">
                  <c:v>1.6000000000000014E-2</c:v>
                </c:pt>
                <c:pt idx="30">
                  <c:v>1.5500000000000069E-2</c:v>
                </c:pt>
                <c:pt idx="31">
                  <c:v>1.5500000000000069E-2</c:v>
                </c:pt>
                <c:pt idx="32">
                  <c:v>1.5500000000000069E-2</c:v>
                </c:pt>
                <c:pt idx="33">
                  <c:v>1.5500000000000069E-2</c:v>
                </c:pt>
                <c:pt idx="34">
                  <c:v>1.6000000000000014E-2</c:v>
                </c:pt>
                <c:pt idx="35">
                  <c:v>1.6000000000000125E-2</c:v>
                </c:pt>
                <c:pt idx="36">
                  <c:v>1.650000000000007E-2</c:v>
                </c:pt>
                <c:pt idx="37">
                  <c:v>1.6000000000000014E-2</c:v>
                </c:pt>
                <c:pt idx="38">
                  <c:v>1.6500000000000181E-2</c:v>
                </c:pt>
                <c:pt idx="39">
                  <c:v>1.6499999999999959E-2</c:v>
                </c:pt>
                <c:pt idx="40">
                  <c:v>1.7000000000000126E-2</c:v>
                </c:pt>
                <c:pt idx="41">
                  <c:v>1.7000000000000126E-2</c:v>
                </c:pt>
                <c:pt idx="42">
                  <c:v>1.7000000000000015E-2</c:v>
                </c:pt>
                <c:pt idx="43">
                  <c:v>1.6500000000000181E-2</c:v>
                </c:pt>
                <c:pt idx="44">
                  <c:v>1.7500000000000071E-2</c:v>
                </c:pt>
                <c:pt idx="45">
                  <c:v>1.7500000000000071E-2</c:v>
                </c:pt>
                <c:pt idx="46">
                  <c:v>1.7500000000000071E-2</c:v>
                </c:pt>
                <c:pt idx="47">
                  <c:v>1.7500000000000071E-2</c:v>
                </c:pt>
                <c:pt idx="48">
                  <c:v>1.8000000000000016E-2</c:v>
                </c:pt>
                <c:pt idx="49">
                  <c:v>1.8500000000000072E-2</c:v>
                </c:pt>
                <c:pt idx="50">
                  <c:v>1.8000000000000127E-2</c:v>
                </c:pt>
                <c:pt idx="51">
                  <c:v>1.7500000000000071E-2</c:v>
                </c:pt>
                <c:pt idx="52">
                  <c:v>1.8500000000000072E-2</c:v>
                </c:pt>
                <c:pt idx="53">
                  <c:v>1.8500000000000072E-2</c:v>
                </c:pt>
                <c:pt idx="54">
                  <c:v>1.8499999999999961E-2</c:v>
                </c:pt>
                <c:pt idx="55">
                  <c:v>1.9000000000000017E-2</c:v>
                </c:pt>
                <c:pt idx="56">
                  <c:v>1.8499999999999961E-2</c:v>
                </c:pt>
                <c:pt idx="57">
                  <c:v>1.9499999999999851E-2</c:v>
                </c:pt>
                <c:pt idx="58">
                  <c:v>1.8499999999999961E-2</c:v>
                </c:pt>
                <c:pt idx="59">
                  <c:v>1.8999999999999906E-2</c:v>
                </c:pt>
                <c:pt idx="60">
                  <c:v>1.9500000000000073E-2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C5-4D4C-ADFA-1A47FF184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H5-H8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Sheet1'!$HU$32:$HU$92</c:f>
              <c:numCache>
                <c:formatCode>General</c:formatCode>
                <c:ptCount val="61"/>
                <c:pt idx="0">
                  <c:v>0.86299999999999999</c:v>
                </c:pt>
                <c:pt idx="1">
                  <c:v>0.86199999999999999</c:v>
                </c:pt>
                <c:pt idx="2">
                  <c:v>0.86199999999999999</c:v>
                </c:pt>
                <c:pt idx="3">
                  <c:v>0.86149999999999993</c:v>
                </c:pt>
                <c:pt idx="4">
                  <c:v>0.86050000000000004</c:v>
                </c:pt>
                <c:pt idx="5">
                  <c:v>0.86</c:v>
                </c:pt>
                <c:pt idx="6">
                  <c:v>0.86</c:v>
                </c:pt>
                <c:pt idx="7">
                  <c:v>0.85899999999999999</c:v>
                </c:pt>
                <c:pt idx="8">
                  <c:v>0.85899999999999999</c:v>
                </c:pt>
                <c:pt idx="9">
                  <c:v>0.85799999999999998</c:v>
                </c:pt>
                <c:pt idx="10">
                  <c:v>0.85749999999999993</c:v>
                </c:pt>
                <c:pt idx="11">
                  <c:v>0.85799999999999998</c:v>
                </c:pt>
                <c:pt idx="12">
                  <c:v>0.85749999999999993</c:v>
                </c:pt>
                <c:pt idx="13">
                  <c:v>0.85599999999999998</c:v>
                </c:pt>
                <c:pt idx="14">
                  <c:v>0.85599999999999998</c:v>
                </c:pt>
                <c:pt idx="15">
                  <c:v>0.85549999999999993</c:v>
                </c:pt>
                <c:pt idx="16">
                  <c:v>0.85549999999999993</c:v>
                </c:pt>
                <c:pt idx="17">
                  <c:v>0.85450000000000004</c:v>
                </c:pt>
                <c:pt idx="18">
                  <c:v>0.85399999999999998</c:v>
                </c:pt>
                <c:pt idx="19">
                  <c:v>0.85299999999999998</c:v>
                </c:pt>
                <c:pt idx="20">
                  <c:v>0.85250000000000004</c:v>
                </c:pt>
                <c:pt idx="21">
                  <c:v>0.85250000000000004</c:v>
                </c:pt>
                <c:pt idx="22">
                  <c:v>0.85149999999999992</c:v>
                </c:pt>
                <c:pt idx="23">
                  <c:v>0.85099999999999998</c:v>
                </c:pt>
                <c:pt idx="24">
                  <c:v>0.85050000000000003</c:v>
                </c:pt>
                <c:pt idx="25">
                  <c:v>0.85</c:v>
                </c:pt>
                <c:pt idx="26">
                  <c:v>0.84850000000000003</c:v>
                </c:pt>
                <c:pt idx="27">
                  <c:v>0.84850000000000003</c:v>
                </c:pt>
                <c:pt idx="28">
                  <c:v>0.84749999999999992</c:v>
                </c:pt>
                <c:pt idx="29">
                  <c:v>0.84799999999999998</c:v>
                </c:pt>
                <c:pt idx="30">
                  <c:v>0.84699999999999998</c:v>
                </c:pt>
                <c:pt idx="31">
                  <c:v>0.84549999999999992</c:v>
                </c:pt>
                <c:pt idx="32">
                  <c:v>0.84499999999999997</c:v>
                </c:pt>
                <c:pt idx="33">
                  <c:v>0.84549999999999992</c:v>
                </c:pt>
                <c:pt idx="34">
                  <c:v>0.84450000000000003</c:v>
                </c:pt>
                <c:pt idx="35">
                  <c:v>0.84399999999999997</c:v>
                </c:pt>
                <c:pt idx="36">
                  <c:v>0.84299999999999997</c:v>
                </c:pt>
                <c:pt idx="37">
                  <c:v>0.84199999999999997</c:v>
                </c:pt>
                <c:pt idx="38">
                  <c:v>0.84149999999999991</c:v>
                </c:pt>
                <c:pt idx="39">
                  <c:v>0.84199999999999997</c:v>
                </c:pt>
                <c:pt idx="40">
                  <c:v>0.84050000000000002</c:v>
                </c:pt>
                <c:pt idx="41">
                  <c:v>0.84</c:v>
                </c:pt>
                <c:pt idx="42">
                  <c:v>0.84</c:v>
                </c:pt>
                <c:pt idx="43">
                  <c:v>0.83850000000000002</c:v>
                </c:pt>
                <c:pt idx="44">
                  <c:v>0.83850000000000002</c:v>
                </c:pt>
                <c:pt idx="45">
                  <c:v>0.83799999999999997</c:v>
                </c:pt>
                <c:pt idx="46">
                  <c:v>0.83699999999999997</c:v>
                </c:pt>
                <c:pt idx="47">
                  <c:v>0.83650000000000002</c:v>
                </c:pt>
                <c:pt idx="48">
                  <c:v>0.83599999999999997</c:v>
                </c:pt>
                <c:pt idx="49">
                  <c:v>0.83499999999999996</c:v>
                </c:pt>
                <c:pt idx="50">
                  <c:v>0.83499999999999996</c:v>
                </c:pt>
                <c:pt idx="51">
                  <c:v>0.83499999999999996</c:v>
                </c:pt>
                <c:pt idx="52">
                  <c:v>0.83399999999999996</c:v>
                </c:pt>
                <c:pt idx="53">
                  <c:v>0.83349999999999991</c:v>
                </c:pt>
                <c:pt idx="54">
                  <c:v>0.83250000000000002</c:v>
                </c:pt>
                <c:pt idx="55">
                  <c:v>0.83199999999999996</c:v>
                </c:pt>
                <c:pt idx="56">
                  <c:v>0.83099999999999996</c:v>
                </c:pt>
                <c:pt idx="57">
                  <c:v>0.83099999999999996</c:v>
                </c:pt>
                <c:pt idx="58">
                  <c:v>0.83050000000000002</c:v>
                </c:pt>
                <c:pt idx="59">
                  <c:v>0.83</c:v>
                </c:pt>
                <c:pt idx="60">
                  <c:v>0.82899999999999996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3-47CE-9EBA-5349E7AB759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Sheet1'!$HW$32:$HW$92</c:f>
              <c:numCache>
                <c:formatCode>General</c:formatCode>
                <c:ptCount val="61"/>
                <c:pt idx="0">
                  <c:v>0.84099999999999997</c:v>
                </c:pt>
                <c:pt idx="1">
                  <c:v>0.84050000000000002</c:v>
                </c:pt>
                <c:pt idx="2">
                  <c:v>0.83949999999999991</c:v>
                </c:pt>
                <c:pt idx="3">
                  <c:v>0.84</c:v>
                </c:pt>
                <c:pt idx="4">
                  <c:v>0.83899999999999997</c:v>
                </c:pt>
                <c:pt idx="5">
                  <c:v>0.83850000000000002</c:v>
                </c:pt>
                <c:pt idx="6">
                  <c:v>0.83799999999999997</c:v>
                </c:pt>
                <c:pt idx="7">
                  <c:v>0.83749999999999991</c:v>
                </c:pt>
                <c:pt idx="8">
                  <c:v>0.83749999999999991</c:v>
                </c:pt>
                <c:pt idx="9">
                  <c:v>0.83650000000000002</c:v>
                </c:pt>
                <c:pt idx="10">
                  <c:v>0.83599999999999997</c:v>
                </c:pt>
                <c:pt idx="11">
                  <c:v>0.83599999999999997</c:v>
                </c:pt>
                <c:pt idx="12">
                  <c:v>0.83499999999999996</c:v>
                </c:pt>
                <c:pt idx="13">
                  <c:v>0.83499999999999996</c:v>
                </c:pt>
                <c:pt idx="14">
                  <c:v>0.83450000000000002</c:v>
                </c:pt>
                <c:pt idx="15">
                  <c:v>0.83349999999999991</c:v>
                </c:pt>
                <c:pt idx="16">
                  <c:v>0.83349999999999991</c:v>
                </c:pt>
                <c:pt idx="17">
                  <c:v>0.83250000000000002</c:v>
                </c:pt>
                <c:pt idx="18">
                  <c:v>0.83250000000000002</c:v>
                </c:pt>
                <c:pt idx="19">
                  <c:v>0.83149999999999991</c:v>
                </c:pt>
                <c:pt idx="20">
                  <c:v>0.83099999999999996</c:v>
                </c:pt>
                <c:pt idx="21">
                  <c:v>0.83</c:v>
                </c:pt>
                <c:pt idx="22">
                  <c:v>0.83</c:v>
                </c:pt>
                <c:pt idx="23">
                  <c:v>0.8294999999999999</c:v>
                </c:pt>
                <c:pt idx="24">
                  <c:v>0.82850000000000001</c:v>
                </c:pt>
                <c:pt idx="25">
                  <c:v>0.82799999999999996</c:v>
                </c:pt>
                <c:pt idx="26">
                  <c:v>0.82799999999999996</c:v>
                </c:pt>
                <c:pt idx="27">
                  <c:v>0.82699999999999996</c:v>
                </c:pt>
                <c:pt idx="28">
                  <c:v>0.82599999999999996</c:v>
                </c:pt>
                <c:pt idx="29">
                  <c:v>0.82550000000000001</c:v>
                </c:pt>
                <c:pt idx="30">
                  <c:v>0.82499999999999996</c:v>
                </c:pt>
                <c:pt idx="31">
                  <c:v>0.82400000000000007</c:v>
                </c:pt>
                <c:pt idx="32">
                  <c:v>0.82400000000000007</c:v>
                </c:pt>
                <c:pt idx="33">
                  <c:v>0.82299999999999995</c:v>
                </c:pt>
                <c:pt idx="34">
                  <c:v>0.82200000000000006</c:v>
                </c:pt>
                <c:pt idx="35">
                  <c:v>0.82150000000000001</c:v>
                </c:pt>
                <c:pt idx="36">
                  <c:v>0.82099999999999995</c:v>
                </c:pt>
                <c:pt idx="37">
                  <c:v>0.82150000000000001</c:v>
                </c:pt>
                <c:pt idx="38">
                  <c:v>0.82050000000000001</c:v>
                </c:pt>
                <c:pt idx="39">
                  <c:v>0.82050000000000001</c:v>
                </c:pt>
                <c:pt idx="40">
                  <c:v>0.82000000000000006</c:v>
                </c:pt>
                <c:pt idx="41">
                  <c:v>0.81899999999999995</c:v>
                </c:pt>
                <c:pt idx="42">
                  <c:v>0.81850000000000001</c:v>
                </c:pt>
                <c:pt idx="43">
                  <c:v>0.8175</c:v>
                </c:pt>
                <c:pt idx="44">
                  <c:v>0.81699999999999995</c:v>
                </c:pt>
                <c:pt idx="45">
                  <c:v>0.8165</c:v>
                </c:pt>
                <c:pt idx="46">
                  <c:v>0.81600000000000006</c:v>
                </c:pt>
                <c:pt idx="47">
                  <c:v>0.81600000000000006</c:v>
                </c:pt>
                <c:pt idx="48">
                  <c:v>0.81499999999999995</c:v>
                </c:pt>
                <c:pt idx="49">
                  <c:v>0.8145</c:v>
                </c:pt>
                <c:pt idx="50">
                  <c:v>0.8135</c:v>
                </c:pt>
                <c:pt idx="51">
                  <c:v>0.81400000000000006</c:v>
                </c:pt>
                <c:pt idx="52">
                  <c:v>0.81200000000000006</c:v>
                </c:pt>
                <c:pt idx="53">
                  <c:v>0.81200000000000006</c:v>
                </c:pt>
                <c:pt idx="54">
                  <c:v>0.8115</c:v>
                </c:pt>
                <c:pt idx="55">
                  <c:v>0.81099999999999994</c:v>
                </c:pt>
                <c:pt idx="56">
                  <c:v>0.81</c:v>
                </c:pt>
                <c:pt idx="57">
                  <c:v>0.81</c:v>
                </c:pt>
                <c:pt idx="58">
                  <c:v>0.8095</c:v>
                </c:pt>
                <c:pt idx="59">
                  <c:v>0.8085</c:v>
                </c:pt>
                <c:pt idx="60">
                  <c:v>0.80800000000000005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13-47CE-9EBA-5349E7AB7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Sheet1'!$HY$32:$HY$92</c:f>
              <c:numCache>
                <c:formatCode>General</c:formatCode>
                <c:ptCount val="61"/>
                <c:pt idx="0">
                  <c:v>-2.200000000000002E-2</c:v>
                </c:pt>
                <c:pt idx="1">
                  <c:v>-2.1499999999999964E-2</c:v>
                </c:pt>
                <c:pt idx="2">
                  <c:v>-2.2500000000000075E-2</c:v>
                </c:pt>
                <c:pt idx="3">
                  <c:v>-2.1499999999999964E-2</c:v>
                </c:pt>
                <c:pt idx="4">
                  <c:v>-2.1500000000000075E-2</c:v>
                </c:pt>
                <c:pt idx="5">
                  <c:v>-2.1499999999999964E-2</c:v>
                </c:pt>
                <c:pt idx="6">
                  <c:v>-2.200000000000002E-2</c:v>
                </c:pt>
                <c:pt idx="7">
                  <c:v>-2.1500000000000075E-2</c:v>
                </c:pt>
                <c:pt idx="8">
                  <c:v>-2.1500000000000075E-2</c:v>
                </c:pt>
                <c:pt idx="9">
                  <c:v>-2.1499999999999964E-2</c:v>
                </c:pt>
                <c:pt idx="10">
                  <c:v>-2.1499999999999964E-2</c:v>
                </c:pt>
                <c:pt idx="11">
                  <c:v>-2.200000000000002E-2</c:v>
                </c:pt>
                <c:pt idx="12">
                  <c:v>-2.2499999999999964E-2</c:v>
                </c:pt>
                <c:pt idx="13">
                  <c:v>-2.1000000000000019E-2</c:v>
                </c:pt>
                <c:pt idx="14">
                  <c:v>-2.1499999999999964E-2</c:v>
                </c:pt>
                <c:pt idx="15">
                  <c:v>-2.200000000000002E-2</c:v>
                </c:pt>
                <c:pt idx="16">
                  <c:v>-2.200000000000002E-2</c:v>
                </c:pt>
                <c:pt idx="17">
                  <c:v>-2.200000000000002E-2</c:v>
                </c:pt>
                <c:pt idx="18">
                  <c:v>-2.1499999999999964E-2</c:v>
                </c:pt>
                <c:pt idx="19">
                  <c:v>-2.1500000000000075E-2</c:v>
                </c:pt>
                <c:pt idx="20">
                  <c:v>-2.1500000000000075E-2</c:v>
                </c:pt>
                <c:pt idx="21">
                  <c:v>-2.2500000000000075E-2</c:v>
                </c:pt>
                <c:pt idx="22">
                  <c:v>-2.1499999999999964E-2</c:v>
                </c:pt>
                <c:pt idx="23">
                  <c:v>-2.1500000000000075E-2</c:v>
                </c:pt>
                <c:pt idx="24">
                  <c:v>-2.200000000000002E-2</c:v>
                </c:pt>
                <c:pt idx="25">
                  <c:v>-2.200000000000002E-2</c:v>
                </c:pt>
                <c:pt idx="26">
                  <c:v>-2.0500000000000074E-2</c:v>
                </c:pt>
                <c:pt idx="27">
                  <c:v>-2.1500000000000075E-2</c:v>
                </c:pt>
                <c:pt idx="28">
                  <c:v>-2.1499999999999964E-2</c:v>
                </c:pt>
                <c:pt idx="29">
                  <c:v>-2.2499999999999964E-2</c:v>
                </c:pt>
                <c:pt idx="30">
                  <c:v>-2.200000000000002E-2</c:v>
                </c:pt>
                <c:pt idx="31">
                  <c:v>-2.1499999999999853E-2</c:v>
                </c:pt>
                <c:pt idx="32">
                  <c:v>-2.0999999999999908E-2</c:v>
                </c:pt>
                <c:pt idx="33">
                  <c:v>-2.2499999999999964E-2</c:v>
                </c:pt>
                <c:pt idx="34">
                  <c:v>-2.2499999999999964E-2</c:v>
                </c:pt>
                <c:pt idx="35">
                  <c:v>-2.2499999999999964E-2</c:v>
                </c:pt>
                <c:pt idx="36">
                  <c:v>-2.200000000000002E-2</c:v>
                </c:pt>
                <c:pt idx="37">
                  <c:v>-2.0499999999999963E-2</c:v>
                </c:pt>
                <c:pt idx="38">
                  <c:v>-2.0999999999999908E-2</c:v>
                </c:pt>
                <c:pt idx="39">
                  <c:v>-2.1499999999999964E-2</c:v>
                </c:pt>
                <c:pt idx="40">
                  <c:v>-2.0499999999999963E-2</c:v>
                </c:pt>
                <c:pt idx="41">
                  <c:v>-2.1000000000000019E-2</c:v>
                </c:pt>
                <c:pt idx="42">
                  <c:v>-2.1499999999999964E-2</c:v>
                </c:pt>
                <c:pt idx="43">
                  <c:v>-2.1000000000000019E-2</c:v>
                </c:pt>
                <c:pt idx="44">
                  <c:v>-2.1500000000000075E-2</c:v>
                </c:pt>
                <c:pt idx="45">
                  <c:v>-2.1499999999999964E-2</c:v>
                </c:pt>
                <c:pt idx="46">
                  <c:v>-2.0999999999999908E-2</c:v>
                </c:pt>
                <c:pt idx="47">
                  <c:v>-2.0499999999999963E-2</c:v>
                </c:pt>
                <c:pt idx="48">
                  <c:v>-2.1000000000000019E-2</c:v>
                </c:pt>
                <c:pt idx="49">
                  <c:v>-2.0499999999999963E-2</c:v>
                </c:pt>
                <c:pt idx="50">
                  <c:v>-2.1499999999999964E-2</c:v>
                </c:pt>
                <c:pt idx="51">
                  <c:v>-2.0999999999999908E-2</c:v>
                </c:pt>
                <c:pt idx="52">
                  <c:v>-2.1999999999999909E-2</c:v>
                </c:pt>
                <c:pt idx="53">
                  <c:v>-2.1499999999999853E-2</c:v>
                </c:pt>
                <c:pt idx="54">
                  <c:v>-2.1000000000000019E-2</c:v>
                </c:pt>
                <c:pt idx="55">
                  <c:v>-2.1000000000000019E-2</c:v>
                </c:pt>
                <c:pt idx="56">
                  <c:v>-2.0999999999999908E-2</c:v>
                </c:pt>
                <c:pt idx="57">
                  <c:v>-2.0999999999999908E-2</c:v>
                </c:pt>
                <c:pt idx="58">
                  <c:v>-2.1000000000000019E-2</c:v>
                </c:pt>
                <c:pt idx="59">
                  <c:v>-2.1499999999999964E-2</c:v>
                </c:pt>
                <c:pt idx="60">
                  <c:v>-2.0999999999999908E-2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7-4D2E-BBA0-6686396C7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H9-H12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Sheet1'!$IE$32:$IE$92</c:f>
              <c:numCache>
                <c:formatCode>General</c:formatCode>
                <c:ptCount val="61"/>
                <c:pt idx="0">
                  <c:v>0.89700000000000002</c:v>
                </c:pt>
                <c:pt idx="1">
                  <c:v>0.89650000000000007</c:v>
                </c:pt>
                <c:pt idx="2">
                  <c:v>0.89549999999999996</c:v>
                </c:pt>
                <c:pt idx="3">
                  <c:v>0.89500000000000002</c:v>
                </c:pt>
                <c:pt idx="4">
                  <c:v>0.89450000000000007</c:v>
                </c:pt>
                <c:pt idx="5">
                  <c:v>0.89400000000000002</c:v>
                </c:pt>
                <c:pt idx="6">
                  <c:v>0.89300000000000002</c:v>
                </c:pt>
                <c:pt idx="7">
                  <c:v>0.89300000000000002</c:v>
                </c:pt>
                <c:pt idx="8">
                  <c:v>0.89200000000000002</c:v>
                </c:pt>
                <c:pt idx="9">
                  <c:v>0.89200000000000002</c:v>
                </c:pt>
                <c:pt idx="10">
                  <c:v>0.89100000000000001</c:v>
                </c:pt>
                <c:pt idx="11">
                  <c:v>0.89050000000000007</c:v>
                </c:pt>
                <c:pt idx="12">
                  <c:v>0.88949999999999996</c:v>
                </c:pt>
                <c:pt idx="13">
                  <c:v>0.88949999999999996</c:v>
                </c:pt>
                <c:pt idx="14">
                  <c:v>0.88850000000000007</c:v>
                </c:pt>
                <c:pt idx="15">
                  <c:v>0.88749999999999996</c:v>
                </c:pt>
                <c:pt idx="16">
                  <c:v>0.88700000000000001</c:v>
                </c:pt>
                <c:pt idx="17">
                  <c:v>0.88600000000000001</c:v>
                </c:pt>
                <c:pt idx="18">
                  <c:v>0.88600000000000001</c:v>
                </c:pt>
                <c:pt idx="19">
                  <c:v>0.88500000000000001</c:v>
                </c:pt>
                <c:pt idx="20">
                  <c:v>0.88450000000000006</c:v>
                </c:pt>
                <c:pt idx="21">
                  <c:v>0.88400000000000001</c:v>
                </c:pt>
                <c:pt idx="22">
                  <c:v>0.88300000000000001</c:v>
                </c:pt>
                <c:pt idx="23">
                  <c:v>0.88300000000000001</c:v>
                </c:pt>
                <c:pt idx="24">
                  <c:v>0.88200000000000001</c:v>
                </c:pt>
                <c:pt idx="25">
                  <c:v>0.88149999999999995</c:v>
                </c:pt>
                <c:pt idx="26">
                  <c:v>0.88100000000000001</c:v>
                </c:pt>
                <c:pt idx="27">
                  <c:v>0.88</c:v>
                </c:pt>
                <c:pt idx="28">
                  <c:v>0.879</c:v>
                </c:pt>
                <c:pt idx="29">
                  <c:v>0.878</c:v>
                </c:pt>
                <c:pt idx="30">
                  <c:v>0.878</c:v>
                </c:pt>
                <c:pt idx="31">
                  <c:v>0.877</c:v>
                </c:pt>
                <c:pt idx="32">
                  <c:v>0.877</c:v>
                </c:pt>
                <c:pt idx="33">
                  <c:v>0.876</c:v>
                </c:pt>
                <c:pt idx="34">
                  <c:v>0.87549999999999994</c:v>
                </c:pt>
                <c:pt idx="35">
                  <c:v>0.875</c:v>
                </c:pt>
                <c:pt idx="36">
                  <c:v>0.87349999999999994</c:v>
                </c:pt>
                <c:pt idx="37">
                  <c:v>0.873</c:v>
                </c:pt>
                <c:pt idx="38">
                  <c:v>0.872</c:v>
                </c:pt>
                <c:pt idx="39">
                  <c:v>0.87149999999999994</c:v>
                </c:pt>
                <c:pt idx="40">
                  <c:v>0.871</c:v>
                </c:pt>
                <c:pt idx="41">
                  <c:v>0.87050000000000005</c:v>
                </c:pt>
                <c:pt idx="42">
                  <c:v>0.86949999999999994</c:v>
                </c:pt>
                <c:pt idx="43">
                  <c:v>0.86850000000000005</c:v>
                </c:pt>
                <c:pt idx="44">
                  <c:v>0.86799999999999999</c:v>
                </c:pt>
                <c:pt idx="45">
                  <c:v>0.86749999999999994</c:v>
                </c:pt>
                <c:pt idx="46">
                  <c:v>0.86650000000000005</c:v>
                </c:pt>
                <c:pt idx="47">
                  <c:v>0.86599999999999999</c:v>
                </c:pt>
                <c:pt idx="48">
                  <c:v>0.86549999999999994</c:v>
                </c:pt>
                <c:pt idx="49">
                  <c:v>0.86450000000000005</c:v>
                </c:pt>
                <c:pt idx="50">
                  <c:v>0.86349999999999993</c:v>
                </c:pt>
                <c:pt idx="51">
                  <c:v>0.86299999999999999</c:v>
                </c:pt>
                <c:pt idx="52">
                  <c:v>0.86250000000000004</c:v>
                </c:pt>
                <c:pt idx="53">
                  <c:v>0.86149999999999993</c:v>
                </c:pt>
                <c:pt idx="54">
                  <c:v>0.86050000000000004</c:v>
                </c:pt>
                <c:pt idx="55">
                  <c:v>0.86</c:v>
                </c:pt>
                <c:pt idx="56">
                  <c:v>0.85899999999999999</c:v>
                </c:pt>
                <c:pt idx="57">
                  <c:v>0.85799999999999998</c:v>
                </c:pt>
                <c:pt idx="58">
                  <c:v>0.85799999999999998</c:v>
                </c:pt>
                <c:pt idx="59">
                  <c:v>0.85699999999999998</c:v>
                </c:pt>
                <c:pt idx="60">
                  <c:v>0.85650000000000004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F-41C8-9737-633431D74C7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Sheet1'!$IG$32:$IG$92</c:f>
              <c:numCache>
                <c:formatCode>General</c:formatCode>
                <c:ptCount val="61"/>
                <c:pt idx="0">
                  <c:v>0.89300000000000002</c:v>
                </c:pt>
                <c:pt idx="1">
                  <c:v>0.89300000000000002</c:v>
                </c:pt>
                <c:pt idx="2">
                  <c:v>0.89200000000000002</c:v>
                </c:pt>
                <c:pt idx="3">
                  <c:v>0.89149999999999996</c:v>
                </c:pt>
                <c:pt idx="4">
                  <c:v>0.89100000000000001</c:v>
                </c:pt>
                <c:pt idx="5">
                  <c:v>0.89050000000000007</c:v>
                </c:pt>
                <c:pt idx="6">
                  <c:v>0.88949999999999996</c:v>
                </c:pt>
                <c:pt idx="7">
                  <c:v>0.88900000000000001</c:v>
                </c:pt>
                <c:pt idx="8">
                  <c:v>0.88850000000000007</c:v>
                </c:pt>
                <c:pt idx="9">
                  <c:v>0.88749999999999996</c:v>
                </c:pt>
                <c:pt idx="10">
                  <c:v>0.88650000000000007</c:v>
                </c:pt>
                <c:pt idx="11">
                  <c:v>0.88600000000000001</c:v>
                </c:pt>
                <c:pt idx="12">
                  <c:v>0.88549999999999995</c:v>
                </c:pt>
                <c:pt idx="13">
                  <c:v>0.88500000000000001</c:v>
                </c:pt>
                <c:pt idx="14">
                  <c:v>0.88400000000000001</c:v>
                </c:pt>
                <c:pt idx="15">
                  <c:v>0.88349999999999995</c:v>
                </c:pt>
                <c:pt idx="16">
                  <c:v>0.88300000000000001</c:v>
                </c:pt>
                <c:pt idx="17">
                  <c:v>0.88200000000000001</c:v>
                </c:pt>
                <c:pt idx="18">
                  <c:v>0.88149999999999995</c:v>
                </c:pt>
                <c:pt idx="19">
                  <c:v>0.88100000000000001</c:v>
                </c:pt>
                <c:pt idx="20">
                  <c:v>0.88050000000000006</c:v>
                </c:pt>
                <c:pt idx="21">
                  <c:v>0.87949999999999995</c:v>
                </c:pt>
                <c:pt idx="22">
                  <c:v>0.879</c:v>
                </c:pt>
                <c:pt idx="23">
                  <c:v>0.87850000000000006</c:v>
                </c:pt>
                <c:pt idx="24">
                  <c:v>0.877</c:v>
                </c:pt>
                <c:pt idx="25">
                  <c:v>0.87650000000000006</c:v>
                </c:pt>
                <c:pt idx="26">
                  <c:v>0.87650000000000006</c:v>
                </c:pt>
                <c:pt idx="27">
                  <c:v>0.87549999999999994</c:v>
                </c:pt>
                <c:pt idx="28">
                  <c:v>0.87450000000000006</c:v>
                </c:pt>
                <c:pt idx="29">
                  <c:v>0.87349999999999994</c:v>
                </c:pt>
                <c:pt idx="30">
                  <c:v>0.873</c:v>
                </c:pt>
                <c:pt idx="31">
                  <c:v>0.87250000000000005</c:v>
                </c:pt>
                <c:pt idx="32">
                  <c:v>0.87149999999999994</c:v>
                </c:pt>
                <c:pt idx="33">
                  <c:v>0.871</c:v>
                </c:pt>
                <c:pt idx="34">
                  <c:v>0.87</c:v>
                </c:pt>
                <c:pt idx="35">
                  <c:v>0.86899999999999999</c:v>
                </c:pt>
                <c:pt idx="36">
                  <c:v>0.86799999999999999</c:v>
                </c:pt>
                <c:pt idx="37">
                  <c:v>0.86799999999999999</c:v>
                </c:pt>
                <c:pt idx="38">
                  <c:v>0.86699999999999999</c:v>
                </c:pt>
                <c:pt idx="39">
                  <c:v>0.86650000000000005</c:v>
                </c:pt>
                <c:pt idx="40">
                  <c:v>0.86499999999999999</c:v>
                </c:pt>
                <c:pt idx="41">
                  <c:v>0.86450000000000005</c:v>
                </c:pt>
                <c:pt idx="42">
                  <c:v>0.86399999999999999</c:v>
                </c:pt>
                <c:pt idx="43">
                  <c:v>0.86299999999999999</c:v>
                </c:pt>
                <c:pt idx="44">
                  <c:v>0.86250000000000004</c:v>
                </c:pt>
                <c:pt idx="45">
                  <c:v>0.86199999999999999</c:v>
                </c:pt>
                <c:pt idx="46">
                  <c:v>0.86099999999999999</c:v>
                </c:pt>
                <c:pt idx="47">
                  <c:v>0.86050000000000004</c:v>
                </c:pt>
                <c:pt idx="48">
                  <c:v>0.85949999999999993</c:v>
                </c:pt>
                <c:pt idx="49">
                  <c:v>0.85850000000000004</c:v>
                </c:pt>
                <c:pt idx="50">
                  <c:v>0.85749999999999993</c:v>
                </c:pt>
                <c:pt idx="51">
                  <c:v>0.85699999999999998</c:v>
                </c:pt>
                <c:pt idx="52">
                  <c:v>0.85599999999999998</c:v>
                </c:pt>
                <c:pt idx="53">
                  <c:v>0.85549999999999993</c:v>
                </c:pt>
                <c:pt idx="54">
                  <c:v>0.85450000000000004</c:v>
                </c:pt>
                <c:pt idx="55">
                  <c:v>0.85399999999999998</c:v>
                </c:pt>
                <c:pt idx="56">
                  <c:v>0.85299999999999998</c:v>
                </c:pt>
                <c:pt idx="57">
                  <c:v>0.85250000000000004</c:v>
                </c:pt>
                <c:pt idx="58">
                  <c:v>0.85149999999999992</c:v>
                </c:pt>
                <c:pt idx="59">
                  <c:v>0.85050000000000003</c:v>
                </c:pt>
                <c:pt idx="60">
                  <c:v>0.84949999999999992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4F-41C8-9737-633431D74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Sheet1'!$II$32:$II$92</c:f>
              <c:numCache>
                <c:formatCode>General</c:formatCode>
                <c:ptCount val="61"/>
                <c:pt idx="0">
                  <c:v>-4.0000000000000036E-3</c:v>
                </c:pt>
                <c:pt idx="1">
                  <c:v>-3.5000000000000586E-3</c:v>
                </c:pt>
                <c:pt idx="2">
                  <c:v>-3.4999999999999476E-3</c:v>
                </c:pt>
                <c:pt idx="3">
                  <c:v>-3.5000000000000586E-3</c:v>
                </c:pt>
                <c:pt idx="4">
                  <c:v>-3.5000000000000586E-3</c:v>
                </c:pt>
                <c:pt idx="5">
                  <c:v>-3.4999999999999476E-3</c:v>
                </c:pt>
                <c:pt idx="6">
                  <c:v>-3.5000000000000586E-3</c:v>
                </c:pt>
                <c:pt idx="7">
                  <c:v>-4.0000000000000036E-3</c:v>
                </c:pt>
                <c:pt idx="8">
                  <c:v>-3.4999999999999476E-3</c:v>
                </c:pt>
                <c:pt idx="9">
                  <c:v>-4.5000000000000595E-3</c:v>
                </c:pt>
                <c:pt idx="10">
                  <c:v>-4.4999999999999485E-3</c:v>
                </c:pt>
                <c:pt idx="11">
                  <c:v>-4.5000000000000595E-3</c:v>
                </c:pt>
                <c:pt idx="12">
                  <c:v>-4.0000000000000036E-3</c:v>
                </c:pt>
                <c:pt idx="13">
                  <c:v>-4.4999999999999485E-3</c:v>
                </c:pt>
                <c:pt idx="14">
                  <c:v>-4.5000000000000595E-3</c:v>
                </c:pt>
                <c:pt idx="15">
                  <c:v>-4.0000000000000036E-3</c:v>
                </c:pt>
                <c:pt idx="16">
                  <c:v>-4.0000000000000036E-3</c:v>
                </c:pt>
                <c:pt idx="17">
                  <c:v>-4.0000000000000036E-3</c:v>
                </c:pt>
                <c:pt idx="18">
                  <c:v>-4.5000000000000595E-3</c:v>
                </c:pt>
                <c:pt idx="19">
                  <c:v>-4.0000000000000036E-3</c:v>
                </c:pt>
                <c:pt idx="20">
                  <c:v>-4.0000000000000036E-3</c:v>
                </c:pt>
                <c:pt idx="21">
                  <c:v>-4.5000000000000595E-3</c:v>
                </c:pt>
                <c:pt idx="22">
                  <c:v>-4.0000000000000036E-3</c:v>
                </c:pt>
                <c:pt idx="23">
                  <c:v>-4.4999999999999485E-3</c:v>
                </c:pt>
                <c:pt idx="24">
                  <c:v>-5.0000000000000044E-3</c:v>
                </c:pt>
                <c:pt idx="25">
                  <c:v>-4.9999999999998934E-3</c:v>
                </c:pt>
                <c:pt idx="26">
                  <c:v>-4.4999999999999485E-3</c:v>
                </c:pt>
                <c:pt idx="27">
                  <c:v>-4.5000000000000595E-3</c:v>
                </c:pt>
                <c:pt idx="28">
                  <c:v>-4.4999999999999485E-3</c:v>
                </c:pt>
                <c:pt idx="29">
                  <c:v>-4.5000000000000595E-3</c:v>
                </c:pt>
                <c:pt idx="30">
                  <c:v>-5.0000000000000044E-3</c:v>
                </c:pt>
                <c:pt idx="31">
                  <c:v>-4.4999999999999485E-3</c:v>
                </c:pt>
                <c:pt idx="32">
                  <c:v>-5.5000000000000604E-3</c:v>
                </c:pt>
                <c:pt idx="33">
                  <c:v>-5.0000000000000044E-3</c:v>
                </c:pt>
                <c:pt idx="34">
                  <c:v>-5.4999999999999494E-3</c:v>
                </c:pt>
                <c:pt idx="35">
                  <c:v>-6.0000000000000053E-3</c:v>
                </c:pt>
                <c:pt idx="36">
                  <c:v>-5.4999999999999494E-3</c:v>
                </c:pt>
                <c:pt idx="37">
                  <c:v>-5.0000000000000044E-3</c:v>
                </c:pt>
                <c:pt idx="38">
                  <c:v>-5.0000000000000044E-3</c:v>
                </c:pt>
                <c:pt idx="39">
                  <c:v>-4.9999999999998934E-3</c:v>
                </c:pt>
                <c:pt idx="40">
                  <c:v>-6.0000000000000053E-3</c:v>
                </c:pt>
                <c:pt idx="41">
                  <c:v>-6.0000000000000053E-3</c:v>
                </c:pt>
                <c:pt idx="42">
                  <c:v>-5.4999999999999494E-3</c:v>
                </c:pt>
                <c:pt idx="43">
                  <c:v>-5.5000000000000604E-3</c:v>
                </c:pt>
                <c:pt idx="44">
                  <c:v>-5.4999999999999494E-3</c:v>
                </c:pt>
                <c:pt idx="45">
                  <c:v>-5.4999999999999494E-3</c:v>
                </c:pt>
                <c:pt idx="46">
                  <c:v>-5.5000000000000604E-3</c:v>
                </c:pt>
                <c:pt idx="47">
                  <c:v>-5.4999999999999494E-3</c:v>
                </c:pt>
                <c:pt idx="48">
                  <c:v>-6.0000000000000053E-3</c:v>
                </c:pt>
                <c:pt idx="49">
                  <c:v>-6.0000000000000053E-3</c:v>
                </c:pt>
                <c:pt idx="50">
                  <c:v>-6.0000000000000053E-3</c:v>
                </c:pt>
                <c:pt idx="51">
                  <c:v>-6.0000000000000053E-3</c:v>
                </c:pt>
                <c:pt idx="52">
                  <c:v>-6.5000000000000613E-3</c:v>
                </c:pt>
                <c:pt idx="53">
                  <c:v>-6.0000000000000053E-3</c:v>
                </c:pt>
                <c:pt idx="54">
                  <c:v>-6.0000000000000053E-3</c:v>
                </c:pt>
                <c:pt idx="55">
                  <c:v>-6.0000000000000053E-3</c:v>
                </c:pt>
                <c:pt idx="56">
                  <c:v>-6.0000000000000053E-3</c:v>
                </c:pt>
                <c:pt idx="57">
                  <c:v>-5.4999999999999494E-3</c:v>
                </c:pt>
                <c:pt idx="58">
                  <c:v>-6.5000000000000613E-3</c:v>
                </c:pt>
                <c:pt idx="59">
                  <c:v>-6.4999999999999503E-3</c:v>
                </c:pt>
                <c:pt idx="60">
                  <c:v>-7.0000000000001172E-3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7-43C9-A44A-EEBE23005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519545</xdr:colOff>
      <xdr:row>101</xdr:row>
      <xdr:rowOff>48491</xdr:rowOff>
    </xdr:from>
    <xdr:to>
      <xdr:col>13</xdr:col>
      <xdr:colOff>17318</xdr:colOff>
      <xdr:row>118</xdr:row>
      <xdr:rowOff>142009</xdr:rowOff>
    </xdr:to>
    <xdr:graphicFrame macro="">
      <xdr:nvGraphicFramePr>
        <xdr:cNvPr id="69" name="Chart 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484909</xdr:colOff>
      <xdr:row>119</xdr:row>
      <xdr:rowOff>83127</xdr:rowOff>
    </xdr:from>
    <xdr:to>
      <xdr:col>12</xdr:col>
      <xdr:colOff>588819</xdr:colOff>
      <xdr:row>137</xdr:row>
      <xdr:rowOff>20782</xdr:rowOff>
    </xdr:to>
    <xdr:graphicFrame macro="">
      <xdr:nvGraphicFramePr>
        <xdr:cNvPr id="70" name="Chart 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259772</xdr:colOff>
      <xdr:row>101</xdr:row>
      <xdr:rowOff>13855</xdr:rowOff>
    </xdr:from>
    <xdr:to>
      <xdr:col>22</xdr:col>
      <xdr:colOff>588818</xdr:colOff>
      <xdr:row>118</xdr:row>
      <xdr:rowOff>107373</xdr:rowOff>
    </xdr:to>
    <xdr:graphicFrame macro="">
      <xdr:nvGraphicFramePr>
        <xdr:cNvPr id="102" name="Chart 1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242454</xdr:colOff>
      <xdr:row>119</xdr:row>
      <xdr:rowOff>31173</xdr:rowOff>
    </xdr:from>
    <xdr:to>
      <xdr:col>22</xdr:col>
      <xdr:colOff>571500</xdr:colOff>
      <xdr:row>136</xdr:row>
      <xdr:rowOff>124692</xdr:rowOff>
    </xdr:to>
    <xdr:graphicFrame macro="">
      <xdr:nvGraphicFramePr>
        <xdr:cNvPr id="103" name="Chart 1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277091</xdr:colOff>
      <xdr:row>101</xdr:row>
      <xdr:rowOff>13854</xdr:rowOff>
    </xdr:from>
    <xdr:to>
      <xdr:col>33</xdr:col>
      <xdr:colOff>0</xdr:colOff>
      <xdr:row>118</xdr:row>
      <xdr:rowOff>107372</xdr:rowOff>
    </xdr:to>
    <xdr:graphicFrame macro="">
      <xdr:nvGraphicFramePr>
        <xdr:cNvPr id="104" name="Chart 10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294410</xdr:colOff>
      <xdr:row>118</xdr:row>
      <xdr:rowOff>152400</xdr:rowOff>
    </xdr:from>
    <xdr:to>
      <xdr:col>33</xdr:col>
      <xdr:colOff>17319</xdr:colOff>
      <xdr:row>136</xdr:row>
      <xdr:rowOff>90055</xdr:rowOff>
    </xdr:to>
    <xdr:graphicFrame macro="">
      <xdr:nvGraphicFramePr>
        <xdr:cNvPr id="105" name="Chart 10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329046</xdr:colOff>
      <xdr:row>101</xdr:row>
      <xdr:rowOff>13855</xdr:rowOff>
    </xdr:from>
    <xdr:to>
      <xdr:col>43</xdr:col>
      <xdr:colOff>51955</xdr:colOff>
      <xdr:row>118</xdr:row>
      <xdr:rowOff>107373</xdr:rowOff>
    </xdr:to>
    <xdr:graphicFrame macro="">
      <xdr:nvGraphicFramePr>
        <xdr:cNvPr id="106" name="Chart 10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363682</xdr:colOff>
      <xdr:row>119</xdr:row>
      <xdr:rowOff>13855</xdr:rowOff>
    </xdr:from>
    <xdr:to>
      <xdr:col>43</xdr:col>
      <xdr:colOff>86591</xdr:colOff>
      <xdr:row>136</xdr:row>
      <xdr:rowOff>107374</xdr:rowOff>
    </xdr:to>
    <xdr:graphicFrame macro="">
      <xdr:nvGraphicFramePr>
        <xdr:cNvPr id="107" name="Chart 10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242456</xdr:colOff>
      <xdr:row>101</xdr:row>
      <xdr:rowOff>48491</xdr:rowOff>
    </xdr:from>
    <xdr:to>
      <xdr:col>52</xdr:col>
      <xdr:colOff>571501</xdr:colOff>
      <xdr:row>118</xdr:row>
      <xdr:rowOff>142009</xdr:rowOff>
    </xdr:to>
    <xdr:graphicFrame macro="">
      <xdr:nvGraphicFramePr>
        <xdr:cNvPr id="108" name="Chart 10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242456</xdr:colOff>
      <xdr:row>119</xdr:row>
      <xdr:rowOff>48490</xdr:rowOff>
    </xdr:from>
    <xdr:to>
      <xdr:col>52</xdr:col>
      <xdr:colOff>571501</xdr:colOff>
      <xdr:row>136</xdr:row>
      <xdr:rowOff>142009</xdr:rowOff>
    </xdr:to>
    <xdr:graphicFrame macro="">
      <xdr:nvGraphicFramePr>
        <xdr:cNvPr id="109" name="Chart 1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55</xdr:col>
      <xdr:colOff>273629</xdr:colOff>
      <xdr:row>101</xdr:row>
      <xdr:rowOff>45027</xdr:rowOff>
    </xdr:from>
    <xdr:to>
      <xdr:col>62</xdr:col>
      <xdr:colOff>602674</xdr:colOff>
      <xdr:row>118</xdr:row>
      <xdr:rowOff>138545</xdr:rowOff>
    </xdr:to>
    <xdr:graphicFrame macro="">
      <xdr:nvGraphicFramePr>
        <xdr:cNvPr id="110" name="Chart 10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55</xdr:col>
      <xdr:colOff>273629</xdr:colOff>
      <xdr:row>119</xdr:row>
      <xdr:rowOff>45026</xdr:rowOff>
    </xdr:from>
    <xdr:to>
      <xdr:col>62</xdr:col>
      <xdr:colOff>602674</xdr:colOff>
      <xdr:row>136</xdr:row>
      <xdr:rowOff>138545</xdr:rowOff>
    </xdr:to>
    <xdr:graphicFrame macro="">
      <xdr:nvGraphicFramePr>
        <xdr:cNvPr id="111" name="Chart 1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65</xdr:col>
      <xdr:colOff>252847</xdr:colOff>
      <xdr:row>101</xdr:row>
      <xdr:rowOff>41563</xdr:rowOff>
    </xdr:from>
    <xdr:to>
      <xdr:col>72</xdr:col>
      <xdr:colOff>581893</xdr:colOff>
      <xdr:row>118</xdr:row>
      <xdr:rowOff>135081</xdr:rowOff>
    </xdr:to>
    <xdr:graphicFrame macro="">
      <xdr:nvGraphicFramePr>
        <xdr:cNvPr id="112" name="Chart 1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65</xdr:col>
      <xdr:colOff>252847</xdr:colOff>
      <xdr:row>119</xdr:row>
      <xdr:rowOff>41562</xdr:rowOff>
    </xdr:from>
    <xdr:to>
      <xdr:col>72</xdr:col>
      <xdr:colOff>581893</xdr:colOff>
      <xdr:row>136</xdr:row>
      <xdr:rowOff>135081</xdr:rowOff>
    </xdr:to>
    <xdr:graphicFrame macro="">
      <xdr:nvGraphicFramePr>
        <xdr:cNvPr id="113" name="Chart 1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75</xdr:col>
      <xdr:colOff>249384</xdr:colOff>
      <xdr:row>101</xdr:row>
      <xdr:rowOff>20781</xdr:rowOff>
    </xdr:from>
    <xdr:to>
      <xdr:col>82</xdr:col>
      <xdr:colOff>578429</xdr:colOff>
      <xdr:row>118</xdr:row>
      <xdr:rowOff>114299</xdr:rowOff>
    </xdr:to>
    <xdr:graphicFrame macro="">
      <xdr:nvGraphicFramePr>
        <xdr:cNvPr id="114" name="Chart 1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75</xdr:col>
      <xdr:colOff>249384</xdr:colOff>
      <xdr:row>119</xdr:row>
      <xdr:rowOff>20780</xdr:rowOff>
    </xdr:from>
    <xdr:to>
      <xdr:col>82</xdr:col>
      <xdr:colOff>578429</xdr:colOff>
      <xdr:row>136</xdr:row>
      <xdr:rowOff>114299</xdr:rowOff>
    </xdr:to>
    <xdr:graphicFrame macro="">
      <xdr:nvGraphicFramePr>
        <xdr:cNvPr id="115" name="Chart 1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85</xdr:col>
      <xdr:colOff>245920</xdr:colOff>
      <xdr:row>101</xdr:row>
      <xdr:rowOff>34635</xdr:rowOff>
    </xdr:from>
    <xdr:to>
      <xdr:col>92</xdr:col>
      <xdr:colOff>574965</xdr:colOff>
      <xdr:row>118</xdr:row>
      <xdr:rowOff>128153</xdr:rowOff>
    </xdr:to>
    <xdr:graphicFrame macro="">
      <xdr:nvGraphicFramePr>
        <xdr:cNvPr id="116" name="Chart 1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85</xdr:col>
      <xdr:colOff>245920</xdr:colOff>
      <xdr:row>119</xdr:row>
      <xdr:rowOff>34634</xdr:rowOff>
    </xdr:from>
    <xdr:to>
      <xdr:col>92</xdr:col>
      <xdr:colOff>574965</xdr:colOff>
      <xdr:row>136</xdr:row>
      <xdr:rowOff>128153</xdr:rowOff>
    </xdr:to>
    <xdr:graphicFrame macro="">
      <xdr:nvGraphicFramePr>
        <xdr:cNvPr id="117" name="Chart 1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95</xdr:col>
      <xdr:colOff>242456</xdr:colOff>
      <xdr:row>101</xdr:row>
      <xdr:rowOff>13854</xdr:rowOff>
    </xdr:from>
    <xdr:to>
      <xdr:col>102</xdr:col>
      <xdr:colOff>571502</xdr:colOff>
      <xdr:row>118</xdr:row>
      <xdr:rowOff>107372</xdr:rowOff>
    </xdr:to>
    <xdr:graphicFrame macro="">
      <xdr:nvGraphicFramePr>
        <xdr:cNvPr id="118" name="Chart 1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95</xdr:col>
      <xdr:colOff>242456</xdr:colOff>
      <xdr:row>119</xdr:row>
      <xdr:rowOff>13853</xdr:rowOff>
    </xdr:from>
    <xdr:to>
      <xdr:col>102</xdr:col>
      <xdr:colOff>571502</xdr:colOff>
      <xdr:row>136</xdr:row>
      <xdr:rowOff>107372</xdr:rowOff>
    </xdr:to>
    <xdr:graphicFrame macro="">
      <xdr:nvGraphicFramePr>
        <xdr:cNvPr id="119" name="Chart 1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105</xdr:col>
      <xdr:colOff>256312</xdr:colOff>
      <xdr:row>101</xdr:row>
      <xdr:rowOff>10391</xdr:rowOff>
    </xdr:from>
    <xdr:to>
      <xdr:col>112</xdr:col>
      <xdr:colOff>585357</xdr:colOff>
      <xdr:row>118</xdr:row>
      <xdr:rowOff>103909</xdr:rowOff>
    </xdr:to>
    <xdr:graphicFrame macro="">
      <xdr:nvGraphicFramePr>
        <xdr:cNvPr id="120" name="Chart 1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105</xdr:col>
      <xdr:colOff>256312</xdr:colOff>
      <xdr:row>119</xdr:row>
      <xdr:rowOff>10390</xdr:rowOff>
    </xdr:from>
    <xdr:to>
      <xdr:col>112</xdr:col>
      <xdr:colOff>585357</xdr:colOff>
      <xdr:row>136</xdr:row>
      <xdr:rowOff>103909</xdr:rowOff>
    </xdr:to>
    <xdr:graphicFrame macro="">
      <xdr:nvGraphicFramePr>
        <xdr:cNvPr id="121" name="Chart 1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115</xdr:col>
      <xdr:colOff>252848</xdr:colOff>
      <xdr:row>101</xdr:row>
      <xdr:rowOff>41564</xdr:rowOff>
    </xdr:from>
    <xdr:to>
      <xdr:col>122</xdr:col>
      <xdr:colOff>581894</xdr:colOff>
      <xdr:row>118</xdr:row>
      <xdr:rowOff>135082</xdr:rowOff>
    </xdr:to>
    <xdr:graphicFrame macro="">
      <xdr:nvGraphicFramePr>
        <xdr:cNvPr id="122" name="Chart 1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115</xdr:col>
      <xdr:colOff>252848</xdr:colOff>
      <xdr:row>119</xdr:row>
      <xdr:rowOff>41563</xdr:rowOff>
    </xdr:from>
    <xdr:to>
      <xdr:col>122</xdr:col>
      <xdr:colOff>581894</xdr:colOff>
      <xdr:row>136</xdr:row>
      <xdr:rowOff>135082</xdr:rowOff>
    </xdr:to>
    <xdr:graphicFrame macro="">
      <xdr:nvGraphicFramePr>
        <xdr:cNvPr id="123" name="Chart 1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125</xdr:col>
      <xdr:colOff>284020</xdr:colOff>
      <xdr:row>101</xdr:row>
      <xdr:rowOff>55418</xdr:rowOff>
    </xdr:from>
    <xdr:to>
      <xdr:col>133</xdr:col>
      <xdr:colOff>6930</xdr:colOff>
      <xdr:row>118</xdr:row>
      <xdr:rowOff>148936</xdr:rowOff>
    </xdr:to>
    <xdr:graphicFrame macro="">
      <xdr:nvGraphicFramePr>
        <xdr:cNvPr id="124" name="Chart 1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125</xdr:col>
      <xdr:colOff>284020</xdr:colOff>
      <xdr:row>119</xdr:row>
      <xdr:rowOff>55417</xdr:rowOff>
    </xdr:from>
    <xdr:to>
      <xdr:col>133</xdr:col>
      <xdr:colOff>6930</xdr:colOff>
      <xdr:row>136</xdr:row>
      <xdr:rowOff>148936</xdr:rowOff>
    </xdr:to>
    <xdr:graphicFrame macro="">
      <xdr:nvGraphicFramePr>
        <xdr:cNvPr id="125" name="Chart 1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135</xdr:col>
      <xdr:colOff>315193</xdr:colOff>
      <xdr:row>101</xdr:row>
      <xdr:rowOff>34636</xdr:rowOff>
    </xdr:from>
    <xdr:to>
      <xdr:col>143</xdr:col>
      <xdr:colOff>38102</xdr:colOff>
      <xdr:row>118</xdr:row>
      <xdr:rowOff>128154</xdr:rowOff>
    </xdr:to>
    <xdr:graphicFrame macro="">
      <xdr:nvGraphicFramePr>
        <xdr:cNvPr id="126" name="Chart 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135</xdr:col>
      <xdr:colOff>315193</xdr:colOff>
      <xdr:row>119</xdr:row>
      <xdr:rowOff>34635</xdr:rowOff>
    </xdr:from>
    <xdr:to>
      <xdr:col>143</xdr:col>
      <xdr:colOff>38102</xdr:colOff>
      <xdr:row>136</xdr:row>
      <xdr:rowOff>128154</xdr:rowOff>
    </xdr:to>
    <xdr:graphicFrame macro="">
      <xdr:nvGraphicFramePr>
        <xdr:cNvPr id="127" name="Chart 1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145</xdr:col>
      <xdr:colOff>294411</xdr:colOff>
      <xdr:row>101</xdr:row>
      <xdr:rowOff>13855</xdr:rowOff>
    </xdr:from>
    <xdr:to>
      <xdr:col>153</xdr:col>
      <xdr:colOff>17320</xdr:colOff>
      <xdr:row>118</xdr:row>
      <xdr:rowOff>107373</xdr:rowOff>
    </xdr:to>
    <xdr:graphicFrame macro="">
      <xdr:nvGraphicFramePr>
        <xdr:cNvPr id="128" name="Chart 1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145</xdr:col>
      <xdr:colOff>294411</xdr:colOff>
      <xdr:row>119</xdr:row>
      <xdr:rowOff>13854</xdr:rowOff>
    </xdr:from>
    <xdr:to>
      <xdr:col>153</xdr:col>
      <xdr:colOff>17320</xdr:colOff>
      <xdr:row>136</xdr:row>
      <xdr:rowOff>107373</xdr:rowOff>
    </xdr:to>
    <xdr:graphicFrame macro="">
      <xdr:nvGraphicFramePr>
        <xdr:cNvPr id="129" name="Chart 1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155</xdr:col>
      <xdr:colOff>290948</xdr:colOff>
      <xdr:row>101</xdr:row>
      <xdr:rowOff>10391</xdr:rowOff>
    </xdr:from>
    <xdr:to>
      <xdr:col>163</xdr:col>
      <xdr:colOff>13857</xdr:colOff>
      <xdr:row>118</xdr:row>
      <xdr:rowOff>103909</xdr:rowOff>
    </xdr:to>
    <xdr:graphicFrame macro="">
      <xdr:nvGraphicFramePr>
        <xdr:cNvPr id="130" name="Chart 1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155</xdr:col>
      <xdr:colOff>290948</xdr:colOff>
      <xdr:row>119</xdr:row>
      <xdr:rowOff>10390</xdr:rowOff>
    </xdr:from>
    <xdr:to>
      <xdr:col>163</xdr:col>
      <xdr:colOff>13857</xdr:colOff>
      <xdr:row>136</xdr:row>
      <xdr:rowOff>103909</xdr:rowOff>
    </xdr:to>
    <xdr:graphicFrame macro="">
      <xdr:nvGraphicFramePr>
        <xdr:cNvPr id="131" name="Chart 1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165</xdr:col>
      <xdr:colOff>287484</xdr:colOff>
      <xdr:row>101</xdr:row>
      <xdr:rowOff>41564</xdr:rowOff>
    </xdr:from>
    <xdr:to>
      <xdr:col>173</xdr:col>
      <xdr:colOff>10393</xdr:colOff>
      <xdr:row>118</xdr:row>
      <xdr:rowOff>135082</xdr:rowOff>
    </xdr:to>
    <xdr:graphicFrame macro="">
      <xdr:nvGraphicFramePr>
        <xdr:cNvPr id="132" name="Chart 1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165</xdr:col>
      <xdr:colOff>287484</xdr:colOff>
      <xdr:row>119</xdr:row>
      <xdr:rowOff>41563</xdr:rowOff>
    </xdr:from>
    <xdr:to>
      <xdr:col>173</xdr:col>
      <xdr:colOff>10393</xdr:colOff>
      <xdr:row>136</xdr:row>
      <xdr:rowOff>135082</xdr:rowOff>
    </xdr:to>
    <xdr:graphicFrame macro="">
      <xdr:nvGraphicFramePr>
        <xdr:cNvPr id="133" name="Chart 1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175</xdr:col>
      <xdr:colOff>301338</xdr:colOff>
      <xdr:row>101</xdr:row>
      <xdr:rowOff>38100</xdr:rowOff>
    </xdr:from>
    <xdr:to>
      <xdr:col>183</xdr:col>
      <xdr:colOff>24247</xdr:colOff>
      <xdr:row>118</xdr:row>
      <xdr:rowOff>131618</xdr:rowOff>
    </xdr:to>
    <xdr:graphicFrame macro="">
      <xdr:nvGraphicFramePr>
        <xdr:cNvPr id="134" name="Chart 1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175</xdr:col>
      <xdr:colOff>301338</xdr:colOff>
      <xdr:row>119</xdr:row>
      <xdr:rowOff>38099</xdr:rowOff>
    </xdr:from>
    <xdr:to>
      <xdr:col>183</xdr:col>
      <xdr:colOff>24247</xdr:colOff>
      <xdr:row>136</xdr:row>
      <xdr:rowOff>131618</xdr:rowOff>
    </xdr:to>
    <xdr:graphicFrame macro="">
      <xdr:nvGraphicFramePr>
        <xdr:cNvPr id="135" name="Chart 1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185</xdr:col>
      <xdr:colOff>263239</xdr:colOff>
      <xdr:row>101</xdr:row>
      <xdr:rowOff>0</xdr:rowOff>
    </xdr:from>
    <xdr:to>
      <xdr:col>192</xdr:col>
      <xdr:colOff>592284</xdr:colOff>
      <xdr:row>118</xdr:row>
      <xdr:rowOff>93518</xdr:rowOff>
    </xdr:to>
    <xdr:graphicFrame macro="">
      <xdr:nvGraphicFramePr>
        <xdr:cNvPr id="136" name="Chart 1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185</xdr:col>
      <xdr:colOff>263239</xdr:colOff>
      <xdr:row>119</xdr:row>
      <xdr:rowOff>-1</xdr:rowOff>
    </xdr:from>
    <xdr:to>
      <xdr:col>192</xdr:col>
      <xdr:colOff>592284</xdr:colOff>
      <xdr:row>136</xdr:row>
      <xdr:rowOff>93518</xdr:rowOff>
    </xdr:to>
    <xdr:graphicFrame macro="">
      <xdr:nvGraphicFramePr>
        <xdr:cNvPr id="137" name="Chart 1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195</xdr:col>
      <xdr:colOff>242456</xdr:colOff>
      <xdr:row>101</xdr:row>
      <xdr:rowOff>13855</xdr:rowOff>
    </xdr:from>
    <xdr:to>
      <xdr:col>202</xdr:col>
      <xdr:colOff>571501</xdr:colOff>
      <xdr:row>118</xdr:row>
      <xdr:rowOff>107373</xdr:rowOff>
    </xdr:to>
    <xdr:graphicFrame macro="">
      <xdr:nvGraphicFramePr>
        <xdr:cNvPr id="138" name="Chart 1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195</xdr:col>
      <xdr:colOff>242456</xdr:colOff>
      <xdr:row>119</xdr:row>
      <xdr:rowOff>13854</xdr:rowOff>
    </xdr:from>
    <xdr:to>
      <xdr:col>202</xdr:col>
      <xdr:colOff>571501</xdr:colOff>
      <xdr:row>136</xdr:row>
      <xdr:rowOff>107373</xdr:rowOff>
    </xdr:to>
    <xdr:graphicFrame macro="">
      <xdr:nvGraphicFramePr>
        <xdr:cNvPr id="139" name="Chart 1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205</xdr:col>
      <xdr:colOff>238992</xdr:colOff>
      <xdr:row>101</xdr:row>
      <xdr:rowOff>27710</xdr:rowOff>
    </xdr:from>
    <xdr:to>
      <xdr:col>212</xdr:col>
      <xdr:colOff>568038</xdr:colOff>
      <xdr:row>118</xdr:row>
      <xdr:rowOff>121228</xdr:rowOff>
    </xdr:to>
    <xdr:graphicFrame macro="">
      <xdr:nvGraphicFramePr>
        <xdr:cNvPr id="140" name="Chart 1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205</xdr:col>
      <xdr:colOff>238992</xdr:colOff>
      <xdr:row>119</xdr:row>
      <xdr:rowOff>27709</xdr:rowOff>
    </xdr:from>
    <xdr:to>
      <xdr:col>212</xdr:col>
      <xdr:colOff>568038</xdr:colOff>
      <xdr:row>136</xdr:row>
      <xdr:rowOff>121228</xdr:rowOff>
    </xdr:to>
    <xdr:graphicFrame macro="">
      <xdr:nvGraphicFramePr>
        <xdr:cNvPr id="141" name="Chart 1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215</xdr:col>
      <xdr:colOff>252847</xdr:colOff>
      <xdr:row>101</xdr:row>
      <xdr:rowOff>41564</xdr:rowOff>
    </xdr:from>
    <xdr:to>
      <xdr:col>222</xdr:col>
      <xdr:colOff>581892</xdr:colOff>
      <xdr:row>118</xdr:row>
      <xdr:rowOff>135082</xdr:rowOff>
    </xdr:to>
    <xdr:graphicFrame macro="">
      <xdr:nvGraphicFramePr>
        <xdr:cNvPr id="142" name="Chart 1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215</xdr:col>
      <xdr:colOff>252847</xdr:colOff>
      <xdr:row>119</xdr:row>
      <xdr:rowOff>41563</xdr:rowOff>
    </xdr:from>
    <xdr:to>
      <xdr:col>222</xdr:col>
      <xdr:colOff>581892</xdr:colOff>
      <xdr:row>136</xdr:row>
      <xdr:rowOff>135082</xdr:rowOff>
    </xdr:to>
    <xdr:graphicFrame macro="">
      <xdr:nvGraphicFramePr>
        <xdr:cNvPr id="143" name="Chart 1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225</xdr:col>
      <xdr:colOff>266701</xdr:colOff>
      <xdr:row>101</xdr:row>
      <xdr:rowOff>38101</xdr:rowOff>
    </xdr:from>
    <xdr:to>
      <xdr:col>232</xdr:col>
      <xdr:colOff>595747</xdr:colOff>
      <xdr:row>118</xdr:row>
      <xdr:rowOff>131619</xdr:rowOff>
    </xdr:to>
    <xdr:graphicFrame macro="">
      <xdr:nvGraphicFramePr>
        <xdr:cNvPr id="144" name="Chart 1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225</xdr:col>
      <xdr:colOff>266701</xdr:colOff>
      <xdr:row>119</xdr:row>
      <xdr:rowOff>38100</xdr:rowOff>
    </xdr:from>
    <xdr:to>
      <xdr:col>232</xdr:col>
      <xdr:colOff>595747</xdr:colOff>
      <xdr:row>136</xdr:row>
      <xdr:rowOff>131619</xdr:rowOff>
    </xdr:to>
    <xdr:graphicFrame macro="">
      <xdr:nvGraphicFramePr>
        <xdr:cNvPr id="145" name="Chart 1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235</xdr:col>
      <xdr:colOff>228602</xdr:colOff>
      <xdr:row>101</xdr:row>
      <xdr:rowOff>34637</xdr:rowOff>
    </xdr:from>
    <xdr:to>
      <xdr:col>242</xdr:col>
      <xdr:colOff>557647</xdr:colOff>
      <xdr:row>118</xdr:row>
      <xdr:rowOff>128155</xdr:rowOff>
    </xdr:to>
    <xdr:graphicFrame macro="">
      <xdr:nvGraphicFramePr>
        <xdr:cNvPr id="146" name="Chart 1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235</xdr:col>
      <xdr:colOff>228602</xdr:colOff>
      <xdr:row>119</xdr:row>
      <xdr:rowOff>34636</xdr:rowOff>
    </xdr:from>
    <xdr:to>
      <xdr:col>242</xdr:col>
      <xdr:colOff>557647</xdr:colOff>
      <xdr:row>136</xdr:row>
      <xdr:rowOff>128155</xdr:rowOff>
    </xdr:to>
    <xdr:graphicFrame macro="">
      <xdr:nvGraphicFramePr>
        <xdr:cNvPr id="147" name="Chart 1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30"/>
  <sheetViews>
    <sheetView tabSelected="1" topLeftCell="GT46" zoomScale="55" zoomScaleNormal="55" workbookViewId="0">
      <selection activeCell="IG97" sqref="IG97"/>
    </sheetView>
  </sheetViews>
  <sheetFormatPr defaultRowHeight="12.75" x14ac:dyDescent="0.2"/>
  <cols>
    <col min="1" max="1" width="20.7109375" customWidth="1"/>
    <col min="2" max="2" width="12.7109375" customWidth="1"/>
    <col min="11" max="11" width="11.85546875" bestFit="1" customWidth="1"/>
    <col min="12" max="12" width="9.5703125" bestFit="1" customWidth="1"/>
  </cols>
  <sheetData>
    <row r="1" spans="2:243" ht="76.5" x14ac:dyDescent="0.2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46</v>
      </c>
      <c r="J1" s="1" t="s">
        <v>47</v>
      </c>
      <c r="K1" s="1" t="s">
        <v>48</v>
      </c>
      <c r="L1" s="1" t="s">
        <v>47</v>
      </c>
      <c r="M1" s="1" t="s">
        <v>49</v>
      </c>
      <c r="N1" s="1" t="s">
        <v>0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46</v>
      </c>
      <c r="T1" s="1" t="s">
        <v>47</v>
      </c>
      <c r="U1" s="1" t="s">
        <v>48</v>
      </c>
      <c r="V1" s="1" t="s">
        <v>47</v>
      </c>
      <c r="W1" s="1" t="s">
        <v>49</v>
      </c>
      <c r="X1" s="1" t="s">
        <v>0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46</v>
      </c>
      <c r="AD1" s="1" t="s">
        <v>47</v>
      </c>
      <c r="AE1" s="1" t="s">
        <v>48</v>
      </c>
      <c r="AF1" s="1" t="s">
        <v>47</v>
      </c>
      <c r="AG1" s="1" t="s">
        <v>49</v>
      </c>
      <c r="AH1" s="1" t="s">
        <v>0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46</v>
      </c>
      <c r="AN1" s="1" t="s">
        <v>47</v>
      </c>
      <c r="AO1" s="1" t="s">
        <v>48</v>
      </c>
      <c r="AP1" s="1" t="s">
        <v>47</v>
      </c>
      <c r="AQ1" s="1" t="s">
        <v>49</v>
      </c>
      <c r="AR1" s="1" t="s">
        <v>0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46</v>
      </c>
      <c r="AX1" s="1" t="s">
        <v>47</v>
      </c>
      <c r="AY1" s="1" t="s">
        <v>48</v>
      </c>
      <c r="AZ1" s="1" t="s">
        <v>47</v>
      </c>
      <c r="BA1" s="1" t="s">
        <v>49</v>
      </c>
      <c r="BB1" s="1" t="s">
        <v>0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46</v>
      </c>
      <c r="BH1" s="1" t="s">
        <v>47</v>
      </c>
      <c r="BI1" s="1" t="s">
        <v>48</v>
      </c>
      <c r="BJ1" s="1" t="s">
        <v>47</v>
      </c>
      <c r="BK1" s="1" t="s">
        <v>49</v>
      </c>
      <c r="BL1" s="1" t="s">
        <v>0</v>
      </c>
      <c r="BM1" s="1" t="s">
        <v>14</v>
      </c>
      <c r="BN1" s="1" t="s">
        <v>15</v>
      </c>
      <c r="BO1" s="1" t="s">
        <v>16</v>
      </c>
      <c r="BP1" s="1" t="s">
        <v>17</v>
      </c>
      <c r="BQ1" s="1" t="s">
        <v>46</v>
      </c>
      <c r="BR1" s="1" t="s">
        <v>47</v>
      </c>
      <c r="BS1" s="1" t="s">
        <v>48</v>
      </c>
      <c r="BT1" s="1" t="s">
        <v>47</v>
      </c>
      <c r="BU1" s="1" t="s">
        <v>49</v>
      </c>
      <c r="BV1" s="1" t="s">
        <v>0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46</v>
      </c>
      <c r="CB1" s="1" t="s">
        <v>47</v>
      </c>
      <c r="CC1" s="1" t="s">
        <v>48</v>
      </c>
      <c r="CD1" s="1" t="s">
        <v>47</v>
      </c>
      <c r="CE1" s="1" t="s">
        <v>49</v>
      </c>
      <c r="CF1" s="1" t="s">
        <v>0</v>
      </c>
      <c r="CG1" s="1" t="s">
        <v>68</v>
      </c>
      <c r="CH1" s="1" t="s">
        <v>69</v>
      </c>
      <c r="CI1" s="1" t="s">
        <v>70</v>
      </c>
      <c r="CJ1" s="1" t="s">
        <v>71</v>
      </c>
      <c r="CK1" s="1" t="s">
        <v>46</v>
      </c>
      <c r="CL1" s="1" t="s">
        <v>47</v>
      </c>
      <c r="CM1" s="1" t="s">
        <v>48</v>
      </c>
      <c r="CN1" s="1" t="s">
        <v>47</v>
      </c>
      <c r="CO1" s="1" t="s">
        <v>49</v>
      </c>
      <c r="CP1" s="1" t="s">
        <v>0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46</v>
      </c>
      <c r="CV1" s="1" t="s">
        <v>47</v>
      </c>
      <c r="CW1" s="1" t="s">
        <v>48</v>
      </c>
      <c r="CX1" s="1" t="s">
        <v>47</v>
      </c>
      <c r="CY1" s="1" t="s">
        <v>49</v>
      </c>
      <c r="CZ1" s="1" t="s">
        <v>0</v>
      </c>
      <c r="DA1" s="1" t="s">
        <v>72</v>
      </c>
      <c r="DB1" s="1" t="s">
        <v>73</v>
      </c>
      <c r="DC1" s="1" t="s">
        <v>74</v>
      </c>
      <c r="DD1" s="1" t="s">
        <v>75</v>
      </c>
      <c r="DE1" s="1" t="s">
        <v>46</v>
      </c>
      <c r="DF1" s="1" t="s">
        <v>47</v>
      </c>
      <c r="DG1" s="1" t="s">
        <v>48</v>
      </c>
      <c r="DH1" s="1" t="s">
        <v>47</v>
      </c>
      <c r="DI1" s="1" t="s">
        <v>49</v>
      </c>
      <c r="DJ1" s="1" t="s">
        <v>0</v>
      </c>
      <c r="DK1" s="1" t="s">
        <v>76</v>
      </c>
      <c r="DL1" s="1" t="s">
        <v>77</v>
      </c>
      <c r="DM1" s="1" t="s">
        <v>78</v>
      </c>
      <c r="DN1" s="1" t="s">
        <v>79</v>
      </c>
      <c r="DO1" s="1" t="s">
        <v>46</v>
      </c>
      <c r="DP1" s="1" t="s">
        <v>47</v>
      </c>
      <c r="DQ1" s="1" t="s">
        <v>48</v>
      </c>
      <c r="DR1" s="1" t="s">
        <v>47</v>
      </c>
      <c r="DS1" s="1" t="s">
        <v>49</v>
      </c>
      <c r="DT1" s="1" t="s">
        <v>0</v>
      </c>
      <c r="DU1" s="1" t="s">
        <v>22</v>
      </c>
      <c r="DV1" s="1" t="s">
        <v>23</v>
      </c>
      <c r="DW1" s="1" t="s">
        <v>24</v>
      </c>
      <c r="DX1" s="1" t="s">
        <v>25</v>
      </c>
      <c r="DY1" s="1" t="s">
        <v>46</v>
      </c>
      <c r="DZ1" s="1" t="s">
        <v>47</v>
      </c>
      <c r="EA1" s="1" t="s">
        <v>48</v>
      </c>
      <c r="EB1" s="1" t="s">
        <v>47</v>
      </c>
      <c r="EC1" s="1" t="s">
        <v>49</v>
      </c>
      <c r="ED1" s="1" t="s">
        <v>0</v>
      </c>
      <c r="EE1" s="1" t="s">
        <v>80</v>
      </c>
      <c r="EF1" s="1" t="s">
        <v>81</v>
      </c>
      <c r="EG1" s="1" t="s">
        <v>82</v>
      </c>
      <c r="EH1" s="1" t="s">
        <v>83</v>
      </c>
      <c r="EI1" s="1" t="s">
        <v>46</v>
      </c>
      <c r="EJ1" s="1" t="s">
        <v>47</v>
      </c>
      <c r="EK1" s="1" t="s">
        <v>48</v>
      </c>
      <c r="EL1" s="1" t="s">
        <v>47</v>
      </c>
      <c r="EM1" s="1" t="s">
        <v>49</v>
      </c>
      <c r="EN1" s="1" t="s">
        <v>0</v>
      </c>
      <c r="EO1" s="1" t="s">
        <v>84</v>
      </c>
      <c r="EP1" s="1" t="s">
        <v>85</v>
      </c>
      <c r="EQ1" s="1" t="s">
        <v>86</v>
      </c>
      <c r="ER1" s="1" t="s">
        <v>87</v>
      </c>
      <c r="ES1" s="1" t="s">
        <v>46</v>
      </c>
      <c r="ET1" s="1" t="s">
        <v>47</v>
      </c>
      <c r="EU1" s="1" t="s">
        <v>48</v>
      </c>
      <c r="EV1" s="1" t="s">
        <v>47</v>
      </c>
      <c r="EW1" s="1" t="s">
        <v>49</v>
      </c>
      <c r="EX1" s="1" t="s">
        <v>0</v>
      </c>
      <c r="EY1" s="1" t="s">
        <v>26</v>
      </c>
      <c r="EZ1" s="1" t="s">
        <v>27</v>
      </c>
      <c r="FA1" s="1" t="s">
        <v>28</v>
      </c>
      <c r="FB1" s="1" t="s">
        <v>29</v>
      </c>
      <c r="FC1" s="1" t="s">
        <v>46</v>
      </c>
      <c r="FD1" s="1" t="s">
        <v>47</v>
      </c>
      <c r="FE1" s="1" t="s">
        <v>48</v>
      </c>
      <c r="FF1" s="1" t="s">
        <v>47</v>
      </c>
      <c r="FG1" s="1" t="s">
        <v>49</v>
      </c>
      <c r="FH1" s="1" t="s">
        <v>0</v>
      </c>
      <c r="FI1" s="1" t="s">
        <v>88</v>
      </c>
      <c r="FJ1" s="1" t="s">
        <v>89</v>
      </c>
      <c r="FK1" s="1" t="s">
        <v>90</v>
      </c>
      <c r="FL1" s="1" t="s">
        <v>91</v>
      </c>
      <c r="FM1" s="1" t="s">
        <v>46</v>
      </c>
      <c r="FN1" s="1" t="s">
        <v>47</v>
      </c>
      <c r="FO1" s="1" t="s">
        <v>48</v>
      </c>
      <c r="FP1" s="1" t="s">
        <v>47</v>
      </c>
      <c r="FQ1" s="1" t="s">
        <v>49</v>
      </c>
      <c r="FR1" s="1" t="s">
        <v>0</v>
      </c>
      <c r="FS1" s="1" t="s">
        <v>92</v>
      </c>
      <c r="FT1" s="1" t="s">
        <v>93</v>
      </c>
      <c r="FU1" s="1" t="s">
        <v>94</v>
      </c>
      <c r="FV1" s="1" t="s">
        <v>95</v>
      </c>
      <c r="FW1" s="1" t="s">
        <v>46</v>
      </c>
      <c r="FX1" s="1" t="s">
        <v>47</v>
      </c>
      <c r="FY1" s="1" t="s">
        <v>48</v>
      </c>
      <c r="FZ1" s="1" t="s">
        <v>47</v>
      </c>
      <c r="GA1" s="1" t="s">
        <v>49</v>
      </c>
      <c r="GB1" s="1" t="s">
        <v>0</v>
      </c>
      <c r="GC1" s="1" t="s">
        <v>30</v>
      </c>
      <c r="GD1" s="1" t="s">
        <v>31</v>
      </c>
      <c r="GE1" s="1" t="s">
        <v>32</v>
      </c>
      <c r="GF1" s="1" t="s">
        <v>33</v>
      </c>
      <c r="GG1" s="1" t="s">
        <v>46</v>
      </c>
      <c r="GH1" s="1" t="s">
        <v>47</v>
      </c>
      <c r="GI1" s="1" t="s">
        <v>48</v>
      </c>
      <c r="GJ1" s="1" t="s">
        <v>47</v>
      </c>
      <c r="GK1" s="1" t="s">
        <v>49</v>
      </c>
      <c r="GL1" s="1" t="s">
        <v>0</v>
      </c>
      <c r="GM1" s="1" t="s">
        <v>96</v>
      </c>
      <c r="GN1" s="1" t="s">
        <v>97</v>
      </c>
      <c r="GO1" s="1" t="s">
        <v>98</v>
      </c>
      <c r="GP1" s="1" t="s">
        <v>99</v>
      </c>
      <c r="GQ1" s="1" t="s">
        <v>46</v>
      </c>
      <c r="GR1" s="1" t="s">
        <v>47</v>
      </c>
      <c r="GS1" s="1" t="s">
        <v>48</v>
      </c>
      <c r="GT1" s="1" t="s">
        <v>47</v>
      </c>
      <c r="GU1" s="1" t="s">
        <v>49</v>
      </c>
      <c r="GV1" s="1" t="s">
        <v>0</v>
      </c>
      <c r="GW1" s="1" t="s">
        <v>100</v>
      </c>
      <c r="GX1" s="1" t="s">
        <v>101</v>
      </c>
      <c r="GY1" s="1" t="s">
        <v>102</v>
      </c>
      <c r="GZ1" s="1" t="s">
        <v>103</v>
      </c>
      <c r="HA1" s="1" t="s">
        <v>46</v>
      </c>
      <c r="HB1" s="1" t="s">
        <v>47</v>
      </c>
      <c r="HC1" s="1" t="s">
        <v>48</v>
      </c>
      <c r="HD1" s="1" t="s">
        <v>47</v>
      </c>
      <c r="HE1" s="1" t="s">
        <v>49</v>
      </c>
      <c r="HF1" s="1" t="s">
        <v>0</v>
      </c>
      <c r="HG1" s="1" t="s">
        <v>34</v>
      </c>
      <c r="HH1" s="1" t="s">
        <v>35</v>
      </c>
      <c r="HI1" s="1" t="s">
        <v>36</v>
      </c>
      <c r="HJ1" s="1" t="s">
        <v>37</v>
      </c>
      <c r="HK1" s="1" t="s">
        <v>46</v>
      </c>
      <c r="HL1" s="1" t="s">
        <v>47</v>
      </c>
      <c r="HM1" s="1" t="s">
        <v>48</v>
      </c>
      <c r="HN1" s="1" t="s">
        <v>47</v>
      </c>
      <c r="HO1" s="1" t="s">
        <v>49</v>
      </c>
      <c r="HP1" s="1" t="s">
        <v>0</v>
      </c>
      <c r="HQ1" s="1" t="s">
        <v>38</v>
      </c>
      <c r="HR1" s="1" t="s">
        <v>39</v>
      </c>
      <c r="HS1" s="1" t="s">
        <v>40</v>
      </c>
      <c r="HT1" s="1" t="s">
        <v>41</v>
      </c>
      <c r="HU1" s="1" t="s">
        <v>46</v>
      </c>
      <c r="HV1" s="1" t="s">
        <v>47</v>
      </c>
      <c r="HW1" s="1" t="s">
        <v>48</v>
      </c>
      <c r="HX1" s="1" t="s">
        <v>47</v>
      </c>
      <c r="HY1" s="1" t="s">
        <v>49</v>
      </c>
      <c r="HZ1" s="1" t="s">
        <v>0</v>
      </c>
      <c r="IA1" s="1" t="s">
        <v>42</v>
      </c>
      <c r="IB1" s="1" t="s">
        <v>43</v>
      </c>
      <c r="IC1" s="1" t="s">
        <v>44</v>
      </c>
      <c r="ID1" s="1" t="s">
        <v>45</v>
      </c>
      <c r="IE1" s="1" t="s">
        <v>46</v>
      </c>
      <c r="IF1" s="1" t="s">
        <v>47</v>
      </c>
      <c r="IG1" s="1" t="s">
        <v>48</v>
      </c>
      <c r="IH1" s="1" t="s">
        <v>47</v>
      </c>
      <c r="II1" s="1" t="s">
        <v>49</v>
      </c>
    </row>
    <row r="2" spans="2:243" x14ac:dyDescent="0.2">
      <c r="B2" s="2">
        <v>0</v>
      </c>
      <c r="C2" s="3">
        <v>37</v>
      </c>
      <c r="D2" s="3">
        <v>0</v>
      </c>
      <c r="E2" s="3">
        <v>0.85199999999999998</v>
      </c>
      <c r="F2" s="3">
        <v>0.85499999999999998</v>
      </c>
      <c r="G2" s="3">
        <v>0.88300000000000001</v>
      </c>
      <c r="H2" s="3">
        <v>0.88200000000000001</v>
      </c>
      <c r="I2" s="3">
        <f>AVERAGE(E2:F2)</f>
        <v>0.85349999999999993</v>
      </c>
      <c r="J2" s="4">
        <f>ABS((F2-E2)/F2)</f>
        <v>3.5087719298245645E-3</v>
      </c>
      <c r="K2" s="3">
        <f>AVERAGE(G2:H2)</f>
        <v>0.88250000000000006</v>
      </c>
      <c r="L2" s="4">
        <f>ABS((H2-G2)/H2)</f>
        <v>1.1337868480725633E-3</v>
      </c>
      <c r="M2" s="3">
        <f>K2-I2</f>
        <v>2.9000000000000137E-2</v>
      </c>
      <c r="N2" s="3">
        <v>0</v>
      </c>
      <c r="O2" s="3">
        <v>1.9970000000000001</v>
      </c>
      <c r="P2" s="3">
        <v>0.98299999999999998</v>
      </c>
      <c r="Q2" s="3">
        <v>1.177</v>
      </c>
      <c r="R2" s="3">
        <v>0.98499999999999999</v>
      </c>
      <c r="S2" s="3">
        <f>AVERAGE(O2:P2)</f>
        <v>1.49</v>
      </c>
      <c r="T2" s="4">
        <f>ABS((P2-O2)/P2)</f>
        <v>1.0315361139369281</v>
      </c>
      <c r="U2" s="3">
        <f>AVERAGE(Q2:R2)</f>
        <v>1.081</v>
      </c>
      <c r="V2" s="4">
        <f>ABS((R2-Q2)/R2)</f>
        <v>0.19492385786802036</v>
      </c>
      <c r="W2" s="3">
        <f>U2-S2</f>
        <v>-0.40900000000000003</v>
      </c>
      <c r="X2" s="3">
        <v>0</v>
      </c>
      <c r="Y2" s="3">
        <v>0.875</v>
      </c>
      <c r="Z2" s="3">
        <v>0.90600000000000003</v>
      </c>
      <c r="AA2" s="3">
        <v>0.92900000000000005</v>
      </c>
      <c r="AB2" s="3">
        <v>0.879</v>
      </c>
      <c r="AC2" s="3">
        <f>AVERAGE(Y2:Z2)</f>
        <v>0.89050000000000007</v>
      </c>
      <c r="AD2" s="4">
        <f>ABS((Z2-Y2)/Z2)</f>
        <v>3.4216335540838881E-2</v>
      </c>
      <c r="AE2" s="3">
        <f>AVERAGE(AA2:AB2)</f>
        <v>0.90400000000000003</v>
      </c>
      <c r="AF2" s="4">
        <f>ABS((AB2-AA2)/AB2)</f>
        <v>5.6882821387940895E-2</v>
      </c>
      <c r="AG2" s="3">
        <f>AE2-AC2</f>
        <v>1.3499999999999956E-2</v>
      </c>
      <c r="AH2" s="3">
        <v>0</v>
      </c>
      <c r="AI2" s="3">
        <v>0.86499999999999999</v>
      </c>
      <c r="AJ2" s="3">
        <v>0.878</v>
      </c>
      <c r="AK2" s="3">
        <v>0.88800000000000001</v>
      </c>
      <c r="AL2" s="3">
        <v>0.89</v>
      </c>
      <c r="AM2" s="3">
        <f>AVERAGE(AI2:AJ2)</f>
        <v>0.87149999999999994</v>
      </c>
      <c r="AN2" s="4">
        <f>ABS((AJ2-AI2)/AJ2)</f>
        <v>1.4806378132118464E-2</v>
      </c>
      <c r="AO2" s="3">
        <f>AVERAGE(AK2:AL2)</f>
        <v>0.88900000000000001</v>
      </c>
      <c r="AP2" s="4">
        <f>ABS((AL2-AK2)/AL2)</f>
        <v>2.247191011235957E-3</v>
      </c>
      <c r="AQ2" s="3">
        <f>AO2-AM2</f>
        <v>1.7500000000000071E-2</v>
      </c>
      <c r="AR2" s="3">
        <v>0</v>
      </c>
      <c r="AS2" s="3">
        <v>0.92500000000000004</v>
      </c>
      <c r="AT2" s="3">
        <v>0.93400000000000005</v>
      </c>
      <c r="AU2" s="3">
        <v>0.89500000000000002</v>
      </c>
      <c r="AV2" s="3">
        <v>0.93100000000000005</v>
      </c>
      <c r="AW2" s="3">
        <f>AVERAGE(AS2:AT2)</f>
        <v>0.92949999999999999</v>
      </c>
      <c r="AX2" s="4">
        <f>ABS((AT2-AS2)/AT2)</f>
        <v>9.635974304068531E-3</v>
      </c>
      <c r="AY2" s="3">
        <f>AVERAGE(AU2:AV2)</f>
        <v>0.91300000000000003</v>
      </c>
      <c r="AZ2" s="4">
        <f>ABS((AV2-AU2)/AV2)</f>
        <v>3.8668098818474793E-2</v>
      </c>
      <c r="BA2" s="3">
        <f>AY2-AW2</f>
        <v>-1.6499999999999959E-2</v>
      </c>
      <c r="BB2" s="3">
        <v>0</v>
      </c>
      <c r="BC2" s="3">
        <v>0.92900000000000005</v>
      </c>
      <c r="BD2" s="3">
        <v>0.92300000000000004</v>
      </c>
      <c r="BE2" s="3">
        <v>0.90100000000000002</v>
      </c>
      <c r="BF2" s="3">
        <v>0.87</v>
      </c>
      <c r="BG2" s="3">
        <f>AVERAGE(BC2:BD2)</f>
        <v>0.92600000000000005</v>
      </c>
      <c r="BH2" s="4">
        <f>ABS((BD2-BC2)/BD2)</f>
        <v>6.5005417118093227E-3</v>
      </c>
      <c r="BI2" s="3">
        <f>AVERAGE(BE2:BF2)</f>
        <v>0.88549999999999995</v>
      </c>
      <c r="BJ2" s="4">
        <f>ABS((BF2-BE2)/BF2)</f>
        <v>3.5632183908046011E-2</v>
      </c>
      <c r="BK2" s="3">
        <f>BI2-BG2</f>
        <v>-4.0500000000000091E-2</v>
      </c>
      <c r="BL2" s="3">
        <v>0</v>
      </c>
      <c r="BM2" s="3">
        <v>0.86599999999999999</v>
      </c>
      <c r="BN2" s="3">
        <v>0.877</v>
      </c>
      <c r="BO2" s="3">
        <v>0.86499999999999999</v>
      </c>
      <c r="BP2" s="3">
        <v>0.83699999999999997</v>
      </c>
      <c r="BQ2" s="3">
        <f>AVERAGE(BM2:BN2)</f>
        <v>0.87149999999999994</v>
      </c>
      <c r="BR2" s="4">
        <f>ABS((BN2-BM2)/BN2)</f>
        <v>1.2542759407069566E-2</v>
      </c>
      <c r="BS2" s="3">
        <f>AVERAGE(BO2:BP2)</f>
        <v>0.85099999999999998</v>
      </c>
      <c r="BT2" s="4">
        <f>ABS((BP2-BO2)/BP2)</f>
        <v>3.3452807646356067E-2</v>
      </c>
      <c r="BU2" s="3">
        <f>BS2-BQ2</f>
        <v>-2.0499999999999963E-2</v>
      </c>
      <c r="BV2" s="3">
        <v>0</v>
      </c>
      <c r="BW2" s="3">
        <v>0.97799999999999998</v>
      </c>
      <c r="BX2" s="3">
        <v>0.93</v>
      </c>
      <c r="BY2" s="3">
        <v>0.97599999999999998</v>
      </c>
      <c r="BZ2" s="3">
        <v>0.97799999999999998</v>
      </c>
      <c r="CA2" s="3">
        <f>AVERAGE(BW2:BX2)</f>
        <v>0.95399999999999996</v>
      </c>
      <c r="CB2" s="4">
        <f>ABS((BX2-BW2)/BX2)</f>
        <v>5.1612903225806375E-2</v>
      </c>
      <c r="CC2" s="3">
        <f>AVERAGE(BY2:BZ2)</f>
        <v>0.97699999999999998</v>
      </c>
      <c r="CD2" s="4">
        <f>ABS((BZ2-BY2)/BZ2)</f>
        <v>2.0449897750511267E-3</v>
      </c>
      <c r="CE2" s="3">
        <f>CC2-CA2</f>
        <v>2.300000000000002E-2</v>
      </c>
      <c r="CF2" s="3">
        <v>0</v>
      </c>
      <c r="CG2" s="3">
        <v>0.94</v>
      </c>
      <c r="CH2" s="3">
        <v>0.91</v>
      </c>
      <c r="CI2" s="3">
        <v>0.91200000000000003</v>
      </c>
      <c r="CJ2" s="3">
        <v>0.91</v>
      </c>
      <c r="CK2" s="3">
        <f>AVERAGE(CG2:CH2)</f>
        <v>0.92500000000000004</v>
      </c>
      <c r="CL2" s="4">
        <f>ABS((CH2-CG2)/CH2)</f>
        <v>3.2967032967032871E-2</v>
      </c>
      <c r="CM2" s="3">
        <f>AVERAGE(CI2:CJ2)</f>
        <v>0.91100000000000003</v>
      </c>
      <c r="CN2" s="4">
        <f>ABS((CJ2-CI2)/CJ2)</f>
        <v>2.1978021978021995E-3</v>
      </c>
      <c r="CO2" s="3">
        <f>CM2-CK2</f>
        <v>-1.4000000000000012E-2</v>
      </c>
      <c r="CP2" s="3">
        <v>0</v>
      </c>
      <c r="CQ2" s="3">
        <v>0.877</v>
      </c>
      <c r="CR2" s="3">
        <v>0.86599999999999999</v>
      </c>
      <c r="CS2" s="3">
        <v>0.90600000000000003</v>
      </c>
      <c r="CT2" s="3">
        <v>0.85</v>
      </c>
      <c r="CU2" s="3">
        <f>AVERAGE(CQ2:CR2)</f>
        <v>0.87149999999999994</v>
      </c>
      <c r="CV2" s="4">
        <f>ABS((CR2-CQ2)/CR2)</f>
        <v>1.2702078521939966E-2</v>
      </c>
      <c r="CW2" s="3">
        <f>AVERAGE(CS2:CT2)</f>
        <v>0.878</v>
      </c>
      <c r="CX2" s="4">
        <f>ABS((CT2-CS2)/CT2)</f>
        <v>6.5882352941176531E-2</v>
      </c>
      <c r="CY2" s="3">
        <f>CW2-CU2</f>
        <v>6.5000000000000613E-3</v>
      </c>
      <c r="CZ2" s="3">
        <v>0</v>
      </c>
      <c r="DA2" s="3">
        <v>0.95899999999999996</v>
      </c>
      <c r="DB2" s="3">
        <v>0.878</v>
      </c>
      <c r="DC2" s="3">
        <v>0.91200000000000003</v>
      </c>
      <c r="DD2" s="3">
        <v>0.91300000000000003</v>
      </c>
      <c r="DE2" s="3">
        <f>AVERAGE(DA2:DB2)</f>
        <v>0.91849999999999998</v>
      </c>
      <c r="DF2" s="4">
        <f>ABS((DB2-DA2)/DB2)</f>
        <v>9.225512528473799E-2</v>
      </c>
      <c r="DG2" s="3">
        <f>AVERAGE(DC2:DD2)</f>
        <v>0.91250000000000009</v>
      </c>
      <c r="DH2" s="4">
        <f>ABS((DD2-DC2)/DD2)</f>
        <v>1.0952902519167588E-3</v>
      </c>
      <c r="DI2" s="3">
        <f>DG2-DE2</f>
        <v>-5.9999999999998943E-3</v>
      </c>
      <c r="DJ2" s="3">
        <v>0</v>
      </c>
      <c r="DK2" s="3">
        <v>0.90100000000000002</v>
      </c>
      <c r="DL2" s="3">
        <v>1.01</v>
      </c>
      <c r="DM2" s="3">
        <v>0.93200000000000005</v>
      </c>
      <c r="DN2" s="3">
        <v>0.97199999999999998</v>
      </c>
      <c r="DO2" s="3">
        <f>AVERAGE(DK2:DL2)</f>
        <v>0.95550000000000002</v>
      </c>
      <c r="DP2" s="4">
        <f>ABS((DL2-DK2)/DL2)</f>
        <v>0.10792079207920791</v>
      </c>
      <c r="DQ2" s="3">
        <f>AVERAGE(DM2:DN2)</f>
        <v>0.95199999999999996</v>
      </c>
      <c r="DR2" s="4">
        <f>ABS((DN2-DM2)/DN2)</f>
        <v>4.115226337448552E-2</v>
      </c>
      <c r="DS2" s="3">
        <f>DQ2-DO2</f>
        <v>-3.5000000000000586E-3</v>
      </c>
      <c r="DT2" s="3">
        <v>0</v>
      </c>
      <c r="DU2" s="3">
        <v>0.90800000000000003</v>
      </c>
      <c r="DV2" s="3">
        <v>0.94099999999999995</v>
      </c>
      <c r="DW2" s="3">
        <v>0.94599999999999995</v>
      </c>
      <c r="DX2" s="3">
        <v>0.98399999999999999</v>
      </c>
      <c r="DY2" s="3">
        <f>AVERAGE(DU2:DV2)</f>
        <v>0.92449999999999999</v>
      </c>
      <c r="DZ2" s="4">
        <f>ABS((DV2-DU2)/DV2)</f>
        <v>3.50690754516471E-2</v>
      </c>
      <c r="EA2" s="3">
        <f>AVERAGE(DW2:DX2)</f>
        <v>0.96499999999999997</v>
      </c>
      <c r="EB2" s="4">
        <f>ABS((DX2-DW2)/DX2)</f>
        <v>3.8617886178861825E-2</v>
      </c>
      <c r="EC2" s="3">
        <f>EA2-DY2</f>
        <v>4.049999999999998E-2</v>
      </c>
      <c r="ED2" s="3">
        <v>0</v>
      </c>
      <c r="EE2" s="3">
        <v>0.92700000000000005</v>
      </c>
      <c r="EF2" s="3">
        <v>0.94199999999999995</v>
      </c>
      <c r="EG2" s="3">
        <v>0.97099999999999997</v>
      </c>
      <c r="EH2" s="3">
        <v>0.93200000000000005</v>
      </c>
      <c r="EI2" s="3">
        <f>AVERAGE(EE2:EF2)</f>
        <v>0.9345</v>
      </c>
      <c r="EJ2" s="4">
        <f>ABS((EF2-EE2)/EF2)</f>
        <v>1.5923566878980788E-2</v>
      </c>
      <c r="EK2" s="3">
        <f>AVERAGE(EG2:EH2)</f>
        <v>0.95150000000000001</v>
      </c>
      <c r="EL2" s="4">
        <f>ABS((EH2-EG2)/EH2)</f>
        <v>4.1845493562231675E-2</v>
      </c>
      <c r="EM2" s="3">
        <f>EK2-EI2</f>
        <v>1.7000000000000015E-2</v>
      </c>
      <c r="EN2" s="3">
        <v>0</v>
      </c>
      <c r="EO2" s="3">
        <v>0.92500000000000004</v>
      </c>
      <c r="EP2" s="3">
        <v>0.98099999999999998</v>
      </c>
      <c r="EQ2" s="3">
        <v>0.91700000000000004</v>
      </c>
      <c r="ER2" s="3">
        <v>0.875</v>
      </c>
      <c r="ES2" s="3">
        <f>AVERAGE(EO2:EP2)</f>
        <v>0.95300000000000007</v>
      </c>
      <c r="ET2" s="4">
        <f>ABS((EP2-EO2)/EP2)</f>
        <v>5.7084607543323077E-2</v>
      </c>
      <c r="EU2" s="3">
        <f>AVERAGE(EQ2:ER2)</f>
        <v>0.89600000000000002</v>
      </c>
      <c r="EV2" s="4">
        <f>ABS((ER2-EQ2)/ER2)</f>
        <v>4.8000000000000043E-2</v>
      </c>
      <c r="EW2" s="3">
        <f>EU2-ES2</f>
        <v>-5.7000000000000051E-2</v>
      </c>
      <c r="EX2" s="3">
        <v>0</v>
      </c>
      <c r="EY2" s="3">
        <v>0.88600000000000001</v>
      </c>
      <c r="EZ2" s="3">
        <v>0.89200000000000002</v>
      </c>
      <c r="FA2" s="3">
        <v>0.88200000000000001</v>
      </c>
      <c r="FB2" s="3">
        <v>0.89400000000000002</v>
      </c>
      <c r="FC2" s="3">
        <f t="shared" ref="FC2:FC33" si="0">AVERAGE(EY2:EZ2)</f>
        <v>0.88900000000000001</v>
      </c>
      <c r="FD2" s="4">
        <f t="shared" ref="FD2:FD33" si="1">ABS((EZ2-EY2)/EZ2)</f>
        <v>6.7264573991031446E-3</v>
      </c>
      <c r="FE2" s="3">
        <f t="shared" ref="FE2:FE33" si="2">AVERAGE(FA2:FB2)</f>
        <v>0.88800000000000001</v>
      </c>
      <c r="FF2" s="4">
        <f t="shared" ref="FF2:FF33" si="3">ABS((FB2-FA2)/FB2)</f>
        <v>1.3422818791946321E-2</v>
      </c>
      <c r="FG2" s="3">
        <f>FE2-FC2</f>
        <v>-1.0000000000000009E-3</v>
      </c>
      <c r="FH2" s="3">
        <v>0</v>
      </c>
      <c r="FI2" s="3">
        <v>0.997</v>
      </c>
      <c r="FJ2" s="3">
        <v>1.08</v>
      </c>
      <c r="FK2" s="3">
        <v>1.038</v>
      </c>
      <c r="FL2" s="3">
        <v>1.9219999999999999</v>
      </c>
      <c r="FM2" s="3">
        <f>AVERAGE(FI2:FJ2)</f>
        <v>1.0385</v>
      </c>
      <c r="FN2" s="4">
        <f>ABS((FJ2-FI2)/FJ2)</f>
        <v>7.6851851851851921E-2</v>
      </c>
      <c r="FO2" s="3">
        <f>AVERAGE(FK2:FL2)</f>
        <v>1.48</v>
      </c>
      <c r="FP2" s="4">
        <f>ABS((FL2-FK2)/FL2)</f>
        <v>0.45993756503642036</v>
      </c>
      <c r="FQ2" s="3">
        <f>FO2-FM2</f>
        <v>0.4415</v>
      </c>
      <c r="FR2" s="3">
        <v>0</v>
      </c>
      <c r="FS2" s="3">
        <v>0.90500000000000003</v>
      </c>
      <c r="FT2" s="3">
        <v>1.008</v>
      </c>
      <c r="FU2" s="3">
        <v>1</v>
      </c>
      <c r="FV2" s="3">
        <v>0.93</v>
      </c>
      <c r="FW2" s="3">
        <f>AVERAGE(FS2:FT2)</f>
        <v>0.95650000000000002</v>
      </c>
      <c r="FX2" s="4">
        <f>ABS((FT2-FS2)/FT2)</f>
        <v>0.10218253968253967</v>
      </c>
      <c r="FY2" s="3">
        <f>AVERAGE(FU2:FV2)</f>
        <v>0.96500000000000008</v>
      </c>
      <c r="FZ2" s="4">
        <f>ABS((FV2-FU2)/FV2)</f>
        <v>7.5268817204301022E-2</v>
      </c>
      <c r="GA2" s="3">
        <f>FY2-FW2</f>
        <v>8.5000000000000631E-3</v>
      </c>
      <c r="GB2" s="3">
        <v>0</v>
      </c>
      <c r="GC2" s="3">
        <v>0.85599999999999998</v>
      </c>
      <c r="GD2" s="3">
        <v>0.88500000000000001</v>
      </c>
      <c r="GE2" s="3">
        <v>0.86599999999999999</v>
      </c>
      <c r="GF2" s="3">
        <v>0.874</v>
      </c>
      <c r="GG2" s="3">
        <f>AVERAGE(GC2:GD2)</f>
        <v>0.87050000000000005</v>
      </c>
      <c r="GH2" s="4">
        <f>ABS((GD2-GC2)/GD2)</f>
        <v>3.2768361581920931E-2</v>
      </c>
      <c r="GI2" s="3">
        <f>AVERAGE(GE2:GF2)</f>
        <v>0.87</v>
      </c>
      <c r="GJ2" s="4">
        <f>ABS((GF2-GE2)/GF2)</f>
        <v>9.1533180778032124E-3</v>
      </c>
      <c r="GK2" s="3">
        <f>GI2-GG2</f>
        <v>-5.0000000000005596E-4</v>
      </c>
      <c r="GL2" s="3">
        <v>0</v>
      </c>
      <c r="GM2" s="3">
        <v>0.85899999999999999</v>
      </c>
      <c r="GN2" s="3">
        <v>0.88</v>
      </c>
      <c r="GO2" s="3">
        <v>0.90800000000000003</v>
      </c>
      <c r="GP2" s="3">
        <v>0.86499999999999999</v>
      </c>
      <c r="GQ2" s="3">
        <f>AVERAGE(GM2:GN2)</f>
        <v>0.86949999999999994</v>
      </c>
      <c r="GR2" s="4">
        <f>ABS((GN2-GM2)/GN2)</f>
        <v>2.3863636363636385E-2</v>
      </c>
      <c r="GS2" s="3">
        <f>AVERAGE(GO2:GP2)</f>
        <v>0.88650000000000007</v>
      </c>
      <c r="GT2" s="4">
        <f>ABS((GP2-GO2)/GP2)</f>
        <v>4.9710982658959582E-2</v>
      </c>
      <c r="GU2" s="3">
        <f>GS2-GQ2</f>
        <v>1.7000000000000126E-2</v>
      </c>
      <c r="GV2" s="3">
        <v>0</v>
      </c>
      <c r="GW2" s="3">
        <v>1.111</v>
      </c>
      <c r="GX2" s="3">
        <v>1.0860000000000001</v>
      </c>
      <c r="GY2" s="3">
        <v>1.161</v>
      </c>
      <c r="GZ2" s="3">
        <v>0.93899999999999995</v>
      </c>
      <c r="HA2" s="3">
        <f>AVERAGE(GW2:GX2)</f>
        <v>1.0985</v>
      </c>
      <c r="HB2" s="4">
        <f>ABS((GX2-GW2)/GX2)</f>
        <v>2.3020257826887578E-2</v>
      </c>
      <c r="HC2" s="3">
        <f>AVERAGE(GY2:GZ2)</f>
        <v>1.05</v>
      </c>
      <c r="HD2" s="4">
        <f>ABS((GZ2-GY2)/GZ2)</f>
        <v>0.23642172523961671</v>
      </c>
      <c r="HE2" s="3">
        <f>HC2-HA2</f>
        <v>-4.8499999999999988E-2</v>
      </c>
      <c r="HF2" s="3">
        <v>0</v>
      </c>
      <c r="HG2" s="3">
        <v>0.879</v>
      </c>
      <c r="HH2" s="3">
        <v>0.86799999999999999</v>
      </c>
      <c r="HI2" s="3">
        <v>0.84599999999999997</v>
      </c>
      <c r="HJ2" s="3">
        <v>0.91900000000000004</v>
      </c>
      <c r="HK2" s="3">
        <f>AVERAGE(HG2:HH2)</f>
        <v>0.87349999999999994</v>
      </c>
      <c r="HL2" s="4">
        <f>ABS((HH2-HG2)/HH2)</f>
        <v>1.2672811059907845E-2</v>
      </c>
      <c r="HM2" s="3">
        <f>AVERAGE(HI2:HJ2)</f>
        <v>0.88250000000000006</v>
      </c>
      <c r="HN2" s="4">
        <f>ABS((HJ2-HI2)/HJ2)</f>
        <v>7.9434167573449468E-2</v>
      </c>
      <c r="HO2" s="3">
        <f>HM2-HK2</f>
        <v>9.000000000000119E-3</v>
      </c>
      <c r="HP2" s="3">
        <v>0</v>
      </c>
      <c r="HQ2" s="3">
        <v>0.875</v>
      </c>
      <c r="HR2" s="3">
        <v>0.874</v>
      </c>
      <c r="HS2" s="3">
        <v>0.86899999999999999</v>
      </c>
      <c r="HT2" s="3">
        <v>0.83499999999999996</v>
      </c>
      <c r="HU2" s="3">
        <f>AVERAGE(HQ2:HR2)</f>
        <v>0.87450000000000006</v>
      </c>
      <c r="HV2" s="4">
        <f>ABS((HR2-HQ2)/HR2)</f>
        <v>1.1441647597254015E-3</v>
      </c>
      <c r="HW2" s="3">
        <f>AVERAGE(HS2:HT2)</f>
        <v>0.85199999999999998</v>
      </c>
      <c r="HX2" s="4">
        <f>ABS((HT2-HS2)/HT2)</f>
        <v>4.0718562874251532E-2</v>
      </c>
      <c r="HY2" s="3">
        <f>HW2-HU2</f>
        <v>-2.2500000000000075E-2</v>
      </c>
      <c r="HZ2" s="3">
        <v>0</v>
      </c>
      <c r="IA2" s="3">
        <v>0.94199999999999995</v>
      </c>
      <c r="IB2" s="3">
        <v>0.92600000000000005</v>
      </c>
      <c r="IC2" s="3">
        <v>1.028</v>
      </c>
      <c r="ID2" s="3">
        <v>1.0609999999999999</v>
      </c>
      <c r="IE2" s="3">
        <f>AVERAGE(IA2:IB2)</f>
        <v>0.93399999999999994</v>
      </c>
      <c r="IF2" s="4">
        <f>ABS((IB2-IA2)/IB2)</f>
        <v>1.7278617710583047E-2</v>
      </c>
      <c r="IG2" s="3">
        <f>AVERAGE(IC2:ID2)</f>
        <v>1.0445</v>
      </c>
      <c r="IH2" s="4">
        <f>ABS((ID2-IC2)/ID2)</f>
        <v>3.1102733270499453E-2</v>
      </c>
      <c r="II2" s="3">
        <f>IG2-IE2</f>
        <v>0.11050000000000004</v>
      </c>
    </row>
    <row r="3" spans="2:243" x14ac:dyDescent="0.2">
      <c r="B3" s="2">
        <v>6.9444444444444447E-4</v>
      </c>
      <c r="C3" s="3">
        <v>37</v>
      </c>
      <c r="D3" s="3">
        <v>1</v>
      </c>
      <c r="E3" s="3">
        <v>0.85099999999999998</v>
      </c>
      <c r="F3" s="3">
        <v>0.85299999999999998</v>
      </c>
      <c r="G3" s="3">
        <v>0.88300000000000001</v>
      </c>
      <c r="H3" s="3">
        <v>0.88200000000000001</v>
      </c>
      <c r="I3" s="3">
        <f t="shared" ref="I3:I66" si="4">AVERAGE(E3:F3)</f>
        <v>0.85199999999999998</v>
      </c>
      <c r="J3" s="4">
        <f t="shared" ref="J3:J66" si="5">ABS((F3-E3)/F3)</f>
        <v>2.3446658851113736E-3</v>
      </c>
      <c r="K3" s="3">
        <f t="shared" ref="K3:K66" si="6">AVERAGE(G3:H3)</f>
        <v>0.88250000000000006</v>
      </c>
      <c r="L3" s="4">
        <f t="shared" ref="L3:L66" si="7">ABS((H3-G3)/H3)</f>
        <v>1.1337868480725633E-3</v>
      </c>
      <c r="M3" s="3">
        <f t="shared" ref="M3:M66" si="8">K3-I3</f>
        <v>3.0500000000000083E-2</v>
      </c>
      <c r="N3" s="3">
        <v>1</v>
      </c>
      <c r="O3" s="3">
        <v>2.0019999999999998</v>
      </c>
      <c r="P3" s="3">
        <v>0.98799999999999999</v>
      </c>
      <c r="Q3" s="3">
        <v>1.1719999999999999</v>
      </c>
      <c r="R3" s="3">
        <v>0.98899999999999999</v>
      </c>
      <c r="S3" s="3">
        <f t="shared" ref="S3:S66" si="9">AVERAGE(O3:P3)</f>
        <v>1.4949999999999999</v>
      </c>
      <c r="T3" s="4">
        <f t="shared" ref="T3:T66" si="10">ABS((P3-O3)/P3)</f>
        <v>1.0263157894736841</v>
      </c>
      <c r="U3" s="3">
        <f t="shared" ref="U3:U66" si="11">AVERAGE(Q3:R3)</f>
        <v>1.0805</v>
      </c>
      <c r="V3" s="4">
        <f t="shared" ref="V3:V66" si="12">ABS((R3-Q3)/R3)</f>
        <v>0.18503538928210309</v>
      </c>
      <c r="W3" s="3">
        <f t="shared" ref="W3:W66" si="13">U3-S3</f>
        <v>-0.41449999999999987</v>
      </c>
      <c r="X3" s="3">
        <v>1</v>
      </c>
      <c r="Y3" s="3">
        <v>0.875</v>
      </c>
      <c r="Z3" s="3">
        <v>0.90500000000000003</v>
      </c>
      <c r="AA3" s="3">
        <v>0.92900000000000005</v>
      </c>
      <c r="AB3" s="3">
        <v>0.879</v>
      </c>
      <c r="AC3" s="3">
        <f t="shared" ref="AC3:AC66" si="14">AVERAGE(Y3:Z3)</f>
        <v>0.89</v>
      </c>
      <c r="AD3" s="4">
        <f t="shared" ref="AD3:AD66" si="15">ABS((Z3-Y3)/Z3)</f>
        <v>3.3149171270718258E-2</v>
      </c>
      <c r="AE3" s="3">
        <f t="shared" ref="AE3:AE66" si="16">AVERAGE(AA3:AB3)</f>
        <v>0.90400000000000003</v>
      </c>
      <c r="AF3" s="4">
        <f t="shared" ref="AF3:AF66" si="17">ABS((AB3-AA3)/AB3)</f>
        <v>5.6882821387940895E-2</v>
      </c>
      <c r="AG3" s="3">
        <f t="shared" ref="AG3:AG66" si="18">AE3-AC3</f>
        <v>1.4000000000000012E-2</v>
      </c>
      <c r="AH3" s="3">
        <v>1</v>
      </c>
      <c r="AI3" s="3">
        <v>0.86299999999999999</v>
      </c>
      <c r="AJ3" s="3">
        <v>0.876</v>
      </c>
      <c r="AK3" s="3">
        <v>0.88800000000000001</v>
      </c>
      <c r="AL3" s="3">
        <v>0.89</v>
      </c>
      <c r="AM3" s="3">
        <f t="shared" ref="AM3:AM66" si="19">AVERAGE(AI3:AJ3)</f>
        <v>0.86949999999999994</v>
      </c>
      <c r="AN3" s="4">
        <f t="shared" ref="AN3:AN66" si="20">ABS((AJ3-AI3)/AJ3)</f>
        <v>1.484018264840184E-2</v>
      </c>
      <c r="AO3" s="3">
        <f t="shared" ref="AO3:AO66" si="21">AVERAGE(AK3:AL3)</f>
        <v>0.88900000000000001</v>
      </c>
      <c r="AP3" s="4">
        <f t="shared" ref="AP3:AP66" si="22">ABS((AL3-AK3)/AL3)</f>
        <v>2.247191011235957E-3</v>
      </c>
      <c r="AQ3" s="3">
        <f t="shared" ref="AQ3:AQ66" si="23">AO3-AM3</f>
        <v>1.9500000000000073E-2</v>
      </c>
      <c r="AR3" s="3">
        <v>1</v>
      </c>
      <c r="AS3" s="3">
        <v>0.92500000000000004</v>
      </c>
      <c r="AT3" s="3">
        <v>0.93400000000000005</v>
      </c>
      <c r="AU3" s="3">
        <v>0.89500000000000002</v>
      </c>
      <c r="AV3" s="3">
        <v>0.93100000000000005</v>
      </c>
      <c r="AW3" s="3">
        <f t="shared" ref="AW3:AW66" si="24">AVERAGE(AS3:AT3)</f>
        <v>0.92949999999999999</v>
      </c>
      <c r="AX3" s="4">
        <f t="shared" ref="AX3:AX66" si="25">ABS((AT3-AS3)/AT3)</f>
        <v>9.635974304068531E-3</v>
      </c>
      <c r="AY3" s="3">
        <f t="shared" ref="AY3:AY66" si="26">AVERAGE(AU3:AV3)</f>
        <v>0.91300000000000003</v>
      </c>
      <c r="AZ3" s="4">
        <f t="shared" ref="AZ3:AZ66" si="27">ABS((AV3-AU3)/AV3)</f>
        <v>3.8668098818474793E-2</v>
      </c>
      <c r="BA3" s="3">
        <f t="shared" ref="BA3:BA66" si="28">AY3-AW3</f>
        <v>-1.6499999999999959E-2</v>
      </c>
      <c r="BB3" s="3">
        <v>1</v>
      </c>
      <c r="BC3" s="3">
        <v>0.92900000000000005</v>
      </c>
      <c r="BD3" s="3">
        <v>0.92400000000000004</v>
      </c>
      <c r="BE3" s="3">
        <v>0.90100000000000002</v>
      </c>
      <c r="BF3" s="3">
        <v>0.87</v>
      </c>
      <c r="BG3" s="3">
        <f t="shared" ref="BG3:BG66" si="29">AVERAGE(BC3:BD3)</f>
        <v>0.9265000000000001</v>
      </c>
      <c r="BH3" s="4">
        <f t="shared" ref="BH3:BH66" si="30">ABS((BD3-BC3)/BD3)</f>
        <v>5.4112554112554162E-3</v>
      </c>
      <c r="BI3" s="3">
        <f t="shared" ref="BI3:BI66" si="31">AVERAGE(BE3:BF3)</f>
        <v>0.88549999999999995</v>
      </c>
      <c r="BJ3" s="4">
        <f t="shared" ref="BJ3:BJ66" si="32">ABS((BF3-BE3)/BF3)</f>
        <v>3.5632183908046011E-2</v>
      </c>
      <c r="BK3" s="3">
        <f t="shared" ref="BK3:BK66" si="33">BI3-BG3</f>
        <v>-4.1000000000000147E-2</v>
      </c>
      <c r="BL3" s="3">
        <v>1</v>
      </c>
      <c r="BM3" s="3">
        <v>0.86599999999999999</v>
      </c>
      <c r="BN3" s="3">
        <v>0.877</v>
      </c>
      <c r="BO3" s="3">
        <v>0.86599999999999999</v>
      </c>
      <c r="BP3" s="3">
        <v>0.83699999999999997</v>
      </c>
      <c r="BQ3" s="3">
        <f t="shared" ref="BQ3:BQ66" si="34">AVERAGE(BM3:BN3)</f>
        <v>0.87149999999999994</v>
      </c>
      <c r="BR3" s="4">
        <f t="shared" ref="BR3:BR66" si="35">ABS((BN3-BM3)/BN3)</f>
        <v>1.2542759407069566E-2</v>
      </c>
      <c r="BS3" s="3">
        <f t="shared" ref="BS3:BS66" si="36">AVERAGE(BO3:BP3)</f>
        <v>0.85149999999999992</v>
      </c>
      <c r="BT3" s="4">
        <f t="shared" ref="BT3:BT66" si="37">ABS((BP3-BO3)/BP3)</f>
        <v>3.4647550776583068E-2</v>
      </c>
      <c r="BU3" s="3">
        <f t="shared" ref="BU3:BU66" si="38">BS3-BQ3</f>
        <v>-2.0000000000000018E-2</v>
      </c>
      <c r="BV3" s="3">
        <v>1</v>
      </c>
      <c r="BW3" s="3">
        <v>0.98299999999999998</v>
      </c>
      <c r="BX3" s="3">
        <v>0.93700000000000006</v>
      </c>
      <c r="BY3" s="3">
        <v>0.99299999999999999</v>
      </c>
      <c r="BZ3" s="3">
        <v>0.98</v>
      </c>
      <c r="CA3" s="3">
        <f t="shared" ref="CA3:CA66" si="39">AVERAGE(BW3:BX3)</f>
        <v>0.96</v>
      </c>
      <c r="CB3" s="4">
        <f t="shared" ref="CB3:CB66" si="40">ABS((BX3-BW3)/BX3)</f>
        <v>4.9092849519743784E-2</v>
      </c>
      <c r="CC3" s="3">
        <f t="shared" ref="CC3:CC66" si="41">AVERAGE(BY3:BZ3)</f>
        <v>0.98649999999999993</v>
      </c>
      <c r="CD3" s="4">
        <f t="shared" ref="CD3:CD66" si="42">ABS((BZ3-BY3)/BZ3)</f>
        <v>1.3265306122448991E-2</v>
      </c>
      <c r="CE3" s="3">
        <f t="shared" ref="CE3:CE66" si="43">CC3-CA3</f>
        <v>2.6499999999999968E-2</v>
      </c>
      <c r="CF3" s="3">
        <v>1</v>
      </c>
      <c r="CG3" s="3">
        <v>0.94</v>
      </c>
      <c r="CH3" s="3">
        <v>0.91</v>
      </c>
      <c r="CI3" s="3">
        <v>0.91200000000000003</v>
      </c>
      <c r="CJ3" s="3">
        <v>0.90900000000000003</v>
      </c>
      <c r="CK3" s="3">
        <f t="shared" ref="CK3:CK66" si="44">AVERAGE(CG3:CH3)</f>
        <v>0.92500000000000004</v>
      </c>
      <c r="CL3" s="4">
        <f t="shared" ref="CL3:CL66" si="45">ABS((CH3-CG3)/CH3)</f>
        <v>3.2967032967032871E-2</v>
      </c>
      <c r="CM3" s="3">
        <f t="shared" ref="CM3:CM66" si="46">AVERAGE(CI3:CJ3)</f>
        <v>0.91050000000000009</v>
      </c>
      <c r="CN3" s="4">
        <f t="shared" ref="CN3:CN66" si="47">ABS((CJ3-CI3)/CJ3)</f>
        <v>3.300330033003303E-3</v>
      </c>
      <c r="CO3" s="3">
        <f t="shared" ref="CO3:CO66" si="48">CM3-CK3</f>
        <v>-1.4499999999999957E-2</v>
      </c>
      <c r="CP3" s="3">
        <v>1</v>
      </c>
      <c r="CQ3" s="3">
        <v>0.877</v>
      </c>
      <c r="CR3" s="3">
        <v>0.86599999999999999</v>
      </c>
      <c r="CS3" s="3">
        <v>0.90600000000000003</v>
      </c>
      <c r="CT3" s="3">
        <v>0.85</v>
      </c>
      <c r="CU3" s="3">
        <f t="shared" ref="CU3:CU66" si="49">AVERAGE(CQ3:CR3)</f>
        <v>0.87149999999999994</v>
      </c>
      <c r="CV3" s="4">
        <f t="shared" ref="CV3:CV66" si="50">ABS((CR3-CQ3)/CR3)</f>
        <v>1.2702078521939966E-2</v>
      </c>
      <c r="CW3" s="3">
        <f t="shared" ref="CW3:CW66" si="51">AVERAGE(CS3:CT3)</f>
        <v>0.878</v>
      </c>
      <c r="CX3" s="4">
        <f t="shared" ref="CX3:CX66" si="52">ABS((CT3-CS3)/CT3)</f>
        <v>6.5882352941176531E-2</v>
      </c>
      <c r="CY3" s="3">
        <f t="shared" ref="CY3:CY66" si="53">CW3-CU3</f>
        <v>6.5000000000000613E-3</v>
      </c>
      <c r="CZ3" s="3">
        <v>1</v>
      </c>
      <c r="DA3" s="3">
        <v>0.95799999999999996</v>
      </c>
      <c r="DB3" s="3">
        <v>0.878</v>
      </c>
      <c r="DC3" s="3">
        <v>0.91200000000000003</v>
      </c>
      <c r="DD3" s="3">
        <v>0.91400000000000003</v>
      </c>
      <c r="DE3" s="3">
        <f t="shared" ref="DE3:DE66" si="54">AVERAGE(DA3:DB3)</f>
        <v>0.91799999999999993</v>
      </c>
      <c r="DF3" s="4">
        <f t="shared" ref="DF3:DF66" si="55">ABS((DB3-DA3)/DB3)</f>
        <v>9.111617312072888E-2</v>
      </c>
      <c r="DG3" s="3">
        <f t="shared" ref="DG3:DG66" si="56">AVERAGE(DC3:DD3)</f>
        <v>0.91300000000000003</v>
      </c>
      <c r="DH3" s="4">
        <f t="shared" ref="DH3:DH66" si="57">ABS((DD3-DC3)/DD3)</f>
        <v>2.1881838074398266E-3</v>
      </c>
      <c r="DI3" s="3">
        <f t="shared" ref="DI3:DI66" si="58">DG3-DE3</f>
        <v>-4.9999999999998934E-3</v>
      </c>
      <c r="DJ3" s="3">
        <v>1</v>
      </c>
      <c r="DK3" s="3">
        <v>0.9</v>
      </c>
      <c r="DL3" s="3">
        <v>1.0089999999999999</v>
      </c>
      <c r="DM3" s="3">
        <v>0.93300000000000005</v>
      </c>
      <c r="DN3" s="3">
        <v>0.97099999999999997</v>
      </c>
      <c r="DO3" s="3">
        <f t="shared" ref="DO3:DO66" si="59">AVERAGE(DK3:DL3)</f>
        <v>0.9544999999999999</v>
      </c>
      <c r="DP3" s="4">
        <f t="shared" ref="DP3:DP66" si="60">ABS((DL3-DK3)/DL3)</f>
        <v>0.10802775024776996</v>
      </c>
      <c r="DQ3" s="3">
        <f t="shared" ref="DQ3:DQ66" si="61">AVERAGE(DM3:DN3)</f>
        <v>0.95199999999999996</v>
      </c>
      <c r="DR3" s="4">
        <f t="shared" ref="DR3:DR66" si="62">ABS((DN3-DM3)/DN3)</f>
        <v>3.9134912461379942E-2</v>
      </c>
      <c r="DS3" s="3">
        <f t="shared" ref="DS3:DS66" si="63">DQ3-DO3</f>
        <v>-2.4999999999999467E-3</v>
      </c>
      <c r="DT3" s="3">
        <v>1</v>
      </c>
      <c r="DU3" s="3">
        <v>0.91200000000000003</v>
      </c>
      <c r="DV3" s="3">
        <v>0.94299999999999995</v>
      </c>
      <c r="DW3" s="3">
        <v>0.94799999999999995</v>
      </c>
      <c r="DX3" s="3">
        <v>0.99299999999999999</v>
      </c>
      <c r="DY3" s="3">
        <f t="shared" ref="DY3:DY66" si="64">AVERAGE(DU3:DV3)</f>
        <v>0.92749999999999999</v>
      </c>
      <c r="DZ3" s="4">
        <f t="shared" ref="DZ3:DZ66" si="65">ABS((DV3-DU3)/DV3)</f>
        <v>3.2873806998939471E-2</v>
      </c>
      <c r="EA3" s="3">
        <f t="shared" ref="EA3:EA66" si="66">AVERAGE(DW3:DX3)</f>
        <v>0.97049999999999992</v>
      </c>
      <c r="EB3" s="4">
        <f t="shared" ref="EB3:EB66" si="67">ABS((DX3-DW3)/DX3)</f>
        <v>4.5317220543806686E-2</v>
      </c>
      <c r="EC3" s="3">
        <f t="shared" ref="EC3:EC66" si="68">EA3-DY3</f>
        <v>4.2999999999999927E-2</v>
      </c>
      <c r="ED3" s="3">
        <v>1</v>
      </c>
      <c r="EE3" s="3">
        <v>0.92600000000000005</v>
      </c>
      <c r="EF3" s="3">
        <v>0.94099999999999995</v>
      </c>
      <c r="EG3" s="3">
        <v>0.97</v>
      </c>
      <c r="EH3" s="3">
        <v>0.93200000000000005</v>
      </c>
      <c r="EI3" s="3">
        <f t="shared" ref="EI3:EI66" si="69">AVERAGE(EE3:EF3)</f>
        <v>0.9335</v>
      </c>
      <c r="EJ3" s="4">
        <f t="shared" ref="EJ3:EJ66" si="70">ABS((EF3-EE3)/EF3)</f>
        <v>1.5940488841657708E-2</v>
      </c>
      <c r="EK3" s="3">
        <f t="shared" ref="EK3:EK66" si="71">AVERAGE(EG3:EH3)</f>
        <v>0.95100000000000007</v>
      </c>
      <c r="EL3" s="4">
        <f t="shared" ref="EL3:EL66" si="72">ABS((EH3-EG3)/EH3)</f>
        <v>4.0772532188841117E-2</v>
      </c>
      <c r="EM3" s="3">
        <f t="shared" ref="EM3:EM66" si="73">EK3-EI3</f>
        <v>1.7500000000000071E-2</v>
      </c>
      <c r="EN3" s="3">
        <v>1</v>
      </c>
      <c r="EO3" s="3">
        <v>0.92400000000000004</v>
      </c>
      <c r="EP3" s="3">
        <v>0.98</v>
      </c>
      <c r="EQ3" s="3">
        <v>0.91600000000000004</v>
      </c>
      <c r="ER3" s="3">
        <v>0.875</v>
      </c>
      <c r="ES3" s="3">
        <f t="shared" ref="ES3:ES66" si="74">AVERAGE(EO3:EP3)</f>
        <v>0.95199999999999996</v>
      </c>
      <c r="ET3" s="4">
        <f t="shared" ref="ET3:ET66" si="75">ABS((EP3-EO3)/EP3)</f>
        <v>5.7142857142857079E-2</v>
      </c>
      <c r="EU3" s="3">
        <f t="shared" ref="EU3:EU66" si="76">AVERAGE(EQ3:ER3)</f>
        <v>0.89549999999999996</v>
      </c>
      <c r="EV3" s="4">
        <f t="shared" ref="EV3:EV66" si="77">ABS((ER3-EQ3)/ER3)</f>
        <v>4.6857142857142896E-2</v>
      </c>
      <c r="EW3" s="3">
        <f t="shared" ref="EW3:EW66" si="78">EU3-ES3</f>
        <v>-5.6499999999999995E-2</v>
      </c>
      <c r="EX3" s="3">
        <v>1</v>
      </c>
      <c r="EY3" s="3">
        <v>0.88600000000000001</v>
      </c>
      <c r="EZ3" s="3">
        <v>0.89300000000000002</v>
      </c>
      <c r="FA3" s="3">
        <v>0.88200000000000001</v>
      </c>
      <c r="FB3" s="3">
        <v>0.89300000000000002</v>
      </c>
      <c r="FC3" s="3">
        <f t="shared" si="0"/>
        <v>0.88949999999999996</v>
      </c>
      <c r="FD3" s="4">
        <f t="shared" si="1"/>
        <v>7.8387458006718997E-3</v>
      </c>
      <c r="FE3" s="3">
        <f t="shared" si="2"/>
        <v>0.88749999999999996</v>
      </c>
      <c r="FF3" s="4">
        <f t="shared" si="3"/>
        <v>1.2318029115341557E-2</v>
      </c>
      <c r="FG3" s="3">
        <f t="shared" ref="FG3:FG66" si="79">FE3-FC3</f>
        <v>-2.0000000000000018E-3</v>
      </c>
      <c r="FH3" s="3">
        <v>1</v>
      </c>
      <c r="FI3" s="3">
        <v>1.0029999999999999</v>
      </c>
      <c r="FJ3" s="3">
        <v>1.0980000000000001</v>
      </c>
      <c r="FK3" s="3">
        <v>1.0529999999999999</v>
      </c>
      <c r="FL3" s="3">
        <v>1.9339999999999999</v>
      </c>
      <c r="FM3" s="3">
        <f t="shared" ref="FM3:FM66" si="80">AVERAGE(FI3:FJ3)</f>
        <v>1.0505</v>
      </c>
      <c r="FN3" s="4">
        <f t="shared" ref="FN3:FN66" si="81">ABS((FJ3-FI3)/FJ3)</f>
        <v>8.6520947176685056E-2</v>
      </c>
      <c r="FO3" s="3">
        <f t="shared" ref="FO3:FO66" si="82">AVERAGE(FK3:FL3)</f>
        <v>1.4935</v>
      </c>
      <c r="FP3" s="4">
        <f t="shared" ref="FP3:FP66" si="83">ABS((FL3-FK3)/FL3)</f>
        <v>0.45553257497414684</v>
      </c>
      <c r="FQ3" s="3">
        <f t="shared" ref="FQ3:FQ66" si="84">FO3-FM3</f>
        <v>0.44300000000000006</v>
      </c>
      <c r="FR3" s="3">
        <v>1</v>
      </c>
      <c r="FS3" s="3">
        <v>0.86399999999999999</v>
      </c>
      <c r="FT3" s="3">
        <v>1.008</v>
      </c>
      <c r="FU3" s="3">
        <v>0.999</v>
      </c>
      <c r="FV3" s="3">
        <v>0.92900000000000005</v>
      </c>
      <c r="FW3" s="3">
        <f t="shared" ref="FW3:FW66" si="85">AVERAGE(FS3:FT3)</f>
        <v>0.93599999999999994</v>
      </c>
      <c r="FX3" s="4">
        <f t="shared" ref="FX3:FX66" si="86">ABS((FT3-FS3)/FT3)</f>
        <v>0.14285714285714288</v>
      </c>
      <c r="FY3" s="3">
        <f t="shared" ref="FY3:FY66" si="87">AVERAGE(FU3:FV3)</f>
        <v>0.96399999999999997</v>
      </c>
      <c r="FZ3" s="4">
        <f t="shared" ref="FZ3:FZ66" si="88">ABS((FV3-FU3)/FV3)</f>
        <v>7.5349838536060226E-2</v>
      </c>
      <c r="GA3" s="3">
        <f t="shared" ref="GA3:GA66" si="89">FY3-FW3</f>
        <v>2.8000000000000025E-2</v>
      </c>
      <c r="GB3" s="3">
        <v>1</v>
      </c>
      <c r="GC3" s="3">
        <v>0.85499999999999998</v>
      </c>
      <c r="GD3" s="3">
        <v>0.88400000000000001</v>
      </c>
      <c r="GE3" s="3">
        <v>0.86599999999999999</v>
      </c>
      <c r="GF3" s="3">
        <v>0.874</v>
      </c>
      <c r="GG3" s="3">
        <f t="shared" ref="GG3:GG66" si="90">AVERAGE(GC3:GD3)</f>
        <v>0.86949999999999994</v>
      </c>
      <c r="GH3" s="4">
        <f t="shared" ref="GH3:GH66" si="91">ABS((GD3-GC3)/GD3)</f>
        <v>3.2805429864253423E-2</v>
      </c>
      <c r="GI3" s="3">
        <f t="shared" ref="GI3:GI66" si="92">AVERAGE(GE3:GF3)</f>
        <v>0.87</v>
      </c>
      <c r="GJ3" s="4">
        <f t="shared" ref="GJ3:GJ66" si="93">ABS((GF3-GE3)/GF3)</f>
        <v>9.1533180778032124E-3</v>
      </c>
      <c r="GK3" s="3">
        <f t="shared" ref="GK3:GK66" si="94">GI3-GG3</f>
        <v>5.0000000000005596E-4</v>
      </c>
      <c r="GL3" s="3">
        <v>1</v>
      </c>
      <c r="GM3" s="3">
        <v>0.85799999999999998</v>
      </c>
      <c r="GN3" s="3">
        <v>0.88</v>
      </c>
      <c r="GO3" s="3">
        <v>0.90800000000000003</v>
      </c>
      <c r="GP3" s="3">
        <v>0.86499999999999999</v>
      </c>
      <c r="GQ3" s="3">
        <f t="shared" ref="GQ3:GQ66" si="95">AVERAGE(GM3:GN3)</f>
        <v>0.86899999999999999</v>
      </c>
      <c r="GR3" s="4">
        <f t="shared" ref="GR3:GR66" si="96">ABS((GN3-GM3)/GN3)</f>
        <v>2.5000000000000022E-2</v>
      </c>
      <c r="GS3" s="3">
        <f t="shared" ref="GS3:GS66" si="97">AVERAGE(GO3:GP3)</f>
        <v>0.88650000000000007</v>
      </c>
      <c r="GT3" s="4">
        <f t="shared" ref="GT3:GT66" si="98">ABS((GP3-GO3)/GP3)</f>
        <v>4.9710982658959582E-2</v>
      </c>
      <c r="GU3" s="3">
        <f t="shared" ref="GU3:GU66" si="99">GS3-GQ3</f>
        <v>1.7500000000000071E-2</v>
      </c>
      <c r="GV3" s="3">
        <v>1</v>
      </c>
      <c r="GW3" s="3">
        <v>1.1120000000000001</v>
      </c>
      <c r="GX3" s="3">
        <v>1.0860000000000001</v>
      </c>
      <c r="GY3" s="3">
        <v>1.161</v>
      </c>
      <c r="GZ3" s="3">
        <v>0.92900000000000005</v>
      </c>
      <c r="HA3" s="3">
        <f t="shared" ref="HA3:HA66" si="100">AVERAGE(GW3:GX3)</f>
        <v>1.0990000000000002</v>
      </c>
      <c r="HB3" s="4">
        <f t="shared" ref="HB3:HB66" si="101">ABS((GX3-GW3)/GX3)</f>
        <v>2.3941068139963186E-2</v>
      </c>
      <c r="HC3" s="3">
        <f t="shared" ref="HC3:HC66" si="102">AVERAGE(GY3:GZ3)</f>
        <v>1.0449999999999999</v>
      </c>
      <c r="HD3" s="4">
        <f t="shared" ref="HD3:HD66" si="103">ABS((GZ3-GY3)/GZ3)</f>
        <v>0.24973089343379976</v>
      </c>
      <c r="HE3" s="3">
        <f t="shared" ref="HE3:HE66" si="104">HC3-HA3</f>
        <v>-5.400000000000027E-2</v>
      </c>
      <c r="HF3" s="3">
        <v>1</v>
      </c>
      <c r="HG3" s="3">
        <v>0.879</v>
      </c>
      <c r="HH3" s="3">
        <v>0.86799999999999999</v>
      </c>
      <c r="HI3" s="3">
        <v>0.84599999999999997</v>
      </c>
      <c r="HJ3" s="3">
        <v>0.91900000000000004</v>
      </c>
      <c r="HK3" s="3">
        <f t="shared" ref="HK3:HK66" si="105">AVERAGE(HG3:HH3)</f>
        <v>0.87349999999999994</v>
      </c>
      <c r="HL3" s="4">
        <f t="shared" ref="HL3:HL66" si="106">ABS((HH3-HG3)/HH3)</f>
        <v>1.2672811059907845E-2</v>
      </c>
      <c r="HM3" s="3">
        <f t="shared" ref="HM3:HM66" si="107">AVERAGE(HI3:HJ3)</f>
        <v>0.88250000000000006</v>
      </c>
      <c r="HN3" s="4">
        <f t="shared" ref="HN3:HN66" si="108">ABS((HJ3-HI3)/HJ3)</f>
        <v>7.9434167573449468E-2</v>
      </c>
      <c r="HO3" s="3">
        <f t="shared" ref="HO3:HO66" si="109">HM3-HK3</f>
        <v>9.000000000000119E-3</v>
      </c>
      <c r="HP3" s="3">
        <v>1</v>
      </c>
      <c r="HQ3" s="3">
        <v>0.874</v>
      </c>
      <c r="HR3" s="3">
        <v>0.873</v>
      </c>
      <c r="HS3" s="3">
        <v>0.86899999999999999</v>
      </c>
      <c r="HT3" s="3">
        <v>0.83499999999999996</v>
      </c>
      <c r="HU3" s="3">
        <f t="shared" ref="HU3:HU66" si="110">AVERAGE(HQ3:HR3)</f>
        <v>0.87349999999999994</v>
      </c>
      <c r="HV3" s="4">
        <f t="shared" ref="HV3:HV66" si="111">ABS((HR3-HQ3)/HR3)</f>
        <v>1.1454753722794969E-3</v>
      </c>
      <c r="HW3" s="3">
        <f t="shared" ref="HW3:HW66" si="112">AVERAGE(HS3:HT3)</f>
        <v>0.85199999999999998</v>
      </c>
      <c r="HX3" s="4">
        <f t="shared" ref="HX3:HX66" si="113">ABS((HT3-HS3)/HT3)</f>
        <v>4.0718562874251532E-2</v>
      </c>
      <c r="HY3" s="3">
        <f t="shared" ref="HY3:HY66" si="114">HW3-HU3</f>
        <v>-2.1499999999999964E-2</v>
      </c>
      <c r="HZ3" s="3">
        <v>1</v>
      </c>
      <c r="IA3" s="3">
        <v>0.94199999999999995</v>
      </c>
      <c r="IB3" s="3">
        <v>0.92600000000000005</v>
      </c>
      <c r="IC3" s="3">
        <v>1.0269999999999999</v>
      </c>
      <c r="ID3" s="3">
        <v>1.0629999999999999</v>
      </c>
      <c r="IE3" s="3">
        <f t="shared" ref="IE3:IE66" si="115">AVERAGE(IA3:IB3)</f>
        <v>0.93399999999999994</v>
      </c>
      <c r="IF3" s="4">
        <f t="shared" ref="IF3:IF66" si="116">ABS((IB3-IA3)/IB3)</f>
        <v>1.7278617710583047E-2</v>
      </c>
      <c r="IG3" s="3">
        <f t="shared" ref="IG3:IG66" si="117">AVERAGE(IC3:ID3)</f>
        <v>1.0449999999999999</v>
      </c>
      <c r="IH3" s="4">
        <f t="shared" ref="IH3:IH66" si="118">ABS((ID3-IC3)/ID3)</f>
        <v>3.3866415804327407E-2</v>
      </c>
      <c r="II3" s="3">
        <f t="shared" ref="II3:II66" si="119">IG3-IE3</f>
        <v>0.11099999999999999</v>
      </c>
    </row>
    <row r="4" spans="2:243" x14ac:dyDescent="0.2">
      <c r="B4" s="2">
        <v>1.3888888888888889E-3</v>
      </c>
      <c r="C4" s="3">
        <v>37</v>
      </c>
      <c r="D4" s="3">
        <v>2</v>
      </c>
      <c r="E4" s="3">
        <v>0.84899999999999998</v>
      </c>
      <c r="F4" s="3">
        <v>0.85199999999999998</v>
      </c>
      <c r="G4" s="3">
        <v>0.88300000000000001</v>
      </c>
      <c r="H4" s="3">
        <v>0.88200000000000001</v>
      </c>
      <c r="I4" s="3">
        <f t="shared" si="4"/>
        <v>0.85050000000000003</v>
      </c>
      <c r="J4" s="4">
        <f t="shared" si="5"/>
        <v>3.5211267605633834E-3</v>
      </c>
      <c r="K4" s="3">
        <f t="shared" si="6"/>
        <v>0.88250000000000006</v>
      </c>
      <c r="L4" s="4">
        <f t="shared" si="7"/>
        <v>1.1337868480725633E-3</v>
      </c>
      <c r="M4" s="3">
        <f t="shared" si="8"/>
        <v>3.2000000000000028E-2</v>
      </c>
      <c r="N4" s="3">
        <v>2</v>
      </c>
      <c r="O4" s="3">
        <v>2.0030000000000001</v>
      </c>
      <c r="P4" s="3">
        <v>0.99099999999999999</v>
      </c>
      <c r="Q4" s="3">
        <v>1.1739999999999999</v>
      </c>
      <c r="R4" s="3">
        <v>0.99099999999999999</v>
      </c>
      <c r="S4" s="3">
        <f t="shared" si="9"/>
        <v>1.4970000000000001</v>
      </c>
      <c r="T4" s="4">
        <f t="shared" si="10"/>
        <v>1.0211907164480323</v>
      </c>
      <c r="U4" s="3">
        <f t="shared" si="11"/>
        <v>1.0825</v>
      </c>
      <c r="V4" s="4">
        <f t="shared" si="12"/>
        <v>0.18466195761856705</v>
      </c>
      <c r="W4" s="3">
        <f t="shared" si="13"/>
        <v>-0.41450000000000009</v>
      </c>
      <c r="X4" s="3">
        <v>2</v>
      </c>
      <c r="Y4" s="3">
        <v>0.874</v>
      </c>
      <c r="Z4" s="3">
        <v>0.90600000000000003</v>
      </c>
      <c r="AA4" s="3">
        <v>0.92800000000000005</v>
      </c>
      <c r="AB4" s="3">
        <v>0.878</v>
      </c>
      <c r="AC4" s="3">
        <f t="shared" si="14"/>
        <v>0.89</v>
      </c>
      <c r="AD4" s="4">
        <f t="shared" si="15"/>
        <v>3.5320088300220778E-2</v>
      </c>
      <c r="AE4" s="3">
        <f t="shared" si="16"/>
        <v>0.90300000000000002</v>
      </c>
      <c r="AF4" s="4">
        <f t="shared" si="17"/>
        <v>5.6947608200455628E-2</v>
      </c>
      <c r="AG4" s="3">
        <f t="shared" si="18"/>
        <v>1.3000000000000012E-2</v>
      </c>
      <c r="AH4" s="3">
        <v>2</v>
      </c>
      <c r="AI4" s="3">
        <v>0.86099999999999999</v>
      </c>
      <c r="AJ4" s="3">
        <v>0.874</v>
      </c>
      <c r="AK4" s="3">
        <v>0.88800000000000001</v>
      </c>
      <c r="AL4" s="3">
        <v>0.88900000000000001</v>
      </c>
      <c r="AM4" s="3">
        <f t="shared" si="19"/>
        <v>0.86749999999999994</v>
      </c>
      <c r="AN4" s="4">
        <f t="shared" si="20"/>
        <v>1.4874141876430219E-2</v>
      </c>
      <c r="AO4" s="3">
        <f t="shared" si="21"/>
        <v>0.88850000000000007</v>
      </c>
      <c r="AP4" s="4">
        <f t="shared" si="22"/>
        <v>1.124859392575929E-3</v>
      </c>
      <c r="AQ4" s="3">
        <f t="shared" si="23"/>
        <v>2.100000000000013E-2</v>
      </c>
      <c r="AR4" s="3">
        <v>2</v>
      </c>
      <c r="AS4" s="3">
        <v>0.92500000000000004</v>
      </c>
      <c r="AT4" s="3">
        <v>0.93400000000000005</v>
      </c>
      <c r="AU4" s="3">
        <v>0.89500000000000002</v>
      </c>
      <c r="AV4" s="3">
        <v>0.93</v>
      </c>
      <c r="AW4" s="3">
        <f t="shared" si="24"/>
        <v>0.92949999999999999</v>
      </c>
      <c r="AX4" s="4">
        <f t="shared" si="25"/>
        <v>9.635974304068531E-3</v>
      </c>
      <c r="AY4" s="3">
        <f t="shared" si="26"/>
        <v>0.91250000000000009</v>
      </c>
      <c r="AZ4" s="4">
        <f t="shared" si="27"/>
        <v>3.7634408602150567E-2</v>
      </c>
      <c r="BA4" s="3">
        <f t="shared" si="28"/>
        <v>-1.6999999999999904E-2</v>
      </c>
      <c r="BB4" s="3">
        <v>2</v>
      </c>
      <c r="BC4" s="3">
        <v>0.92900000000000005</v>
      </c>
      <c r="BD4" s="3">
        <v>0.92400000000000004</v>
      </c>
      <c r="BE4" s="3">
        <v>0.90100000000000002</v>
      </c>
      <c r="BF4" s="3">
        <v>0.87</v>
      </c>
      <c r="BG4" s="3">
        <f t="shared" si="29"/>
        <v>0.9265000000000001</v>
      </c>
      <c r="BH4" s="4">
        <f t="shared" si="30"/>
        <v>5.4112554112554162E-3</v>
      </c>
      <c r="BI4" s="3">
        <f t="shared" si="31"/>
        <v>0.88549999999999995</v>
      </c>
      <c r="BJ4" s="4">
        <f t="shared" si="32"/>
        <v>3.5632183908046011E-2</v>
      </c>
      <c r="BK4" s="3">
        <f t="shared" si="33"/>
        <v>-4.1000000000000147E-2</v>
      </c>
      <c r="BL4" s="3">
        <v>2</v>
      </c>
      <c r="BM4" s="3">
        <v>0.86599999999999999</v>
      </c>
      <c r="BN4" s="3">
        <v>0.877</v>
      </c>
      <c r="BO4" s="3">
        <v>0.86499999999999999</v>
      </c>
      <c r="BP4" s="3">
        <v>0.83799999999999997</v>
      </c>
      <c r="BQ4" s="3">
        <f t="shared" si="34"/>
        <v>0.87149999999999994</v>
      </c>
      <c r="BR4" s="4">
        <f t="shared" si="35"/>
        <v>1.2542759407069566E-2</v>
      </c>
      <c r="BS4" s="3">
        <f t="shared" si="36"/>
        <v>0.85149999999999992</v>
      </c>
      <c r="BT4" s="4">
        <f t="shared" si="37"/>
        <v>3.2219570405727954E-2</v>
      </c>
      <c r="BU4" s="3">
        <f t="shared" si="38"/>
        <v>-2.0000000000000018E-2</v>
      </c>
      <c r="BV4" s="3">
        <v>2</v>
      </c>
      <c r="BW4" s="3">
        <v>0.99</v>
      </c>
      <c r="BX4" s="3">
        <v>0.94099999999999995</v>
      </c>
      <c r="BY4" s="3">
        <v>1.008</v>
      </c>
      <c r="BZ4" s="3">
        <v>0.98</v>
      </c>
      <c r="CA4" s="3">
        <f t="shared" si="39"/>
        <v>0.96550000000000002</v>
      </c>
      <c r="CB4" s="4">
        <f t="shared" si="40"/>
        <v>5.2072263549415562E-2</v>
      </c>
      <c r="CC4" s="3">
        <f t="shared" si="41"/>
        <v>0.99399999999999999</v>
      </c>
      <c r="CD4" s="4">
        <f t="shared" si="42"/>
        <v>2.8571428571428598E-2</v>
      </c>
      <c r="CE4" s="3">
        <f t="shared" si="43"/>
        <v>2.849999999999997E-2</v>
      </c>
      <c r="CF4" s="3">
        <v>2</v>
      </c>
      <c r="CG4" s="3">
        <v>0.94</v>
      </c>
      <c r="CH4" s="3">
        <v>0.90900000000000003</v>
      </c>
      <c r="CI4" s="3">
        <v>0.91100000000000003</v>
      </c>
      <c r="CJ4" s="3">
        <v>0.90900000000000003</v>
      </c>
      <c r="CK4" s="3">
        <f t="shared" si="44"/>
        <v>0.92449999999999999</v>
      </c>
      <c r="CL4" s="4">
        <f t="shared" si="45"/>
        <v>3.4103410341034007E-2</v>
      </c>
      <c r="CM4" s="3">
        <f t="shared" si="46"/>
        <v>0.91</v>
      </c>
      <c r="CN4" s="4">
        <f t="shared" si="47"/>
        <v>2.2002200220022023E-3</v>
      </c>
      <c r="CO4" s="3">
        <f t="shared" si="48"/>
        <v>-1.4499999999999957E-2</v>
      </c>
      <c r="CP4" s="3">
        <v>2</v>
      </c>
      <c r="CQ4" s="3">
        <v>0.876</v>
      </c>
      <c r="CR4" s="3">
        <v>0.86499999999999999</v>
      </c>
      <c r="CS4" s="3">
        <v>0.90600000000000003</v>
      </c>
      <c r="CT4" s="3">
        <v>0.85</v>
      </c>
      <c r="CU4" s="3">
        <f t="shared" si="49"/>
        <v>0.87050000000000005</v>
      </c>
      <c r="CV4" s="4">
        <f t="shared" si="50"/>
        <v>1.2716763005780358E-2</v>
      </c>
      <c r="CW4" s="3">
        <f t="shared" si="51"/>
        <v>0.878</v>
      </c>
      <c r="CX4" s="4">
        <f t="shared" si="52"/>
        <v>6.5882352941176531E-2</v>
      </c>
      <c r="CY4" s="3">
        <f t="shared" si="53"/>
        <v>7.4999999999999512E-3</v>
      </c>
      <c r="CZ4" s="3">
        <v>2</v>
      </c>
      <c r="DA4" s="3">
        <v>0.95799999999999996</v>
      </c>
      <c r="DB4" s="3">
        <v>0.877</v>
      </c>
      <c r="DC4" s="3">
        <v>0.91300000000000003</v>
      </c>
      <c r="DD4" s="3">
        <v>0.91300000000000003</v>
      </c>
      <c r="DE4" s="3">
        <f t="shared" si="54"/>
        <v>0.91749999999999998</v>
      </c>
      <c r="DF4" s="4">
        <f t="shared" si="55"/>
        <v>9.236031927023941E-2</v>
      </c>
      <c r="DG4" s="3">
        <f t="shared" si="56"/>
        <v>0.91300000000000003</v>
      </c>
      <c r="DH4" s="4">
        <f t="shared" si="57"/>
        <v>0</v>
      </c>
      <c r="DI4" s="3">
        <f t="shared" si="58"/>
        <v>-4.4999999999999485E-3</v>
      </c>
      <c r="DJ4" s="3">
        <v>2</v>
      </c>
      <c r="DK4" s="3">
        <v>0.9</v>
      </c>
      <c r="DL4" s="3">
        <v>1.0089999999999999</v>
      </c>
      <c r="DM4" s="3">
        <v>0.93200000000000005</v>
      </c>
      <c r="DN4" s="3">
        <v>0.97</v>
      </c>
      <c r="DO4" s="3">
        <f t="shared" si="59"/>
        <v>0.9544999999999999</v>
      </c>
      <c r="DP4" s="4">
        <f t="shared" si="60"/>
        <v>0.10802775024776996</v>
      </c>
      <c r="DQ4" s="3">
        <f t="shared" si="61"/>
        <v>0.95100000000000007</v>
      </c>
      <c r="DR4" s="4">
        <f t="shared" si="62"/>
        <v>3.9175257731958686E-2</v>
      </c>
      <c r="DS4" s="3">
        <f t="shared" si="63"/>
        <v>-3.4999999999998366E-3</v>
      </c>
      <c r="DT4" s="3">
        <v>2</v>
      </c>
      <c r="DU4" s="3">
        <v>0.91300000000000003</v>
      </c>
      <c r="DV4" s="3">
        <v>0.94699999999999995</v>
      </c>
      <c r="DW4" s="3">
        <v>0.95099999999999996</v>
      </c>
      <c r="DX4" s="3">
        <v>1.0049999999999999</v>
      </c>
      <c r="DY4" s="3">
        <f t="shared" si="64"/>
        <v>0.92999999999999994</v>
      </c>
      <c r="DZ4" s="4">
        <f t="shared" si="65"/>
        <v>3.5902851108764434E-2</v>
      </c>
      <c r="EA4" s="3">
        <f t="shared" si="66"/>
        <v>0.97799999999999998</v>
      </c>
      <c r="EB4" s="4">
        <f t="shared" si="67"/>
        <v>5.3731343283582034E-2</v>
      </c>
      <c r="EC4" s="3">
        <f t="shared" si="68"/>
        <v>4.8000000000000043E-2</v>
      </c>
      <c r="ED4" s="3">
        <v>2</v>
      </c>
      <c r="EE4" s="3">
        <v>0.92500000000000004</v>
      </c>
      <c r="EF4" s="3">
        <v>0.94099999999999995</v>
      </c>
      <c r="EG4" s="3">
        <v>0.96899999999999997</v>
      </c>
      <c r="EH4" s="3">
        <v>0.93100000000000005</v>
      </c>
      <c r="EI4" s="3">
        <f t="shared" si="69"/>
        <v>0.93300000000000005</v>
      </c>
      <c r="EJ4" s="4">
        <f t="shared" si="70"/>
        <v>1.700318809776823E-2</v>
      </c>
      <c r="EK4" s="3">
        <f t="shared" si="71"/>
        <v>0.95</v>
      </c>
      <c r="EL4" s="4">
        <f t="shared" si="72"/>
        <v>4.0816326530612158E-2</v>
      </c>
      <c r="EM4" s="3">
        <f t="shared" si="73"/>
        <v>1.6999999999999904E-2</v>
      </c>
      <c r="EN4" s="3">
        <v>2</v>
      </c>
      <c r="EO4" s="3">
        <v>0.92300000000000004</v>
      </c>
      <c r="EP4" s="3">
        <v>0.98</v>
      </c>
      <c r="EQ4" s="3">
        <v>0.91600000000000004</v>
      </c>
      <c r="ER4" s="3">
        <v>0.875</v>
      </c>
      <c r="ES4" s="3">
        <f t="shared" si="74"/>
        <v>0.95150000000000001</v>
      </c>
      <c r="ET4" s="4">
        <f t="shared" si="75"/>
        <v>5.816326530612239E-2</v>
      </c>
      <c r="EU4" s="3">
        <f t="shared" si="76"/>
        <v>0.89549999999999996</v>
      </c>
      <c r="EV4" s="4">
        <f t="shared" si="77"/>
        <v>4.6857142857142896E-2</v>
      </c>
      <c r="EW4" s="3">
        <f t="shared" si="78"/>
        <v>-5.600000000000005E-2</v>
      </c>
      <c r="EX4" s="3">
        <v>2</v>
      </c>
      <c r="EY4" s="3">
        <v>0.88600000000000001</v>
      </c>
      <c r="EZ4" s="3">
        <v>0.89300000000000002</v>
      </c>
      <c r="FA4" s="3">
        <v>0.88200000000000001</v>
      </c>
      <c r="FB4" s="3">
        <v>0.89400000000000002</v>
      </c>
      <c r="FC4" s="3">
        <f t="shared" si="0"/>
        <v>0.88949999999999996</v>
      </c>
      <c r="FD4" s="4">
        <f t="shared" si="1"/>
        <v>7.8387458006718997E-3</v>
      </c>
      <c r="FE4" s="3">
        <f t="shared" si="2"/>
        <v>0.88800000000000001</v>
      </c>
      <c r="FF4" s="4">
        <f t="shared" si="3"/>
        <v>1.3422818791946321E-2</v>
      </c>
      <c r="FG4" s="3">
        <f t="shared" si="79"/>
        <v>-1.4999999999999458E-3</v>
      </c>
      <c r="FH4" s="3">
        <v>2</v>
      </c>
      <c r="FI4" s="3">
        <v>1.0189999999999999</v>
      </c>
      <c r="FJ4" s="3">
        <v>1.119</v>
      </c>
      <c r="FK4" s="3">
        <v>1.0780000000000001</v>
      </c>
      <c r="FL4" s="3">
        <v>1.9179999999999999</v>
      </c>
      <c r="FM4" s="3">
        <f t="shared" si="80"/>
        <v>1.069</v>
      </c>
      <c r="FN4" s="4">
        <f t="shared" si="81"/>
        <v>8.9365504915102853E-2</v>
      </c>
      <c r="FO4" s="3">
        <f t="shared" si="82"/>
        <v>1.498</v>
      </c>
      <c r="FP4" s="4">
        <f t="shared" si="83"/>
        <v>0.43795620437956201</v>
      </c>
      <c r="FQ4" s="3">
        <f t="shared" si="84"/>
        <v>0.42900000000000005</v>
      </c>
      <c r="FR4" s="3">
        <v>2</v>
      </c>
      <c r="FS4" s="3">
        <v>0.86399999999999999</v>
      </c>
      <c r="FT4" s="3">
        <v>1.008</v>
      </c>
      <c r="FU4" s="3">
        <v>0.999</v>
      </c>
      <c r="FV4" s="3">
        <v>0.92900000000000005</v>
      </c>
      <c r="FW4" s="3">
        <f t="shared" si="85"/>
        <v>0.93599999999999994</v>
      </c>
      <c r="FX4" s="4">
        <f t="shared" si="86"/>
        <v>0.14285714285714288</v>
      </c>
      <c r="FY4" s="3">
        <f t="shared" si="87"/>
        <v>0.96399999999999997</v>
      </c>
      <c r="FZ4" s="4">
        <f t="shared" si="88"/>
        <v>7.5349838536060226E-2</v>
      </c>
      <c r="GA4" s="3">
        <f t="shared" si="89"/>
        <v>2.8000000000000025E-2</v>
      </c>
      <c r="GB4" s="3">
        <v>2</v>
      </c>
      <c r="GC4" s="3">
        <v>0.85399999999999998</v>
      </c>
      <c r="GD4" s="3">
        <v>0.88400000000000001</v>
      </c>
      <c r="GE4" s="3">
        <v>0.86499999999999999</v>
      </c>
      <c r="GF4" s="3">
        <v>0.873</v>
      </c>
      <c r="GG4" s="3">
        <f t="shared" si="90"/>
        <v>0.86899999999999999</v>
      </c>
      <c r="GH4" s="4">
        <f t="shared" si="91"/>
        <v>3.3936651583710439E-2</v>
      </c>
      <c r="GI4" s="3">
        <f t="shared" si="92"/>
        <v>0.86899999999999999</v>
      </c>
      <c r="GJ4" s="4">
        <f t="shared" si="93"/>
        <v>9.1638029782359753E-3</v>
      </c>
      <c r="GK4" s="3">
        <f t="shared" si="94"/>
        <v>0</v>
      </c>
      <c r="GL4" s="3">
        <v>2</v>
      </c>
      <c r="GM4" s="3">
        <v>0.85699999999999998</v>
      </c>
      <c r="GN4" s="3">
        <v>0.879</v>
      </c>
      <c r="GO4" s="3">
        <v>0.90700000000000003</v>
      </c>
      <c r="GP4" s="3">
        <v>0.86399999999999999</v>
      </c>
      <c r="GQ4" s="3">
        <f t="shared" si="95"/>
        <v>0.86799999999999999</v>
      </c>
      <c r="GR4" s="4">
        <f t="shared" si="96"/>
        <v>2.5028441410693991E-2</v>
      </c>
      <c r="GS4" s="3">
        <f t="shared" si="97"/>
        <v>0.88549999999999995</v>
      </c>
      <c r="GT4" s="4">
        <f t="shared" si="98"/>
        <v>4.9768518518518566E-2</v>
      </c>
      <c r="GU4" s="3">
        <f t="shared" si="99"/>
        <v>1.749999999999996E-2</v>
      </c>
      <c r="GV4" s="3">
        <v>2</v>
      </c>
      <c r="GW4" s="3">
        <v>1.1140000000000001</v>
      </c>
      <c r="GX4" s="3">
        <v>1.0860000000000001</v>
      </c>
      <c r="GY4" s="3">
        <v>1.161</v>
      </c>
      <c r="GZ4" s="3">
        <v>0.92800000000000005</v>
      </c>
      <c r="HA4" s="3">
        <f t="shared" si="100"/>
        <v>1.1000000000000001</v>
      </c>
      <c r="HB4" s="4">
        <f t="shared" si="101"/>
        <v>2.5782688766114201E-2</v>
      </c>
      <c r="HC4" s="3">
        <f t="shared" si="102"/>
        <v>1.0445</v>
      </c>
      <c r="HD4" s="4">
        <f t="shared" si="103"/>
        <v>0.25107758620689652</v>
      </c>
      <c r="HE4" s="3">
        <f t="shared" si="104"/>
        <v>-5.5500000000000105E-2</v>
      </c>
      <c r="HF4" s="3">
        <v>2</v>
      </c>
      <c r="HG4" s="3">
        <v>0.878</v>
      </c>
      <c r="HH4" s="3">
        <v>0.86799999999999999</v>
      </c>
      <c r="HI4" s="3">
        <v>0.84599999999999997</v>
      </c>
      <c r="HJ4" s="3">
        <v>0.91900000000000004</v>
      </c>
      <c r="HK4" s="3">
        <f t="shared" si="105"/>
        <v>0.873</v>
      </c>
      <c r="HL4" s="4">
        <f t="shared" si="106"/>
        <v>1.1520737327188951E-2</v>
      </c>
      <c r="HM4" s="3">
        <f t="shared" si="107"/>
        <v>0.88250000000000006</v>
      </c>
      <c r="HN4" s="4">
        <f t="shared" si="108"/>
        <v>7.9434167573449468E-2</v>
      </c>
      <c r="HO4" s="3">
        <f t="shared" si="109"/>
        <v>9.5000000000000639E-3</v>
      </c>
      <c r="HP4" s="3">
        <v>2</v>
      </c>
      <c r="HQ4" s="3">
        <v>0.873</v>
      </c>
      <c r="HR4" s="3">
        <v>0.873</v>
      </c>
      <c r="HS4" s="3">
        <v>0.86899999999999999</v>
      </c>
      <c r="HT4" s="3">
        <v>0.83499999999999996</v>
      </c>
      <c r="HU4" s="3">
        <f t="shared" si="110"/>
        <v>0.873</v>
      </c>
      <c r="HV4" s="4">
        <f t="shared" si="111"/>
        <v>0</v>
      </c>
      <c r="HW4" s="3">
        <f t="shared" si="112"/>
        <v>0.85199999999999998</v>
      </c>
      <c r="HX4" s="4">
        <f t="shared" si="113"/>
        <v>4.0718562874251532E-2</v>
      </c>
      <c r="HY4" s="3">
        <f t="shared" si="114"/>
        <v>-2.1000000000000019E-2</v>
      </c>
      <c r="HZ4" s="3">
        <v>2</v>
      </c>
      <c r="IA4" s="3">
        <v>0.94199999999999995</v>
      </c>
      <c r="IB4" s="3">
        <v>0.92500000000000004</v>
      </c>
      <c r="IC4" s="3">
        <v>1.0269999999999999</v>
      </c>
      <c r="ID4" s="3">
        <v>1.0649999999999999</v>
      </c>
      <c r="IE4" s="3">
        <f t="shared" si="115"/>
        <v>0.9335</v>
      </c>
      <c r="IF4" s="4">
        <f t="shared" si="116"/>
        <v>1.8378378378378274E-2</v>
      </c>
      <c r="IG4" s="3">
        <f t="shared" si="117"/>
        <v>1.0459999999999998</v>
      </c>
      <c r="IH4" s="4">
        <f t="shared" si="118"/>
        <v>3.5680751173708954E-2</v>
      </c>
      <c r="II4" s="3">
        <f t="shared" si="119"/>
        <v>0.11249999999999982</v>
      </c>
    </row>
    <row r="5" spans="2:243" x14ac:dyDescent="0.2">
      <c r="B5" s="2">
        <v>2.0833333333333333E-3</v>
      </c>
      <c r="C5" s="3">
        <v>37</v>
      </c>
      <c r="D5" s="3">
        <v>3</v>
      </c>
      <c r="E5" s="3">
        <v>0.84799999999999998</v>
      </c>
      <c r="F5" s="3">
        <v>0.85</v>
      </c>
      <c r="G5" s="3">
        <v>0.88200000000000001</v>
      </c>
      <c r="H5" s="3">
        <v>0.88100000000000001</v>
      </c>
      <c r="I5" s="3">
        <f t="shared" si="4"/>
        <v>0.84899999999999998</v>
      </c>
      <c r="J5" s="4">
        <f t="shared" si="5"/>
        <v>2.3529411764705902E-3</v>
      </c>
      <c r="K5" s="3">
        <f t="shared" si="6"/>
        <v>0.88149999999999995</v>
      </c>
      <c r="L5" s="4">
        <f t="shared" si="7"/>
        <v>1.1350737797956878E-3</v>
      </c>
      <c r="M5" s="3">
        <f t="shared" si="8"/>
        <v>3.2499999999999973E-2</v>
      </c>
      <c r="N5" s="3">
        <v>3</v>
      </c>
      <c r="O5" s="3">
        <v>2.0190000000000001</v>
      </c>
      <c r="P5" s="3">
        <v>0.99299999999999999</v>
      </c>
      <c r="Q5" s="3">
        <v>1.1739999999999999</v>
      </c>
      <c r="R5" s="3">
        <v>1.0089999999999999</v>
      </c>
      <c r="S5" s="3">
        <f t="shared" si="9"/>
        <v>1.506</v>
      </c>
      <c r="T5" s="4">
        <f t="shared" si="10"/>
        <v>1.0332326283987918</v>
      </c>
      <c r="U5" s="3">
        <f t="shared" si="11"/>
        <v>1.0914999999999999</v>
      </c>
      <c r="V5" s="4">
        <f t="shared" si="12"/>
        <v>0.16352824578790887</v>
      </c>
      <c r="W5" s="3">
        <f t="shared" si="13"/>
        <v>-0.41450000000000009</v>
      </c>
      <c r="X5" s="3">
        <v>3</v>
      </c>
      <c r="Y5" s="3">
        <v>0.873</v>
      </c>
      <c r="Z5" s="3">
        <v>0.90500000000000003</v>
      </c>
      <c r="AA5" s="3">
        <v>0.92700000000000005</v>
      </c>
      <c r="AB5" s="3">
        <v>0.878</v>
      </c>
      <c r="AC5" s="3">
        <f t="shared" si="14"/>
        <v>0.88900000000000001</v>
      </c>
      <c r="AD5" s="4">
        <f t="shared" si="15"/>
        <v>3.5359116022099478E-2</v>
      </c>
      <c r="AE5" s="3">
        <f t="shared" si="16"/>
        <v>0.90250000000000008</v>
      </c>
      <c r="AF5" s="4">
        <f t="shared" si="17"/>
        <v>5.5808656036446518E-2</v>
      </c>
      <c r="AG5" s="3">
        <f t="shared" si="18"/>
        <v>1.3500000000000068E-2</v>
      </c>
      <c r="AH5" s="3">
        <v>3</v>
      </c>
      <c r="AI5" s="3">
        <v>0.85799999999999998</v>
      </c>
      <c r="AJ5" s="3">
        <v>0.871</v>
      </c>
      <c r="AK5" s="3">
        <v>0.88800000000000001</v>
      </c>
      <c r="AL5" s="3">
        <v>0.88900000000000001</v>
      </c>
      <c r="AM5" s="3">
        <f t="shared" si="19"/>
        <v>0.86450000000000005</v>
      </c>
      <c r="AN5" s="4">
        <f t="shared" si="20"/>
        <v>1.4925373134328372E-2</v>
      </c>
      <c r="AO5" s="3">
        <f t="shared" si="21"/>
        <v>0.88850000000000007</v>
      </c>
      <c r="AP5" s="4">
        <f t="shared" si="22"/>
        <v>1.124859392575929E-3</v>
      </c>
      <c r="AQ5" s="3">
        <f t="shared" si="23"/>
        <v>2.4000000000000021E-2</v>
      </c>
      <c r="AR5" s="3">
        <v>3</v>
      </c>
      <c r="AS5" s="3">
        <v>0.92400000000000004</v>
      </c>
      <c r="AT5" s="3">
        <v>0.93400000000000005</v>
      </c>
      <c r="AU5" s="3">
        <v>0.89400000000000002</v>
      </c>
      <c r="AV5" s="3">
        <v>0.93</v>
      </c>
      <c r="AW5" s="3">
        <f t="shared" si="24"/>
        <v>0.92900000000000005</v>
      </c>
      <c r="AX5" s="4">
        <f t="shared" si="25"/>
        <v>1.0706638115631701E-2</v>
      </c>
      <c r="AY5" s="3">
        <f t="shared" si="26"/>
        <v>0.91200000000000003</v>
      </c>
      <c r="AZ5" s="4">
        <f t="shared" si="27"/>
        <v>3.8709677419354868E-2</v>
      </c>
      <c r="BA5" s="3">
        <f t="shared" si="28"/>
        <v>-1.7000000000000015E-2</v>
      </c>
      <c r="BB5" s="3">
        <v>3</v>
      </c>
      <c r="BC5" s="3">
        <v>0.92900000000000005</v>
      </c>
      <c r="BD5" s="3">
        <v>0.92300000000000004</v>
      </c>
      <c r="BE5" s="3">
        <v>0.90100000000000002</v>
      </c>
      <c r="BF5" s="3">
        <v>0.86899999999999999</v>
      </c>
      <c r="BG5" s="3">
        <f t="shared" si="29"/>
        <v>0.92600000000000005</v>
      </c>
      <c r="BH5" s="4">
        <f t="shared" si="30"/>
        <v>6.5005417118093227E-3</v>
      </c>
      <c r="BI5" s="3">
        <f t="shared" si="31"/>
        <v>0.88500000000000001</v>
      </c>
      <c r="BJ5" s="4">
        <f t="shared" si="32"/>
        <v>3.6823935558112808E-2</v>
      </c>
      <c r="BK5" s="3">
        <f t="shared" si="33"/>
        <v>-4.1000000000000036E-2</v>
      </c>
      <c r="BL5" s="3">
        <v>3</v>
      </c>
      <c r="BM5" s="3">
        <v>0.86499999999999999</v>
      </c>
      <c r="BN5" s="3">
        <v>0.877</v>
      </c>
      <c r="BO5" s="3">
        <v>0.86599999999999999</v>
      </c>
      <c r="BP5" s="3">
        <v>0.83699999999999997</v>
      </c>
      <c r="BQ5" s="3">
        <f t="shared" si="34"/>
        <v>0.871</v>
      </c>
      <c r="BR5" s="4">
        <f t="shared" si="35"/>
        <v>1.3683010262257709E-2</v>
      </c>
      <c r="BS5" s="3">
        <f t="shared" si="36"/>
        <v>0.85149999999999992</v>
      </c>
      <c r="BT5" s="4">
        <f t="shared" si="37"/>
        <v>3.4647550776583068E-2</v>
      </c>
      <c r="BU5" s="3">
        <f t="shared" si="38"/>
        <v>-1.9500000000000073E-2</v>
      </c>
      <c r="BV5" s="3">
        <v>3</v>
      </c>
      <c r="BW5" s="3">
        <v>0.98599999999999999</v>
      </c>
      <c r="BX5" s="3">
        <v>0.94599999999999995</v>
      </c>
      <c r="BY5" s="3">
        <v>1.0289999999999999</v>
      </c>
      <c r="BZ5" s="3">
        <v>0.98299999999999998</v>
      </c>
      <c r="CA5" s="3">
        <f t="shared" si="39"/>
        <v>0.96599999999999997</v>
      </c>
      <c r="CB5" s="4">
        <f t="shared" si="40"/>
        <v>4.2283298097251627E-2</v>
      </c>
      <c r="CC5" s="3">
        <f t="shared" si="41"/>
        <v>1.006</v>
      </c>
      <c r="CD5" s="4">
        <f t="shared" si="42"/>
        <v>4.6795523906408884E-2</v>
      </c>
      <c r="CE5" s="3">
        <f t="shared" si="43"/>
        <v>4.0000000000000036E-2</v>
      </c>
      <c r="CF5" s="3">
        <v>3</v>
      </c>
      <c r="CG5" s="3">
        <v>0.94</v>
      </c>
      <c r="CH5" s="3">
        <v>0.91</v>
      </c>
      <c r="CI5" s="3">
        <v>0.91100000000000003</v>
      </c>
      <c r="CJ5" s="3">
        <v>0.90900000000000003</v>
      </c>
      <c r="CK5" s="3">
        <f t="shared" si="44"/>
        <v>0.92500000000000004</v>
      </c>
      <c r="CL5" s="4">
        <f t="shared" si="45"/>
        <v>3.2967032967032871E-2</v>
      </c>
      <c r="CM5" s="3">
        <f t="shared" si="46"/>
        <v>0.91</v>
      </c>
      <c r="CN5" s="4">
        <f t="shared" si="47"/>
        <v>2.2002200220022023E-3</v>
      </c>
      <c r="CO5" s="3">
        <f t="shared" si="48"/>
        <v>-1.5000000000000013E-2</v>
      </c>
      <c r="CP5" s="3">
        <v>3</v>
      </c>
      <c r="CQ5" s="3">
        <v>0.876</v>
      </c>
      <c r="CR5" s="3">
        <v>0.86499999999999999</v>
      </c>
      <c r="CS5" s="3">
        <v>0.90600000000000003</v>
      </c>
      <c r="CT5" s="3">
        <v>0.85</v>
      </c>
      <c r="CU5" s="3">
        <f t="shared" si="49"/>
        <v>0.87050000000000005</v>
      </c>
      <c r="CV5" s="4">
        <f t="shared" si="50"/>
        <v>1.2716763005780358E-2</v>
      </c>
      <c r="CW5" s="3">
        <f t="shared" si="51"/>
        <v>0.878</v>
      </c>
      <c r="CX5" s="4">
        <f t="shared" si="52"/>
        <v>6.5882352941176531E-2</v>
      </c>
      <c r="CY5" s="3">
        <f t="shared" si="53"/>
        <v>7.4999999999999512E-3</v>
      </c>
      <c r="CZ5" s="3">
        <v>3</v>
      </c>
      <c r="DA5" s="3">
        <v>0.95799999999999996</v>
      </c>
      <c r="DB5" s="3">
        <v>0.877</v>
      </c>
      <c r="DC5" s="3">
        <v>0.91200000000000003</v>
      </c>
      <c r="DD5" s="3">
        <v>0.91300000000000003</v>
      </c>
      <c r="DE5" s="3">
        <f t="shared" si="54"/>
        <v>0.91749999999999998</v>
      </c>
      <c r="DF5" s="4">
        <f t="shared" si="55"/>
        <v>9.236031927023941E-2</v>
      </c>
      <c r="DG5" s="3">
        <f t="shared" si="56"/>
        <v>0.91250000000000009</v>
      </c>
      <c r="DH5" s="4">
        <f t="shared" si="57"/>
        <v>1.0952902519167588E-3</v>
      </c>
      <c r="DI5" s="3">
        <f t="shared" si="58"/>
        <v>-4.9999999999998934E-3</v>
      </c>
      <c r="DJ5" s="3">
        <v>3</v>
      </c>
      <c r="DK5" s="3">
        <v>0.9</v>
      </c>
      <c r="DL5" s="3">
        <v>1.0089999999999999</v>
      </c>
      <c r="DM5" s="3">
        <v>0.93200000000000005</v>
      </c>
      <c r="DN5" s="3">
        <v>0.97</v>
      </c>
      <c r="DO5" s="3">
        <f t="shared" si="59"/>
        <v>0.9544999999999999</v>
      </c>
      <c r="DP5" s="4">
        <f t="shared" si="60"/>
        <v>0.10802775024776996</v>
      </c>
      <c r="DQ5" s="3">
        <f t="shared" si="61"/>
        <v>0.95100000000000007</v>
      </c>
      <c r="DR5" s="4">
        <f t="shared" si="62"/>
        <v>3.9175257731958686E-2</v>
      </c>
      <c r="DS5" s="3">
        <f t="shared" si="63"/>
        <v>-3.4999999999998366E-3</v>
      </c>
      <c r="DT5" s="3">
        <v>3</v>
      </c>
      <c r="DU5" s="3">
        <v>0.91400000000000003</v>
      </c>
      <c r="DV5" s="3">
        <v>0.95</v>
      </c>
      <c r="DW5" s="3">
        <v>0.95199999999999996</v>
      </c>
      <c r="DX5" s="3">
        <v>1.0189999999999999</v>
      </c>
      <c r="DY5" s="3">
        <f t="shared" si="64"/>
        <v>0.93199999999999994</v>
      </c>
      <c r="DZ5" s="4">
        <f t="shared" si="65"/>
        <v>3.7894736842105183E-2</v>
      </c>
      <c r="EA5" s="3">
        <f t="shared" si="66"/>
        <v>0.98549999999999993</v>
      </c>
      <c r="EB5" s="4">
        <f t="shared" si="67"/>
        <v>6.5750736015701625E-2</v>
      </c>
      <c r="EC5" s="3">
        <f t="shared" si="68"/>
        <v>5.3499999999999992E-2</v>
      </c>
      <c r="ED5" s="3">
        <v>3</v>
      </c>
      <c r="EE5" s="3">
        <v>0.92400000000000004</v>
      </c>
      <c r="EF5" s="3">
        <v>0.94</v>
      </c>
      <c r="EG5" s="3">
        <v>0.96899999999999997</v>
      </c>
      <c r="EH5" s="3">
        <v>0.93100000000000005</v>
      </c>
      <c r="EI5" s="3">
        <f t="shared" si="69"/>
        <v>0.93199999999999994</v>
      </c>
      <c r="EJ5" s="4">
        <f t="shared" si="70"/>
        <v>1.7021276595744581E-2</v>
      </c>
      <c r="EK5" s="3">
        <f t="shared" si="71"/>
        <v>0.95</v>
      </c>
      <c r="EL5" s="4">
        <f t="shared" si="72"/>
        <v>4.0816326530612158E-2</v>
      </c>
      <c r="EM5" s="3">
        <f t="shared" si="73"/>
        <v>1.8000000000000016E-2</v>
      </c>
      <c r="EN5" s="3">
        <v>3</v>
      </c>
      <c r="EO5" s="3">
        <v>0.92300000000000004</v>
      </c>
      <c r="EP5" s="3">
        <v>0.97899999999999998</v>
      </c>
      <c r="EQ5" s="3">
        <v>0.91500000000000004</v>
      </c>
      <c r="ER5" s="3">
        <v>0.875</v>
      </c>
      <c r="ES5" s="3">
        <f t="shared" si="74"/>
        <v>0.95100000000000007</v>
      </c>
      <c r="ET5" s="4">
        <f t="shared" si="75"/>
        <v>5.7201225740551524E-2</v>
      </c>
      <c r="EU5" s="3">
        <f t="shared" si="76"/>
        <v>0.89500000000000002</v>
      </c>
      <c r="EV5" s="4">
        <f t="shared" si="77"/>
        <v>4.5714285714285756E-2</v>
      </c>
      <c r="EW5" s="3">
        <f t="shared" si="78"/>
        <v>-5.600000000000005E-2</v>
      </c>
      <c r="EX5" s="3">
        <v>3</v>
      </c>
      <c r="EY5" s="3">
        <v>0.88600000000000001</v>
      </c>
      <c r="EZ5" s="3">
        <v>0.89300000000000002</v>
      </c>
      <c r="FA5" s="3">
        <v>0.88200000000000001</v>
      </c>
      <c r="FB5" s="3">
        <v>0.89400000000000002</v>
      </c>
      <c r="FC5" s="3">
        <f t="shared" si="0"/>
        <v>0.88949999999999996</v>
      </c>
      <c r="FD5" s="4">
        <f t="shared" si="1"/>
        <v>7.8387458006718997E-3</v>
      </c>
      <c r="FE5" s="3">
        <f t="shared" si="2"/>
        <v>0.88800000000000001</v>
      </c>
      <c r="FF5" s="4">
        <f t="shared" si="3"/>
        <v>1.3422818791946321E-2</v>
      </c>
      <c r="FG5" s="3">
        <f t="shared" si="79"/>
        <v>-1.4999999999999458E-3</v>
      </c>
      <c r="FH5" s="3">
        <v>3</v>
      </c>
      <c r="FI5" s="3">
        <v>1.0269999999999999</v>
      </c>
      <c r="FJ5" s="3">
        <v>1.145</v>
      </c>
      <c r="FK5" s="3">
        <v>1.1100000000000001</v>
      </c>
      <c r="FL5" s="3">
        <v>1.9630000000000001</v>
      </c>
      <c r="FM5" s="3">
        <f t="shared" si="80"/>
        <v>1.0859999999999999</v>
      </c>
      <c r="FN5" s="4">
        <f t="shared" si="81"/>
        <v>0.10305676855895206</v>
      </c>
      <c r="FO5" s="3">
        <f t="shared" si="82"/>
        <v>1.5365000000000002</v>
      </c>
      <c r="FP5" s="4">
        <f t="shared" si="83"/>
        <v>0.43453897096281202</v>
      </c>
      <c r="FQ5" s="3">
        <f t="shared" si="84"/>
        <v>0.45050000000000034</v>
      </c>
      <c r="FR5" s="3">
        <v>3</v>
      </c>
      <c r="FS5" s="3">
        <v>0.86599999999999999</v>
      </c>
      <c r="FT5" s="3">
        <v>1.008</v>
      </c>
      <c r="FU5" s="3">
        <v>0.998</v>
      </c>
      <c r="FV5" s="3">
        <v>0.92900000000000005</v>
      </c>
      <c r="FW5" s="3">
        <f t="shared" si="85"/>
        <v>0.93700000000000006</v>
      </c>
      <c r="FX5" s="4">
        <f t="shared" si="86"/>
        <v>0.1408730158730159</v>
      </c>
      <c r="FY5" s="3">
        <f t="shared" si="87"/>
        <v>0.96350000000000002</v>
      </c>
      <c r="FZ5" s="4">
        <f t="shared" si="88"/>
        <v>7.4273412271259359E-2</v>
      </c>
      <c r="GA5" s="3">
        <f t="shared" si="89"/>
        <v>2.6499999999999968E-2</v>
      </c>
      <c r="GB5" s="3">
        <v>3</v>
      </c>
      <c r="GC5" s="3">
        <v>0.85399999999999998</v>
      </c>
      <c r="GD5" s="3">
        <v>0.88300000000000001</v>
      </c>
      <c r="GE5" s="3">
        <v>0.86499999999999999</v>
      </c>
      <c r="GF5" s="3">
        <v>0.874</v>
      </c>
      <c r="GG5" s="3">
        <f t="shared" si="90"/>
        <v>0.86850000000000005</v>
      </c>
      <c r="GH5" s="4">
        <f t="shared" si="91"/>
        <v>3.2842582106455298E-2</v>
      </c>
      <c r="GI5" s="3">
        <f t="shared" si="92"/>
        <v>0.86949999999999994</v>
      </c>
      <c r="GJ5" s="4">
        <f t="shared" si="93"/>
        <v>1.0297482837528613E-2</v>
      </c>
      <c r="GK5" s="3">
        <f t="shared" si="94"/>
        <v>9.9999999999988987E-4</v>
      </c>
      <c r="GL5" s="3">
        <v>3</v>
      </c>
      <c r="GM5" s="3">
        <v>0.85699999999999998</v>
      </c>
      <c r="GN5" s="3">
        <v>0.878</v>
      </c>
      <c r="GO5" s="3">
        <v>0.90700000000000003</v>
      </c>
      <c r="GP5" s="3">
        <v>0.86399999999999999</v>
      </c>
      <c r="GQ5" s="3">
        <f t="shared" si="95"/>
        <v>0.86749999999999994</v>
      </c>
      <c r="GR5" s="4">
        <f t="shared" si="96"/>
        <v>2.3917995444191365E-2</v>
      </c>
      <c r="GS5" s="3">
        <f t="shared" si="97"/>
        <v>0.88549999999999995</v>
      </c>
      <c r="GT5" s="4">
        <f t="shared" si="98"/>
        <v>4.9768518518518566E-2</v>
      </c>
      <c r="GU5" s="3">
        <f t="shared" si="99"/>
        <v>1.8000000000000016E-2</v>
      </c>
      <c r="GV5" s="3">
        <v>3</v>
      </c>
      <c r="GW5" s="3">
        <v>1.115</v>
      </c>
      <c r="GX5" s="3">
        <v>1.087</v>
      </c>
      <c r="GY5" s="3">
        <v>1.1619999999999999</v>
      </c>
      <c r="GZ5" s="3">
        <v>0.92800000000000005</v>
      </c>
      <c r="HA5" s="3">
        <f t="shared" si="100"/>
        <v>1.101</v>
      </c>
      <c r="HB5" s="4">
        <f t="shared" si="101"/>
        <v>2.5758969641214376E-2</v>
      </c>
      <c r="HC5" s="3">
        <f t="shared" si="102"/>
        <v>1.0449999999999999</v>
      </c>
      <c r="HD5" s="4">
        <f t="shared" si="103"/>
        <v>0.25215517241379298</v>
      </c>
      <c r="HE5" s="3">
        <f t="shared" si="104"/>
        <v>-5.600000000000005E-2</v>
      </c>
      <c r="HF5" s="3">
        <v>3</v>
      </c>
      <c r="HG5" s="3">
        <v>0.878</v>
      </c>
      <c r="HH5" s="3">
        <v>0.86699999999999999</v>
      </c>
      <c r="HI5" s="3">
        <v>0.84499999999999997</v>
      </c>
      <c r="HJ5" s="3">
        <v>0.91800000000000004</v>
      </c>
      <c r="HK5" s="3">
        <f t="shared" si="105"/>
        <v>0.87250000000000005</v>
      </c>
      <c r="HL5" s="4">
        <f t="shared" si="106"/>
        <v>1.2687427912341419E-2</v>
      </c>
      <c r="HM5" s="3">
        <f t="shared" si="107"/>
        <v>0.88149999999999995</v>
      </c>
      <c r="HN5" s="4">
        <f t="shared" si="108"/>
        <v>7.952069716775606E-2</v>
      </c>
      <c r="HO5" s="3">
        <f t="shared" si="109"/>
        <v>8.999999999999897E-3</v>
      </c>
      <c r="HP5" s="3">
        <v>3</v>
      </c>
      <c r="HQ5" s="3">
        <v>0.873</v>
      </c>
      <c r="HR5" s="3">
        <v>0.873</v>
      </c>
      <c r="HS5" s="3">
        <v>0.86799999999999999</v>
      </c>
      <c r="HT5" s="3">
        <v>0.83399999999999996</v>
      </c>
      <c r="HU5" s="3">
        <f t="shared" si="110"/>
        <v>0.873</v>
      </c>
      <c r="HV5" s="4">
        <f t="shared" si="111"/>
        <v>0</v>
      </c>
      <c r="HW5" s="3">
        <f t="shared" si="112"/>
        <v>0.85099999999999998</v>
      </c>
      <c r="HX5" s="4">
        <f t="shared" si="113"/>
        <v>4.0767386091127136E-2</v>
      </c>
      <c r="HY5" s="3">
        <f t="shared" si="114"/>
        <v>-2.200000000000002E-2</v>
      </c>
      <c r="HZ5" s="3">
        <v>3</v>
      </c>
      <c r="IA5" s="3">
        <v>0.94099999999999995</v>
      </c>
      <c r="IB5" s="3">
        <v>0.92500000000000004</v>
      </c>
      <c r="IC5" s="3">
        <v>1.0269999999999999</v>
      </c>
      <c r="ID5" s="3">
        <v>1.0660000000000001</v>
      </c>
      <c r="IE5" s="3">
        <f t="shared" si="115"/>
        <v>0.93300000000000005</v>
      </c>
      <c r="IF5" s="4">
        <f t="shared" si="116"/>
        <v>1.7297297297297193E-2</v>
      </c>
      <c r="IG5" s="3">
        <f t="shared" si="117"/>
        <v>1.0465</v>
      </c>
      <c r="IH5" s="4">
        <f t="shared" si="118"/>
        <v>3.6585365853658673E-2</v>
      </c>
      <c r="II5" s="3">
        <f t="shared" si="119"/>
        <v>0.11349999999999993</v>
      </c>
    </row>
    <row r="6" spans="2:243" x14ac:dyDescent="0.2">
      <c r="B6" s="2">
        <v>2.7777777777777779E-3</v>
      </c>
      <c r="C6" s="3">
        <v>37</v>
      </c>
      <c r="D6" s="3">
        <v>4</v>
      </c>
      <c r="E6" s="3">
        <v>0.84599999999999997</v>
      </c>
      <c r="F6" s="3">
        <v>0.84799999999999998</v>
      </c>
      <c r="G6" s="3">
        <v>0.88200000000000001</v>
      </c>
      <c r="H6" s="3">
        <v>0.88100000000000001</v>
      </c>
      <c r="I6" s="3">
        <f t="shared" si="4"/>
        <v>0.84699999999999998</v>
      </c>
      <c r="J6" s="4">
        <f t="shared" si="5"/>
        <v>2.3584905660377379E-3</v>
      </c>
      <c r="K6" s="3">
        <f t="shared" si="6"/>
        <v>0.88149999999999995</v>
      </c>
      <c r="L6" s="4">
        <f t="shared" si="7"/>
        <v>1.1350737797956878E-3</v>
      </c>
      <c r="M6" s="3">
        <f t="shared" si="8"/>
        <v>3.4499999999999975E-2</v>
      </c>
      <c r="N6" s="3">
        <v>4</v>
      </c>
      <c r="O6" s="3">
        <v>2.0249999999999999</v>
      </c>
      <c r="P6" s="3">
        <v>0.99</v>
      </c>
      <c r="Q6" s="3">
        <v>1.1850000000000001</v>
      </c>
      <c r="R6" s="3">
        <v>0.998</v>
      </c>
      <c r="S6" s="3">
        <f t="shared" si="9"/>
        <v>1.5074999999999998</v>
      </c>
      <c r="T6" s="4">
        <f t="shared" si="10"/>
        <v>1.0454545454545454</v>
      </c>
      <c r="U6" s="3">
        <f t="shared" si="11"/>
        <v>1.0914999999999999</v>
      </c>
      <c r="V6" s="4">
        <f t="shared" si="12"/>
        <v>0.18737474949899804</v>
      </c>
      <c r="W6" s="3">
        <f t="shared" si="13"/>
        <v>-0.41599999999999993</v>
      </c>
      <c r="X6" s="3">
        <v>4</v>
      </c>
      <c r="Y6" s="3">
        <v>0.873</v>
      </c>
      <c r="Z6" s="3">
        <v>0.90500000000000003</v>
      </c>
      <c r="AA6" s="3">
        <v>0.92700000000000005</v>
      </c>
      <c r="AB6" s="3">
        <v>0.878</v>
      </c>
      <c r="AC6" s="3">
        <f t="shared" si="14"/>
        <v>0.88900000000000001</v>
      </c>
      <c r="AD6" s="4">
        <f t="shared" si="15"/>
        <v>3.5359116022099478E-2</v>
      </c>
      <c r="AE6" s="3">
        <f t="shared" si="16"/>
        <v>0.90250000000000008</v>
      </c>
      <c r="AF6" s="4">
        <f t="shared" si="17"/>
        <v>5.5808656036446518E-2</v>
      </c>
      <c r="AG6" s="3">
        <f t="shared" si="18"/>
        <v>1.3500000000000068E-2</v>
      </c>
      <c r="AH6" s="3">
        <v>4</v>
      </c>
      <c r="AI6" s="3">
        <v>0.85499999999999998</v>
      </c>
      <c r="AJ6" s="3">
        <v>0.86899999999999999</v>
      </c>
      <c r="AK6" s="3">
        <v>0.88700000000000001</v>
      </c>
      <c r="AL6" s="3">
        <v>0.88800000000000001</v>
      </c>
      <c r="AM6" s="3">
        <f t="shared" si="19"/>
        <v>0.86199999999999999</v>
      </c>
      <c r="AN6" s="4">
        <f t="shared" si="20"/>
        <v>1.6110471806674354E-2</v>
      </c>
      <c r="AO6" s="3">
        <f t="shared" si="21"/>
        <v>0.88749999999999996</v>
      </c>
      <c r="AP6" s="4">
        <f t="shared" si="22"/>
        <v>1.1261261261261272E-3</v>
      </c>
      <c r="AQ6" s="3">
        <f t="shared" si="23"/>
        <v>2.5499999999999967E-2</v>
      </c>
      <c r="AR6" s="3">
        <v>4</v>
      </c>
      <c r="AS6" s="3">
        <v>0.92300000000000004</v>
      </c>
      <c r="AT6" s="3">
        <v>0.93300000000000005</v>
      </c>
      <c r="AU6" s="3">
        <v>0.89400000000000002</v>
      </c>
      <c r="AV6" s="3">
        <v>0.93</v>
      </c>
      <c r="AW6" s="3">
        <f t="shared" si="24"/>
        <v>0.92800000000000005</v>
      </c>
      <c r="AX6" s="4">
        <f t="shared" si="25"/>
        <v>1.0718113612004296E-2</v>
      </c>
      <c r="AY6" s="3">
        <f t="shared" si="26"/>
        <v>0.91200000000000003</v>
      </c>
      <c r="AZ6" s="4">
        <f t="shared" si="27"/>
        <v>3.8709677419354868E-2</v>
      </c>
      <c r="BA6" s="3">
        <f t="shared" si="28"/>
        <v>-1.6000000000000014E-2</v>
      </c>
      <c r="BB6" s="3">
        <v>4</v>
      </c>
      <c r="BC6" s="3">
        <v>0.92900000000000005</v>
      </c>
      <c r="BD6" s="3">
        <v>0.92100000000000004</v>
      </c>
      <c r="BE6" s="3">
        <v>0.9</v>
      </c>
      <c r="BF6" s="3">
        <v>0.86899999999999999</v>
      </c>
      <c r="BG6" s="3">
        <f t="shared" si="29"/>
        <v>0.92500000000000004</v>
      </c>
      <c r="BH6" s="4">
        <f t="shared" si="30"/>
        <v>8.6862106406080421E-3</v>
      </c>
      <c r="BI6" s="3">
        <f t="shared" si="31"/>
        <v>0.88450000000000006</v>
      </c>
      <c r="BJ6" s="4">
        <f t="shared" si="32"/>
        <v>3.5673187571921783E-2</v>
      </c>
      <c r="BK6" s="3">
        <f t="shared" si="33"/>
        <v>-4.049999999999998E-2</v>
      </c>
      <c r="BL6" s="3">
        <v>4</v>
      </c>
      <c r="BM6" s="3">
        <v>0.86499999999999999</v>
      </c>
      <c r="BN6" s="3">
        <v>0.877</v>
      </c>
      <c r="BO6" s="3">
        <v>0.86499999999999999</v>
      </c>
      <c r="BP6" s="3">
        <v>0.83699999999999997</v>
      </c>
      <c r="BQ6" s="3">
        <f t="shared" si="34"/>
        <v>0.871</v>
      </c>
      <c r="BR6" s="4">
        <f t="shared" si="35"/>
        <v>1.3683010262257709E-2</v>
      </c>
      <c r="BS6" s="3">
        <f t="shared" si="36"/>
        <v>0.85099999999999998</v>
      </c>
      <c r="BT6" s="4">
        <f t="shared" si="37"/>
        <v>3.3452807646356067E-2</v>
      </c>
      <c r="BU6" s="3">
        <f t="shared" si="38"/>
        <v>-2.0000000000000018E-2</v>
      </c>
      <c r="BV6" s="3">
        <v>4</v>
      </c>
      <c r="BW6" s="3">
        <v>0.98199999999999998</v>
      </c>
      <c r="BX6" s="3">
        <v>0.94599999999999995</v>
      </c>
      <c r="BY6" s="3">
        <v>1.04</v>
      </c>
      <c r="BZ6" s="3">
        <v>0.98499999999999999</v>
      </c>
      <c r="CA6" s="3">
        <f t="shared" si="39"/>
        <v>0.96399999999999997</v>
      </c>
      <c r="CB6" s="4">
        <f t="shared" si="40"/>
        <v>3.8054968287526462E-2</v>
      </c>
      <c r="CC6" s="3">
        <f t="shared" si="41"/>
        <v>1.0125</v>
      </c>
      <c r="CD6" s="4">
        <f t="shared" si="42"/>
        <v>5.5837563451776699E-2</v>
      </c>
      <c r="CE6" s="3">
        <f t="shared" si="43"/>
        <v>4.8499999999999988E-2</v>
      </c>
      <c r="CF6" s="3">
        <v>4</v>
      </c>
      <c r="CG6" s="3">
        <v>0.94</v>
      </c>
      <c r="CH6" s="3">
        <v>0.90900000000000003</v>
      </c>
      <c r="CI6" s="3">
        <v>0.91</v>
      </c>
      <c r="CJ6" s="3">
        <v>0.90800000000000003</v>
      </c>
      <c r="CK6" s="3">
        <f t="shared" si="44"/>
        <v>0.92449999999999999</v>
      </c>
      <c r="CL6" s="4">
        <f t="shared" si="45"/>
        <v>3.4103410341034007E-2</v>
      </c>
      <c r="CM6" s="3">
        <f t="shared" si="46"/>
        <v>0.90900000000000003</v>
      </c>
      <c r="CN6" s="4">
        <f t="shared" si="47"/>
        <v>2.2026431718061693E-3</v>
      </c>
      <c r="CO6" s="3">
        <f t="shared" si="48"/>
        <v>-1.5499999999999958E-2</v>
      </c>
      <c r="CP6" s="3">
        <v>4</v>
      </c>
      <c r="CQ6" s="3">
        <v>0.876</v>
      </c>
      <c r="CR6" s="3">
        <v>0.86499999999999999</v>
      </c>
      <c r="CS6" s="3">
        <v>0.90600000000000003</v>
      </c>
      <c r="CT6" s="3">
        <v>0.85</v>
      </c>
      <c r="CU6" s="3">
        <f t="shared" si="49"/>
        <v>0.87050000000000005</v>
      </c>
      <c r="CV6" s="4">
        <f t="shared" si="50"/>
        <v>1.2716763005780358E-2</v>
      </c>
      <c r="CW6" s="3">
        <f t="shared" si="51"/>
        <v>0.878</v>
      </c>
      <c r="CX6" s="4">
        <f t="shared" si="52"/>
        <v>6.5882352941176531E-2</v>
      </c>
      <c r="CY6" s="3">
        <f t="shared" si="53"/>
        <v>7.4999999999999512E-3</v>
      </c>
      <c r="CZ6" s="3">
        <v>4</v>
      </c>
      <c r="DA6" s="3">
        <v>0.95799999999999996</v>
      </c>
      <c r="DB6" s="3">
        <v>0.877</v>
      </c>
      <c r="DC6" s="3">
        <v>0.91100000000000003</v>
      </c>
      <c r="DD6" s="3">
        <v>0.91300000000000003</v>
      </c>
      <c r="DE6" s="3">
        <f t="shared" si="54"/>
        <v>0.91749999999999998</v>
      </c>
      <c r="DF6" s="4">
        <f t="shared" si="55"/>
        <v>9.236031927023941E-2</v>
      </c>
      <c r="DG6" s="3">
        <f t="shared" si="56"/>
        <v>0.91200000000000003</v>
      </c>
      <c r="DH6" s="4">
        <f t="shared" si="57"/>
        <v>2.1905805038335176E-3</v>
      </c>
      <c r="DI6" s="3">
        <f t="shared" si="58"/>
        <v>-5.4999999999999494E-3</v>
      </c>
      <c r="DJ6" s="3">
        <v>4</v>
      </c>
      <c r="DK6" s="3">
        <v>0.9</v>
      </c>
      <c r="DL6" s="3">
        <v>1.0089999999999999</v>
      </c>
      <c r="DM6" s="3">
        <v>0.93200000000000005</v>
      </c>
      <c r="DN6" s="3">
        <v>0.96899999999999997</v>
      </c>
      <c r="DO6" s="3">
        <f t="shared" si="59"/>
        <v>0.9544999999999999</v>
      </c>
      <c r="DP6" s="4">
        <f t="shared" si="60"/>
        <v>0.10802775024776996</v>
      </c>
      <c r="DQ6" s="3">
        <f t="shared" si="61"/>
        <v>0.95050000000000001</v>
      </c>
      <c r="DR6" s="4">
        <f t="shared" si="62"/>
        <v>3.8183694530443679E-2</v>
      </c>
      <c r="DS6" s="3">
        <f t="shared" si="63"/>
        <v>-3.9999999999998925E-3</v>
      </c>
      <c r="DT6" s="3">
        <v>4</v>
      </c>
      <c r="DU6" s="3">
        <v>0.92100000000000004</v>
      </c>
      <c r="DV6" s="3">
        <v>0.95199999999999996</v>
      </c>
      <c r="DW6" s="3">
        <v>0.94899999999999995</v>
      </c>
      <c r="DX6" s="3">
        <v>1.0329999999999999</v>
      </c>
      <c r="DY6" s="3">
        <f t="shared" si="64"/>
        <v>0.9365</v>
      </c>
      <c r="DZ6" s="4">
        <f t="shared" si="65"/>
        <v>3.2563025210083946E-2</v>
      </c>
      <c r="EA6" s="3">
        <f t="shared" si="66"/>
        <v>0.99099999999999988</v>
      </c>
      <c r="EB6" s="4">
        <f t="shared" si="67"/>
        <v>8.1316553727008689E-2</v>
      </c>
      <c r="EC6" s="3">
        <f t="shared" si="68"/>
        <v>5.4499999999999882E-2</v>
      </c>
      <c r="ED6" s="3">
        <v>4</v>
      </c>
      <c r="EE6" s="3">
        <v>0.92400000000000004</v>
      </c>
      <c r="EF6" s="3">
        <v>0.93899999999999995</v>
      </c>
      <c r="EG6" s="3">
        <v>0.96899999999999997</v>
      </c>
      <c r="EH6" s="3">
        <v>0.93</v>
      </c>
      <c r="EI6" s="3">
        <f t="shared" si="69"/>
        <v>0.93149999999999999</v>
      </c>
      <c r="EJ6" s="4">
        <f t="shared" si="70"/>
        <v>1.5974440894568585E-2</v>
      </c>
      <c r="EK6" s="3">
        <f t="shared" si="71"/>
        <v>0.94950000000000001</v>
      </c>
      <c r="EL6" s="4">
        <f t="shared" si="72"/>
        <v>4.1935483870967655E-2</v>
      </c>
      <c r="EM6" s="3">
        <f t="shared" si="73"/>
        <v>1.8000000000000016E-2</v>
      </c>
      <c r="EN6" s="3">
        <v>4</v>
      </c>
      <c r="EO6" s="3">
        <v>0.92300000000000004</v>
      </c>
      <c r="EP6" s="3">
        <v>0.97899999999999998</v>
      </c>
      <c r="EQ6" s="3">
        <v>0.91500000000000004</v>
      </c>
      <c r="ER6" s="3">
        <v>0.875</v>
      </c>
      <c r="ES6" s="3">
        <f t="shared" si="74"/>
        <v>0.95100000000000007</v>
      </c>
      <c r="ET6" s="4">
        <f t="shared" si="75"/>
        <v>5.7201225740551524E-2</v>
      </c>
      <c r="EU6" s="3">
        <f t="shared" si="76"/>
        <v>0.89500000000000002</v>
      </c>
      <c r="EV6" s="4">
        <f t="shared" si="77"/>
        <v>4.5714285714285756E-2</v>
      </c>
      <c r="EW6" s="3">
        <f t="shared" si="78"/>
        <v>-5.600000000000005E-2</v>
      </c>
      <c r="EX6" s="3">
        <v>4</v>
      </c>
      <c r="EY6" s="3">
        <v>0.88500000000000001</v>
      </c>
      <c r="EZ6" s="3">
        <v>0.89200000000000002</v>
      </c>
      <c r="FA6" s="3">
        <v>0.88100000000000001</v>
      </c>
      <c r="FB6" s="3">
        <v>0.89300000000000002</v>
      </c>
      <c r="FC6" s="3">
        <f t="shared" si="0"/>
        <v>0.88850000000000007</v>
      </c>
      <c r="FD6" s="4">
        <f t="shared" si="1"/>
        <v>7.8475336322870026E-3</v>
      </c>
      <c r="FE6" s="3">
        <f t="shared" si="2"/>
        <v>0.88700000000000001</v>
      </c>
      <c r="FF6" s="4">
        <f t="shared" si="3"/>
        <v>1.343784994400897E-2</v>
      </c>
      <c r="FG6" s="3">
        <f t="shared" si="79"/>
        <v>-1.5000000000000568E-3</v>
      </c>
      <c r="FH6" s="3">
        <v>4</v>
      </c>
      <c r="FI6" s="3">
        <v>1.03</v>
      </c>
      <c r="FJ6" s="3">
        <v>1.177</v>
      </c>
      <c r="FK6" s="3">
        <v>1.1459999999999999</v>
      </c>
      <c r="FL6" s="3">
        <v>1.9219999999999999</v>
      </c>
      <c r="FM6" s="3">
        <f t="shared" si="80"/>
        <v>1.1034999999999999</v>
      </c>
      <c r="FN6" s="4">
        <f t="shared" si="81"/>
        <v>0.12489379779099406</v>
      </c>
      <c r="FO6" s="3">
        <f t="shared" si="82"/>
        <v>1.5339999999999998</v>
      </c>
      <c r="FP6" s="4">
        <f t="shared" si="83"/>
        <v>0.40374609781477633</v>
      </c>
      <c r="FQ6" s="3">
        <f t="shared" si="84"/>
        <v>0.43049999999999988</v>
      </c>
      <c r="FR6" s="3">
        <v>4</v>
      </c>
      <c r="FS6" s="3">
        <v>0.86199999999999999</v>
      </c>
      <c r="FT6" s="3">
        <v>1.008</v>
      </c>
      <c r="FU6" s="3">
        <v>0.998</v>
      </c>
      <c r="FV6" s="3">
        <v>0.92900000000000005</v>
      </c>
      <c r="FW6" s="3">
        <f t="shared" si="85"/>
        <v>0.93500000000000005</v>
      </c>
      <c r="FX6" s="4">
        <f t="shared" si="86"/>
        <v>0.14484126984126985</v>
      </c>
      <c r="FY6" s="3">
        <f t="shared" si="87"/>
        <v>0.96350000000000002</v>
      </c>
      <c r="FZ6" s="4">
        <f t="shared" si="88"/>
        <v>7.4273412271259359E-2</v>
      </c>
      <c r="GA6" s="3">
        <f t="shared" si="89"/>
        <v>2.849999999999997E-2</v>
      </c>
      <c r="GB6" s="3">
        <v>4</v>
      </c>
      <c r="GC6" s="3">
        <v>0.85299999999999998</v>
      </c>
      <c r="GD6" s="3">
        <v>0.88300000000000001</v>
      </c>
      <c r="GE6" s="3">
        <v>0.86499999999999999</v>
      </c>
      <c r="GF6" s="3">
        <v>0.874</v>
      </c>
      <c r="GG6" s="3">
        <f t="shared" si="90"/>
        <v>0.86799999999999999</v>
      </c>
      <c r="GH6" s="4">
        <f t="shared" si="91"/>
        <v>3.3975084937712376E-2</v>
      </c>
      <c r="GI6" s="3">
        <f t="shared" si="92"/>
        <v>0.86949999999999994</v>
      </c>
      <c r="GJ6" s="4">
        <f t="shared" si="93"/>
        <v>1.0297482837528613E-2</v>
      </c>
      <c r="GK6" s="3">
        <f t="shared" si="94"/>
        <v>1.4999999999999458E-3</v>
      </c>
      <c r="GL6" s="3">
        <v>4</v>
      </c>
      <c r="GM6" s="3">
        <v>0.85699999999999998</v>
      </c>
      <c r="GN6" s="3">
        <v>0.878</v>
      </c>
      <c r="GO6" s="3">
        <v>0.90700000000000003</v>
      </c>
      <c r="GP6" s="3">
        <v>0.86399999999999999</v>
      </c>
      <c r="GQ6" s="3">
        <f t="shared" si="95"/>
        <v>0.86749999999999994</v>
      </c>
      <c r="GR6" s="4">
        <f t="shared" si="96"/>
        <v>2.3917995444191365E-2</v>
      </c>
      <c r="GS6" s="3">
        <f t="shared" si="97"/>
        <v>0.88549999999999995</v>
      </c>
      <c r="GT6" s="4">
        <f t="shared" si="98"/>
        <v>4.9768518518518566E-2</v>
      </c>
      <c r="GU6" s="3">
        <f t="shared" si="99"/>
        <v>1.8000000000000016E-2</v>
      </c>
      <c r="GV6" s="3">
        <v>4</v>
      </c>
      <c r="GW6" s="3">
        <v>1.1180000000000001</v>
      </c>
      <c r="GX6" s="3">
        <v>1.087</v>
      </c>
      <c r="GY6" s="3">
        <v>1.163</v>
      </c>
      <c r="GZ6" s="3">
        <v>0.92800000000000005</v>
      </c>
      <c r="HA6" s="3">
        <f t="shared" si="100"/>
        <v>1.1025</v>
      </c>
      <c r="HB6" s="4">
        <f t="shared" si="101"/>
        <v>2.8518859245630305E-2</v>
      </c>
      <c r="HC6" s="3">
        <f t="shared" si="102"/>
        <v>1.0455000000000001</v>
      </c>
      <c r="HD6" s="4">
        <f t="shared" si="103"/>
        <v>0.25323275862068961</v>
      </c>
      <c r="HE6" s="3">
        <f t="shared" si="104"/>
        <v>-5.699999999999994E-2</v>
      </c>
      <c r="HF6" s="3">
        <v>4</v>
      </c>
      <c r="HG6" s="3">
        <v>0.878</v>
      </c>
      <c r="HH6" s="3">
        <v>0.86699999999999999</v>
      </c>
      <c r="HI6" s="3">
        <v>0.84499999999999997</v>
      </c>
      <c r="HJ6" s="3">
        <v>0.91800000000000004</v>
      </c>
      <c r="HK6" s="3">
        <f t="shared" si="105"/>
        <v>0.87250000000000005</v>
      </c>
      <c r="HL6" s="4">
        <f t="shared" si="106"/>
        <v>1.2687427912341419E-2</v>
      </c>
      <c r="HM6" s="3">
        <f t="shared" si="107"/>
        <v>0.88149999999999995</v>
      </c>
      <c r="HN6" s="4">
        <f t="shared" si="108"/>
        <v>7.952069716775606E-2</v>
      </c>
      <c r="HO6" s="3">
        <f t="shared" si="109"/>
        <v>8.999999999999897E-3</v>
      </c>
      <c r="HP6" s="3">
        <v>4</v>
      </c>
      <c r="HQ6" s="3">
        <v>0.873</v>
      </c>
      <c r="HR6" s="3">
        <v>0.872</v>
      </c>
      <c r="HS6" s="3">
        <v>0.86799999999999999</v>
      </c>
      <c r="HT6" s="3">
        <v>0.83399999999999996</v>
      </c>
      <c r="HU6" s="3">
        <f t="shared" si="110"/>
        <v>0.87250000000000005</v>
      </c>
      <c r="HV6" s="4">
        <f t="shared" si="111"/>
        <v>1.146788990825689E-3</v>
      </c>
      <c r="HW6" s="3">
        <f t="shared" si="112"/>
        <v>0.85099999999999998</v>
      </c>
      <c r="HX6" s="4">
        <f t="shared" si="113"/>
        <v>4.0767386091127136E-2</v>
      </c>
      <c r="HY6" s="3">
        <f t="shared" si="114"/>
        <v>-2.1500000000000075E-2</v>
      </c>
      <c r="HZ6" s="3">
        <v>4</v>
      </c>
      <c r="IA6" s="3">
        <v>0.94099999999999995</v>
      </c>
      <c r="IB6" s="3">
        <v>0.92400000000000004</v>
      </c>
      <c r="IC6" s="3">
        <v>1.0269999999999999</v>
      </c>
      <c r="ID6" s="3">
        <v>1.0669999999999999</v>
      </c>
      <c r="IE6" s="3">
        <f t="shared" si="115"/>
        <v>0.9325</v>
      </c>
      <c r="IF6" s="4">
        <f t="shared" si="116"/>
        <v>1.8398268398268292E-2</v>
      </c>
      <c r="IG6" s="3">
        <f t="shared" si="117"/>
        <v>1.0469999999999999</v>
      </c>
      <c r="IH6" s="4">
        <f t="shared" si="118"/>
        <v>3.7488284910965355E-2</v>
      </c>
      <c r="II6" s="3">
        <f t="shared" si="119"/>
        <v>0.11449999999999994</v>
      </c>
    </row>
    <row r="7" spans="2:243" x14ac:dyDescent="0.2">
      <c r="B7" s="2">
        <v>3.472222222222222E-3</v>
      </c>
      <c r="C7" s="3">
        <v>37</v>
      </c>
      <c r="D7" s="3">
        <v>5</v>
      </c>
      <c r="E7" s="3">
        <v>0.84499999999999997</v>
      </c>
      <c r="F7" s="3">
        <v>0.84599999999999997</v>
      </c>
      <c r="G7" s="3">
        <v>0.88200000000000001</v>
      </c>
      <c r="H7" s="3">
        <v>0.88</v>
      </c>
      <c r="I7" s="3">
        <f t="shared" si="4"/>
        <v>0.84549999999999992</v>
      </c>
      <c r="J7" s="4">
        <f t="shared" si="5"/>
        <v>1.182033096926715E-3</v>
      </c>
      <c r="K7" s="3">
        <f t="shared" si="6"/>
        <v>0.88100000000000001</v>
      </c>
      <c r="L7" s="4">
        <f t="shared" si="7"/>
        <v>2.2727272727272748E-3</v>
      </c>
      <c r="M7" s="3">
        <f t="shared" si="8"/>
        <v>3.5500000000000087E-2</v>
      </c>
      <c r="N7" s="3">
        <v>5</v>
      </c>
      <c r="O7" s="3">
        <v>2.04</v>
      </c>
      <c r="P7" s="3">
        <v>0.997</v>
      </c>
      <c r="Q7" s="3">
        <v>1.1819999999999999</v>
      </c>
      <c r="R7" s="3">
        <v>1.01</v>
      </c>
      <c r="S7" s="3">
        <f t="shared" si="9"/>
        <v>1.5185</v>
      </c>
      <c r="T7" s="4">
        <f t="shared" si="10"/>
        <v>1.0461384152457374</v>
      </c>
      <c r="U7" s="3">
        <f t="shared" si="11"/>
        <v>1.0960000000000001</v>
      </c>
      <c r="V7" s="4">
        <f t="shared" si="12"/>
        <v>0.17029702970297023</v>
      </c>
      <c r="W7" s="3">
        <f t="shared" si="13"/>
        <v>-0.42249999999999988</v>
      </c>
      <c r="X7" s="3">
        <v>5</v>
      </c>
      <c r="Y7" s="3">
        <v>0.872</v>
      </c>
      <c r="Z7" s="3">
        <v>0.90300000000000002</v>
      </c>
      <c r="AA7" s="3">
        <v>0.92700000000000005</v>
      </c>
      <c r="AB7" s="3">
        <v>0.877</v>
      </c>
      <c r="AC7" s="3">
        <f t="shared" si="14"/>
        <v>0.88749999999999996</v>
      </c>
      <c r="AD7" s="4">
        <f t="shared" si="15"/>
        <v>3.4330011074197149E-2</v>
      </c>
      <c r="AE7" s="3">
        <f t="shared" si="16"/>
        <v>0.90200000000000002</v>
      </c>
      <c r="AF7" s="4">
        <f t="shared" si="17"/>
        <v>5.701254275940712E-2</v>
      </c>
      <c r="AG7" s="3">
        <f t="shared" si="18"/>
        <v>1.4500000000000068E-2</v>
      </c>
      <c r="AH7" s="3">
        <v>5</v>
      </c>
      <c r="AI7" s="3">
        <v>0.85299999999999998</v>
      </c>
      <c r="AJ7" s="3">
        <v>0.86599999999999999</v>
      </c>
      <c r="AK7" s="3">
        <v>0.88700000000000001</v>
      </c>
      <c r="AL7" s="3">
        <v>0.88800000000000001</v>
      </c>
      <c r="AM7" s="3">
        <f t="shared" si="19"/>
        <v>0.85949999999999993</v>
      </c>
      <c r="AN7" s="4">
        <f t="shared" si="20"/>
        <v>1.5011547344110868E-2</v>
      </c>
      <c r="AO7" s="3">
        <f t="shared" si="21"/>
        <v>0.88749999999999996</v>
      </c>
      <c r="AP7" s="4">
        <f t="shared" si="22"/>
        <v>1.1261261261261272E-3</v>
      </c>
      <c r="AQ7" s="3">
        <f t="shared" si="23"/>
        <v>2.8000000000000025E-2</v>
      </c>
      <c r="AR7" s="3">
        <v>5</v>
      </c>
      <c r="AS7" s="3">
        <v>0.92300000000000004</v>
      </c>
      <c r="AT7" s="3">
        <v>0.93300000000000005</v>
      </c>
      <c r="AU7" s="3">
        <v>0.89300000000000002</v>
      </c>
      <c r="AV7" s="3">
        <v>0.92900000000000005</v>
      </c>
      <c r="AW7" s="3">
        <f t="shared" si="24"/>
        <v>0.92800000000000005</v>
      </c>
      <c r="AX7" s="4">
        <f t="shared" si="25"/>
        <v>1.0718113612004296E-2</v>
      </c>
      <c r="AY7" s="3">
        <f t="shared" si="26"/>
        <v>0.91100000000000003</v>
      </c>
      <c r="AZ7" s="4">
        <f t="shared" si="27"/>
        <v>3.8751345532831036E-2</v>
      </c>
      <c r="BA7" s="3">
        <f t="shared" si="28"/>
        <v>-1.7000000000000015E-2</v>
      </c>
      <c r="BB7" s="3">
        <v>5</v>
      </c>
      <c r="BC7" s="3">
        <v>0.92800000000000005</v>
      </c>
      <c r="BD7" s="3">
        <v>0.91900000000000004</v>
      </c>
      <c r="BE7" s="3">
        <v>0.90100000000000002</v>
      </c>
      <c r="BF7" s="3">
        <v>0.86899999999999999</v>
      </c>
      <c r="BG7" s="3">
        <f t="shared" si="29"/>
        <v>0.92349999999999999</v>
      </c>
      <c r="BH7" s="4">
        <f t="shared" si="30"/>
        <v>9.793253536452674E-3</v>
      </c>
      <c r="BI7" s="3">
        <f t="shared" si="31"/>
        <v>0.88500000000000001</v>
      </c>
      <c r="BJ7" s="4">
        <f t="shared" si="32"/>
        <v>3.6823935558112808E-2</v>
      </c>
      <c r="BK7" s="3">
        <f t="shared" si="33"/>
        <v>-3.8499999999999979E-2</v>
      </c>
      <c r="BL7" s="3">
        <v>5</v>
      </c>
      <c r="BM7" s="3">
        <v>0.86499999999999999</v>
      </c>
      <c r="BN7" s="3">
        <v>0.877</v>
      </c>
      <c r="BO7" s="3">
        <v>0.86499999999999999</v>
      </c>
      <c r="BP7" s="3">
        <v>0.83699999999999997</v>
      </c>
      <c r="BQ7" s="3">
        <f t="shared" si="34"/>
        <v>0.871</v>
      </c>
      <c r="BR7" s="4">
        <f t="shared" si="35"/>
        <v>1.3683010262257709E-2</v>
      </c>
      <c r="BS7" s="3">
        <f t="shared" si="36"/>
        <v>0.85099999999999998</v>
      </c>
      <c r="BT7" s="4">
        <f t="shared" si="37"/>
        <v>3.3452807646356067E-2</v>
      </c>
      <c r="BU7" s="3">
        <f t="shared" si="38"/>
        <v>-2.0000000000000018E-2</v>
      </c>
      <c r="BV7" s="3">
        <v>5</v>
      </c>
      <c r="BW7" s="3">
        <v>0.98299999999999998</v>
      </c>
      <c r="BX7" s="3">
        <v>0.94299999999999995</v>
      </c>
      <c r="BY7" s="3">
        <v>1.038</v>
      </c>
      <c r="BZ7" s="3">
        <v>0.98499999999999999</v>
      </c>
      <c r="CA7" s="3">
        <f t="shared" si="39"/>
        <v>0.96299999999999997</v>
      </c>
      <c r="CB7" s="4">
        <f t="shared" si="40"/>
        <v>4.2417815482502688E-2</v>
      </c>
      <c r="CC7" s="3">
        <f t="shared" si="41"/>
        <v>1.0115000000000001</v>
      </c>
      <c r="CD7" s="4">
        <f t="shared" si="42"/>
        <v>5.380710659898482E-2</v>
      </c>
      <c r="CE7" s="3">
        <f t="shared" si="43"/>
        <v>4.8500000000000099E-2</v>
      </c>
      <c r="CF7" s="3">
        <v>5</v>
      </c>
      <c r="CG7" s="3">
        <v>0.93899999999999995</v>
      </c>
      <c r="CH7" s="3">
        <v>0.90900000000000003</v>
      </c>
      <c r="CI7" s="3">
        <v>0.91</v>
      </c>
      <c r="CJ7" s="3">
        <v>0.90800000000000003</v>
      </c>
      <c r="CK7" s="3">
        <f t="shared" si="44"/>
        <v>0.92399999999999993</v>
      </c>
      <c r="CL7" s="4">
        <f t="shared" si="45"/>
        <v>3.300330033003291E-2</v>
      </c>
      <c r="CM7" s="3">
        <f t="shared" si="46"/>
        <v>0.90900000000000003</v>
      </c>
      <c r="CN7" s="4">
        <f t="shared" si="47"/>
        <v>2.2026431718061693E-3</v>
      </c>
      <c r="CO7" s="3">
        <f t="shared" si="48"/>
        <v>-1.4999999999999902E-2</v>
      </c>
      <c r="CP7" s="3">
        <v>5</v>
      </c>
      <c r="CQ7" s="3">
        <v>0.876</v>
      </c>
      <c r="CR7" s="3">
        <v>0.86499999999999999</v>
      </c>
      <c r="CS7" s="3">
        <v>0.90500000000000003</v>
      </c>
      <c r="CT7" s="3">
        <v>0.85</v>
      </c>
      <c r="CU7" s="3">
        <f t="shared" si="49"/>
        <v>0.87050000000000005</v>
      </c>
      <c r="CV7" s="4">
        <f t="shared" si="50"/>
        <v>1.2716763005780358E-2</v>
      </c>
      <c r="CW7" s="3">
        <f t="shared" si="51"/>
        <v>0.87749999999999995</v>
      </c>
      <c r="CX7" s="4">
        <f t="shared" si="52"/>
        <v>6.4705882352941238E-2</v>
      </c>
      <c r="CY7" s="3">
        <f t="shared" si="53"/>
        <v>6.9999999999998952E-3</v>
      </c>
      <c r="CZ7" s="3">
        <v>5</v>
      </c>
      <c r="DA7" s="3">
        <v>0.95799999999999996</v>
      </c>
      <c r="DB7" s="3">
        <v>0.877</v>
      </c>
      <c r="DC7" s="3">
        <v>0.91200000000000003</v>
      </c>
      <c r="DD7" s="3">
        <v>0.91300000000000003</v>
      </c>
      <c r="DE7" s="3">
        <f t="shared" si="54"/>
        <v>0.91749999999999998</v>
      </c>
      <c r="DF7" s="4">
        <f t="shared" si="55"/>
        <v>9.236031927023941E-2</v>
      </c>
      <c r="DG7" s="3">
        <f t="shared" si="56"/>
        <v>0.91250000000000009</v>
      </c>
      <c r="DH7" s="4">
        <f t="shared" si="57"/>
        <v>1.0952902519167588E-3</v>
      </c>
      <c r="DI7" s="3">
        <f t="shared" si="58"/>
        <v>-4.9999999999998934E-3</v>
      </c>
      <c r="DJ7" s="3">
        <v>5</v>
      </c>
      <c r="DK7" s="3">
        <v>0.9</v>
      </c>
      <c r="DL7" s="3">
        <v>1.008</v>
      </c>
      <c r="DM7" s="3">
        <v>0.93300000000000005</v>
      </c>
      <c r="DN7" s="3">
        <v>0.96799999999999997</v>
      </c>
      <c r="DO7" s="3">
        <f t="shared" si="59"/>
        <v>0.95399999999999996</v>
      </c>
      <c r="DP7" s="4">
        <f t="shared" si="60"/>
        <v>0.10714285714285712</v>
      </c>
      <c r="DQ7" s="3">
        <f t="shared" si="61"/>
        <v>0.95050000000000001</v>
      </c>
      <c r="DR7" s="4">
        <f t="shared" si="62"/>
        <v>3.6157024793388351E-2</v>
      </c>
      <c r="DS7" s="3">
        <f t="shared" si="63"/>
        <v>-3.4999999999999476E-3</v>
      </c>
      <c r="DT7" s="3">
        <v>5</v>
      </c>
      <c r="DU7" s="3">
        <v>0.92700000000000005</v>
      </c>
      <c r="DV7" s="3">
        <v>0.95699999999999996</v>
      </c>
      <c r="DW7" s="3">
        <v>0.94799999999999995</v>
      </c>
      <c r="DX7" s="3">
        <v>1.052</v>
      </c>
      <c r="DY7" s="3">
        <f t="shared" si="64"/>
        <v>0.94199999999999995</v>
      </c>
      <c r="DZ7" s="4">
        <f t="shared" si="65"/>
        <v>3.1347962382445055E-2</v>
      </c>
      <c r="EA7" s="3">
        <f t="shared" si="66"/>
        <v>1</v>
      </c>
      <c r="EB7" s="4">
        <f t="shared" si="67"/>
        <v>9.8859315589353694E-2</v>
      </c>
      <c r="EC7" s="3">
        <f t="shared" si="68"/>
        <v>5.8000000000000052E-2</v>
      </c>
      <c r="ED7" s="3">
        <v>5</v>
      </c>
      <c r="EE7" s="3">
        <v>0.92300000000000004</v>
      </c>
      <c r="EF7" s="3">
        <v>0.93799999999999994</v>
      </c>
      <c r="EG7" s="3">
        <v>0.96799999999999997</v>
      </c>
      <c r="EH7" s="3">
        <v>0.93</v>
      </c>
      <c r="EI7" s="3">
        <f t="shared" si="69"/>
        <v>0.93049999999999999</v>
      </c>
      <c r="EJ7" s="4">
        <f t="shared" si="70"/>
        <v>1.5991471215351709E-2</v>
      </c>
      <c r="EK7" s="3">
        <f t="shared" si="71"/>
        <v>0.94900000000000007</v>
      </c>
      <c r="EL7" s="4">
        <f t="shared" si="72"/>
        <v>4.0860215053763353E-2</v>
      </c>
      <c r="EM7" s="3">
        <f t="shared" si="73"/>
        <v>1.8500000000000072E-2</v>
      </c>
      <c r="EN7" s="3">
        <v>5</v>
      </c>
      <c r="EO7" s="3">
        <v>0.92300000000000004</v>
      </c>
      <c r="EP7" s="3">
        <v>0.97899999999999998</v>
      </c>
      <c r="EQ7" s="3">
        <v>0.91500000000000004</v>
      </c>
      <c r="ER7" s="3">
        <v>0.874</v>
      </c>
      <c r="ES7" s="3">
        <f t="shared" si="74"/>
        <v>0.95100000000000007</v>
      </c>
      <c r="ET7" s="4">
        <f t="shared" si="75"/>
        <v>5.7201225740551524E-2</v>
      </c>
      <c r="EU7" s="3">
        <f t="shared" si="76"/>
        <v>0.89450000000000007</v>
      </c>
      <c r="EV7" s="4">
        <f t="shared" si="77"/>
        <v>4.6910755148741462E-2</v>
      </c>
      <c r="EW7" s="3">
        <f t="shared" si="78"/>
        <v>-5.6499999999999995E-2</v>
      </c>
      <c r="EX7" s="3">
        <v>5</v>
      </c>
      <c r="EY7" s="3">
        <v>0.88500000000000001</v>
      </c>
      <c r="EZ7" s="3">
        <v>0.89200000000000002</v>
      </c>
      <c r="FA7" s="3">
        <v>0.88100000000000001</v>
      </c>
      <c r="FB7" s="3">
        <v>0.89300000000000002</v>
      </c>
      <c r="FC7" s="3">
        <f t="shared" si="0"/>
        <v>0.88850000000000007</v>
      </c>
      <c r="FD7" s="4">
        <f t="shared" si="1"/>
        <v>7.8475336322870026E-3</v>
      </c>
      <c r="FE7" s="3">
        <f t="shared" si="2"/>
        <v>0.88700000000000001</v>
      </c>
      <c r="FF7" s="4">
        <f t="shared" si="3"/>
        <v>1.343784994400897E-2</v>
      </c>
      <c r="FG7" s="3">
        <f t="shared" si="79"/>
        <v>-1.5000000000000568E-3</v>
      </c>
      <c r="FH7" s="3">
        <v>5</v>
      </c>
      <c r="FI7" s="3">
        <v>1.0389999999999999</v>
      </c>
      <c r="FJ7" s="3">
        <v>1.218</v>
      </c>
      <c r="FK7" s="3">
        <v>1.175</v>
      </c>
      <c r="FL7" s="3">
        <v>1.899</v>
      </c>
      <c r="FM7" s="3">
        <f t="shared" si="80"/>
        <v>1.1284999999999998</v>
      </c>
      <c r="FN7" s="4">
        <f t="shared" si="81"/>
        <v>0.14696223316912976</v>
      </c>
      <c r="FO7" s="3">
        <f t="shared" si="82"/>
        <v>1.5369999999999999</v>
      </c>
      <c r="FP7" s="4">
        <f t="shared" si="83"/>
        <v>0.38125329120589785</v>
      </c>
      <c r="FQ7" s="3">
        <f t="shared" si="84"/>
        <v>0.40850000000000009</v>
      </c>
      <c r="FR7" s="3">
        <v>5</v>
      </c>
      <c r="FS7" s="3">
        <v>0.86199999999999999</v>
      </c>
      <c r="FT7" s="3">
        <v>1.008</v>
      </c>
      <c r="FU7" s="3">
        <v>0.997</v>
      </c>
      <c r="FV7" s="3">
        <v>0.92800000000000005</v>
      </c>
      <c r="FW7" s="3">
        <f t="shared" si="85"/>
        <v>0.93500000000000005</v>
      </c>
      <c r="FX7" s="4">
        <f t="shared" si="86"/>
        <v>0.14484126984126985</v>
      </c>
      <c r="FY7" s="3">
        <f t="shared" si="87"/>
        <v>0.96250000000000002</v>
      </c>
      <c r="FZ7" s="4">
        <f t="shared" si="88"/>
        <v>7.4353448275862016E-2</v>
      </c>
      <c r="GA7" s="3">
        <f t="shared" si="89"/>
        <v>2.7499999999999969E-2</v>
      </c>
      <c r="GB7" s="3">
        <v>5</v>
      </c>
      <c r="GC7" s="3">
        <v>0.85299999999999998</v>
      </c>
      <c r="GD7" s="3">
        <v>0.88300000000000001</v>
      </c>
      <c r="GE7" s="3">
        <v>0.86399999999999999</v>
      </c>
      <c r="GF7" s="3">
        <v>0.873</v>
      </c>
      <c r="GG7" s="3">
        <f t="shared" si="90"/>
        <v>0.86799999999999999</v>
      </c>
      <c r="GH7" s="4">
        <f t="shared" si="91"/>
        <v>3.3975084937712376E-2</v>
      </c>
      <c r="GI7" s="3">
        <f t="shared" si="92"/>
        <v>0.86850000000000005</v>
      </c>
      <c r="GJ7" s="4">
        <f t="shared" si="93"/>
        <v>1.0309278350515472E-2</v>
      </c>
      <c r="GK7" s="3">
        <f t="shared" si="94"/>
        <v>5.0000000000005596E-4</v>
      </c>
      <c r="GL7" s="3">
        <v>5</v>
      </c>
      <c r="GM7" s="3">
        <v>0.85699999999999998</v>
      </c>
      <c r="GN7" s="3">
        <v>0.878</v>
      </c>
      <c r="GO7" s="3">
        <v>0.90700000000000003</v>
      </c>
      <c r="GP7" s="3">
        <v>0.86299999999999999</v>
      </c>
      <c r="GQ7" s="3">
        <f t="shared" si="95"/>
        <v>0.86749999999999994</v>
      </c>
      <c r="GR7" s="4">
        <f t="shared" si="96"/>
        <v>2.3917995444191365E-2</v>
      </c>
      <c r="GS7" s="3">
        <f t="shared" si="97"/>
        <v>0.88500000000000001</v>
      </c>
      <c r="GT7" s="4">
        <f t="shared" si="98"/>
        <v>5.098493626882971E-2</v>
      </c>
      <c r="GU7" s="3">
        <f t="shared" si="99"/>
        <v>1.7500000000000071E-2</v>
      </c>
      <c r="GV7" s="3">
        <v>5</v>
      </c>
      <c r="GW7" s="3">
        <v>1.119</v>
      </c>
      <c r="GX7" s="3">
        <v>1.087</v>
      </c>
      <c r="GY7" s="3">
        <v>1.163</v>
      </c>
      <c r="GZ7" s="3">
        <v>0.92800000000000005</v>
      </c>
      <c r="HA7" s="3">
        <f t="shared" si="100"/>
        <v>1.103</v>
      </c>
      <c r="HB7" s="4">
        <f t="shared" si="101"/>
        <v>2.9438822447102143E-2</v>
      </c>
      <c r="HC7" s="3">
        <f t="shared" si="102"/>
        <v>1.0455000000000001</v>
      </c>
      <c r="HD7" s="4">
        <f t="shared" si="103"/>
        <v>0.25323275862068961</v>
      </c>
      <c r="HE7" s="3">
        <f t="shared" si="104"/>
        <v>-5.7499999999999885E-2</v>
      </c>
      <c r="HF7" s="3">
        <v>5</v>
      </c>
      <c r="HG7" s="3">
        <v>0.877</v>
      </c>
      <c r="HH7" s="3">
        <v>0.86699999999999999</v>
      </c>
      <c r="HI7" s="3">
        <v>0.84499999999999997</v>
      </c>
      <c r="HJ7" s="3">
        <v>0.91700000000000004</v>
      </c>
      <c r="HK7" s="3">
        <f t="shared" si="105"/>
        <v>0.872</v>
      </c>
      <c r="HL7" s="4">
        <f t="shared" si="106"/>
        <v>1.1534025374855835E-2</v>
      </c>
      <c r="HM7" s="3">
        <f t="shared" si="107"/>
        <v>0.88100000000000001</v>
      </c>
      <c r="HN7" s="4">
        <f t="shared" si="108"/>
        <v>7.8516902944383932E-2</v>
      </c>
      <c r="HO7" s="3">
        <f t="shared" si="109"/>
        <v>9.000000000000008E-3</v>
      </c>
      <c r="HP7" s="3">
        <v>5</v>
      </c>
      <c r="HQ7" s="3">
        <v>0.873</v>
      </c>
      <c r="HR7" s="3">
        <v>0.872</v>
      </c>
      <c r="HS7" s="3">
        <v>0.86799999999999999</v>
      </c>
      <c r="HT7" s="3">
        <v>0.83399999999999996</v>
      </c>
      <c r="HU7" s="3">
        <f t="shared" si="110"/>
        <v>0.87250000000000005</v>
      </c>
      <c r="HV7" s="4">
        <f t="shared" si="111"/>
        <v>1.146788990825689E-3</v>
      </c>
      <c r="HW7" s="3">
        <f t="shared" si="112"/>
        <v>0.85099999999999998</v>
      </c>
      <c r="HX7" s="4">
        <f t="shared" si="113"/>
        <v>4.0767386091127136E-2</v>
      </c>
      <c r="HY7" s="3">
        <f t="shared" si="114"/>
        <v>-2.1500000000000075E-2</v>
      </c>
      <c r="HZ7" s="3">
        <v>5</v>
      </c>
      <c r="IA7" s="3">
        <v>0.94</v>
      </c>
      <c r="IB7" s="3">
        <v>0.92400000000000004</v>
      </c>
      <c r="IC7" s="3">
        <v>1.0269999999999999</v>
      </c>
      <c r="ID7" s="3">
        <v>1.0669999999999999</v>
      </c>
      <c r="IE7" s="3">
        <f t="shared" si="115"/>
        <v>0.93199999999999994</v>
      </c>
      <c r="IF7" s="4">
        <f t="shared" si="116"/>
        <v>1.7316017316017212E-2</v>
      </c>
      <c r="IG7" s="3">
        <f t="shared" si="117"/>
        <v>1.0469999999999999</v>
      </c>
      <c r="IH7" s="4">
        <f t="shared" si="118"/>
        <v>3.7488284910965355E-2</v>
      </c>
      <c r="II7" s="3">
        <f t="shared" si="119"/>
        <v>0.11499999999999999</v>
      </c>
    </row>
    <row r="8" spans="2:243" x14ac:dyDescent="0.2">
      <c r="B8" s="2">
        <v>4.1666666666666666E-3</v>
      </c>
      <c r="C8" s="3">
        <v>37</v>
      </c>
      <c r="D8" s="3">
        <v>6</v>
      </c>
      <c r="E8" s="3">
        <v>0.84299999999999997</v>
      </c>
      <c r="F8" s="3">
        <v>0.84399999999999997</v>
      </c>
      <c r="G8" s="3">
        <v>0.88200000000000001</v>
      </c>
      <c r="H8" s="3">
        <v>0.88</v>
      </c>
      <c r="I8" s="3">
        <f t="shared" si="4"/>
        <v>0.84349999999999992</v>
      </c>
      <c r="J8" s="4">
        <f t="shared" si="5"/>
        <v>1.18483412322275E-3</v>
      </c>
      <c r="K8" s="3">
        <f t="shared" si="6"/>
        <v>0.88100000000000001</v>
      </c>
      <c r="L8" s="4">
        <f t="shared" si="7"/>
        <v>2.2727272727272748E-3</v>
      </c>
      <c r="M8" s="3">
        <f t="shared" si="8"/>
        <v>3.7500000000000089E-2</v>
      </c>
      <c r="N8" s="3">
        <v>6</v>
      </c>
      <c r="O8" s="3">
        <v>2.0449999999999999</v>
      </c>
      <c r="P8" s="3">
        <v>0.99399999999999999</v>
      </c>
      <c r="Q8" s="3">
        <v>1.1759999999999999</v>
      </c>
      <c r="R8" s="3">
        <v>1.008</v>
      </c>
      <c r="S8" s="3">
        <f t="shared" si="9"/>
        <v>1.5194999999999999</v>
      </c>
      <c r="T8" s="4">
        <f t="shared" si="10"/>
        <v>1.0573440643863179</v>
      </c>
      <c r="U8" s="3">
        <f t="shared" si="11"/>
        <v>1.0920000000000001</v>
      </c>
      <c r="V8" s="4">
        <f t="shared" si="12"/>
        <v>0.1666666666666666</v>
      </c>
      <c r="W8" s="3">
        <f t="shared" si="13"/>
        <v>-0.42749999999999977</v>
      </c>
      <c r="X8" s="3">
        <v>6</v>
      </c>
      <c r="Y8" s="3">
        <v>0.872</v>
      </c>
      <c r="Z8" s="3">
        <v>0.90300000000000002</v>
      </c>
      <c r="AA8" s="3">
        <v>0.92500000000000004</v>
      </c>
      <c r="AB8" s="3">
        <v>0.877</v>
      </c>
      <c r="AC8" s="3">
        <f t="shared" si="14"/>
        <v>0.88749999999999996</v>
      </c>
      <c r="AD8" s="4">
        <f t="shared" si="15"/>
        <v>3.4330011074197149E-2</v>
      </c>
      <c r="AE8" s="3">
        <f t="shared" si="16"/>
        <v>0.90100000000000002</v>
      </c>
      <c r="AF8" s="4">
        <f t="shared" si="17"/>
        <v>5.4732041049030837E-2</v>
      </c>
      <c r="AG8" s="3">
        <f t="shared" si="18"/>
        <v>1.3500000000000068E-2</v>
      </c>
      <c r="AH8" s="3">
        <v>6</v>
      </c>
      <c r="AI8" s="3">
        <v>0.85</v>
      </c>
      <c r="AJ8" s="3">
        <v>0.86399999999999999</v>
      </c>
      <c r="AK8" s="3">
        <v>0.88600000000000001</v>
      </c>
      <c r="AL8" s="3">
        <v>0.88700000000000001</v>
      </c>
      <c r="AM8" s="3">
        <f t="shared" si="19"/>
        <v>0.85699999999999998</v>
      </c>
      <c r="AN8" s="4">
        <f t="shared" si="20"/>
        <v>1.6203703703703717E-2</v>
      </c>
      <c r="AO8" s="3">
        <f t="shared" si="21"/>
        <v>0.88650000000000007</v>
      </c>
      <c r="AP8" s="4">
        <f t="shared" si="22"/>
        <v>1.1273957158962806E-3</v>
      </c>
      <c r="AQ8" s="3">
        <f t="shared" si="23"/>
        <v>2.9500000000000082E-2</v>
      </c>
      <c r="AR8" s="3">
        <v>6</v>
      </c>
      <c r="AS8" s="3">
        <v>0.92300000000000004</v>
      </c>
      <c r="AT8" s="3">
        <v>0.93200000000000005</v>
      </c>
      <c r="AU8" s="3">
        <v>0.89300000000000002</v>
      </c>
      <c r="AV8" s="3">
        <v>0.92900000000000005</v>
      </c>
      <c r="AW8" s="3">
        <f t="shared" si="24"/>
        <v>0.92749999999999999</v>
      </c>
      <c r="AX8" s="4">
        <f t="shared" si="25"/>
        <v>9.6566523605150292E-3</v>
      </c>
      <c r="AY8" s="3">
        <f t="shared" si="26"/>
        <v>0.91100000000000003</v>
      </c>
      <c r="AZ8" s="4">
        <f t="shared" si="27"/>
        <v>3.8751345532831036E-2</v>
      </c>
      <c r="BA8" s="3">
        <f t="shared" si="28"/>
        <v>-1.6499999999999959E-2</v>
      </c>
      <c r="BB8" s="3">
        <v>6</v>
      </c>
      <c r="BC8" s="3">
        <v>0.92800000000000005</v>
      </c>
      <c r="BD8" s="3">
        <v>0.91800000000000004</v>
      </c>
      <c r="BE8" s="3">
        <v>0.90100000000000002</v>
      </c>
      <c r="BF8" s="3">
        <v>0.86799999999999999</v>
      </c>
      <c r="BG8" s="3">
        <f t="shared" si="29"/>
        <v>0.92300000000000004</v>
      </c>
      <c r="BH8" s="4">
        <f t="shared" si="30"/>
        <v>1.0893246187363844E-2</v>
      </c>
      <c r="BI8" s="3">
        <f t="shared" si="31"/>
        <v>0.88450000000000006</v>
      </c>
      <c r="BJ8" s="4">
        <f t="shared" si="32"/>
        <v>3.8018433179723539E-2</v>
      </c>
      <c r="BK8" s="3">
        <f t="shared" si="33"/>
        <v>-3.8499999999999979E-2</v>
      </c>
      <c r="BL8" s="3">
        <v>6</v>
      </c>
      <c r="BM8" s="3">
        <v>0.86399999999999999</v>
      </c>
      <c r="BN8" s="3">
        <v>0.876</v>
      </c>
      <c r="BO8" s="3">
        <v>0.86499999999999999</v>
      </c>
      <c r="BP8" s="3">
        <v>0.83699999999999997</v>
      </c>
      <c r="BQ8" s="3">
        <f t="shared" si="34"/>
        <v>0.87</v>
      </c>
      <c r="BR8" s="4">
        <f t="shared" si="35"/>
        <v>1.3698630136986313E-2</v>
      </c>
      <c r="BS8" s="3">
        <f t="shared" si="36"/>
        <v>0.85099999999999998</v>
      </c>
      <c r="BT8" s="4">
        <f t="shared" si="37"/>
        <v>3.3452807646356067E-2</v>
      </c>
      <c r="BU8" s="3">
        <f t="shared" si="38"/>
        <v>-1.9000000000000017E-2</v>
      </c>
      <c r="BV8" s="3">
        <v>6</v>
      </c>
      <c r="BW8" s="3">
        <v>0.98299999999999998</v>
      </c>
      <c r="BX8" s="3">
        <v>0.94</v>
      </c>
      <c r="BY8" s="3">
        <v>1.0409999999999999</v>
      </c>
      <c r="BZ8" s="3">
        <v>0.98599999999999999</v>
      </c>
      <c r="CA8" s="3">
        <f t="shared" si="39"/>
        <v>0.96150000000000002</v>
      </c>
      <c r="CB8" s="4">
        <f t="shared" si="40"/>
        <v>4.5744680851063875E-2</v>
      </c>
      <c r="CC8" s="3">
        <f t="shared" si="41"/>
        <v>1.0135000000000001</v>
      </c>
      <c r="CD8" s="4">
        <f t="shared" si="42"/>
        <v>5.5780933062880261E-2</v>
      </c>
      <c r="CE8" s="3">
        <f t="shared" si="43"/>
        <v>5.2000000000000046E-2</v>
      </c>
      <c r="CF8" s="3">
        <v>6</v>
      </c>
      <c r="CG8" s="3">
        <v>0.93799999999999994</v>
      </c>
      <c r="CH8" s="3">
        <v>0.90800000000000003</v>
      </c>
      <c r="CI8" s="3">
        <v>0.90900000000000003</v>
      </c>
      <c r="CJ8" s="3">
        <v>0.90600000000000003</v>
      </c>
      <c r="CK8" s="3">
        <f t="shared" si="44"/>
        <v>0.92300000000000004</v>
      </c>
      <c r="CL8" s="4">
        <f t="shared" si="45"/>
        <v>3.3039647577092414E-2</v>
      </c>
      <c r="CM8" s="3">
        <f t="shared" si="46"/>
        <v>0.90749999999999997</v>
      </c>
      <c r="CN8" s="4">
        <f t="shared" si="47"/>
        <v>3.3112582781456984E-3</v>
      </c>
      <c r="CO8" s="3">
        <f t="shared" si="48"/>
        <v>-1.5500000000000069E-2</v>
      </c>
      <c r="CP8" s="3">
        <v>6</v>
      </c>
      <c r="CQ8" s="3">
        <v>0.875</v>
      </c>
      <c r="CR8" s="3">
        <v>0.86499999999999999</v>
      </c>
      <c r="CS8" s="3">
        <v>0.90500000000000003</v>
      </c>
      <c r="CT8" s="3">
        <v>0.85</v>
      </c>
      <c r="CU8" s="3">
        <f t="shared" si="49"/>
        <v>0.87</v>
      </c>
      <c r="CV8" s="4">
        <f t="shared" si="50"/>
        <v>1.1560693641618507E-2</v>
      </c>
      <c r="CW8" s="3">
        <f t="shared" si="51"/>
        <v>0.87749999999999995</v>
      </c>
      <c r="CX8" s="4">
        <f t="shared" si="52"/>
        <v>6.4705882352941238E-2</v>
      </c>
      <c r="CY8" s="3">
        <f t="shared" si="53"/>
        <v>7.4999999999999512E-3</v>
      </c>
      <c r="CZ8" s="3">
        <v>6</v>
      </c>
      <c r="DA8" s="3">
        <v>0.95699999999999996</v>
      </c>
      <c r="DB8" s="3">
        <v>0.877</v>
      </c>
      <c r="DC8" s="3">
        <v>0.91200000000000003</v>
      </c>
      <c r="DD8" s="3">
        <v>0.91300000000000003</v>
      </c>
      <c r="DE8" s="3">
        <f t="shared" si="54"/>
        <v>0.91700000000000004</v>
      </c>
      <c r="DF8" s="4">
        <f t="shared" si="55"/>
        <v>9.1220068415051259E-2</v>
      </c>
      <c r="DG8" s="3">
        <f t="shared" si="56"/>
        <v>0.91250000000000009</v>
      </c>
      <c r="DH8" s="4">
        <f t="shared" si="57"/>
        <v>1.0952902519167588E-3</v>
      </c>
      <c r="DI8" s="3">
        <f t="shared" si="58"/>
        <v>-4.4999999999999485E-3</v>
      </c>
      <c r="DJ8" s="3">
        <v>6</v>
      </c>
      <c r="DK8" s="3">
        <v>0.89900000000000002</v>
      </c>
      <c r="DL8" s="3">
        <v>1.0069999999999999</v>
      </c>
      <c r="DM8" s="3">
        <v>0.93100000000000005</v>
      </c>
      <c r="DN8" s="3">
        <v>0.96699999999999997</v>
      </c>
      <c r="DO8" s="3">
        <f t="shared" si="59"/>
        <v>0.95299999999999996</v>
      </c>
      <c r="DP8" s="4">
        <f t="shared" si="60"/>
        <v>0.10724925521350535</v>
      </c>
      <c r="DQ8" s="3">
        <f t="shared" si="61"/>
        <v>0.94900000000000007</v>
      </c>
      <c r="DR8" s="4">
        <f t="shared" si="62"/>
        <v>3.7228541882109535E-2</v>
      </c>
      <c r="DS8" s="3">
        <f t="shared" si="63"/>
        <v>-3.9999999999998925E-3</v>
      </c>
      <c r="DT8" s="3">
        <v>6</v>
      </c>
      <c r="DU8" s="3">
        <v>0.93300000000000005</v>
      </c>
      <c r="DV8" s="3">
        <v>0.95799999999999996</v>
      </c>
      <c r="DW8" s="3">
        <v>0.94799999999999995</v>
      </c>
      <c r="DX8" s="3">
        <v>1.0669999999999999</v>
      </c>
      <c r="DY8" s="3">
        <f t="shared" si="64"/>
        <v>0.94550000000000001</v>
      </c>
      <c r="DZ8" s="4">
        <f t="shared" si="65"/>
        <v>2.6096033402922665E-2</v>
      </c>
      <c r="EA8" s="3">
        <f t="shared" si="66"/>
        <v>1.0074999999999998</v>
      </c>
      <c r="EB8" s="4">
        <f t="shared" si="67"/>
        <v>0.11152764761012184</v>
      </c>
      <c r="EC8" s="3">
        <f t="shared" si="68"/>
        <v>6.1999999999999833E-2</v>
      </c>
      <c r="ED8" s="3">
        <v>6</v>
      </c>
      <c r="EE8" s="3">
        <v>0.92300000000000004</v>
      </c>
      <c r="EF8" s="3">
        <v>0.93700000000000006</v>
      </c>
      <c r="EG8" s="3">
        <v>0.96699999999999997</v>
      </c>
      <c r="EH8" s="3">
        <v>0.92900000000000005</v>
      </c>
      <c r="EI8" s="3">
        <f t="shared" si="69"/>
        <v>0.93</v>
      </c>
      <c r="EJ8" s="4">
        <f t="shared" si="70"/>
        <v>1.4941302027748144E-2</v>
      </c>
      <c r="EK8" s="3">
        <f t="shared" si="71"/>
        <v>0.94799999999999995</v>
      </c>
      <c r="EL8" s="4">
        <f t="shared" si="72"/>
        <v>4.0904198062432638E-2</v>
      </c>
      <c r="EM8" s="3">
        <f t="shared" si="73"/>
        <v>1.7999999999999905E-2</v>
      </c>
      <c r="EN8" s="3">
        <v>6</v>
      </c>
      <c r="EO8" s="3">
        <v>0.92300000000000004</v>
      </c>
      <c r="EP8" s="3">
        <v>0.97799999999999998</v>
      </c>
      <c r="EQ8" s="3">
        <v>0.91500000000000004</v>
      </c>
      <c r="ER8" s="3">
        <v>0.874</v>
      </c>
      <c r="ES8" s="3">
        <f t="shared" si="74"/>
        <v>0.95050000000000001</v>
      </c>
      <c r="ET8" s="4">
        <f t="shared" si="75"/>
        <v>5.6237218813905865E-2</v>
      </c>
      <c r="EU8" s="3">
        <f t="shared" si="76"/>
        <v>0.89450000000000007</v>
      </c>
      <c r="EV8" s="4">
        <f t="shared" si="77"/>
        <v>4.6910755148741462E-2</v>
      </c>
      <c r="EW8" s="3">
        <f t="shared" si="78"/>
        <v>-5.5999999999999939E-2</v>
      </c>
      <c r="EX8" s="3">
        <v>6</v>
      </c>
      <c r="EY8" s="3">
        <v>0.88500000000000001</v>
      </c>
      <c r="EZ8" s="3">
        <v>0.89100000000000001</v>
      </c>
      <c r="FA8" s="3">
        <v>0.88</v>
      </c>
      <c r="FB8" s="3">
        <v>0.89300000000000002</v>
      </c>
      <c r="FC8" s="3">
        <f t="shared" si="0"/>
        <v>0.88800000000000001</v>
      </c>
      <c r="FD8" s="4">
        <f t="shared" si="1"/>
        <v>6.7340067340067398E-3</v>
      </c>
      <c r="FE8" s="3">
        <f t="shared" si="2"/>
        <v>0.88650000000000007</v>
      </c>
      <c r="FF8" s="4">
        <f t="shared" si="3"/>
        <v>1.4557670772676385E-2</v>
      </c>
      <c r="FG8" s="3">
        <f t="shared" si="79"/>
        <v>-1.4999999999999458E-3</v>
      </c>
      <c r="FH8" s="3">
        <v>6</v>
      </c>
      <c r="FI8" s="3">
        <v>1.0629999999999999</v>
      </c>
      <c r="FJ8" s="3">
        <v>1.2310000000000001</v>
      </c>
      <c r="FK8" s="3">
        <v>1.202</v>
      </c>
      <c r="FL8" s="3">
        <v>1.901</v>
      </c>
      <c r="FM8" s="3">
        <f t="shared" si="80"/>
        <v>1.147</v>
      </c>
      <c r="FN8" s="4">
        <f t="shared" si="81"/>
        <v>0.13647441104792862</v>
      </c>
      <c r="FO8" s="3">
        <f t="shared" si="82"/>
        <v>1.5514999999999999</v>
      </c>
      <c r="FP8" s="4">
        <f t="shared" si="83"/>
        <v>0.36770120988953187</v>
      </c>
      <c r="FQ8" s="3">
        <f t="shared" si="84"/>
        <v>0.40449999999999986</v>
      </c>
      <c r="FR8" s="3">
        <v>6</v>
      </c>
      <c r="FS8" s="3">
        <v>0.86199999999999999</v>
      </c>
      <c r="FT8" s="3">
        <v>1.008</v>
      </c>
      <c r="FU8" s="3">
        <v>0.997</v>
      </c>
      <c r="FV8" s="3">
        <v>0.92800000000000005</v>
      </c>
      <c r="FW8" s="3">
        <f t="shared" si="85"/>
        <v>0.93500000000000005</v>
      </c>
      <c r="FX8" s="4">
        <f t="shared" si="86"/>
        <v>0.14484126984126985</v>
      </c>
      <c r="FY8" s="3">
        <f t="shared" si="87"/>
        <v>0.96250000000000002</v>
      </c>
      <c r="FZ8" s="4">
        <f t="shared" si="88"/>
        <v>7.4353448275862016E-2</v>
      </c>
      <c r="GA8" s="3">
        <f t="shared" si="89"/>
        <v>2.7499999999999969E-2</v>
      </c>
      <c r="GB8" s="3">
        <v>6</v>
      </c>
      <c r="GC8" s="3">
        <v>0.85299999999999998</v>
      </c>
      <c r="GD8" s="3">
        <v>0.88200000000000001</v>
      </c>
      <c r="GE8" s="3">
        <v>0.86399999999999999</v>
      </c>
      <c r="GF8" s="3">
        <v>0.873</v>
      </c>
      <c r="GG8" s="3">
        <f t="shared" si="90"/>
        <v>0.86749999999999994</v>
      </c>
      <c r="GH8" s="4">
        <f t="shared" si="91"/>
        <v>3.287981859410434E-2</v>
      </c>
      <c r="GI8" s="3">
        <f t="shared" si="92"/>
        <v>0.86850000000000005</v>
      </c>
      <c r="GJ8" s="4">
        <f t="shared" si="93"/>
        <v>1.0309278350515472E-2</v>
      </c>
      <c r="GK8" s="3">
        <f t="shared" si="94"/>
        <v>1.0000000000001119E-3</v>
      </c>
      <c r="GL8" s="3">
        <v>6</v>
      </c>
      <c r="GM8" s="3">
        <v>0.85599999999999998</v>
      </c>
      <c r="GN8" s="3">
        <v>0.877</v>
      </c>
      <c r="GO8" s="3">
        <v>0.90500000000000003</v>
      </c>
      <c r="GP8" s="3">
        <v>0.86299999999999999</v>
      </c>
      <c r="GQ8" s="3">
        <f t="shared" si="95"/>
        <v>0.86650000000000005</v>
      </c>
      <c r="GR8" s="4">
        <f t="shared" si="96"/>
        <v>2.3945267958950991E-2</v>
      </c>
      <c r="GS8" s="3">
        <f t="shared" si="97"/>
        <v>0.88400000000000001</v>
      </c>
      <c r="GT8" s="4">
        <f t="shared" si="98"/>
        <v>4.8667439165701085E-2</v>
      </c>
      <c r="GU8" s="3">
        <f t="shared" si="99"/>
        <v>1.749999999999996E-2</v>
      </c>
      <c r="GV8" s="3">
        <v>6</v>
      </c>
      <c r="GW8" s="3">
        <v>1.119</v>
      </c>
      <c r="GX8" s="3">
        <v>1.0860000000000001</v>
      </c>
      <c r="GY8" s="3">
        <v>1.163</v>
      </c>
      <c r="GZ8" s="3">
        <v>0.92800000000000005</v>
      </c>
      <c r="HA8" s="3">
        <f t="shared" si="100"/>
        <v>1.1025</v>
      </c>
      <c r="HB8" s="4">
        <f t="shared" si="101"/>
        <v>3.0386740331491635E-2</v>
      </c>
      <c r="HC8" s="3">
        <f t="shared" si="102"/>
        <v>1.0455000000000001</v>
      </c>
      <c r="HD8" s="4">
        <f t="shared" si="103"/>
        <v>0.25323275862068961</v>
      </c>
      <c r="HE8" s="3">
        <f t="shared" si="104"/>
        <v>-5.699999999999994E-2</v>
      </c>
      <c r="HF8" s="3">
        <v>6</v>
      </c>
      <c r="HG8" s="3">
        <v>0.877</v>
      </c>
      <c r="HH8" s="3">
        <v>0.86599999999999999</v>
      </c>
      <c r="HI8" s="3">
        <v>0.84399999999999997</v>
      </c>
      <c r="HJ8" s="3">
        <v>0.91700000000000004</v>
      </c>
      <c r="HK8" s="3">
        <f t="shared" si="105"/>
        <v>0.87149999999999994</v>
      </c>
      <c r="HL8" s="4">
        <f t="shared" si="106"/>
        <v>1.2702078521939966E-2</v>
      </c>
      <c r="HM8" s="3">
        <f t="shared" si="107"/>
        <v>0.88050000000000006</v>
      </c>
      <c r="HN8" s="4">
        <f t="shared" si="108"/>
        <v>7.9607415485278152E-2</v>
      </c>
      <c r="HO8" s="3">
        <f t="shared" si="109"/>
        <v>9.000000000000119E-3</v>
      </c>
      <c r="HP8" s="3">
        <v>6</v>
      </c>
      <c r="HQ8" s="3">
        <v>0.873</v>
      </c>
      <c r="HR8" s="3">
        <v>0.872</v>
      </c>
      <c r="HS8" s="3">
        <v>0.86799999999999999</v>
      </c>
      <c r="HT8" s="3">
        <v>0.83399999999999996</v>
      </c>
      <c r="HU8" s="3">
        <f t="shared" si="110"/>
        <v>0.87250000000000005</v>
      </c>
      <c r="HV8" s="4">
        <f t="shared" si="111"/>
        <v>1.146788990825689E-3</v>
      </c>
      <c r="HW8" s="3">
        <f t="shared" si="112"/>
        <v>0.85099999999999998</v>
      </c>
      <c r="HX8" s="4">
        <f t="shared" si="113"/>
        <v>4.0767386091127136E-2</v>
      </c>
      <c r="HY8" s="3">
        <f t="shared" si="114"/>
        <v>-2.1500000000000075E-2</v>
      </c>
      <c r="HZ8" s="3">
        <v>6</v>
      </c>
      <c r="IA8" s="3">
        <v>0.94</v>
      </c>
      <c r="IB8" s="3">
        <v>0.92400000000000004</v>
      </c>
      <c r="IC8" s="3">
        <v>1.026</v>
      </c>
      <c r="ID8" s="3">
        <v>1.0680000000000001</v>
      </c>
      <c r="IE8" s="3">
        <f t="shared" si="115"/>
        <v>0.93199999999999994</v>
      </c>
      <c r="IF8" s="4">
        <f t="shared" si="116"/>
        <v>1.7316017316017212E-2</v>
      </c>
      <c r="IG8" s="3">
        <f t="shared" si="117"/>
        <v>1.0470000000000002</v>
      </c>
      <c r="IH8" s="4">
        <f t="shared" si="118"/>
        <v>3.9325842696629247E-2</v>
      </c>
      <c r="II8" s="3">
        <f t="shared" si="119"/>
        <v>0.11500000000000021</v>
      </c>
    </row>
    <row r="9" spans="2:243" x14ac:dyDescent="0.2">
      <c r="B9" s="2">
        <v>4.8611111111111112E-3</v>
      </c>
      <c r="C9" s="3">
        <v>37</v>
      </c>
      <c r="D9" s="3">
        <v>7</v>
      </c>
      <c r="E9" s="3">
        <v>0.84</v>
      </c>
      <c r="F9" s="3">
        <v>0.84099999999999997</v>
      </c>
      <c r="G9" s="3">
        <v>0.88100000000000001</v>
      </c>
      <c r="H9" s="3">
        <v>0.879</v>
      </c>
      <c r="I9" s="3">
        <f t="shared" si="4"/>
        <v>0.84050000000000002</v>
      </c>
      <c r="J9" s="4">
        <f t="shared" si="5"/>
        <v>1.1890606420927479E-3</v>
      </c>
      <c r="K9" s="3">
        <f t="shared" si="6"/>
        <v>0.88</v>
      </c>
      <c r="L9" s="4">
        <f t="shared" si="7"/>
        <v>2.2753128555176357E-3</v>
      </c>
      <c r="M9" s="3">
        <f t="shared" si="8"/>
        <v>3.949999999999998E-2</v>
      </c>
      <c r="N9" s="3">
        <v>7</v>
      </c>
      <c r="O9" s="3">
        <v>2.0609999999999999</v>
      </c>
      <c r="P9" s="3">
        <v>0.99199999999999999</v>
      </c>
      <c r="Q9" s="3">
        <v>1.1739999999999999</v>
      </c>
      <c r="R9" s="3">
        <v>1.0189999999999999</v>
      </c>
      <c r="S9" s="3">
        <f t="shared" si="9"/>
        <v>1.5265</v>
      </c>
      <c r="T9" s="4">
        <f t="shared" si="10"/>
        <v>1.0776209677419355</v>
      </c>
      <c r="U9" s="3">
        <f t="shared" si="11"/>
        <v>1.0964999999999998</v>
      </c>
      <c r="V9" s="4">
        <f t="shared" si="12"/>
        <v>0.15210991167811583</v>
      </c>
      <c r="W9" s="3">
        <f t="shared" si="13"/>
        <v>-0.43000000000000016</v>
      </c>
      <c r="X9" s="3">
        <v>7</v>
      </c>
      <c r="Y9" s="3">
        <v>0.871</v>
      </c>
      <c r="Z9" s="3">
        <v>0.90200000000000002</v>
      </c>
      <c r="AA9" s="3">
        <v>0.92400000000000004</v>
      </c>
      <c r="AB9" s="3">
        <v>0.876</v>
      </c>
      <c r="AC9" s="3">
        <f t="shared" si="14"/>
        <v>0.88650000000000007</v>
      </c>
      <c r="AD9" s="4">
        <f t="shared" si="15"/>
        <v>3.4368070953436837E-2</v>
      </c>
      <c r="AE9" s="3">
        <f t="shared" si="16"/>
        <v>0.9</v>
      </c>
      <c r="AF9" s="4">
        <f t="shared" si="17"/>
        <v>5.4794520547945251E-2</v>
      </c>
      <c r="AG9" s="3">
        <f t="shared" si="18"/>
        <v>1.3499999999999956E-2</v>
      </c>
      <c r="AH9" s="3">
        <v>7</v>
      </c>
      <c r="AI9" s="3">
        <v>0.84699999999999998</v>
      </c>
      <c r="AJ9" s="3">
        <v>0.86099999999999999</v>
      </c>
      <c r="AK9" s="3">
        <v>0.88500000000000001</v>
      </c>
      <c r="AL9" s="3">
        <v>0.88700000000000001</v>
      </c>
      <c r="AM9" s="3">
        <f t="shared" si="19"/>
        <v>0.85399999999999998</v>
      </c>
      <c r="AN9" s="4">
        <f t="shared" si="20"/>
        <v>1.6260162601626032E-2</v>
      </c>
      <c r="AO9" s="3">
        <f t="shared" si="21"/>
        <v>0.88600000000000001</v>
      </c>
      <c r="AP9" s="4">
        <f t="shared" si="22"/>
        <v>2.2547914317925613E-3</v>
      </c>
      <c r="AQ9" s="3">
        <f t="shared" si="23"/>
        <v>3.2000000000000028E-2</v>
      </c>
      <c r="AR9" s="3">
        <v>7</v>
      </c>
      <c r="AS9" s="3">
        <v>0.92200000000000004</v>
      </c>
      <c r="AT9" s="3">
        <v>0.93100000000000005</v>
      </c>
      <c r="AU9" s="3">
        <v>0.89200000000000002</v>
      </c>
      <c r="AV9" s="3">
        <v>0.92800000000000005</v>
      </c>
      <c r="AW9" s="3">
        <f t="shared" si="24"/>
        <v>0.9265000000000001</v>
      </c>
      <c r="AX9" s="4">
        <f t="shared" si="25"/>
        <v>9.6670247046186982E-3</v>
      </c>
      <c r="AY9" s="3">
        <f t="shared" si="26"/>
        <v>0.91</v>
      </c>
      <c r="AZ9" s="4">
        <f t="shared" si="27"/>
        <v>3.8793103448275898E-2</v>
      </c>
      <c r="BA9" s="3">
        <f t="shared" si="28"/>
        <v>-1.650000000000007E-2</v>
      </c>
      <c r="BB9" s="3">
        <v>7</v>
      </c>
      <c r="BC9" s="3">
        <v>0.92700000000000005</v>
      </c>
      <c r="BD9" s="3">
        <v>0.91700000000000004</v>
      </c>
      <c r="BE9" s="3">
        <v>0.9</v>
      </c>
      <c r="BF9" s="3">
        <v>0.86799999999999999</v>
      </c>
      <c r="BG9" s="3">
        <f t="shared" si="29"/>
        <v>0.92200000000000004</v>
      </c>
      <c r="BH9" s="4">
        <f t="shared" si="30"/>
        <v>1.0905125408942212E-2</v>
      </c>
      <c r="BI9" s="3">
        <f t="shared" si="31"/>
        <v>0.88400000000000001</v>
      </c>
      <c r="BJ9" s="4">
        <f t="shared" si="32"/>
        <v>3.6866359447004643E-2</v>
      </c>
      <c r="BK9" s="3">
        <f t="shared" si="33"/>
        <v>-3.8000000000000034E-2</v>
      </c>
      <c r="BL9" s="3">
        <v>7</v>
      </c>
      <c r="BM9" s="3">
        <v>0.86299999999999999</v>
      </c>
      <c r="BN9" s="3">
        <v>0.876</v>
      </c>
      <c r="BO9" s="3">
        <v>0.86399999999999999</v>
      </c>
      <c r="BP9" s="3">
        <v>0.83599999999999997</v>
      </c>
      <c r="BQ9" s="3">
        <f t="shared" si="34"/>
        <v>0.86949999999999994</v>
      </c>
      <c r="BR9" s="4">
        <f t="shared" si="35"/>
        <v>1.484018264840184E-2</v>
      </c>
      <c r="BS9" s="3">
        <f t="shared" si="36"/>
        <v>0.85</v>
      </c>
      <c r="BT9" s="4">
        <f t="shared" si="37"/>
        <v>3.3492822966507206E-2</v>
      </c>
      <c r="BU9" s="3">
        <f t="shared" si="38"/>
        <v>-1.9499999999999962E-2</v>
      </c>
      <c r="BV9" s="3">
        <v>7</v>
      </c>
      <c r="BW9" s="3">
        <v>0.98099999999999998</v>
      </c>
      <c r="BX9" s="3">
        <v>0.93400000000000005</v>
      </c>
      <c r="BY9" s="3">
        <v>1.046</v>
      </c>
      <c r="BZ9" s="3">
        <v>0.98699999999999999</v>
      </c>
      <c r="CA9" s="3">
        <f t="shared" si="39"/>
        <v>0.95750000000000002</v>
      </c>
      <c r="CB9" s="4">
        <f t="shared" si="40"/>
        <v>5.0321199143468873E-2</v>
      </c>
      <c r="CC9" s="3">
        <f t="shared" si="41"/>
        <v>1.0165</v>
      </c>
      <c r="CD9" s="4">
        <f t="shared" si="42"/>
        <v>5.9777102330293874E-2</v>
      </c>
      <c r="CE9" s="3">
        <f t="shared" si="43"/>
        <v>5.8999999999999941E-2</v>
      </c>
      <c r="CF9" s="3">
        <v>7</v>
      </c>
      <c r="CG9" s="3">
        <v>0.93799999999999994</v>
      </c>
      <c r="CH9" s="3">
        <v>0.90800000000000003</v>
      </c>
      <c r="CI9" s="3">
        <v>0.90900000000000003</v>
      </c>
      <c r="CJ9" s="3">
        <v>0.90700000000000003</v>
      </c>
      <c r="CK9" s="3">
        <f t="shared" si="44"/>
        <v>0.92300000000000004</v>
      </c>
      <c r="CL9" s="4">
        <f t="shared" si="45"/>
        <v>3.3039647577092414E-2</v>
      </c>
      <c r="CM9" s="3">
        <f t="shared" si="46"/>
        <v>0.90800000000000003</v>
      </c>
      <c r="CN9" s="4">
        <f t="shared" si="47"/>
        <v>2.2050716648291087E-3</v>
      </c>
      <c r="CO9" s="3">
        <f t="shared" si="48"/>
        <v>-1.5000000000000013E-2</v>
      </c>
      <c r="CP9" s="3">
        <v>7</v>
      </c>
      <c r="CQ9" s="3">
        <v>0.875</v>
      </c>
      <c r="CR9" s="3">
        <v>0.86399999999999999</v>
      </c>
      <c r="CS9" s="3">
        <v>0.90500000000000003</v>
      </c>
      <c r="CT9" s="3">
        <v>0.84899999999999998</v>
      </c>
      <c r="CU9" s="3">
        <f t="shared" si="49"/>
        <v>0.86949999999999994</v>
      </c>
      <c r="CV9" s="4">
        <f t="shared" si="50"/>
        <v>1.2731481481481493E-2</v>
      </c>
      <c r="CW9" s="3">
        <f t="shared" si="51"/>
        <v>0.877</v>
      </c>
      <c r="CX9" s="4">
        <f t="shared" si="52"/>
        <v>6.5959952885748005E-2</v>
      </c>
      <c r="CY9" s="3">
        <f t="shared" si="53"/>
        <v>7.5000000000000622E-3</v>
      </c>
      <c r="CZ9" s="3">
        <v>7</v>
      </c>
      <c r="DA9" s="3">
        <v>0.95699999999999996</v>
      </c>
      <c r="DB9" s="3">
        <v>0.877</v>
      </c>
      <c r="DC9" s="3">
        <v>0.91100000000000003</v>
      </c>
      <c r="DD9" s="3">
        <v>0.91200000000000003</v>
      </c>
      <c r="DE9" s="3">
        <f t="shared" si="54"/>
        <v>0.91700000000000004</v>
      </c>
      <c r="DF9" s="4">
        <f t="shared" si="55"/>
        <v>9.1220068415051259E-2</v>
      </c>
      <c r="DG9" s="3">
        <f t="shared" si="56"/>
        <v>0.91149999999999998</v>
      </c>
      <c r="DH9" s="4">
        <f t="shared" si="57"/>
        <v>1.0964912280701765E-3</v>
      </c>
      <c r="DI9" s="3">
        <f t="shared" si="58"/>
        <v>-5.5000000000000604E-3</v>
      </c>
      <c r="DJ9" s="3">
        <v>7</v>
      </c>
      <c r="DK9" s="3">
        <v>0.89800000000000002</v>
      </c>
      <c r="DL9" s="3">
        <v>1.0069999999999999</v>
      </c>
      <c r="DM9" s="3">
        <v>0.93</v>
      </c>
      <c r="DN9" s="3">
        <v>0.96699999999999997</v>
      </c>
      <c r="DO9" s="3">
        <f t="shared" si="59"/>
        <v>0.9524999999999999</v>
      </c>
      <c r="DP9" s="4">
        <f t="shared" si="60"/>
        <v>0.10824230387288966</v>
      </c>
      <c r="DQ9" s="3">
        <f t="shared" si="61"/>
        <v>0.94850000000000001</v>
      </c>
      <c r="DR9" s="4">
        <f t="shared" si="62"/>
        <v>3.826266804550147E-2</v>
      </c>
      <c r="DS9" s="3">
        <f t="shared" si="63"/>
        <v>-3.9999999999998925E-3</v>
      </c>
      <c r="DT9" s="3">
        <v>7</v>
      </c>
      <c r="DU9" s="3">
        <v>0.93300000000000005</v>
      </c>
      <c r="DV9" s="3">
        <v>0.95499999999999996</v>
      </c>
      <c r="DW9" s="3">
        <v>0.94899999999999995</v>
      </c>
      <c r="DX9" s="3">
        <v>1.0860000000000001</v>
      </c>
      <c r="DY9" s="3">
        <f t="shared" si="64"/>
        <v>0.94399999999999995</v>
      </c>
      <c r="DZ9" s="4">
        <f t="shared" si="65"/>
        <v>2.3036649214659592E-2</v>
      </c>
      <c r="EA9" s="3">
        <f t="shared" si="66"/>
        <v>1.0175000000000001</v>
      </c>
      <c r="EB9" s="4">
        <f t="shared" si="67"/>
        <v>0.12615101289134448</v>
      </c>
      <c r="EC9" s="3">
        <f t="shared" si="68"/>
        <v>7.3500000000000121E-2</v>
      </c>
      <c r="ED9" s="3">
        <v>7</v>
      </c>
      <c r="EE9" s="3">
        <v>0.92200000000000004</v>
      </c>
      <c r="EF9" s="3">
        <v>0.93700000000000006</v>
      </c>
      <c r="EG9" s="3">
        <v>0.96699999999999997</v>
      </c>
      <c r="EH9" s="3">
        <v>0.92800000000000005</v>
      </c>
      <c r="EI9" s="3">
        <f t="shared" si="69"/>
        <v>0.92949999999999999</v>
      </c>
      <c r="EJ9" s="4">
        <f t="shared" si="70"/>
        <v>1.6008537886873012E-2</v>
      </c>
      <c r="EK9" s="3">
        <f t="shared" si="71"/>
        <v>0.94750000000000001</v>
      </c>
      <c r="EL9" s="4">
        <f t="shared" si="72"/>
        <v>4.2025862068965435E-2</v>
      </c>
      <c r="EM9" s="3">
        <f t="shared" si="73"/>
        <v>1.8000000000000016E-2</v>
      </c>
      <c r="EN9" s="3">
        <v>7</v>
      </c>
      <c r="EO9" s="3">
        <v>0.92200000000000004</v>
      </c>
      <c r="EP9" s="3">
        <v>0.97799999999999998</v>
      </c>
      <c r="EQ9" s="3">
        <v>0.91400000000000003</v>
      </c>
      <c r="ER9" s="3">
        <v>0.873</v>
      </c>
      <c r="ES9" s="3">
        <f t="shared" si="74"/>
        <v>0.95</v>
      </c>
      <c r="ET9" s="4">
        <f t="shared" si="75"/>
        <v>5.7259713701431431E-2</v>
      </c>
      <c r="EU9" s="3">
        <f t="shared" si="76"/>
        <v>0.89349999999999996</v>
      </c>
      <c r="EV9" s="4">
        <f t="shared" si="77"/>
        <v>4.6964490263459377E-2</v>
      </c>
      <c r="EW9" s="3">
        <f t="shared" si="78"/>
        <v>-5.6499999999999995E-2</v>
      </c>
      <c r="EX9" s="3">
        <v>7</v>
      </c>
      <c r="EY9" s="3">
        <v>0.88400000000000001</v>
      </c>
      <c r="EZ9" s="3">
        <v>0.89</v>
      </c>
      <c r="FA9" s="3">
        <v>0.88</v>
      </c>
      <c r="FB9" s="3">
        <v>0.89200000000000002</v>
      </c>
      <c r="FC9" s="3">
        <f t="shared" si="0"/>
        <v>0.88700000000000001</v>
      </c>
      <c r="FD9" s="4">
        <f t="shared" si="1"/>
        <v>6.7415730337078714E-3</v>
      </c>
      <c r="FE9" s="3">
        <f t="shared" si="2"/>
        <v>0.88600000000000001</v>
      </c>
      <c r="FF9" s="4">
        <f t="shared" si="3"/>
        <v>1.3452914798206289E-2</v>
      </c>
      <c r="FG9" s="3">
        <f t="shared" si="79"/>
        <v>-1.0000000000000009E-3</v>
      </c>
      <c r="FH9" s="3">
        <v>7</v>
      </c>
      <c r="FI9" s="3">
        <v>1.085</v>
      </c>
      <c r="FJ9" s="3">
        <v>1.2470000000000001</v>
      </c>
      <c r="FK9" s="3">
        <v>1.2050000000000001</v>
      </c>
      <c r="FL9" s="3">
        <v>1.865</v>
      </c>
      <c r="FM9" s="3">
        <f t="shared" si="80"/>
        <v>1.1659999999999999</v>
      </c>
      <c r="FN9" s="4">
        <f t="shared" si="81"/>
        <v>0.12991178829190067</v>
      </c>
      <c r="FO9" s="3">
        <f t="shared" si="82"/>
        <v>1.5350000000000001</v>
      </c>
      <c r="FP9" s="4">
        <f t="shared" si="83"/>
        <v>0.35388739946380693</v>
      </c>
      <c r="FQ9" s="3">
        <f t="shared" si="84"/>
        <v>0.36900000000000022</v>
      </c>
      <c r="FR9" s="3">
        <v>7</v>
      </c>
      <c r="FS9" s="3">
        <v>0.86199999999999999</v>
      </c>
      <c r="FT9" s="3">
        <v>1.0069999999999999</v>
      </c>
      <c r="FU9" s="3">
        <v>0.998</v>
      </c>
      <c r="FV9" s="3">
        <v>0.92800000000000005</v>
      </c>
      <c r="FW9" s="3">
        <f t="shared" si="85"/>
        <v>0.93449999999999989</v>
      </c>
      <c r="FX9" s="4">
        <f t="shared" si="86"/>
        <v>0.14399205561072484</v>
      </c>
      <c r="FY9" s="3">
        <f t="shared" si="87"/>
        <v>0.96300000000000008</v>
      </c>
      <c r="FZ9" s="4">
        <f t="shared" si="88"/>
        <v>7.5431034482758563E-2</v>
      </c>
      <c r="GA9" s="3">
        <f t="shared" si="89"/>
        <v>2.8500000000000192E-2</v>
      </c>
      <c r="GB9" s="3">
        <v>7</v>
      </c>
      <c r="GC9" s="3">
        <v>0.85299999999999998</v>
      </c>
      <c r="GD9" s="3">
        <v>0.88200000000000001</v>
      </c>
      <c r="GE9" s="3">
        <v>0.86399999999999999</v>
      </c>
      <c r="GF9" s="3">
        <v>0.872</v>
      </c>
      <c r="GG9" s="3">
        <f t="shared" si="90"/>
        <v>0.86749999999999994</v>
      </c>
      <c r="GH9" s="4">
        <f t="shared" si="91"/>
        <v>3.287981859410434E-2</v>
      </c>
      <c r="GI9" s="3">
        <f t="shared" si="92"/>
        <v>0.86799999999999999</v>
      </c>
      <c r="GJ9" s="4">
        <f t="shared" si="93"/>
        <v>9.174311926605512E-3</v>
      </c>
      <c r="GK9" s="3">
        <f t="shared" si="94"/>
        <v>5.0000000000005596E-4</v>
      </c>
      <c r="GL9" s="3">
        <v>7</v>
      </c>
      <c r="GM9" s="3">
        <v>0.85499999999999998</v>
      </c>
      <c r="GN9" s="3">
        <v>0.877</v>
      </c>
      <c r="GO9" s="3">
        <v>0.90500000000000003</v>
      </c>
      <c r="GP9" s="3">
        <v>0.86299999999999999</v>
      </c>
      <c r="GQ9" s="3">
        <f t="shared" si="95"/>
        <v>0.86599999999999999</v>
      </c>
      <c r="GR9" s="4">
        <f t="shared" si="96"/>
        <v>2.5085518814139132E-2</v>
      </c>
      <c r="GS9" s="3">
        <f t="shared" si="97"/>
        <v>0.88400000000000001</v>
      </c>
      <c r="GT9" s="4">
        <f t="shared" si="98"/>
        <v>4.8667439165701085E-2</v>
      </c>
      <c r="GU9" s="3">
        <f t="shared" si="99"/>
        <v>1.8000000000000016E-2</v>
      </c>
      <c r="GV9" s="3">
        <v>7</v>
      </c>
      <c r="GW9" s="3">
        <v>1.121</v>
      </c>
      <c r="GX9" s="3">
        <v>1.0860000000000001</v>
      </c>
      <c r="GY9" s="3">
        <v>1.1639999999999999</v>
      </c>
      <c r="GZ9" s="3">
        <v>0.92800000000000005</v>
      </c>
      <c r="HA9" s="3">
        <f t="shared" si="100"/>
        <v>1.1034999999999999</v>
      </c>
      <c r="HB9" s="4">
        <f t="shared" si="101"/>
        <v>3.222836095764265E-2</v>
      </c>
      <c r="HC9" s="3">
        <f t="shared" si="102"/>
        <v>1.046</v>
      </c>
      <c r="HD9" s="4">
        <f t="shared" si="103"/>
        <v>0.25431034482758608</v>
      </c>
      <c r="HE9" s="3">
        <f t="shared" si="104"/>
        <v>-5.7499999999999885E-2</v>
      </c>
      <c r="HF9" s="3">
        <v>7</v>
      </c>
      <c r="HG9" s="3">
        <v>0.876</v>
      </c>
      <c r="HH9" s="3">
        <v>0.86599999999999999</v>
      </c>
      <c r="HI9" s="3">
        <v>0.84299999999999997</v>
      </c>
      <c r="HJ9" s="3">
        <v>0.91600000000000004</v>
      </c>
      <c r="HK9" s="3">
        <f t="shared" si="105"/>
        <v>0.871</v>
      </c>
      <c r="HL9" s="4">
        <f t="shared" si="106"/>
        <v>1.1547344110854514E-2</v>
      </c>
      <c r="HM9" s="3">
        <f t="shared" si="107"/>
        <v>0.87949999999999995</v>
      </c>
      <c r="HN9" s="4">
        <f t="shared" si="108"/>
        <v>7.9694323144104864E-2</v>
      </c>
      <c r="HO9" s="3">
        <f t="shared" si="109"/>
        <v>8.499999999999952E-3</v>
      </c>
      <c r="HP9" s="3">
        <v>7</v>
      </c>
      <c r="HQ9" s="3">
        <v>0.872</v>
      </c>
      <c r="HR9" s="3">
        <v>0.872</v>
      </c>
      <c r="HS9" s="3">
        <v>0.86699999999999999</v>
      </c>
      <c r="HT9" s="3">
        <v>0.83299999999999996</v>
      </c>
      <c r="HU9" s="3">
        <f t="shared" si="110"/>
        <v>0.872</v>
      </c>
      <c r="HV9" s="4">
        <f t="shared" si="111"/>
        <v>0</v>
      </c>
      <c r="HW9" s="3">
        <f t="shared" si="112"/>
        <v>0.85</v>
      </c>
      <c r="HX9" s="4">
        <f t="shared" si="113"/>
        <v>4.0816326530612283E-2</v>
      </c>
      <c r="HY9" s="3">
        <f t="shared" si="114"/>
        <v>-2.200000000000002E-2</v>
      </c>
      <c r="HZ9" s="3">
        <v>7</v>
      </c>
      <c r="IA9" s="3">
        <v>0.94</v>
      </c>
      <c r="IB9" s="3">
        <v>0.92300000000000004</v>
      </c>
      <c r="IC9" s="3">
        <v>1.0269999999999999</v>
      </c>
      <c r="ID9" s="3">
        <v>1.069</v>
      </c>
      <c r="IE9" s="3">
        <f t="shared" si="115"/>
        <v>0.93149999999999999</v>
      </c>
      <c r="IF9" s="4">
        <f t="shared" si="116"/>
        <v>1.8418201516792961E-2</v>
      </c>
      <c r="IG9" s="3">
        <f t="shared" si="117"/>
        <v>1.048</v>
      </c>
      <c r="IH9" s="4">
        <f t="shared" si="118"/>
        <v>3.9289055191768042E-2</v>
      </c>
      <c r="II9" s="3">
        <f t="shared" si="119"/>
        <v>0.11650000000000005</v>
      </c>
    </row>
    <row r="10" spans="2:243" x14ac:dyDescent="0.2">
      <c r="B10" s="2">
        <v>5.5555555555555558E-3</v>
      </c>
      <c r="C10" s="3">
        <v>37</v>
      </c>
      <c r="D10" s="3">
        <v>8</v>
      </c>
      <c r="E10" s="3">
        <v>0.83799999999999997</v>
      </c>
      <c r="F10" s="3">
        <v>0.83899999999999997</v>
      </c>
      <c r="G10" s="3">
        <v>0.88100000000000001</v>
      </c>
      <c r="H10" s="3">
        <v>0.878</v>
      </c>
      <c r="I10" s="3">
        <f t="shared" si="4"/>
        <v>0.83850000000000002</v>
      </c>
      <c r="J10" s="4">
        <f t="shared" si="5"/>
        <v>1.1918951132300368E-3</v>
      </c>
      <c r="K10" s="3">
        <f t="shared" si="6"/>
        <v>0.87949999999999995</v>
      </c>
      <c r="L10" s="4">
        <f t="shared" si="7"/>
        <v>3.4168564920273379E-3</v>
      </c>
      <c r="M10" s="3">
        <f t="shared" si="8"/>
        <v>4.0999999999999925E-2</v>
      </c>
      <c r="N10" s="3">
        <v>8</v>
      </c>
      <c r="O10" s="3">
        <v>2.0649999999999999</v>
      </c>
      <c r="P10" s="3">
        <v>0.99399999999999999</v>
      </c>
      <c r="Q10" s="3">
        <v>1.1779999999999999</v>
      </c>
      <c r="R10" s="3">
        <v>1.04</v>
      </c>
      <c r="S10" s="3">
        <f t="shared" si="9"/>
        <v>1.5295000000000001</v>
      </c>
      <c r="T10" s="4">
        <f t="shared" si="10"/>
        <v>1.0774647887323943</v>
      </c>
      <c r="U10" s="3">
        <f t="shared" si="11"/>
        <v>1.109</v>
      </c>
      <c r="V10" s="4">
        <f t="shared" si="12"/>
        <v>0.13269230769230758</v>
      </c>
      <c r="W10" s="3">
        <f t="shared" si="13"/>
        <v>-0.4205000000000001</v>
      </c>
      <c r="X10" s="3">
        <v>8</v>
      </c>
      <c r="Y10" s="3">
        <v>0.871</v>
      </c>
      <c r="Z10" s="3">
        <v>0.90300000000000002</v>
      </c>
      <c r="AA10" s="3">
        <v>0.92400000000000004</v>
      </c>
      <c r="AB10" s="3">
        <v>0.876</v>
      </c>
      <c r="AC10" s="3">
        <f t="shared" si="14"/>
        <v>0.88700000000000001</v>
      </c>
      <c r="AD10" s="4">
        <f t="shared" si="15"/>
        <v>3.5437430786268029E-2</v>
      </c>
      <c r="AE10" s="3">
        <f t="shared" si="16"/>
        <v>0.9</v>
      </c>
      <c r="AF10" s="4">
        <f t="shared" si="17"/>
        <v>5.4794520547945251E-2</v>
      </c>
      <c r="AG10" s="3">
        <f t="shared" si="18"/>
        <v>1.3000000000000012E-2</v>
      </c>
      <c r="AH10" s="3">
        <v>8</v>
      </c>
      <c r="AI10" s="3">
        <v>0.84399999999999997</v>
      </c>
      <c r="AJ10" s="3">
        <v>0.85799999999999998</v>
      </c>
      <c r="AK10" s="3">
        <v>0.88500000000000001</v>
      </c>
      <c r="AL10" s="3">
        <v>0.88600000000000001</v>
      </c>
      <c r="AM10" s="3">
        <f t="shared" si="19"/>
        <v>0.85099999999999998</v>
      </c>
      <c r="AN10" s="4">
        <f t="shared" si="20"/>
        <v>1.6317016317016333E-2</v>
      </c>
      <c r="AO10" s="3">
        <f t="shared" si="21"/>
        <v>0.88549999999999995</v>
      </c>
      <c r="AP10" s="4">
        <f t="shared" si="22"/>
        <v>1.1286681715575631E-3</v>
      </c>
      <c r="AQ10" s="3">
        <f t="shared" si="23"/>
        <v>3.4499999999999975E-2</v>
      </c>
      <c r="AR10" s="3">
        <v>8</v>
      </c>
      <c r="AS10" s="3">
        <v>0.92100000000000004</v>
      </c>
      <c r="AT10" s="3">
        <v>0.93100000000000005</v>
      </c>
      <c r="AU10" s="3">
        <v>0.89100000000000001</v>
      </c>
      <c r="AV10" s="3">
        <v>0.92700000000000005</v>
      </c>
      <c r="AW10" s="3">
        <f t="shared" si="24"/>
        <v>0.92600000000000005</v>
      </c>
      <c r="AX10" s="4">
        <f t="shared" si="25"/>
        <v>1.0741138560687442E-2</v>
      </c>
      <c r="AY10" s="3">
        <f t="shared" si="26"/>
        <v>0.90900000000000003</v>
      </c>
      <c r="AZ10" s="4">
        <f t="shared" si="27"/>
        <v>3.8834951456310711E-2</v>
      </c>
      <c r="BA10" s="3">
        <f t="shared" si="28"/>
        <v>-1.7000000000000015E-2</v>
      </c>
      <c r="BB10" s="3">
        <v>8</v>
      </c>
      <c r="BC10" s="3">
        <v>0.92700000000000005</v>
      </c>
      <c r="BD10" s="3">
        <v>0.91700000000000004</v>
      </c>
      <c r="BE10" s="3">
        <v>0.89900000000000002</v>
      </c>
      <c r="BF10" s="3">
        <v>0.86799999999999999</v>
      </c>
      <c r="BG10" s="3">
        <f t="shared" si="29"/>
        <v>0.92200000000000004</v>
      </c>
      <c r="BH10" s="4">
        <f t="shared" si="30"/>
        <v>1.0905125408942212E-2</v>
      </c>
      <c r="BI10" s="3">
        <f t="shared" si="31"/>
        <v>0.88349999999999995</v>
      </c>
      <c r="BJ10" s="4">
        <f t="shared" si="32"/>
        <v>3.5714285714285747E-2</v>
      </c>
      <c r="BK10" s="3">
        <f t="shared" si="33"/>
        <v>-3.850000000000009E-2</v>
      </c>
      <c r="BL10" s="3">
        <v>8</v>
      </c>
      <c r="BM10" s="3">
        <v>0.86299999999999999</v>
      </c>
      <c r="BN10" s="3">
        <v>0.876</v>
      </c>
      <c r="BO10" s="3">
        <v>0.86399999999999999</v>
      </c>
      <c r="BP10" s="3">
        <v>0.83599999999999997</v>
      </c>
      <c r="BQ10" s="3">
        <f t="shared" si="34"/>
        <v>0.86949999999999994</v>
      </c>
      <c r="BR10" s="4">
        <f t="shared" si="35"/>
        <v>1.484018264840184E-2</v>
      </c>
      <c r="BS10" s="3">
        <f t="shared" si="36"/>
        <v>0.85</v>
      </c>
      <c r="BT10" s="4">
        <f t="shared" si="37"/>
        <v>3.3492822966507206E-2</v>
      </c>
      <c r="BU10" s="3">
        <f t="shared" si="38"/>
        <v>-1.9499999999999962E-2</v>
      </c>
      <c r="BV10" s="3">
        <v>8</v>
      </c>
      <c r="BW10" s="3">
        <v>0.97899999999999998</v>
      </c>
      <c r="BX10" s="3">
        <v>0.93100000000000005</v>
      </c>
      <c r="BY10" s="3">
        <v>1.052</v>
      </c>
      <c r="BZ10" s="3">
        <v>0.98699999999999999</v>
      </c>
      <c r="CA10" s="3">
        <f t="shared" si="39"/>
        <v>0.95500000000000007</v>
      </c>
      <c r="CB10" s="4">
        <f t="shared" si="40"/>
        <v>5.1557465091299604E-2</v>
      </c>
      <c r="CC10" s="3">
        <f t="shared" si="41"/>
        <v>1.0195000000000001</v>
      </c>
      <c r="CD10" s="4">
        <f t="shared" si="42"/>
        <v>6.5856129685916975E-2</v>
      </c>
      <c r="CE10" s="3">
        <f t="shared" si="43"/>
        <v>6.4500000000000002E-2</v>
      </c>
      <c r="CF10" s="3">
        <v>8</v>
      </c>
      <c r="CG10" s="3">
        <v>0.93700000000000006</v>
      </c>
      <c r="CH10" s="3">
        <v>0.90700000000000003</v>
      </c>
      <c r="CI10" s="3">
        <v>0.90800000000000003</v>
      </c>
      <c r="CJ10" s="3">
        <v>0.90600000000000003</v>
      </c>
      <c r="CK10" s="3">
        <f t="shared" si="44"/>
        <v>0.92200000000000004</v>
      </c>
      <c r="CL10" s="4">
        <f t="shared" si="45"/>
        <v>3.3076074972436635E-2</v>
      </c>
      <c r="CM10" s="3">
        <f t="shared" si="46"/>
        <v>0.90700000000000003</v>
      </c>
      <c r="CN10" s="4">
        <f t="shared" si="47"/>
        <v>2.2075055187637986E-3</v>
      </c>
      <c r="CO10" s="3">
        <f t="shared" si="48"/>
        <v>-1.5000000000000013E-2</v>
      </c>
      <c r="CP10" s="3">
        <v>8</v>
      </c>
      <c r="CQ10" s="3">
        <v>0.875</v>
      </c>
      <c r="CR10" s="3">
        <v>0.86499999999999999</v>
      </c>
      <c r="CS10" s="3">
        <v>0.90400000000000003</v>
      </c>
      <c r="CT10" s="3">
        <v>0.84899999999999998</v>
      </c>
      <c r="CU10" s="3">
        <f t="shared" si="49"/>
        <v>0.87</v>
      </c>
      <c r="CV10" s="4">
        <f t="shared" si="50"/>
        <v>1.1560693641618507E-2</v>
      </c>
      <c r="CW10" s="3">
        <f t="shared" si="51"/>
        <v>0.87650000000000006</v>
      </c>
      <c r="CX10" s="4">
        <f t="shared" si="52"/>
        <v>6.4782096584216783E-2</v>
      </c>
      <c r="CY10" s="3">
        <f t="shared" si="53"/>
        <v>6.5000000000000613E-3</v>
      </c>
      <c r="CZ10" s="3">
        <v>8</v>
      </c>
      <c r="DA10" s="3">
        <v>0.95699999999999996</v>
      </c>
      <c r="DB10" s="3">
        <v>0.876</v>
      </c>
      <c r="DC10" s="3">
        <v>0.91200000000000003</v>
      </c>
      <c r="DD10" s="3">
        <v>0.91200000000000003</v>
      </c>
      <c r="DE10" s="3">
        <f t="shared" si="54"/>
        <v>0.91649999999999998</v>
      </c>
      <c r="DF10" s="4">
        <f t="shared" si="55"/>
        <v>9.2465753424657487E-2</v>
      </c>
      <c r="DG10" s="3">
        <f t="shared" si="56"/>
        <v>0.91200000000000003</v>
      </c>
      <c r="DH10" s="4">
        <f t="shared" si="57"/>
        <v>0</v>
      </c>
      <c r="DI10" s="3">
        <f t="shared" si="58"/>
        <v>-4.4999999999999485E-3</v>
      </c>
      <c r="DJ10" s="3">
        <v>8</v>
      </c>
      <c r="DK10" s="3">
        <v>0.89800000000000002</v>
      </c>
      <c r="DL10" s="3">
        <v>1.0069999999999999</v>
      </c>
      <c r="DM10" s="3">
        <v>0.92900000000000005</v>
      </c>
      <c r="DN10" s="3">
        <v>0.96699999999999997</v>
      </c>
      <c r="DO10" s="3">
        <f t="shared" si="59"/>
        <v>0.9524999999999999</v>
      </c>
      <c r="DP10" s="4">
        <f t="shared" si="60"/>
        <v>0.10824230387288966</v>
      </c>
      <c r="DQ10" s="3">
        <f t="shared" si="61"/>
        <v>0.94799999999999995</v>
      </c>
      <c r="DR10" s="4">
        <f t="shared" si="62"/>
        <v>3.9296794208893406E-2</v>
      </c>
      <c r="DS10" s="3">
        <f t="shared" si="63"/>
        <v>-4.4999999999999485E-3</v>
      </c>
      <c r="DT10" s="3">
        <v>8</v>
      </c>
      <c r="DU10" s="3">
        <v>0.93300000000000005</v>
      </c>
      <c r="DV10" s="3">
        <v>0.95299999999999996</v>
      </c>
      <c r="DW10" s="3">
        <v>0.95099999999999996</v>
      </c>
      <c r="DX10" s="3">
        <v>1.0960000000000001</v>
      </c>
      <c r="DY10" s="3">
        <f t="shared" si="64"/>
        <v>0.94300000000000006</v>
      </c>
      <c r="DZ10" s="4">
        <f t="shared" si="65"/>
        <v>2.0986358866736523E-2</v>
      </c>
      <c r="EA10" s="3">
        <f t="shared" si="66"/>
        <v>1.0235000000000001</v>
      </c>
      <c r="EB10" s="4">
        <f t="shared" si="67"/>
        <v>0.1322992700729928</v>
      </c>
      <c r="EC10" s="3">
        <f t="shared" si="68"/>
        <v>8.0500000000000016E-2</v>
      </c>
      <c r="ED10" s="3">
        <v>8</v>
      </c>
      <c r="EE10" s="3">
        <v>0.92100000000000004</v>
      </c>
      <c r="EF10" s="3">
        <v>0.93600000000000005</v>
      </c>
      <c r="EG10" s="3">
        <v>0.96499999999999997</v>
      </c>
      <c r="EH10" s="3">
        <v>0.92800000000000005</v>
      </c>
      <c r="EI10" s="3">
        <f t="shared" si="69"/>
        <v>0.9285000000000001</v>
      </c>
      <c r="EJ10" s="4">
        <f t="shared" si="70"/>
        <v>1.6025641025641038E-2</v>
      </c>
      <c r="EK10" s="3">
        <f t="shared" si="71"/>
        <v>0.94650000000000001</v>
      </c>
      <c r="EL10" s="4">
        <f t="shared" si="72"/>
        <v>3.9870689655172327E-2</v>
      </c>
      <c r="EM10" s="3">
        <f t="shared" si="73"/>
        <v>1.7999999999999905E-2</v>
      </c>
      <c r="EN10" s="3">
        <v>8</v>
      </c>
      <c r="EO10" s="3">
        <v>0.92200000000000004</v>
      </c>
      <c r="EP10" s="3">
        <v>0.97799999999999998</v>
      </c>
      <c r="EQ10" s="3">
        <v>0.91300000000000003</v>
      </c>
      <c r="ER10" s="3">
        <v>0.873</v>
      </c>
      <c r="ES10" s="3">
        <f t="shared" si="74"/>
        <v>0.95</v>
      </c>
      <c r="ET10" s="4">
        <f t="shared" si="75"/>
        <v>5.7259713701431431E-2</v>
      </c>
      <c r="EU10" s="3">
        <f t="shared" si="76"/>
        <v>0.89300000000000002</v>
      </c>
      <c r="EV10" s="4">
        <f t="shared" si="77"/>
        <v>4.5819014891179878E-2</v>
      </c>
      <c r="EW10" s="3">
        <f t="shared" si="78"/>
        <v>-5.699999999999994E-2</v>
      </c>
      <c r="EX10" s="3">
        <v>8</v>
      </c>
      <c r="EY10" s="3">
        <v>0.88400000000000001</v>
      </c>
      <c r="EZ10" s="3">
        <v>0.89</v>
      </c>
      <c r="FA10" s="3">
        <v>0.88</v>
      </c>
      <c r="FB10" s="3">
        <v>0.89100000000000001</v>
      </c>
      <c r="FC10" s="3">
        <f t="shared" si="0"/>
        <v>0.88700000000000001</v>
      </c>
      <c r="FD10" s="4">
        <f t="shared" si="1"/>
        <v>6.7415730337078714E-3</v>
      </c>
      <c r="FE10" s="3">
        <f t="shared" si="2"/>
        <v>0.88549999999999995</v>
      </c>
      <c r="FF10" s="4">
        <f t="shared" si="3"/>
        <v>1.234567901234569E-2</v>
      </c>
      <c r="FG10" s="3">
        <f t="shared" si="79"/>
        <v>-1.5000000000000568E-3</v>
      </c>
      <c r="FH10" s="3">
        <v>8</v>
      </c>
      <c r="FI10" s="3">
        <v>1.0960000000000001</v>
      </c>
      <c r="FJ10" s="3">
        <v>1.2490000000000001</v>
      </c>
      <c r="FK10" s="3">
        <v>1.222</v>
      </c>
      <c r="FL10" s="3">
        <v>1.8680000000000001</v>
      </c>
      <c r="FM10" s="3">
        <f t="shared" si="80"/>
        <v>1.1725000000000001</v>
      </c>
      <c r="FN10" s="4">
        <f t="shared" si="81"/>
        <v>0.12249799839871899</v>
      </c>
      <c r="FO10" s="3">
        <f t="shared" si="82"/>
        <v>1.5449999999999999</v>
      </c>
      <c r="FP10" s="4">
        <f t="shared" si="83"/>
        <v>0.3458244111349037</v>
      </c>
      <c r="FQ10" s="3">
        <f t="shared" si="84"/>
        <v>0.37249999999999983</v>
      </c>
      <c r="FR10" s="3">
        <v>8</v>
      </c>
      <c r="FS10" s="3">
        <v>0.86899999999999999</v>
      </c>
      <c r="FT10" s="3">
        <v>1.0069999999999999</v>
      </c>
      <c r="FU10" s="3">
        <v>0.998</v>
      </c>
      <c r="FV10" s="3">
        <v>0.92800000000000005</v>
      </c>
      <c r="FW10" s="3">
        <f t="shared" si="85"/>
        <v>0.93799999999999994</v>
      </c>
      <c r="FX10" s="4">
        <f t="shared" si="86"/>
        <v>0.13704071499503467</v>
      </c>
      <c r="FY10" s="3">
        <f t="shared" si="87"/>
        <v>0.96300000000000008</v>
      </c>
      <c r="FZ10" s="4">
        <f t="shared" si="88"/>
        <v>7.5431034482758563E-2</v>
      </c>
      <c r="GA10" s="3">
        <f t="shared" si="89"/>
        <v>2.5000000000000133E-2</v>
      </c>
      <c r="GB10" s="3">
        <v>8</v>
      </c>
      <c r="GC10" s="3">
        <v>0.86</v>
      </c>
      <c r="GD10" s="3">
        <v>0.88200000000000001</v>
      </c>
      <c r="GE10" s="3">
        <v>0.86299999999999999</v>
      </c>
      <c r="GF10" s="3">
        <v>0.872</v>
      </c>
      <c r="GG10" s="3">
        <f t="shared" si="90"/>
        <v>0.871</v>
      </c>
      <c r="GH10" s="4">
        <f t="shared" si="91"/>
        <v>2.4943310657596394E-2</v>
      </c>
      <c r="GI10" s="3">
        <f t="shared" si="92"/>
        <v>0.86749999999999994</v>
      </c>
      <c r="GJ10" s="4">
        <f t="shared" si="93"/>
        <v>1.0321100917431202E-2</v>
      </c>
      <c r="GK10" s="3">
        <f t="shared" si="94"/>
        <v>-3.5000000000000586E-3</v>
      </c>
      <c r="GL10" s="3">
        <v>8</v>
      </c>
      <c r="GM10" s="3">
        <v>0.85499999999999998</v>
      </c>
      <c r="GN10" s="3">
        <v>0.876</v>
      </c>
      <c r="GO10" s="3">
        <v>0.90500000000000003</v>
      </c>
      <c r="GP10" s="3">
        <v>0.86199999999999999</v>
      </c>
      <c r="GQ10" s="3">
        <f t="shared" si="95"/>
        <v>0.86549999999999994</v>
      </c>
      <c r="GR10" s="4">
        <f t="shared" si="96"/>
        <v>2.397260273972605E-2</v>
      </c>
      <c r="GS10" s="3">
        <f t="shared" si="97"/>
        <v>0.88349999999999995</v>
      </c>
      <c r="GT10" s="4">
        <f t="shared" si="98"/>
        <v>4.9883990719257587E-2</v>
      </c>
      <c r="GU10" s="3">
        <f t="shared" si="99"/>
        <v>1.8000000000000016E-2</v>
      </c>
      <c r="GV10" s="3">
        <v>8</v>
      </c>
      <c r="GW10" s="3">
        <v>1.121</v>
      </c>
      <c r="GX10" s="3">
        <v>1.087</v>
      </c>
      <c r="GY10" s="3">
        <v>1.1639999999999999</v>
      </c>
      <c r="GZ10" s="3">
        <v>0.92800000000000005</v>
      </c>
      <c r="HA10" s="3">
        <f t="shared" si="100"/>
        <v>1.1040000000000001</v>
      </c>
      <c r="HB10" s="4">
        <f t="shared" si="101"/>
        <v>3.1278748850046029E-2</v>
      </c>
      <c r="HC10" s="3">
        <f t="shared" si="102"/>
        <v>1.046</v>
      </c>
      <c r="HD10" s="4">
        <f t="shared" si="103"/>
        <v>0.25431034482758608</v>
      </c>
      <c r="HE10" s="3">
        <f t="shared" si="104"/>
        <v>-5.8000000000000052E-2</v>
      </c>
      <c r="HF10" s="3">
        <v>8</v>
      </c>
      <c r="HG10" s="3">
        <v>0.876</v>
      </c>
      <c r="HH10" s="3">
        <v>0.86499999999999999</v>
      </c>
      <c r="HI10" s="3">
        <v>0.84299999999999997</v>
      </c>
      <c r="HJ10" s="3">
        <v>0.91600000000000004</v>
      </c>
      <c r="HK10" s="3">
        <f t="shared" si="105"/>
        <v>0.87050000000000005</v>
      </c>
      <c r="HL10" s="4">
        <f t="shared" si="106"/>
        <v>1.2716763005780358E-2</v>
      </c>
      <c r="HM10" s="3">
        <f t="shared" si="107"/>
        <v>0.87949999999999995</v>
      </c>
      <c r="HN10" s="4">
        <f t="shared" si="108"/>
        <v>7.9694323144104864E-2</v>
      </c>
      <c r="HO10" s="3">
        <f t="shared" si="109"/>
        <v>8.999999999999897E-3</v>
      </c>
      <c r="HP10" s="3">
        <v>8</v>
      </c>
      <c r="HQ10" s="3">
        <v>0.872</v>
      </c>
      <c r="HR10" s="3">
        <v>0.871</v>
      </c>
      <c r="HS10" s="3">
        <v>0.86699999999999999</v>
      </c>
      <c r="HT10" s="3">
        <v>0.83299999999999996</v>
      </c>
      <c r="HU10" s="3">
        <f t="shared" si="110"/>
        <v>0.87149999999999994</v>
      </c>
      <c r="HV10" s="4">
        <f t="shared" si="111"/>
        <v>1.1481056257175671E-3</v>
      </c>
      <c r="HW10" s="3">
        <f t="shared" si="112"/>
        <v>0.85</v>
      </c>
      <c r="HX10" s="4">
        <f t="shared" si="113"/>
        <v>4.0816326530612283E-2</v>
      </c>
      <c r="HY10" s="3">
        <f t="shared" si="114"/>
        <v>-2.1499999999999964E-2</v>
      </c>
      <c r="HZ10" s="3">
        <v>8</v>
      </c>
      <c r="IA10" s="3">
        <v>0.89300000000000002</v>
      </c>
      <c r="IB10" s="3">
        <v>0.92300000000000004</v>
      </c>
      <c r="IC10" s="3">
        <v>1.026</v>
      </c>
      <c r="ID10" s="3">
        <v>1.069</v>
      </c>
      <c r="IE10" s="3">
        <f t="shared" si="115"/>
        <v>0.90800000000000003</v>
      </c>
      <c r="IF10" s="4">
        <f t="shared" si="116"/>
        <v>3.2502708559046613E-2</v>
      </c>
      <c r="IG10" s="3">
        <f t="shared" si="117"/>
        <v>1.0474999999999999</v>
      </c>
      <c r="IH10" s="4">
        <f t="shared" si="118"/>
        <v>4.0224508886810034E-2</v>
      </c>
      <c r="II10" s="3">
        <f t="shared" si="119"/>
        <v>0.13949999999999985</v>
      </c>
    </row>
    <row r="11" spans="2:243" x14ac:dyDescent="0.2">
      <c r="B11" s="2">
        <v>6.2499999999999995E-3</v>
      </c>
      <c r="C11" s="3">
        <v>37</v>
      </c>
      <c r="D11" s="3">
        <v>9</v>
      </c>
      <c r="E11" s="3">
        <v>0.83599999999999997</v>
      </c>
      <c r="F11" s="3">
        <v>0.83599999999999997</v>
      </c>
      <c r="G11" s="3">
        <v>0.88</v>
      </c>
      <c r="H11" s="3">
        <v>0.878</v>
      </c>
      <c r="I11" s="3">
        <f t="shared" si="4"/>
        <v>0.83599999999999997</v>
      </c>
      <c r="J11" s="4">
        <f t="shared" si="5"/>
        <v>0</v>
      </c>
      <c r="K11" s="3">
        <f t="shared" si="6"/>
        <v>0.879</v>
      </c>
      <c r="L11" s="4">
        <f t="shared" si="7"/>
        <v>2.2779043280182253E-3</v>
      </c>
      <c r="M11" s="3">
        <f t="shared" si="8"/>
        <v>4.3000000000000038E-2</v>
      </c>
      <c r="N11" s="3">
        <v>9</v>
      </c>
      <c r="O11" s="3">
        <v>2.0609999999999999</v>
      </c>
      <c r="P11" s="3">
        <v>0.998</v>
      </c>
      <c r="Q11" s="3">
        <v>1.179</v>
      </c>
      <c r="R11" s="3">
        <v>1.0369999999999999</v>
      </c>
      <c r="S11" s="3">
        <f t="shared" si="9"/>
        <v>1.5295000000000001</v>
      </c>
      <c r="T11" s="4">
        <f t="shared" si="10"/>
        <v>1.065130260521042</v>
      </c>
      <c r="U11" s="3">
        <f t="shared" si="11"/>
        <v>1.1080000000000001</v>
      </c>
      <c r="V11" s="4">
        <f t="shared" si="12"/>
        <v>0.13693346190935404</v>
      </c>
      <c r="W11" s="3">
        <f t="shared" si="13"/>
        <v>-0.42149999999999999</v>
      </c>
      <c r="X11" s="3">
        <v>9</v>
      </c>
      <c r="Y11" s="3">
        <v>0.87</v>
      </c>
      <c r="Z11" s="3">
        <v>0.90100000000000002</v>
      </c>
      <c r="AA11" s="3">
        <v>0.92400000000000004</v>
      </c>
      <c r="AB11" s="3">
        <v>0.875</v>
      </c>
      <c r="AC11" s="3">
        <f t="shared" si="14"/>
        <v>0.88549999999999995</v>
      </c>
      <c r="AD11" s="4">
        <f t="shared" si="15"/>
        <v>3.4406215316315235E-2</v>
      </c>
      <c r="AE11" s="3">
        <f t="shared" si="16"/>
        <v>0.89949999999999997</v>
      </c>
      <c r="AF11" s="4">
        <f t="shared" si="17"/>
        <v>5.600000000000005E-2</v>
      </c>
      <c r="AG11" s="3">
        <f t="shared" si="18"/>
        <v>1.4000000000000012E-2</v>
      </c>
      <c r="AH11" s="3">
        <v>9</v>
      </c>
      <c r="AI11" s="3">
        <v>0.84099999999999997</v>
      </c>
      <c r="AJ11" s="3">
        <v>0.85499999999999998</v>
      </c>
      <c r="AK11" s="3">
        <v>0.88400000000000001</v>
      </c>
      <c r="AL11" s="3">
        <v>0.88600000000000001</v>
      </c>
      <c r="AM11" s="3">
        <f t="shared" si="19"/>
        <v>0.84799999999999998</v>
      </c>
      <c r="AN11" s="4">
        <f t="shared" si="20"/>
        <v>1.6374269005847968E-2</v>
      </c>
      <c r="AO11" s="3">
        <f t="shared" si="21"/>
        <v>0.88500000000000001</v>
      </c>
      <c r="AP11" s="4">
        <f t="shared" si="22"/>
        <v>2.2573363431151261E-3</v>
      </c>
      <c r="AQ11" s="3">
        <f t="shared" si="23"/>
        <v>3.7000000000000033E-2</v>
      </c>
      <c r="AR11" s="3">
        <v>9</v>
      </c>
      <c r="AS11" s="3">
        <v>0.92100000000000004</v>
      </c>
      <c r="AT11" s="3">
        <v>0.93</v>
      </c>
      <c r="AU11" s="3">
        <v>0.89100000000000001</v>
      </c>
      <c r="AV11" s="3">
        <v>0.92600000000000005</v>
      </c>
      <c r="AW11" s="3">
        <f t="shared" si="24"/>
        <v>0.92549999999999999</v>
      </c>
      <c r="AX11" s="4">
        <f t="shared" si="25"/>
        <v>9.677419354838717E-3</v>
      </c>
      <c r="AY11" s="3">
        <f t="shared" si="26"/>
        <v>0.90850000000000009</v>
      </c>
      <c r="AZ11" s="4">
        <f t="shared" si="27"/>
        <v>3.7796976241900683E-2</v>
      </c>
      <c r="BA11" s="3">
        <f t="shared" si="28"/>
        <v>-1.6999999999999904E-2</v>
      </c>
      <c r="BB11" s="3">
        <v>9</v>
      </c>
      <c r="BC11" s="3">
        <v>0.92700000000000005</v>
      </c>
      <c r="BD11" s="3">
        <v>0.91700000000000004</v>
      </c>
      <c r="BE11" s="3">
        <v>0.9</v>
      </c>
      <c r="BF11" s="3">
        <v>0.86799999999999999</v>
      </c>
      <c r="BG11" s="3">
        <f t="shared" si="29"/>
        <v>0.92200000000000004</v>
      </c>
      <c r="BH11" s="4">
        <f t="shared" si="30"/>
        <v>1.0905125408942212E-2</v>
      </c>
      <c r="BI11" s="3">
        <f t="shared" si="31"/>
        <v>0.88400000000000001</v>
      </c>
      <c r="BJ11" s="4">
        <f t="shared" si="32"/>
        <v>3.6866359447004643E-2</v>
      </c>
      <c r="BK11" s="3">
        <f t="shared" si="33"/>
        <v>-3.8000000000000034E-2</v>
      </c>
      <c r="BL11" s="3">
        <v>9</v>
      </c>
      <c r="BM11" s="3">
        <v>0.86199999999999999</v>
      </c>
      <c r="BN11" s="3">
        <v>0.875</v>
      </c>
      <c r="BO11" s="3">
        <v>0.86299999999999999</v>
      </c>
      <c r="BP11" s="3">
        <v>0.83499999999999996</v>
      </c>
      <c r="BQ11" s="3">
        <f t="shared" si="34"/>
        <v>0.86850000000000005</v>
      </c>
      <c r="BR11" s="4">
        <f t="shared" si="35"/>
        <v>1.4857142857142871E-2</v>
      </c>
      <c r="BS11" s="3">
        <f t="shared" si="36"/>
        <v>0.84899999999999998</v>
      </c>
      <c r="BT11" s="4">
        <f t="shared" si="37"/>
        <v>3.353293413173656E-2</v>
      </c>
      <c r="BU11" s="3">
        <f t="shared" si="38"/>
        <v>-1.9500000000000073E-2</v>
      </c>
      <c r="BV11" s="3">
        <v>9</v>
      </c>
      <c r="BW11" s="3">
        <v>0.98199999999999998</v>
      </c>
      <c r="BX11" s="3">
        <v>0.92500000000000004</v>
      </c>
      <c r="BY11" s="3">
        <v>1.0509999999999999</v>
      </c>
      <c r="BZ11" s="3">
        <v>0.98599999999999999</v>
      </c>
      <c r="CA11" s="3">
        <f t="shared" si="39"/>
        <v>0.95350000000000001</v>
      </c>
      <c r="CB11" s="4">
        <f t="shared" si="40"/>
        <v>6.1621621621621554E-2</v>
      </c>
      <c r="CC11" s="3">
        <f t="shared" si="41"/>
        <v>1.0185</v>
      </c>
      <c r="CD11" s="4">
        <f t="shared" si="42"/>
        <v>6.592292089249488E-2</v>
      </c>
      <c r="CE11" s="3">
        <f t="shared" si="43"/>
        <v>6.4999999999999947E-2</v>
      </c>
      <c r="CF11" s="3">
        <v>9</v>
      </c>
      <c r="CG11" s="3">
        <v>0.93700000000000006</v>
      </c>
      <c r="CH11" s="3">
        <v>0.90700000000000003</v>
      </c>
      <c r="CI11" s="3">
        <v>0.90800000000000003</v>
      </c>
      <c r="CJ11" s="3">
        <v>0.90500000000000003</v>
      </c>
      <c r="CK11" s="3">
        <f t="shared" si="44"/>
        <v>0.92200000000000004</v>
      </c>
      <c r="CL11" s="4">
        <f t="shared" si="45"/>
        <v>3.3076074972436635E-2</v>
      </c>
      <c r="CM11" s="3">
        <f t="shared" si="46"/>
        <v>0.90650000000000008</v>
      </c>
      <c r="CN11" s="4">
        <f t="shared" si="47"/>
        <v>3.3149171270718258E-3</v>
      </c>
      <c r="CO11" s="3">
        <f t="shared" si="48"/>
        <v>-1.5499999999999958E-2</v>
      </c>
      <c r="CP11" s="3">
        <v>9</v>
      </c>
      <c r="CQ11" s="3">
        <v>0.874</v>
      </c>
      <c r="CR11" s="3">
        <v>0.86399999999999999</v>
      </c>
      <c r="CS11" s="3">
        <v>0.90400000000000003</v>
      </c>
      <c r="CT11" s="3">
        <v>0.84899999999999998</v>
      </c>
      <c r="CU11" s="3">
        <f t="shared" si="49"/>
        <v>0.86899999999999999</v>
      </c>
      <c r="CV11" s="4">
        <f t="shared" si="50"/>
        <v>1.1574074074074084E-2</v>
      </c>
      <c r="CW11" s="3">
        <f t="shared" si="51"/>
        <v>0.87650000000000006</v>
      </c>
      <c r="CX11" s="4">
        <f t="shared" si="52"/>
        <v>6.4782096584216783E-2</v>
      </c>
      <c r="CY11" s="3">
        <f t="shared" si="53"/>
        <v>7.5000000000000622E-3</v>
      </c>
      <c r="CZ11" s="3">
        <v>9</v>
      </c>
      <c r="DA11" s="3">
        <v>0.95599999999999996</v>
      </c>
      <c r="DB11" s="3">
        <v>0.876</v>
      </c>
      <c r="DC11" s="3">
        <v>0.91100000000000003</v>
      </c>
      <c r="DD11" s="3">
        <v>0.91200000000000003</v>
      </c>
      <c r="DE11" s="3">
        <f t="shared" si="54"/>
        <v>0.91599999999999993</v>
      </c>
      <c r="DF11" s="4">
        <f t="shared" si="55"/>
        <v>9.1324200913241962E-2</v>
      </c>
      <c r="DG11" s="3">
        <f t="shared" si="56"/>
        <v>0.91149999999999998</v>
      </c>
      <c r="DH11" s="4">
        <f t="shared" si="57"/>
        <v>1.0964912280701765E-3</v>
      </c>
      <c r="DI11" s="3">
        <f t="shared" si="58"/>
        <v>-4.4999999999999485E-3</v>
      </c>
      <c r="DJ11" s="3">
        <v>9</v>
      </c>
      <c r="DK11" s="3">
        <v>0.89800000000000002</v>
      </c>
      <c r="DL11" s="3">
        <v>1.006</v>
      </c>
      <c r="DM11" s="3">
        <v>0.92800000000000005</v>
      </c>
      <c r="DN11" s="3">
        <v>0.96599999999999997</v>
      </c>
      <c r="DO11" s="3">
        <f t="shared" si="59"/>
        <v>0.95199999999999996</v>
      </c>
      <c r="DP11" s="4">
        <f t="shared" si="60"/>
        <v>0.10735586481113318</v>
      </c>
      <c r="DQ11" s="3">
        <f t="shared" si="61"/>
        <v>0.94700000000000006</v>
      </c>
      <c r="DR11" s="4">
        <f t="shared" si="62"/>
        <v>3.933747412008274E-2</v>
      </c>
      <c r="DS11" s="3">
        <f t="shared" si="63"/>
        <v>-4.9999999999998934E-3</v>
      </c>
      <c r="DT11" s="3">
        <v>9</v>
      </c>
      <c r="DU11" s="3">
        <v>0.93600000000000005</v>
      </c>
      <c r="DV11" s="3">
        <v>0.95099999999999996</v>
      </c>
      <c r="DW11" s="3">
        <v>0.95</v>
      </c>
      <c r="DX11" s="3">
        <v>1.1100000000000001</v>
      </c>
      <c r="DY11" s="3">
        <f t="shared" si="64"/>
        <v>0.94350000000000001</v>
      </c>
      <c r="DZ11" s="4">
        <f t="shared" si="65"/>
        <v>1.5772870662460466E-2</v>
      </c>
      <c r="EA11" s="3">
        <f t="shared" si="66"/>
        <v>1.03</v>
      </c>
      <c r="EB11" s="4">
        <f t="shared" si="67"/>
        <v>0.14414414414414425</v>
      </c>
      <c r="EC11" s="3">
        <f t="shared" si="68"/>
        <v>8.6500000000000021E-2</v>
      </c>
      <c r="ED11" s="3">
        <v>9</v>
      </c>
      <c r="EE11" s="3">
        <v>0.92100000000000004</v>
      </c>
      <c r="EF11" s="3">
        <v>0.93500000000000005</v>
      </c>
      <c r="EG11" s="3">
        <v>0.96499999999999997</v>
      </c>
      <c r="EH11" s="3">
        <v>0.92700000000000005</v>
      </c>
      <c r="EI11" s="3">
        <f t="shared" si="69"/>
        <v>0.92800000000000005</v>
      </c>
      <c r="EJ11" s="4">
        <f t="shared" si="70"/>
        <v>1.4973262032085573E-2</v>
      </c>
      <c r="EK11" s="3">
        <f t="shared" si="71"/>
        <v>0.94599999999999995</v>
      </c>
      <c r="EL11" s="4">
        <f t="shared" si="72"/>
        <v>4.0992448759438964E-2</v>
      </c>
      <c r="EM11" s="3">
        <f t="shared" si="73"/>
        <v>1.7999999999999905E-2</v>
      </c>
      <c r="EN11" s="3">
        <v>9</v>
      </c>
      <c r="EO11" s="3">
        <v>0.92100000000000004</v>
      </c>
      <c r="EP11" s="3">
        <v>0.97799999999999998</v>
      </c>
      <c r="EQ11" s="3">
        <v>0.91400000000000003</v>
      </c>
      <c r="ER11" s="3">
        <v>0.873</v>
      </c>
      <c r="ES11" s="3">
        <f t="shared" si="74"/>
        <v>0.94950000000000001</v>
      </c>
      <c r="ET11" s="4">
        <f t="shared" si="75"/>
        <v>5.8282208588956996E-2</v>
      </c>
      <c r="EU11" s="3">
        <f t="shared" si="76"/>
        <v>0.89349999999999996</v>
      </c>
      <c r="EV11" s="4">
        <f t="shared" si="77"/>
        <v>4.6964490263459377E-2</v>
      </c>
      <c r="EW11" s="3">
        <f t="shared" si="78"/>
        <v>-5.600000000000005E-2</v>
      </c>
      <c r="EX11" s="3">
        <v>9</v>
      </c>
      <c r="EY11" s="3">
        <v>0.88300000000000001</v>
      </c>
      <c r="EZ11" s="3">
        <v>0.88900000000000001</v>
      </c>
      <c r="FA11" s="3">
        <v>0.879</v>
      </c>
      <c r="FB11" s="3">
        <v>0.89100000000000001</v>
      </c>
      <c r="FC11" s="3">
        <f t="shared" si="0"/>
        <v>0.88600000000000001</v>
      </c>
      <c r="FD11" s="4">
        <f t="shared" si="1"/>
        <v>6.7491563554555739E-3</v>
      </c>
      <c r="FE11" s="3">
        <f t="shared" si="2"/>
        <v>0.88500000000000001</v>
      </c>
      <c r="FF11" s="4">
        <f t="shared" si="3"/>
        <v>1.346801346801348E-2</v>
      </c>
      <c r="FG11" s="3">
        <f t="shared" si="79"/>
        <v>-1.0000000000000009E-3</v>
      </c>
      <c r="FH11" s="3">
        <v>9</v>
      </c>
      <c r="FI11" s="3">
        <v>1.1060000000000001</v>
      </c>
      <c r="FJ11" s="3">
        <v>1.2669999999999999</v>
      </c>
      <c r="FK11" s="3">
        <v>1.2370000000000001</v>
      </c>
      <c r="FL11" s="3">
        <v>1.879</v>
      </c>
      <c r="FM11" s="3">
        <f t="shared" si="80"/>
        <v>1.1865000000000001</v>
      </c>
      <c r="FN11" s="4">
        <f t="shared" si="81"/>
        <v>0.12707182320441976</v>
      </c>
      <c r="FO11" s="3">
        <f t="shared" si="82"/>
        <v>1.5580000000000001</v>
      </c>
      <c r="FP11" s="4">
        <f t="shared" si="83"/>
        <v>0.34167110164981368</v>
      </c>
      <c r="FQ11" s="3">
        <f t="shared" si="84"/>
        <v>0.37149999999999994</v>
      </c>
      <c r="FR11" s="3">
        <v>9</v>
      </c>
      <c r="FS11" s="3">
        <v>0.87</v>
      </c>
      <c r="FT11" s="3">
        <v>1.0069999999999999</v>
      </c>
      <c r="FU11" s="3">
        <v>0.998</v>
      </c>
      <c r="FV11" s="3">
        <v>0.92700000000000005</v>
      </c>
      <c r="FW11" s="3">
        <f t="shared" si="85"/>
        <v>0.93849999999999989</v>
      </c>
      <c r="FX11" s="4">
        <f t="shared" si="86"/>
        <v>0.13604766633565035</v>
      </c>
      <c r="FY11" s="3">
        <f t="shared" si="87"/>
        <v>0.96250000000000002</v>
      </c>
      <c r="FZ11" s="4">
        <f t="shared" si="88"/>
        <v>7.6591154261057115E-2</v>
      </c>
      <c r="GA11" s="3">
        <f t="shared" si="89"/>
        <v>2.4000000000000132E-2</v>
      </c>
      <c r="GB11" s="3">
        <v>9</v>
      </c>
      <c r="GC11" s="3">
        <v>0.85299999999999998</v>
      </c>
      <c r="GD11" s="3">
        <v>0.88100000000000001</v>
      </c>
      <c r="GE11" s="3">
        <v>0.86199999999999999</v>
      </c>
      <c r="GF11" s="3">
        <v>0.872</v>
      </c>
      <c r="GG11" s="3">
        <f t="shared" si="90"/>
        <v>0.86699999999999999</v>
      </c>
      <c r="GH11" s="4">
        <f t="shared" si="91"/>
        <v>3.1782065834279255E-2</v>
      </c>
      <c r="GI11" s="3">
        <f t="shared" si="92"/>
        <v>0.86699999999999999</v>
      </c>
      <c r="GJ11" s="4">
        <f t="shared" si="93"/>
        <v>1.1467889908256892E-2</v>
      </c>
      <c r="GK11" s="3">
        <f t="shared" si="94"/>
        <v>0</v>
      </c>
      <c r="GL11" s="3">
        <v>9</v>
      </c>
      <c r="GM11" s="3">
        <v>0.85499999999999998</v>
      </c>
      <c r="GN11" s="3">
        <v>0.876</v>
      </c>
      <c r="GO11" s="3">
        <v>0.90400000000000003</v>
      </c>
      <c r="GP11" s="3">
        <v>0.86199999999999999</v>
      </c>
      <c r="GQ11" s="3">
        <f t="shared" si="95"/>
        <v>0.86549999999999994</v>
      </c>
      <c r="GR11" s="4">
        <f t="shared" si="96"/>
        <v>2.397260273972605E-2</v>
      </c>
      <c r="GS11" s="3">
        <f t="shared" si="97"/>
        <v>0.88300000000000001</v>
      </c>
      <c r="GT11" s="4">
        <f t="shared" si="98"/>
        <v>4.8723897911832993E-2</v>
      </c>
      <c r="GU11" s="3">
        <f t="shared" si="99"/>
        <v>1.7500000000000071E-2</v>
      </c>
      <c r="GV11" s="3">
        <v>9</v>
      </c>
      <c r="GW11" s="3">
        <v>1.121</v>
      </c>
      <c r="GX11" s="3">
        <v>1.0860000000000001</v>
      </c>
      <c r="GY11" s="3">
        <v>1.165</v>
      </c>
      <c r="GZ11" s="3">
        <v>0.92800000000000005</v>
      </c>
      <c r="HA11" s="3">
        <f t="shared" si="100"/>
        <v>1.1034999999999999</v>
      </c>
      <c r="HB11" s="4">
        <f t="shared" si="101"/>
        <v>3.222836095764265E-2</v>
      </c>
      <c r="HC11" s="3">
        <f t="shared" si="102"/>
        <v>1.0465</v>
      </c>
      <c r="HD11" s="4">
        <f t="shared" si="103"/>
        <v>0.25538793103448271</v>
      </c>
      <c r="HE11" s="3">
        <f t="shared" si="104"/>
        <v>-5.699999999999994E-2</v>
      </c>
      <c r="HF11" s="3">
        <v>9</v>
      </c>
      <c r="HG11" s="3">
        <v>0.875</v>
      </c>
      <c r="HH11" s="3">
        <v>0.86499999999999999</v>
      </c>
      <c r="HI11" s="3">
        <v>0.84299999999999997</v>
      </c>
      <c r="HJ11" s="3">
        <v>0.91500000000000004</v>
      </c>
      <c r="HK11" s="3">
        <f t="shared" si="105"/>
        <v>0.87</v>
      </c>
      <c r="HL11" s="4">
        <f t="shared" si="106"/>
        <v>1.1560693641618507E-2</v>
      </c>
      <c r="HM11" s="3">
        <f t="shared" si="107"/>
        <v>0.879</v>
      </c>
      <c r="HN11" s="4">
        <f t="shared" si="108"/>
        <v>7.8688524590163997E-2</v>
      </c>
      <c r="HO11" s="3">
        <f t="shared" si="109"/>
        <v>9.000000000000008E-3</v>
      </c>
      <c r="HP11" s="3">
        <v>9</v>
      </c>
      <c r="HQ11" s="3">
        <v>0.871</v>
      </c>
      <c r="HR11" s="3">
        <v>0.871</v>
      </c>
      <c r="HS11" s="3">
        <v>0.86599999999999999</v>
      </c>
      <c r="HT11" s="3">
        <v>0.83299999999999996</v>
      </c>
      <c r="HU11" s="3">
        <f t="shared" si="110"/>
        <v>0.871</v>
      </c>
      <c r="HV11" s="4">
        <f t="shared" si="111"/>
        <v>0</v>
      </c>
      <c r="HW11" s="3">
        <f t="shared" si="112"/>
        <v>0.84949999999999992</v>
      </c>
      <c r="HX11" s="4">
        <f t="shared" si="113"/>
        <v>3.9615846338535453E-2</v>
      </c>
      <c r="HY11" s="3">
        <f t="shared" si="114"/>
        <v>-2.1500000000000075E-2</v>
      </c>
      <c r="HZ11" s="3">
        <v>9</v>
      </c>
      <c r="IA11" s="3">
        <v>0.89400000000000002</v>
      </c>
      <c r="IB11" s="3">
        <v>0.92300000000000004</v>
      </c>
      <c r="IC11" s="3">
        <v>1.026</v>
      </c>
      <c r="ID11" s="3">
        <v>0.88900000000000001</v>
      </c>
      <c r="IE11" s="3">
        <f t="shared" si="115"/>
        <v>0.90850000000000009</v>
      </c>
      <c r="IF11" s="4">
        <f t="shared" si="116"/>
        <v>3.1419284940411726E-2</v>
      </c>
      <c r="IG11" s="3">
        <f t="shared" si="117"/>
        <v>0.95750000000000002</v>
      </c>
      <c r="IH11" s="4">
        <f t="shared" si="118"/>
        <v>0.15410573678290215</v>
      </c>
      <c r="II11" s="3">
        <f t="shared" si="119"/>
        <v>4.8999999999999932E-2</v>
      </c>
    </row>
    <row r="12" spans="2:243" x14ac:dyDescent="0.2">
      <c r="B12" s="2">
        <v>6.9444444444444441E-3</v>
      </c>
      <c r="C12" s="3">
        <v>37</v>
      </c>
      <c r="D12" s="3">
        <v>10</v>
      </c>
      <c r="E12" s="3">
        <v>0.83299999999999996</v>
      </c>
      <c r="F12" s="3">
        <v>0.83399999999999996</v>
      </c>
      <c r="G12" s="3">
        <v>0.88</v>
      </c>
      <c r="H12" s="3">
        <v>0.877</v>
      </c>
      <c r="I12" s="3">
        <f t="shared" si="4"/>
        <v>0.83349999999999991</v>
      </c>
      <c r="J12" s="4">
        <f t="shared" si="5"/>
        <v>1.1990407673860923E-3</v>
      </c>
      <c r="K12" s="3">
        <f t="shared" si="6"/>
        <v>0.87850000000000006</v>
      </c>
      <c r="L12" s="4">
        <f t="shared" si="7"/>
        <v>3.4207525655644273E-3</v>
      </c>
      <c r="M12" s="3">
        <f t="shared" si="8"/>
        <v>4.5000000000000151E-2</v>
      </c>
      <c r="N12" s="3">
        <v>10</v>
      </c>
      <c r="O12" s="3">
        <v>2.0680000000000001</v>
      </c>
      <c r="P12" s="3">
        <v>1.008</v>
      </c>
      <c r="Q12" s="3">
        <v>1.196</v>
      </c>
      <c r="R12" s="3">
        <v>1.03</v>
      </c>
      <c r="S12" s="3">
        <f t="shared" si="9"/>
        <v>1.538</v>
      </c>
      <c r="T12" s="4">
        <f t="shared" si="10"/>
        <v>1.0515873015873016</v>
      </c>
      <c r="U12" s="3">
        <f t="shared" si="11"/>
        <v>1.113</v>
      </c>
      <c r="V12" s="4">
        <f t="shared" si="12"/>
        <v>0.16116504854368924</v>
      </c>
      <c r="W12" s="3">
        <f t="shared" si="13"/>
        <v>-0.42500000000000004</v>
      </c>
      <c r="X12" s="3">
        <v>10</v>
      </c>
      <c r="Y12" s="3">
        <v>0.87</v>
      </c>
      <c r="Z12" s="3">
        <v>0.9</v>
      </c>
      <c r="AA12" s="3">
        <v>0.92400000000000004</v>
      </c>
      <c r="AB12" s="3">
        <v>0.875</v>
      </c>
      <c r="AC12" s="3">
        <f t="shared" si="14"/>
        <v>0.88500000000000001</v>
      </c>
      <c r="AD12" s="4">
        <f t="shared" si="15"/>
        <v>3.3333333333333361E-2</v>
      </c>
      <c r="AE12" s="3">
        <f t="shared" si="16"/>
        <v>0.89949999999999997</v>
      </c>
      <c r="AF12" s="4">
        <f t="shared" si="17"/>
        <v>5.600000000000005E-2</v>
      </c>
      <c r="AG12" s="3">
        <f t="shared" si="18"/>
        <v>1.4499999999999957E-2</v>
      </c>
      <c r="AH12" s="3">
        <v>10</v>
      </c>
      <c r="AI12" s="3">
        <v>0.83799999999999997</v>
      </c>
      <c r="AJ12" s="3">
        <v>0.85199999999999998</v>
      </c>
      <c r="AK12" s="3">
        <v>0.88400000000000001</v>
      </c>
      <c r="AL12" s="3">
        <v>0.88500000000000001</v>
      </c>
      <c r="AM12" s="3">
        <f t="shared" si="19"/>
        <v>0.84499999999999997</v>
      </c>
      <c r="AN12" s="4">
        <f t="shared" si="20"/>
        <v>1.6431924882629123E-2</v>
      </c>
      <c r="AO12" s="3">
        <f t="shared" si="21"/>
        <v>0.88450000000000006</v>
      </c>
      <c r="AP12" s="4">
        <f t="shared" si="22"/>
        <v>1.1299435028248597E-3</v>
      </c>
      <c r="AQ12" s="3">
        <f t="shared" si="23"/>
        <v>3.9500000000000091E-2</v>
      </c>
      <c r="AR12" s="3">
        <v>10</v>
      </c>
      <c r="AS12" s="3">
        <v>0.92</v>
      </c>
      <c r="AT12" s="3">
        <v>0.92900000000000005</v>
      </c>
      <c r="AU12" s="3">
        <v>0.89</v>
      </c>
      <c r="AV12" s="3">
        <v>0.92600000000000005</v>
      </c>
      <c r="AW12" s="3">
        <f t="shared" si="24"/>
        <v>0.9245000000000001</v>
      </c>
      <c r="AX12" s="4">
        <f t="shared" si="25"/>
        <v>9.6878363832077589E-3</v>
      </c>
      <c r="AY12" s="3">
        <f t="shared" si="26"/>
        <v>0.90800000000000003</v>
      </c>
      <c r="AZ12" s="4">
        <f t="shared" si="27"/>
        <v>3.887688984881213E-2</v>
      </c>
      <c r="BA12" s="3">
        <f t="shared" si="28"/>
        <v>-1.650000000000007E-2</v>
      </c>
      <c r="BB12" s="3">
        <v>10</v>
      </c>
      <c r="BC12" s="3">
        <v>0.92600000000000005</v>
      </c>
      <c r="BD12" s="3">
        <v>0.91700000000000004</v>
      </c>
      <c r="BE12" s="3">
        <v>0.89900000000000002</v>
      </c>
      <c r="BF12" s="3">
        <v>0.86699999999999999</v>
      </c>
      <c r="BG12" s="3">
        <f t="shared" si="29"/>
        <v>0.92149999999999999</v>
      </c>
      <c r="BH12" s="4">
        <f t="shared" si="30"/>
        <v>9.8146128680479915E-3</v>
      </c>
      <c r="BI12" s="3">
        <f t="shared" si="31"/>
        <v>0.88300000000000001</v>
      </c>
      <c r="BJ12" s="4">
        <f t="shared" si="32"/>
        <v>3.6908881199538675E-2</v>
      </c>
      <c r="BK12" s="3">
        <f t="shared" si="33"/>
        <v>-3.8499999999999979E-2</v>
      </c>
      <c r="BL12" s="3">
        <v>10</v>
      </c>
      <c r="BM12" s="3">
        <v>0.86199999999999999</v>
      </c>
      <c r="BN12" s="3">
        <v>0.874</v>
      </c>
      <c r="BO12" s="3">
        <v>0.86299999999999999</v>
      </c>
      <c r="BP12" s="3">
        <v>0.83499999999999996</v>
      </c>
      <c r="BQ12" s="3">
        <f t="shared" si="34"/>
        <v>0.86799999999999999</v>
      </c>
      <c r="BR12" s="4">
        <f t="shared" si="35"/>
        <v>1.3729977116704819E-2</v>
      </c>
      <c r="BS12" s="3">
        <f t="shared" si="36"/>
        <v>0.84899999999999998</v>
      </c>
      <c r="BT12" s="4">
        <f t="shared" si="37"/>
        <v>3.353293413173656E-2</v>
      </c>
      <c r="BU12" s="3">
        <f t="shared" si="38"/>
        <v>-1.9000000000000017E-2</v>
      </c>
      <c r="BV12" s="3">
        <v>10</v>
      </c>
      <c r="BW12" s="3">
        <v>0.97799999999999998</v>
      </c>
      <c r="BX12" s="3">
        <v>0.92100000000000004</v>
      </c>
      <c r="BY12" s="3">
        <v>1.0609999999999999</v>
      </c>
      <c r="BZ12" s="3">
        <v>0.98499999999999999</v>
      </c>
      <c r="CA12" s="3">
        <f t="shared" si="39"/>
        <v>0.94950000000000001</v>
      </c>
      <c r="CB12" s="4">
        <f t="shared" si="40"/>
        <v>6.1889250814332178E-2</v>
      </c>
      <c r="CC12" s="3">
        <f t="shared" si="41"/>
        <v>1.0229999999999999</v>
      </c>
      <c r="CD12" s="4">
        <f t="shared" si="42"/>
        <v>7.7157360406091322E-2</v>
      </c>
      <c r="CE12" s="3">
        <f t="shared" si="43"/>
        <v>7.3499999999999899E-2</v>
      </c>
      <c r="CF12" s="3">
        <v>10</v>
      </c>
      <c r="CG12" s="3">
        <v>0.93600000000000005</v>
      </c>
      <c r="CH12" s="3">
        <v>0.90600000000000003</v>
      </c>
      <c r="CI12" s="3">
        <v>0.90600000000000003</v>
      </c>
      <c r="CJ12" s="3">
        <v>0.90500000000000003</v>
      </c>
      <c r="CK12" s="3">
        <f t="shared" si="44"/>
        <v>0.92100000000000004</v>
      </c>
      <c r="CL12" s="4">
        <f t="shared" si="45"/>
        <v>3.3112582781456984E-2</v>
      </c>
      <c r="CM12" s="3">
        <f t="shared" si="46"/>
        <v>0.90549999999999997</v>
      </c>
      <c r="CN12" s="4">
        <f t="shared" si="47"/>
        <v>1.1049723756906087E-3</v>
      </c>
      <c r="CO12" s="3">
        <f t="shared" si="48"/>
        <v>-1.5500000000000069E-2</v>
      </c>
      <c r="CP12" s="3">
        <v>10</v>
      </c>
      <c r="CQ12" s="3">
        <v>0.874</v>
      </c>
      <c r="CR12" s="3">
        <v>0.86399999999999999</v>
      </c>
      <c r="CS12" s="3">
        <v>0.90300000000000002</v>
      </c>
      <c r="CT12" s="3">
        <v>0.84799999999999998</v>
      </c>
      <c r="CU12" s="3">
        <f t="shared" si="49"/>
        <v>0.86899999999999999</v>
      </c>
      <c r="CV12" s="4">
        <f t="shared" si="50"/>
        <v>1.1574074074074084E-2</v>
      </c>
      <c r="CW12" s="3">
        <f t="shared" si="51"/>
        <v>0.87549999999999994</v>
      </c>
      <c r="CX12" s="4">
        <f t="shared" si="52"/>
        <v>6.4858490566037791E-2</v>
      </c>
      <c r="CY12" s="3">
        <f t="shared" si="53"/>
        <v>6.4999999999999503E-3</v>
      </c>
      <c r="CZ12" s="3">
        <v>10</v>
      </c>
      <c r="DA12" s="3">
        <v>0.95599999999999996</v>
      </c>
      <c r="DB12" s="3">
        <v>0.876</v>
      </c>
      <c r="DC12" s="3">
        <v>0.91200000000000003</v>
      </c>
      <c r="DD12" s="3">
        <v>0.91100000000000003</v>
      </c>
      <c r="DE12" s="3">
        <f t="shared" si="54"/>
        <v>0.91599999999999993</v>
      </c>
      <c r="DF12" s="4">
        <f t="shared" si="55"/>
        <v>9.1324200913241962E-2</v>
      </c>
      <c r="DG12" s="3">
        <f t="shared" si="56"/>
        <v>0.91149999999999998</v>
      </c>
      <c r="DH12" s="4">
        <f t="shared" si="57"/>
        <v>1.097694840834249E-3</v>
      </c>
      <c r="DI12" s="3">
        <f t="shared" si="58"/>
        <v>-4.4999999999999485E-3</v>
      </c>
      <c r="DJ12" s="3">
        <v>10</v>
      </c>
      <c r="DK12" s="3">
        <v>0.89800000000000002</v>
      </c>
      <c r="DL12" s="3">
        <v>1.006</v>
      </c>
      <c r="DM12" s="3">
        <v>0.92800000000000005</v>
      </c>
      <c r="DN12" s="3">
        <v>0.96599999999999997</v>
      </c>
      <c r="DO12" s="3">
        <f t="shared" si="59"/>
        <v>0.95199999999999996</v>
      </c>
      <c r="DP12" s="4">
        <f t="shared" si="60"/>
        <v>0.10735586481113318</v>
      </c>
      <c r="DQ12" s="3">
        <f t="shared" si="61"/>
        <v>0.94700000000000006</v>
      </c>
      <c r="DR12" s="4">
        <f t="shared" si="62"/>
        <v>3.933747412008274E-2</v>
      </c>
      <c r="DS12" s="3">
        <f t="shared" si="63"/>
        <v>-4.9999999999998934E-3</v>
      </c>
      <c r="DT12" s="3">
        <v>10</v>
      </c>
      <c r="DU12" s="3">
        <v>0.93600000000000005</v>
      </c>
      <c r="DV12" s="3">
        <v>0.94799999999999995</v>
      </c>
      <c r="DW12" s="3">
        <v>0.95199999999999996</v>
      </c>
      <c r="DX12" s="3">
        <v>1.119</v>
      </c>
      <c r="DY12" s="3">
        <f t="shared" si="64"/>
        <v>0.94199999999999995</v>
      </c>
      <c r="DZ12" s="4">
        <f t="shared" si="65"/>
        <v>1.265822784810116E-2</v>
      </c>
      <c r="EA12" s="3">
        <f t="shared" si="66"/>
        <v>1.0354999999999999</v>
      </c>
      <c r="EB12" s="4">
        <f t="shared" si="67"/>
        <v>0.14924039320822166</v>
      </c>
      <c r="EC12" s="3">
        <f t="shared" si="68"/>
        <v>9.3499999999999917E-2</v>
      </c>
      <c r="ED12" s="3">
        <v>10</v>
      </c>
      <c r="EE12" s="3">
        <v>0.92</v>
      </c>
      <c r="EF12" s="3">
        <v>0.93400000000000005</v>
      </c>
      <c r="EG12" s="3">
        <v>0.96399999999999997</v>
      </c>
      <c r="EH12" s="3">
        <v>0.92700000000000005</v>
      </c>
      <c r="EI12" s="3">
        <f t="shared" si="69"/>
        <v>0.92700000000000005</v>
      </c>
      <c r="EJ12" s="4">
        <f t="shared" si="70"/>
        <v>1.4989293361884381E-2</v>
      </c>
      <c r="EK12" s="3">
        <f t="shared" si="71"/>
        <v>0.94550000000000001</v>
      </c>
      <c r="EL12" s="4">
        <f t="shared" si="72"/>
        <v>3.9913700107874782E-2</v>
      </c>
      <c r="EM12" s="3">
        <f t="shared" si="73"/>
        <v>1.8499999999999961E-2</v>
      </c>
      <c r="EN12" s="3">
        <v>10</v>
      </c>
      <c r="EO12" s="3">
        <v>0.92200000000000004</v>
      </c>
      <c r="EP12" s="3">
        <v>0.97799999999999998</v>
      </c>
      <c r="EQ12" s="3">
        <v>0.91300000000000003</v>
      </c>
      <c r="ER12" s="3">
        <v>0.872</v>
      </c>
      <c r="ES12" s="3">
        <f t="shared" si="74"/>
        <v>0.95</v>
      </c>
      <c r="ET12" s="4">
        <f t="shared" si="75"/>
        <v>5.7259713701431431E-2</v>
      </c>
      <c r="EU12" s="3">
        <f t="shared" si="76"/>
        <v>0.89250000000000007</v>
      </c>
      <c r="EV12" s="4">
        <f t="shared" si="77"/>
        <v>4.7018348623853255E-2</v>
      </c>
      <c r="EW12" s="3">
        <f t="shared" si="78"/>
        <v>-5.7499999999999885E-2</v>
      </c>
      <c r="EX12" s="3">
        <v>10</v>
      </c>
      <c r="EY12" s="3">
        <v>0.88300000000000001</v>
      </c>
      <c r="EZ12" s="3">
        <v>0.88900000000000001</v>
      </c>
      <c r="FA12" s="3">
        <v>0.878</v>
      </c>
      <c r="FB12" s="3">
        <v>0.89</v>
      </c>
      <c r="FC12" s="3">
        <f t="shared" si="0"/>
        <v>0.88600000000000001</v>
      </c>
      <c r="FD12" s="4">
        <f t="shared" si="1"/>
        <v>6.7491563554555739E-3</v>
      </c>
      <c r="FE12" s="3">
        <f t="shared" si="2"/>
        <v>0.88400000000000001</v>
      </c>
      <c r="FF12" s="4">
        <f t="shared" si="3"/>
        <v>1.3483146067415743E-2</v>
      </c>
      <c r="FG12" s="3">
        <f t="shared" si="79"/>
        <v>-2.0000000000000018E-3</v>
      </c>
      <c r="FH12" s="3">
        <v>10</v>
      </c>
      <c r="FI12" s="3">
        <v>1.107</v>
      </c>
      <c r="FJ12" s="3">
        <v>1.286</v>
      </c>
      <c r="FK12" s="3">
        <v>1.2430000000000001</v>
      </c>
      <c r="FL12" s="3">
        <v>1.889</v>
      </c>
      <c r="FM12" s="3">
        <f t="shared" si="80"/>
        <v>1.1964999999999999</v>
      </c>
      <c r="FN12" s="4">
        <f t="shared" si="81"/>
        <v>0.13919129082426132</v>
      </c>
      <c r="FO12" s="3">
        <f t="shared" si="82"/>
        <v>1.5660000000000001</v>
      </c>
      <c r="FP12" s="4">
        <f t="shared" si="83"/>
        <v>0.34197988353626252</v>
      </c>
      <c r="FQ12" s="3">
        <f t="shared" si="84"/>
        <v>0.36950000000000016</v>
      </c>
      <c r="FR12" s="3">
        <v>10</v>
      </c>
      <c r="FS12" s="3">
        <v>0.86199999999999999</v>
      </c>
      <c r="FT12" s="3">
        <v>1.0069999999999999</v>
      </c>
      <c r="FU12" s="3">
        <v>0.998</v>
      </c>
      <c r="FV12" s="3">
        <v>0.92700000000000005</v>
      </c>
      <c r="FW12" s="3">
        <f t="shared" si="85"/>
        <v>0.93449999999999989</v>
      </c>
      <c r="FX12" s="4">
        <f t="shared" si="86"/>
        <v>0.14399205561072484</v>
      </c>
      <c r="FY12" s="3">
        <f t="shared" si="87"/>
        <v>0.96250000000000002</v>
      </c>
      <c r="FZ12" s="4">
        <f t="shared" si="88"/>
        <v>7.6591154261057115E-2</v>
      </c>
      <c r="GA12" s="3">
        <f t="shared" si="89"/>
        <v>2.8000000000000136E-2</v>
      </c>
      <c r="GB12" s="3">
        <v>10</v>
      </c>
      <c r="GC12" s="3">
        <v>0.85099999999999998</v>
      </c>
      <c r="GD12" s="3">
        <v>0.88</v>
      </c>
      <c r="GE12" s="3">
        <v>0.86199999999999999</v>
      </c>
      <c r="GF12" s="3">
        <v>0.871</v>
      </c>
      <c r="GG12" s="3">
        <f t="shared" si="90"/>
        <v>0.86549999999999994</v>
      </c>
      <c r="GH12" s="4">
        <f t="shared" si="91"/>
        <v>3.2954545454545486E-2</v>
      </c>
      <c r="GI12" s="3">
        <f t="shared" si="92"/>
        <v>0.86650000000000005</v>
      </c>
      <c r="GJ12" s="4">
        <f t="shared" si="93"/>
        <v>1.0332950631458103E-2</v>
      </c>
      <c r="GK12" s="3">
        <f t="shared" si="94"/>
        <v>1.0000000000001119E-3</v>
      </c>
      <c r="GL12" s="3">
        <v>10</v>
      </c>
      <c r="GM12" s="3">
        <v>0.85399999999999998</v>
      </c>
      <c r="GN12" s="3">
        <v>0.875</v>
      </c>
      <c r="GO12" s="3">
        <v>0.90400000000000003</v>
      </c>
      <c r="GP12" s="3">
        <v>0.86099999999999999</v>
      </c>
      <c r="GQ12" s="3">
        <f t="shared" si="95"/>
        <v>0.86450000000000005</v>
      </c>
      <c r="GR12" s="4">
        <f t="shared" si="96"/>
        <v>2.4000000000000021E-2</v>
      </c>
      <c r="GS12" s="3">
        <f t="shared" si="97"/>
        <v>0.88250000000000006</v>
      </c>
      <c r="GT12" s="4">
        <f t="shared" si="98"/>
        <v>4.9941927990708526E-2</v>
      </c>
      <c r="GU12" s="3">
        <f t="shared" si="99"/>
        <v>1.8000000000000016E-2</v>
      </c>
      <c r="GV12" s="3">
        <v>10</v>
      </c>
      <c r="GW12" s="3">
        <v>1.123</v>
      </c>
      <c r="GX12" s="3">
        <v>1.087</v>
      </c>
      <c r="GY12" s="3">
        <v>1.1639999999999999</v>
      </c>
      <c r="GZ12" s="3">
        <v>0.92900000000000005</v>
      </c>
      <c r="HA12" s="3">
        <f t="shared" si="100"/>
        <v>1.105</v>
      </c>
      <c r="HB12" s="4">
        <f t="shared" si="101"/>
        <v>3.3118675252989914E-2</v>
      </c>
      <c r="HC12" s="3">
        <f t="shared" si="102"/>
        <v>1.0465</v>
      </c>
      <c r="HD12" s="4">
        <f t="shared" si="103"/>
        <v>0.25296017222820222</v>
      </c>
      <c r="HE12" s="3">
        <f t="shared" si="104"/>
        <v>-5.8499999999999996E-2</v>
      </c>
      <c r="HF12" s="3">
        <v>10</v>
      </c>
      <c r="HG12" s="3">
        <v>0.875</v>
      </c>
      <c r="HH12" s="3">
        <v>0.86399999999999999</v>
      </c>
      <c r="HI12" s="3">
        <v>0.84299999999999997</v>
      </c>
      <c r="HJ12" s="3">
        <v>0.91400000000000003</v>
      </c>
      <c r="HK12" s="3">
        <f t="shared" si="105"/>
        <v>0.86949999999999994</v>
      </c>
      <c r="HL12" s="4">
        <f t="shared" si="106"/>
        <v>1.2731481481481493E-2</v>
      </c>
      <c r="HM12" s="3">
        <f t="shared" si="107"/>
        <v>0.87850000000000006</v>
      </c>
      <c r="HN12" s="4">
        <f t="shared" si="108"/>
        <v>7.7680525164113848E-2</v>
      </c>
      <c r="HO12" s="3">
        <f t="shared" si="109"/>
        <v>9.000000000000119E-3</v>
      </c>
      <c r="HP12" s="3">
        <v>10</v>
      </c>
      <c r="HQ12" s="3">
        <v>0.871</v>
      </c>
      <c r="HR12" s="3">
        <v>0.87</v>
      </c>
      <c r="HS12" s="3">
        <v>0.86599999999999999</v>
      </c>
      <c r="HT12" s="3">
        <v>0.83199999999999996</v>
      </c>
      <c r="HU12" s="3">
        <f t="shared" si="110"/>
        <v>0.87050000000000005</v>
      </c>
      <c r="HV12" s="4">
        <f t="shared" si="111"/>
        <v>1.1494252873563229E-3</v>
      </c>
      <c r="HW12" s="3">
        <f t="shared" si="112"/>
        <v>0.84899999999999998</v>
      </c>
      <c r="HX12" s="4">
        <f t="shared" si="113"/>
        <v>4.0865384615384651E-2</v>
      </c>
      <c r="HY12" s="3">
        <f t="shared" si="114"/>
        <v>-2.1500000000000075E-2</v>
      </c>
      <c r="HZ12" s="3">
        <v>10</v>
      </c>
      <c r="IA12" s="3">
        <v>0.89400000000000002</v>
      </c>
      <c r="IB12" s="3">
        <v>0.92200000000000004</v>
      </c>
      <c r="IC12" s="3">
        <v>1.026</v>
      </c>
      <c r="ID12" s="3">
        <v>0.88800000000000001</v>
      </c>
      <c r="IE12" s="3">
        <f t="shared" si="115"/>
        <v>0.90800000000000003</v>
      </c>
      <c r="IF12" s="4">
        <f t="shared" si="116"/>
        <v>3.0368763557483757E-2</v>
      </c>
      <c r="IG12" s="3">
        <f t="shared" si="117"/>
        <v>0.95700000000000007</v>
      </c>
      <c r="IH12" s="4">
        <f t="shared" si="118"/>
        <v>0.15540540540540543</v>
      </c>
      <c r="II12" s="3">
        <f t="shared" si="119"/>
        <v>4.9000000000000044E-2</v>
      </c>
    </row>
    <row r="13" spans="2:243" x14ac:dyDescent="0.2">
      <c r="B13" s="2">
        <v>7.6388888888888886E-3</v>
      </c>
      <c r="C13" s="3">
        <v>37</v>
      </c>
      <c r="D13" s="3">
        <v>11</v>
      </c>
      <c r="E13" s="3">
        <v>0.83</v>
      </c>
      <c r="F13" s="3">
        <v>0.83099999999999996</v>
      </c>
      <c r="G13" s="3">
        <v>0.879</v>
      </c>
      <c r="H13" s="3">
        <v>0.876</v>
      </c>
      <c r="I13" s="3">
        <f t="shared" si="4"/>
        <v>0.83050000000000002</v>
      </c>
      <c r="J13" s="4">
        <f t="shared" si="5"/>
        <v>1.203369434416367E-3</v>
      </c>
      <c r="K13" s="3">
        <f t="shared" si="6"/>
        <v>0.87749999999999995</v>
      </c>
      <c r="L13" s="4">
        <f t="shared" si="7"/>
        <v>3.4246575342465782E-3</v>
      </c>
      <c r="M13" s="3">
        <f t="shared" si="8"/>
        <v>4.6999999999999931E-2</v>
      </c>
      <c r="N13" s="3">
        <v>11</v>
      </c>
      <c r="O13" s="3">
        <v>2.0670000000000002</v>
      </c>
      <c r="P13" s="3">
        <v>1.0069999999999999</v>
      </c>
      <c r="Q13" s="3">
        <v>1.171</v>
      </c>
      <c r="R13" s="3">
        <v>1.026</v>
      </c>
      <c r="S13" s="3">
        <f t="shared" si="9"/>
        <v>1.5369999999999999</v>
      </c>
      <c r="T13" s="4">
        <f t="shared" si="10"/>
        <v>1.0526315789473688</v>
      </c>
      <c r="U13" s="3">
        <f t="shared" si="11"/>
        <v>1.0985</v>
      </c>
      <c r="V13" s="4">
        <f t="shared" si="12"/>
        <v>0.14132553606237819</v>
      </c>
      <c r="W13" s="3">
        <f t="shared" si="13"/>
        <v>-0.43849999999999989</v>
      </c>
      <c r="X13" s="3">
        <v>11</v>
      </c>
      <c r="Y13" s="3">
        <v>0.86899999999999999</v>
      </c>
      <c r="Z13" s="3">
        <v>0.90100000000000002</v>
      </c>
      <c r="AA13" s="3">
        <v>0.92300000000000004</v>
      </c>
      <c r="AB13" s="3">
        <v>0.875</v>
      </c>
      <c r="AC13" s="3">
        <f t="shared" si="14"/>
        <v>0.88500000000000001</v>
      </c>
      <c r="AD13" s="4">
        <f t="shared" si="15"/>
        <v>3.5516093229744757E-2</v>
      </c>
      <c r="AE13" s="3">
        <f t="shared" si="16"/>
        <v>0.89900000000000002</v>
      </c>
      <c r="AF13" s="4">
        <f t="shared" si="17"/>
        <v>5.4857142857142903E-2</v>
      </c>
      <c r="AG13" s="3">
        <f t="shared" si="18"/>
        <v>1.4000000000000012E-2</v>
      </c>
      <c r="AH13" s="3">
        <v>11</v>
      </c>
      <c r="AI13" s="3">
        <v>0.83499999999999996</v>
      </c>
      <c r="AJ13" s="3">
        <v>0.85</v>
      </c>
      <c r="AK13" s="3">
        <v>0.88300000000000001</v>
      </c>
      <c r="AL13" s="3">
        <v>0.88500000000000001</v>
      </c>
      <c r="AM13" s="3">
        <f t="shared" si="19"/>
        <v>0.84250000000000003</v>
      </c>
      <c r="AN13" s="4">
        <f t="shared" si="20"/>
        <v>1.7647058823529429E-2</v>
      </c>
      <c r="AO13" s="3">
        <f t="shared" si="21"/>
        <v>0.88400000000000001</v>
      </c>
      <c r="AP13" s="4">
        <f t="shared" si="22"/>
        <v>2.2598870056497193E-3</v>
      </c>
      <c r="AQ13" s="3">
        <f t="shared" si="23"/>
        <v>4.1499999999999981E-2</v>
      </c>
      <c r="AR13" s="3">
        <v>11</v>
      </c>
      <c r="AS13" s="3">
        <v>0.91900000000000004</v>
      </c>
      <c r="AT13" s="3">
        <v>0.92900000000000005</v>
      </c>
      <c r="AU13" s="3">
        <v>0.88900000000000001</v>
      </c>
      <c r="AV13" s="3">
        <v>0.92600000000000005</v>
      </c>
      <c r="AW13" s="3">
        <f t="shared" si="24"/>
        <v>0.92400000000000004</v>
      </c>
      <c r="AX13" s="4">
        <f t="shared" si="25"/>
        <v>1.0764262648008621E-2</v>
      </c>
      <c r="AY13" s="3">
        <f t="shared" si="26"/>
        <v>0.90749999999999997</v>
      </c>
      <c r="AZ13" s="4">
        <f t="shared" si="27"/>
        <v>3.9956803455723576E-2</v>
      </c>
      <c r="BA13" s="3">
        <f t="shared" si="28"/>
        <v>-1.650000000000007E-2</v>
      </c>
      <c r="BB13" s="3">
        <v>11</v>
      </c>
      <c r="BC13" s="3">
        <v>0.92700000000000005</v>
      </c>
      <c r="BD13" s="3">
        <v>0.91700000000000004</v>
      </c>
      <c r="BE13" s="3">
        <v>0.89800000000000002</v>
      </c>
      <c r="BF13" s="3">
        <v>0.86699999999999999</v>
      </c>
      <c r="BG13" s="3">
        <f t="shared" si="29"/>
        <v>0.92200000000000004</v>
      </c>
      <c r="BH13" s="4">
        <f t="shared" si="30"/>
        <v>1.0905125408942212E-2</v>
      </c>
      <c r="BI13" s="3">
        <f t="shared" si="31"/>
        <v>0.88250000000000006</v>
      </c>
      <c r="BJ13" s="4">
        <f t="shared" si="32"/>
        <v>3.5755478662053086E-2</v>
      </c>
      <c r="BK13" s="3">
        <f t="shared" si="33"/>
        <v>-3.949999999999998E-2</v>
      </c>
      <c r="BL13" s="3">
        <v>11</v>
      </c>
      <c r="BM13" s="3">
        <v>0.86099999999999999</v>
      </c>
      <c r="BN13" s="3">
        <v>0.874</v>
      </c>
      <c r="BO13" s="3">
        <v>0.86199999999999999</v>
      </c>
      <c r="BP13" s="3">
        <v>0.83399999999999996</v>
      </c>
      <c r="BQ13" s="3">
        <f t="shared" si="34"/>
        <v>0.86749999999999994</v>
      </c>
      <c r="BR13" s="4">
        <f t="shared" si="35"/>
        <v>1.4874141876430219E-2</v>
      </c>
      <c r="BS13" s="3">
        <f t="shared" si="36"/>
        <v>0.84799999999999998</v>
      </c>
      <c r="BT13" s="4">
        <f t="shared" si="37"/>
        <v>3.3573141486810586E-2</v>
      </c>
      <c r="BU13" s="3">
        <f t="shared" si="38"/>
        <v>-1.9499999999999962E-2</v>
      </c>
      <c r="BV13" s="3">
        <v>11</v>
      </c>
      <c r="BW13" s="3">
        <v>0.98099999999999998</v>
      </c>
      <c r="BX13" s="3">
        <v>0.91900000000000004</v>
      </c>
      <c r="BY13" s="3">
        <v>1.0620000000000001</v>
      </c>
      <c r="BZ13" s="3">
        <v>0.98499999999999999</v>
      </c>
      <c r="CA13" s="3">
        <f t="shared" si="39"/>
        <v>0.95</v>
      </c>
      <c r="CB13" s="4">
        <f t="shared" si="40"/>
        <v>6.7464635473340528E-2</v>
      </c>
      <c r="CC13" s="3">
        <f t="shared" si="41"/>
        <v>1.0235000000000001</v>
      </c>
      <c r="CD13" s="4">
        <f t="shared" si="42"/>
        <v>7.8172588832487386E-2</v>
      </c>
      <c r="CE13" s="3">
        <f t="shared" si="43"/>
        <v>7.3500000000000121E-2</v>
      </c>
      <c r="CF13" s="3">
        <v>11</v>
      </c>
      <c r="CG13" s="3">
        <v>0.93500000000000005</v>
      </c>
      <c r="CH13" s="3">
        <v>0.90500000000000003</v>
      </c>
      <c r="CI13" s="3">
        <v>0.90600000000000003</v>
      </c>
      <c r="CJ13" s="3">
        <v>0.90400000000000003</v>
      </c>
      <c r="CK13" s="3">
        <f t="shared" si="44"/>
        <v>0.92</v>
      </c>
      <c r="CL13" s="4">
        <f t="shared" si="45"/>
        <v>3.3149171270718258E-2</v>
      </c>
      <c r="CM13" s="3">
        <f t="shared" si="46"/>
        <v>0.90500000000000003</v>
      </c>
      <c r="CN13" s="4">
        <f t="shared" si="47"/>
        <v>2.2123893805309752E-3</v>
      </c>
      <c r="CO13" s="3">
        <f t="shared" si="48"/>
        <v>-1.5000000000000013E-2</v>
      </c>
      <c r="CP13" s="3">
        <v>11</v>
      </c>
      <c r="CQ13" s="3">
        <v>0.873</v>
      </c>
      <c r="CR13" s="3">
        <v>0.86299999999999999</v>
      </c>
      <c r="CS13" s="3">
        <v>0.90300000000000002</v>
      </c>
      <c r="CT13" s="3">
        <v>0.84799999999999998</v>
      </c>
      <c r="CU13" s="3">
        <f t="shared" si="49"/>
        <v>0.86799999999999999</v>
      </c>
      <c r="CV13" s="4">
        <f t="shared" si="50"/>
        <v>1.1587485515643117E-2</v>
      </c>
      <c r="CW13" s="3">
        <f t="shared" si="51"/>
        <v>0.87549999999999994</v>
      </c>
      <c r="CX13" s="4">
        <f t="shared" si="52"/>
        <v>6.4858490566037791E-2</v>
      </c>
      <c r="CY13" s="3">
        <f t="shared" si="53"/>
        <v>7.4999999999999512E-3</v>
      </c>
      <c r="CZ13" s="3">
        <v>11</v>
      </c>
      <c r="DA13" s="3">
        <v>0.95599999999999996</v>
      </c>
      <c r="DB13" s="3">
        <v>0.875</v>
      </c>
      <c r="DC13" s="3">
        <v>0.91200000000000003</v>
      </c>
      <c r="DD13" s="3">
        <v>0.91100000000000003</v>
      </c>
      <c r="DE13" s="3">
        <f t="shared" si="54"/>
        <v>0.91549999999999998</v>
      </c>
      <c r="DF13" s="4">
        <f t="shared" si="55"/>
        <v>9.2571428571428527E-2</v>
      </c>
      <c r="DG13" s="3">
        <f t="shared" si="56"/>
        <v>0.91149999999999998</v>
      </c>
      <c r="DH13" s="4">
        <f t="shared" si="57"/>
        <v>1.097694840834249E-3</v>
      </c>
      <c r="DI13" s="3">
        <f t="shared" si="58"/>
        <v>-4.0000000000000036E-3</v>
      </c>
      <c r="DJ13" s="3">
        <v>11</v>
      </c>
      <c r="DK13" s="3">
        <v>0.89700000000000002</v>
      </c>
      <c r="DL13" s="3">
        <v>1.006</v>
      </c>
      <c r="DM13" s="3">
        <v>0.92900000000000005</v>
      </c>
      <c r="DN13" s="3">
        <v>0.96499999999999997</v>
      </c>
      <c r="DO13" s="3">
        <f t="shared" si="59"/>
        <v>0.95150000000000001</v>
      </c>
      <c r="DP13" s="4">
        <f t="shared" si="60"/>
        <v>0.10834990059642145</v>
      </c>
      <c r="DQ13" s="3">
        <f t="shared" si="61"/>
        <v>0.94700000000000006</v>
      </c>
      <c r="DR13" s="4">
        <f t="shared" si="62"/>
        <v>3.7305699481865205E-2</v>
      </c>
      <c r="DS13" s="3">
        <f t="shared" si="63"/>
        <v>-4.4999999999999485E-3</v>
      </c>
      <c r="DT13" s="3">
        <v>11</v>
      </c>
      <c r="DU13" s="3">
        <v>0.93500000000000005</v>
      </c>
      <c r="DV13" s="3">
        <v>0.94699999999999995</v>
      </c>
      <c r="DW13" s="3">
        <v>0.94599999999999995</v>
      </c>
      <c r="DX13" s="3">
        <v>1.127</v>
      </c>
      <c r="DY13" s="3">
        <f t="shared" si="64"/>
        <v>0.94100000000000006</v>
      </c>
      <c r="DZ13" s="4">
        <f t="shared" si="65"/>
        <v>1.2671594508975608E-2</v>
      </c>
      <c r="EA13" s="3">
        <f t="shared" si="66"/>
        <v>1.0365</v>
      </c>
      <c r="EB13" s="4">
        <f t="shared" si="67"/>
        <v>0.16060337178349604</v>
      </c>
      <c r="EC13" s="3">
        <f t="shared" si="68"/>
        <v>9.5499999999999918E-2</v>
      </c>
      <c r="ED13" s="3">
        <v>11</v>
      </c>
      <c r="EE13" s="3">
        <v>0.91900000000000004</v>
      </c>
      <c r="EF13" s="3">
        <v>0.93300000000000005</v>
      </c>
      <c r="EG13" s="3">
        <v>0.96399999999999997</v>
      </c>
      <c r="EH13" s="3">
        <v>0.92600000000000005</v>
      </c>
      <c r="EI13" s="3">
        <f t="shared" si="69"/>
        <v>0.92600000000000005</v>
      </c>
      <c r="EJ13" s="4">
        <f t="shared" si="70"/>
        <v>1.5005359056806014E-2</v>
      </c>
      <c r="EK13" s="3">
        <f t="shared" si="71"/>
        <v>0.94500000000000006</v>
      </c>
      <c r="EL13" s="4">
        <f t="shared" si="72"/>
        <v>4.1036717062634905E-2</v>
      </c>
      <c r="EM13" s="3">
        <f t="shared" si="73"/>
        <v>1.9000000000000017E-2</v>
      </c>
      <c r="EN13" s="3">
        <v>11</v>
      </c>
      <c r="EO13" s="3">
        <v>0.92100000000000004</v>
      </c>
      <c r="EP13" s="3">
        <v>0.97799999999999998</v>
      </c>
      <c r="EQ13" s="3">
        <v>0.91300000000000003</v>
      </c>
      <c r="ER13" s="3">
        <v>0.871</v>
      </c>
      <c r="ES13" s="3">
        <f t="shared" si="74"/>
        <v>0.94950000000000001</v>
      </c>
      <c r="ET13" s="4">
        <f t="shared" si="75"/>
        <v>5.8282208588956996E-2</v>
      </c>
      <c r="EU13" s="3">
        <f t="shared" si="76"/>
        <v>0.89200000000000002</v>
      </c>
      <c r="EV13" s="4">
        <f t="shared" si="77"/>
        <v>4.8220436280137814E-2</v>
      </c>
      <c r="EW13" s="3">
        <f t="shared" si="78"/>
        <v>-5.7499999999999996E-2</v>
      </c>
      <c r="EX13" s="3">
        <v>11</v>
      </c>
      <c r="EY13" s="3">
        <v>0.88200000000000001</v>
      </c>
      <c r="EZ13" s="3">
        <v>0.88800000000000001</v>
      </c>
      <c r="FA13" s="3">
        <v>0.878</v>
      </c>
      <c r="FB13" s="3">
        <v>0.89</v>
      </c>
      <c r="FC13" s="3">
        <f t="shared" si="0"/>
        <v>0.88500000000000001</v>
      </c>
      <c r="FD13" s="4">
        <f t="shared" si="1"/>
        <v>6.7567567567567623E-3</v>
      </c>
      <c r="FE13" s="3">
        <f t="shared" si="2"/>
        <v>0.88400000000000001</v>
      </c>
      <c r="FF13" s="4">
        <f t="shared" si="3"/>
        <v>1.3483146067415743E-2</v>
      </c>
      <c r="FG13" s="3">
        <f t="shared" si="79"/>
        <v>-1.0000000000000009E-3</v>
      </c>
      <c r="FH13" s="3">
        <v>11</v>
      </c>
      <c r="FI13" s="3">
        <v>1.1200000000000001</v>
      </c>
      <c r="FJ13" s="3">
        <v>1.302</v>
      </c>
      <c r="FK13" s="3">
        <v>1.2569999999999999</v>
      </c>
      <c r="FL13" s="3">
        <v>1.861</v>
      </c>
      <c r="FM13" s="3">
        <f t="shared" si="80"/>
        <v>1.2110000000000001</v>
      </c>
      <c r="FN13" s="4">
        <f t="shared" si="81"/>
        <v>0.1397849462365591</v>
      </c>
      <c r="FO13" s="3">
        <f t="shared" si="82"/>
        <v>1.5589999999999999</v>
      </c>
      <c r="FP13" s="4">
        <f t="shared" si="83"/>
        <v>0.32455668995163894</v>
      </c>
      <c r="FQ13" s="3">
        <f t="shared" si="84"/>
        <v>0.34799999999999986</v>
      </c>
      <c r="FR13" s="3">
        <v>11</v>
      </c>
      <c r="FS13" s="3">
        <v>0.873</v>
      </c>
      <c r="FT13" s="3">
        <v>1.0069999999999999</v>
      </c>
      <c r="FU13" s="3">
        <v>0.998</v>
      </c>
      <c r="FV13" s="3">
        <v>0.92700000000000005</v>
      </c>
      <c r="FW13" s="3">
        <f t="shared" si="85"/>
        <v>0.94</v>
      </c>
      <c r="FX13" s="4">
        <f t="shared" si="86"/>
        <v>0.13306852035749742</v>
      </c>
      <c r="FY13" s="3">
        <f t="shared" si="87"/>
        <v>0.96250000000000002</v>
      </c>
      <c r="FZ13" s="4">
        <f t="shared" si="88"/>
        <v>7.6591154261057115E-2</v>
      </c>
      <c r="GA13" s="3">
        <f t="shared" si="89"/>
        <v>2.2500000000000075E-2</v>
      </c>
      <c r="GB13" s="3">
        <v>11</v>
      </c>
      <c r="GC13" s="3">
        <v>0.85</v>
      </c>
      <c r="GD13" s="3">
        <v>0.88</v>
      </c>
      <c r="GE13" s="3">
        <v>0.86199999999999999</v>
      </c>
      <c r="GF13" s="3">
        <v>0.871</v>
      </c>
      <c r="GG13" s="3">
        <f t="shared" si="90"/>
        <v>0.86499999999999999</v>
      </c>
      <c r="GH13" s="4">
        <f t="shared" si="91"/>
        <v>3.4090909090909123E-2</v>
      </c>
      <c r="GI13" s="3">
        <f t="shared" si="92"/>
        <v>0.86650000000000005</v>
      </c>
      <c r="GJ13" s="4">
        <f t="shared" si="93"/>
        <v>1.0332950631458103E-2</v>
      </c>
      <c r="GK13" s="3">
        <f t="shared" si="94"/>
        <v>1.5000000000000568E-3</v>
      </c>
      <c r="GL13" s="3">
        <v>11</v>
      </c>
      <c r="GM13" s="3">
        <v>0.85299999999999998</v>
      </c>
      <c r="GN13" s="3">
        <v>0.875</v>
      </c>
      <c r="GO13" s="3">
        <v>0.90300000000000002</v>
      </c>
      <c r="GP13" s="3">
        <v>0.86099999999999999</v>
      </c>
      <c r="GQ13" s="3">
        <f t="shared" si="95"/>
        <v>0.86399999999999999</v>
      </c>
      <c r="GR13" s="4">
        <f t="shared" si="96"/>
        <v>2.5142857142857165E-2</v>
      </c>
      <c r="GS13" s="3">
        <f t="shared" si="97"/>
        <v>0.88200000000000001</v>
      </c>
      <c r="GT13" s="4">
        <f t="shared" si="98"/>
        <v>4.8780487804878092E-2</v>
      </c>
      <c r="GU13" s="3">
        <f t="shared" si="99"/>
        <v>1.8000000000000016E-2</v>
      </c>
      <c r="GV13" s="3">
        <v>11</v>
      </c>
      <c r="GW13" s="3">
        <v>1.123</v>
      </c>
      <c r="GX13" s="3">
        <v>1.0860000000000001</v>
      </c>
      <c r="GY13" s="3">
        <v>1.165</v>
      </c>
      <c r="GZ13" s="3">
        <v>0.92900000000000005</v>
      </c>
      <c r="HA13" s="3">
        <f t="shared" si="100"/>
        <v>1.1045</v>
      </c>
      <c r="HB13" s="4">
        <f t="shared" si="101"/>
        <v>3.4069981583793665E-2</v>
      </c>
      <c r="HC13" s="3">
        <f t="shared" si="102"/>
        <v>1.0470000000000002</v>
      </c>
      <c r="HD13" s="4">
        <f t="shared" si="103"/>
        <v>0.2540365984930032</v>
      </c>
      <c r="HE13" s="3">
        <f t="shared" si="104"/>
        <v>-5.7499999999999885E-2</v>
      </c>
      <c r="HF13" s="3">
        <v>11</v>
      </c>
      <c r="HG13" s="3">
        <v>0.874</v>
      </c>
      <c r="HH13" s="3">
        <v>0.86399999999999999</v>
      </c>
      <c r="HI13" s="3">
        <v>0.84199999999999997</v>
      </c>
      <c r="HJ13" s="3">
        <v>0.91400000000000003</v>
      </c>
      <c r="HK13" s="3">
        <f t="shared" si="105"/>
        <v>0.86899999999999999</v>
      </c>
      <c r="HL13" s="4">
        <f t="shared" si="106"/>
        <v>1.1574074074074084E-2</v>
      </c>
      <c r="HM13" s="3">
        <f t="shared" si="107"/>
        <v>0.878</v>
      </c>
      <c r="HN13" s="4">
        <f t="shared" si="108"/>
        <v>7.8774617067833771E-2</v>
      </c>
      <c r="HO13" s="3">
        <f t="shared" si="109"/>
        <v>9.000000000000008E-3</v>
      </c>
      <c r="HP13" s="3">
        <v>11</v>
      </c>
      <c r="HQ13" s="3">
        <v>0.871</v>
      </c>
      <c r="HR13" s="3">
        <v>0.87</v>
      </c>
      <c r="HS13" s="3">
        <v>0.86599999999999999</v>
      </c>
      <c r="HT13" s="3">
        <v>0.83199999999999996</v>
      </c>
      <c r="HU13" s="3">
        <f t="shared" si="110"/>
        <v>0.87050000000000005</v>
      </c>
      <c r="HV13" s="4">
        <f t="shared" si="111"/>
        <v>1.1494252873563229E-3</v>
      </c>
      <c r="HW13" s="3">
        <f t="shared" si="112"/>
        <v>0.84899999999999998</v>
      </c>
      <c r="HX13" s="4">
        <f t="shared" si="113"/>
        <v>4.0865384615384651E-2</v>
      </c>
      <c r="HY13" s="3">
        <f t="shared" si="114"/>
        <v>-2.1500000000000075E-2</v>
      </c>
      <c r="HZ13" s="3">
        <v>11</v>
      </c>
      <c r="IA13" s="3">
        <v>0.89300000000000002</v>
      </c>
      <c r="IB13" s="3">
        <v>0.92200000000000004</v>
      </c>
      <c r="IC13" s="3">
        <v>1.0249999999999999</v>
      </c>
      <c r="ID13" s="3">
        <v>0.88800000000000001</v>
      </c>
      <c r="IE13" s="3">
        <f t="shared" si="115"/>
        <v>0.90749999999999997</v>
      </c>
      <c r="IF13" s="4">
        <f t="shared" si="116"/>
        <v>3.1453362255965317E-2</v>
      </c>
      <c r="IG13" s="3">
        <f t="shared" si="117"/>
        <v>0.95649999999999991</v>
      </c>
      <c r="IH13" s="4">
        <f t="shared" si="118"/>
        <v>0.15427927927927917</v>
      </c>
      <c r="II13" s="3">
        <f t="shared" si="119"/>
        <v>4.8999999999999932E-2</v>
      </c>
    </row>
    <row r="14" spans="2:243" x14ac:dyDescent="0.2">
      <c r="B14" s="2">
        <v>8.3333333333333332E-3</v>
      </c>
      <c r="C14" s="3">
        <v>37</v>
      </c>
      <c r="D14" s="3">
        <v>12</v>
      </c>
      <c r="E14" s="3">
        <v>0.82799999999999996</v>
      </c>
      <c r="F14" s="3">
        <v>0.82899999999999996</v>
      </c>
      <c r="G14" s="3">
        <v>0.878</v>
      </c>
      <c r="H14" s="3">
        <v>0.876</v>
      </c>
      <c r="I14" s="3">
        <f t="shared" si="4"/>
        <v>0.82850000000000001</v>
      </c>
      <c r="J14" s="4">
        <f t="shared" si="5"/>
        <v>1.2062726176115814E-3</v>
      </c>
      <c r="K14" s="3">
        <f t="shared" si="6"/>
        <v>0.877</v>
      </c>
      <c r="L14" s="4">
        <f t="shared" si="7"/>
        <v>2.2831050228310523E-3</v>
      </c>
      <c r="M14" s="3">
        <f t="shared" si="8"/>
        <v>4.8499999999999988E-2</v>
      </c>
      <c r="N14" s="3">
        <v>12</v>
      </c>
      <c r="O14" s="3">
        <v>2.0499999999999998</v>
      </c>
      <c r="P14" s="3">
        <v>1.002</v>
      </c>
      <c r="Q14" s="3">
        <v>1.161</v>
      </c>
      <c r="R14" s="3">
        <v>1.0149999999999999</v>
      </c>
      <c r="S14" s="3">
        <f t="shared" si="9"/>
        <v>1.5259999999999998</v>
      </c>
      <c r="T14" s="4">
        <f t="shared" si="10"/>
        <v>1.0459081836327344</v>
      </c>
      <c r="U14" s="3">
        <f t="shared" si="11"/>
        <v>1.0880000000000001</v>
      </c>
      <c r="V14" s="4">
        <f t="shared" si="12"/>
        <v>0.14384236453201985</v>
      </c>
      <c r="W14" s="3">
        <f t="shared" si="13"/>
        <v>-0.43799999999999972</v>
      </c>
      <c r="X14" s="3">
        <v>12</v>
      </c>
      <c r="Y14" s="3">
        <v>0.86899999999999999</v>
      </c>
      <c r="Z14" s="3">
        <v>0.9</v>
      </c>
      <c r="AA14" s="3">
        <v>0.92200000000000004</v>
      </c>
      <c r="AB14" s="3">
        <v>0.874</v>
      </c>
      <c r="AC14" s="3">
        <f t="shared" si="14"/>
        <v>0.88450000000000006</v>
      </c>
      <c r="AD14" s="4">
        <f t="shared" si="15"/>
        <v>3.4444444444444472E-2</v>
      </c>
      <c r="AE14" s="3">
        <f t="shared" si="16"/>
        <v>0.89800000000000002</v>
      </c>
      <c r="AF14" s="4">
        <f t="shared" si="17"/>
        <v>5.4919908466819274E-2</v>
      </c>
      <c r="AG14" s="3">
        <f t="shared" si="18"/>
        <v>1.3499999999999956E-2</v>
      </c>
      <c r="AH14" s="3">
        <v>12</v>
      </c>
      <c r="AI14" s="3">
        <v>0.83299999999999996</v>
      </c>
      <c r="AJ14" s="3">
        <v>0.84699999999999998</v>
      </c>
      <c r="AK14" s="3">
        <v>0.88300000000000001</v>
      </c>
      <c r="AL14" s="3">
        <v>0.88500000000000001</v>
      </c>
      <c r="AM14" s="3">
        <f t="shared" si="19"/>
        <v>0.84</v>
      </c>
      <c r="AN14" s="4">
        <f t="shared" si="20"/>
        <v>1.6528925619834725E-2</v>
      </c>
      <c r="AO14" s="3">
        <f t="shared" si="21"/>
        <v>0.88400000000000001</v>
      </c>
      <c r="AP14" s="4">
        <f t="shared" si="22"/>
        <v>2.2598870056497193E-3</v>
      </c>
      <c r="AQ14" s="3">
        <f t="shared" si="23"/>
        <v>4.4000000000000039E-2</v>
      </c>
      <c r="AR14" s="3">
        <v>12</v>
      </c>
      <c r="AS14" s="3">
        <v>0.91800000000000004</v>
      </c>
      <c r="AT14" s="3">
        <v>0.92800000000000005</v>
      </c>
      <c r="AU14" s="3">
        <v>0.88900000000000001</v>
      </c>
      <c r="AV14" s="3">
        <v>0.92500000000000004</v>
      </c>
      <c r="AW14" s="3">
        <f t="shared" si="24"/>
        <v>0.92300000000000004</v>
      </c>
      <c r="AX14" s="4">
        <f t="shared" si="25"/>
        <v>1.0775862068965527E-2</v>
      </c>
      <c r="AY14" s="3">
        <f t="shared" si="26"/>
        <v>0.90700000000000003</v>
      </c>
      <c r="AZ14" s="4">
        <f t="shared" si="27"/>
        <v>3.8918918918918952E-2</v>
      </c>
      <c r="BA14" s="3">
        <f t="shared" si="28"/>
        <v>-1.6000000000000014E-2</v>
      </c>
      <c r="BB14" s="3">
        <v>12</v>
      </c>
      <c r="BC14" s="3">
        <v>0.92600000000000005</v>
      </c>
      <c r="BD14" s="3">
        <v>0.91700000000000004</v>
      </c>
      <c r="BE14" s="3">
        <v>0.89900000000000002</v>
      </c>
      <c r="BF14" s="3">
        <v>0.86699999999999999</v>
      </c>
      <c r="BG14" s="3">
        <f t="shared" si="29"/>
        <v>0.92149999999999999</v>
      </c>
      <c r="BH14" s="4">
        <f t="shared" si="30"/>
        <v>9.8146128680479915E-3</v>
      </c>
      <c r="BI14" s="3">
        <f t="shared" si="31"/>
        <v>0.88300000000000001</v>
      </c>
      <c r="BJ14" s="4">
        <f t="shared" si="32"/>
        <v>3.6908881199538675E-2</v>
      </c>
      <c r="BK14" s="3">
        <f t="shared" si="33"/>
        <v>-3.8499999999999979E-2</v>
      </c>
      <c r="BL14" s="3">
        <v>12</v>
      </c>
      <c r="BM14" s="3">
        <v>0.86</v>
      </c>
      <c r="BN14" s="3">
        <v>0.873</v>
      </c>
      <c r="BO14" s="3">
        <v>0.86199999999999999</v>
      </c>
      <c r="BP14" s="3">
        <v>0.83399999999999996</v>
      </c>
      <c r="BQ14" s="3">
        <f t="shared" si="34"/>
        <v>0.86650000000000005</v>
      </c>
      <c r="BR14" s="4">
        <f t="shared" si="35"/>
        <v>1.4891179839633461E-2</v>
      </c>
      <c r="BS14" s="3">
        <f t="shared" si="36"/>
        <v>0.84799999999999998</v>
      </c>
      <c r="BT14" s="4">
        <f t="shared" si="37"/>
        <v>3.3573141486810586E-2</v>
      </c>
      <c r="BU14" s="3">
        <f t="shared" si="38"/>
        <v>-1.8500000000000072E-2</v>
      </c>
      <c r="BV14" s="3">
        <v>12</v>
      </c>
      <c r="BW14" s="3">
        <v>0.97399999999999998</v>
      </c>
      <c r="BX14" s="3">
        <v>0.91700000000000004</v>
      </c>
      <c r="BY14" s="3">
        <v>1.0569999999999999</v>
      </c>
      <c r="BZ14" s="3">
        <v>0.98399999999999999</v>
      </c>
      <c r="CA14" s="3">
        <f t="shared" si="39"/>
        <v>0.94550000000000001</v>
      </c>
      <c r="CB14" s="4">
        <f t="shared" si="40"/>
        <v>6.2159214830970491E-2</v>
      </c>
      <c r="CC14" s="3">
        <f t="shared" si="41"/>
        <v>1.0205</v>
      </c>
      <c r="CD14" s="4">
        <f t="shared" si="42"/>
        <v>7.4186991869918659E-2</v>
      </c>
      <c r="CE14" s="3">
        <f t="shared" si="43"/>
        <v>7.4999999999999956E-2</v>
      </c>
      <c r="CF14" s="3">
        <v>12</v>
      </c>
      <c r="CG14" s="3">
        <v>0.93400000000000005</v>
      </c>
      <c r="CH14" s="3">
        <v>0.90500000000000003</v>
      </c>
      <c r="CI14" s="3">
        <v>0.90600000000000003</v>
      </c>
      <c r="CJ14" s="3">
        <v>0.90400000000000003</v>
      </c>
      <c r="CK14" s="3">
        <f t="shared" si="44"/>
        <v>0.91949999999999998</v>
      </c>
      <c r="CL14" s="4">
        <f t="shared" si="45"/>
        <v>3.2044198895027652E-2</v>
      </c>
      <c r="CM14" s="3">
        <f t="shared" si="46"/>
        <v>0.90500000000000003</v>
      </c>
      <c r="CN14" s="4">
        <f t="shared" si="47"/>
        <v>2.2123893805309752E-3</v>
      </c>
      <c r="CO14" s="3">
        <f t="shared" si="48"/>
        <v>-1.4499999999999957E-2</v>
      </c>
      <c r="CP14" s="3">
        <v>12</v>
      </c>
      <c r="CQ14" s="3">
        <v>0.873</v>
      </c>
      <c r="CR14" s="3">
        <v>0.86299999999999999</v>
      </c>
      <c r="CS14" s="3">
        <v>0.90200000000000002</v>
      </c>
      <c r="CT14" s="3">
        <v>0.84699999999999998</v>
      </c>
      <c r="CU14" s="3">
        <f t="shared" si="49"/>
        <v>0.86799999999999999</v>
      </c>
      <c r="CV14" s="4">
        <f t="shared" si="50"/>
        <v>1.1587485515643117E-2</v>
      </c>
      <c r="CW14" s="3">
        <f t="shared" si="51"/>
        <v>0.87450000000000006</v>
      </c>
      <c r="CX14" s="4">
        <f t="shared" si="52"/>
        <v>6.4935064935064998E-2</v>
      </c>
      <c r="CY14" s="3">
        <f t="shared" si="53"/>
        <v>6.5000000000000613E-3</v>
      </c>
      <c r="CZ14" s="3">
        <v>12</v>
      </c>
      <c r="DA14" s="3">
        <v>0.95499999999999996</v>
      </c>
      <c r="DB14" s="3">
        <v>0.875</v>
      </c>
      <c r="DC14" s="3">
        <v>0.91200000000000003</v>
      </c>
      <c r="DD14" s="3">
        <v>0.91</v>
      </c>
      <c r="DE14" s="3">
        <f t="shared" si="54"/>
        <v>0.91500000000000004</v>
      </c>
      <c r="DF14" s="4">
        <f t="shared" si="55"/>
        <v>9.1428571428571387E-2</v>
      </c>
      <c r="DG14" s="3">
        <f t="shared" si="56"/>
        <v>0.91100000000000003</v>
      </c>
      <c r="DH14" s="4">
        <f t="shared" si="57"/>
        <v>2.1978021978021995E-3</v>
      </c>
      <c r="DI14" s="3">
        <f t="shared" si="58"/>
        <v>-4.0000000000000036E-3</v>
      </c>
      <c r="DJ14" s="3">
        <v>12</v>
      </c>
      <c r="DK14" s="3">
        <v>0.89700000000000002</v>
      </c>
      <c r="DL14" s="3">
        <v>1.0049999999999999</v>
      </c>
      <c r="DM14" s="3">
        <v>0.92800000000000005</v>
      </c>
      <c r="DN14" s="3">
        <v>0.96499999999999997</v>
      </c>
      <c r="DO14" s="3">
        <f t="shared" si="59"/>
        <v>0.95099999999999996</v>
      </c>
      <c r="DP14" s="4">
        <f t="shared" si="60"/>
        <v>0.10746268656716407</v>
      </c>
      <c r="DQ14" s="3">
        <f t="shared" si="61"/>
        <v>0.94650000000000001</v>
      </c>
      <c r="DR14" s="4">
        <f t="shared" si="62"/>
        <v>3.8341968911917018E-2</v>
      </c>
      <c r="DS14" s="3">
        <f t="shared" si="63"/>
        <v>-4.4999999999999485E-3</v>
      </c>
      <c r="DT14" s="3">
        <v>12</v>
      </c>
      <c r="DU14" s="3">
        <v>0.93600000000000005</v>
      </c>
      <c r="DV14" s="3">
        <v>0.94599999999999995</v>
      </c>
      <c r="DW14" s="3">
        <v>0.94599999999999995</v>
      </c>
      <c r="DX14" s="3">
        <v>1.1279999999999999</v>
      </c>
      <c r="DY14" s="3">
        <f t="shared" si="64"/>
        <v>0.94100000000000006</v>
      </c>
      <c r="DZ14" s="4">
        <f t="shared" si="65"/>
        <v>1.0570824524312789E-2</v>
      </c>
      <c r="EA14" s="3">
        <f t="shared" si="66"/>
        <v>1.0369999999999999</v>
      </c>
      <c r="EB14" s="4">
        <f t="shared" si="67"/>
        <v>0.16134751773049641</v>
      </c>
      <c r="EC14" s="3">
        <f t="shared" si="68"/>
        <v>9.5999999999999863E-2</v>
      </c>
      <c r="ED14" s="3">
        <v>12</v>
      </c>
      <c r="EE14" s="3">
        <v>0.91800000000000004</v>
      </c>
      <c r="EF14" s="3">
        <v>0.93300000000000005</v>
      </c>
      <c r="EG14" s="3">
        <v>0.96299999999999997</v>
      </c>
      <c r="EH14" s="3">
        <v>0.92500000000000004</v>
      </c>
      <c r="EI14" s="3">
        <f t="shared" si="69"/>
        <v>0.92549999999999999</v>
      </c>
      <c r="EJ14" s="4">
        <f t="shared" si="70"/>
        <v>1.6077170418006444E-2</v>
      </c>
      <c r="EK14" s="3">
        <f t="shared" si="71"/>
        <v>0.94399999999999995</v>
      </c>
      <c r="EL14" s="4">
        <f t="shared" si="72"/>
        <v>4.1081081081080995E-2</v>
      </c>
      <c r="EM14" s="3">
        <f t="shared" si="73"/>
        <v>1.8499999999999961E-2</v>
      </c>
      <c r="EN14" s="3">
        <v>12</v>
      </c>
      <c r="EO14" s="3">
        <v>0.92100000000000004</v>
      </c>
      <c r="EP14" s="3">
        <v>0.97799999999999998</v>
      </c>
      <c r="EQ14" s="3">
        <v>0.91300000000000003</v>
      </c>
      <c r="ER14" s="3">
        <v>0.871</v>
      </c>
      <c r="ES14" s="3">
        <f t="shared" si="74"/>
        <v>0.94950000000000001</v>
      </c>
      <c r="ET14" s="4">
        <f t="shared" si="75"/>
        <v>5.8282208588956996E-2</v>
      </c>
      <c r="EU14" s="3">
        <f t="shared" si="76"/>
        <v>0.89200000000000002</v>
      </c>
      <c r="EV14" s="4">
        <f t="shared" si="77"/>
        <v>4.8220436280137814E-2</v>
      </c>
      <c r="EW14" s="3">
        <f t="shared" si="78"/>
        <v>-5.7499999999999996E-2</v>
      </c>
      <c r="EX14" s="3">
        <v>12</v>
      </c>
      <c r="EY14" s="3">
        <v>0.88200000000000001</v>
      </c>
      <c r="EZ14" s="3">
        <v>0.88800000000000001</v>
      </c>
      <c r="FA14" s="3">
        <v>0.877</v>
      </c>
      <c r="FB14" s="3">
        <v>0.88900000000000001</v>
      </c>
      <c r="FC14" s="3">
        <f t="shared" si="0"/>
        <v>0.88500000000000001</v>
      </c>
      <c r="FD14" s="4">
        <f t="shared" si="1"/>
        <v>6.7567567567567623E-3</v>
      </c>
      <c r="FE14" s="3">
        <f t="shared" si="2"/>
        <v>0.88300000000000001</v>
      </c>
      <c r="FF14" s="4">
        <f t="shared" si="3"/>
        <v>1.3498312710911148E-2</v>
      </c>
      <c r="FG14" s="3">
        <f t="shared" si="79"/>
        <v>-2.0000000000000018E-3</v>
      </c>
      <c r="FH14" s="3">
        <v>12</v>
      </c>
      <c r="FI14" s="3">
        <v>1.139</v>
      </c>
      <c r="FJ14" s="3">
        <v>1.321</v>
      </c>
      <c r="FK14" s="3">
        <v>1.264</v>
      </c>
      <c r="FL14" s="3">
        <v>1.8959999999999999</v>
      </c>
      <c r="FM14" s="3">
        <f t="shared" si="80"/>
        <v>1.23</v>
      </c>
      <c r="FN14" s="4">
        <f t="shared" si="81"/>
        <v>0.13777441332323992</v>
      </c>
      <c r="FO14" s="3">
        <f t="shared" si="82"/>
        <v>1.58</v>
      </c>
      <c r="FP14" s="4">
        <f t="shared" si="83"/>
        <v>0.33333333333333331</v>
      </c>
      <c r="FQ14" s="3">
        <f t="shared" si="84"/>
        <v>0.35000000000000009</v>
      </c>
      <c r="FR14" s="3">
        <v>12</v>
      </c>
      <c r="FS14" s="3">
        <v>0.86599999999999999</v>
      </c>
      <c r="FT14" s="3">
        <v>1.006</v>
      </c>
      <c r="FU14" s="3">
        <v>0.998</v>
      </c>
      <c r="FV14" s="3">
        <v>0.92700000000000005</v>
      </c>
      <c r="FW14" s="3">
        <f t="shared" si="85"/>
        <v>0.93599999999999994</v>
      </c>
      <c r="FX14" s="4">
        <f t="shared" si="86"/>
        <v>0.13916500994035785</v>
      </c>
      <c r="FY14" s="3">
        <f t="shared" si="87"/>
        <v>0.96250000000000002</v>
      </c>
      <c r="FZ14" s="4">
        <f t="shared" si="88"/>
        <v>7.6591154261057115E-2</v>
      </c>
      <c r="GA14" s="3">
        <f t="shared" si="89"/>
        <v>2.6500000000000079E-2</v>
      </c>
      <c r="GB14" s="3">
        <v>12</v>
      </c>
      <c r="GC14" s="3">
        <v>0.84899999999999998</v>
      </c>
      <c r="GD14" s="3">
        <v>0.879</v>
      </c>
      <c r="GE14" s="3">
        <v>0.86099999999999999</v>
      </c>
      <c r="GF14" s="3">
        <v>0.87</v>
      </c>
      <c r="GG14" s="3">
        <f t="shared" si="90"/>
        <v>0.86399999999999999</v>
      </c>
      <c r="GH14" s="4">
        <f t="shared" si="91"/>
        <v>3.4129692832764534E-2</v>
      </c>
      <c r="GI14" s="3">
        <f t="shared" si="92"/>
        <v>0.86549999999999994</v>
      </c>
      <c r="GJ14" s="4">
        <f t="shared" si="93"/>
        <v>1.0344827586206905E-2</v>
      </c>
      <c r="GK14" s="3">
        <f t="shared" si="94"/>
        <v>1.4999999999999458E-3</v>
      </c>
      <c r="GL14" s="3">
        <v>12</v>
      </c>
      <c r="GM14" s="3">
        <v>0.85299999999999998</v>
      </c>
      <c r="GN14" s="3">
        <v>0.875</v>
      </c>
      <c r="GO14" s="3">
        <v>0.90200000000000002</v>
      </c>
      <c r="GP14" s="3">
        <v>0.86</v>
      </c>
      <c r="GQ14" s="3">
        <f t="shared" si="95"/>
        <v>0.86399999999999999</v>
      </c>
      <c r="GR14" s="4">
        <f t="shared" si="96"/>
        <v>2.5142857142857165E-2</v>
      </c>
      <c r="GS14" s="3">
        <f t="shared" si="97"/>
        <v>0.88100000000000001</v>
      </c>
      <c r="GT14" s="4">
        <f t="shared" si="98"/>
        <v>4.8837209302325622E-2</v>
      </c>
      <c r="GU14" s="3">
        <f t="shared" si="99"/>
        <v>1.7000000000000015E-2</v>
      </c>
      <c r="GV14" s="3">
        <v>12</v>
      </c>
      <c r="GW14" s="3">
        <v>1.1240000000000001</v>
      </c>
      <c r="GX14" s="3">
        <v>1.087</v>
      </c>
      <c r="GY14" s="3">
        <v>1.165</v>
      </c>
      <c r="GZ14" s="3">
        <v>0.92900000000000005</v>
      </c>
      <c r="HA14" s="3">
        <f t="shared" si="100"/>
        <v>1.1055000000000001</v>
      </c>
      <c r="HB14" s="4">
        <f t="shared" si="101"/>
        <v>3.4038638454461957E-2</v>
      </c>
      <c r="HC14" s="3">
        <f t="shared" si="102"/>
        <v>1.0470000000000002</v>
      </c>
      <c r="HD14" s="4">
        <f t="shared" si="103"/>
        <v>0.2540365984930032</v>
      </c>
      <c r="HE14" s="3">
        <f t="shared" si="104"/>
        <v>-5.8499999999999996E-2</v>
      </c>
      <c r="HF14" s="3">
        <v>12</v>
      </c>
      <c r="HG14" s="3">
        <v>0.873</v>
      </c>
      <c r="HH14" s="3">
        <v>0.86299999999999999</v>
      </c>
      <c r="HI14" s="3">
        <v>0.84099999999999997</v>
      </c>
      <c r="HJ14" s="3">
        <v>0.91400000000000003</v>
      </c>
      <c r="HK14" s="3">
        <f t="shared" si="105"/>
        <v>0.86799999999999999</v>
      </c>
      <c r="HL14" s="4">
        <f t="shared" si="106"/>
        <v>1.1587485515643117E-2</v>
      </c>
      <c r="HM14" s="3">
        <f t="shared" si="107"/>
        <v>0.87749999999999995</v>
      </c>
      <c r="HN14" s="4">
        <f t="shared" si="108"/>
        <v>7.9868708971553681E-2</v>
      </c>
      <c r="HO14" s="3">
        <f t="shared" si="109"/>
        <v>9.4999999999999529E-3</v>
      </c>
      <c r="HP14" s="3">
        <v>12</v>
      </c>
      <c r="HQ14" s="3">
        <v>0.871</v>
      </c>
      <c r="HR14" s="3">
        <v>0.87</v>
      </c>
      <c r="HS14" s="3">
        <v>0.86499999999999999</v>
      </c>
      <c r="HT14" s="3">
        <v>0.83099999999999996</v>
      </c>
      <c r="HU14" s="3">
        <f t="shared" si="110"/>
        <v>0.87050000000000005</v>
      </c>
      <c r="HV14" s="4">
        <f t="shared" si="111"/>
        <v>1.1494252873563229E-3</v>
      </c>
      <c r="HW14" s="3">
        <f t="shared" si="112"/>
        <v>0.84799999999999998</v>
      </c>
      <c r="HX14" s="4">
        <f t="shared" si="113"/>
        <v>4.0914560770156476E-2</v>
      </c>
      <c r="HY14" s="3">
        <f t="shared" si="114"/>
        <v>-2.2500000000000075E-2</v>
      </c>
      <c r="HZ14" s="3">
        <v>12</v>
      </c>
      <c r="IA14" s="3">
        <v>0.89200000000000002</v>
      </c>
      <c r="IB14" s="3">
        <v>0.92200000000000004</v>
      </c>
      <c r="IC14" s="3">
        <v>0.91900000000000004</v>
      </c>
      <c r="ID14" s="3">
        <v>0.88700000000000001</v>
      </c>
      <c r="IE14" s="3">
        <f t="shared" si="115"/>
        <v>0.90700000000000003</v>
      </c>
      <c r="IF14" s="4">
        <f t="shared" si="116"/>
        <v>3.253796095444688E-2</v>
      </c>
      <c r="IG14" s="3">
        <f t="shared" si="117"/>
        <v>0.90300000000000002</v>
      </c>
      <c r="IH14" s="4">
        <f t="shared" si="118"/>
        <v>3.607666290868098E-2</v>
      </c>
      <c r="II14" s="3">
        <f t="shared" si="119"/>
        <v>-4.0000000000000036E-3</v>
      </c>
    </row>
    <row r="15" spans="2:243" x14ac:dyDescent="0.2">
      <c r="B15" s="2">
        <v>9.0277777777777787E-3</v>
      </c>
      <c r="C15" s="3">
        <v>37</v>
      </c>
      <c r="D15" s="3">
        <v>13</v>
      </c>
      <c r="E15" s="3">
        <v>0.82499999999999996</v>
      </c>
      <c r="F15" s="3">
        <v>0.82599999999999996</v>
      </c>
      <c r="G15" s="3">
        <v>0.877</v>
      </c>
      <c r="H15" s="3">
        <v>0.875</v>
      </c>
      <c r="I15" s="3">
        <f t="shared" si="4"/>
        <v>0.8254999999999999</v>
      </c>
      <c r="J15" s="4">
        <f t="shared" si="5"/>
        <v>1.2106537530266355E-3</v>
      </c>
      <c r="K15" s="3">
        <f t="shared" si="6"/>
        <v>0.876</v>
      </c>
      <c r="L15" s="4">
        <f t="shared" si="7"/>
        <v>2.2857142857142876E-3</v>
      </c>
      <c r="M15" s="3">
        <f t="shared" si="8"/>
        <v>5.05000000000001E-2</v>
      </c>
      <c r="N15" s="3">
        <v>13</v>
      </c>
      <c r="O15" s="3">
        <v>2.0710000000000002</v>
      </c>
      <c r="P15" s="3">
        <v>0.999</v>
      </c>
      <c r="Q15" s="3">
        <v>1.19</v>
      </c>
      <c r="R15" s="3">
        <v>1.012</v>
      </c>
      <c r="S15" s="3">
        <f t="shared" si="9"/>
        <v>1.5350000000000001</v>
      </c>
      <c r="T15" s="4">
        <f t="shared" si="10"/>
        <v>1.0730730730730731</v>
      </c>
      <c r="U15" s="3">
        <f t="shared" si="11"/>
        <v>1.101</v>
      </c>
      <c r="V15" s="4">
        <f t="shared" si="12"/>
        <v>0.17588932806324103</v>
      </c>
      <c r="W15" s="3">
        <f t="shared" si="13"/>
        <v>-0.43400000000000016</v>
      </c>
      <c r="X15" s="3">
        <v>13</v>
      </c>
      <c r="Y15" s="3">
        <v>0.86799999999999999</v>
      </c>
      <c r="Z15" s="3">
        <v>0.89900000000000002</v>
      </c>
      <c r="AA15" s="3">
        <v>0.92300000000000004</v>
      </c>
      <c r="AB15" s="3">
        <v>0.873</v>
      </c>
      <c r="AC15" s="3">
        <f t="shared" si="14"/>
        <v>0.88349999999999995</v>
      </c>
      <c r="AD15" s="4">
        <f t="shared" si="15"/>
        <v>3.4482758620689682E-2</v>
      </c>
      <c r="AE15" s="3">
        <f t="shared" si="16"/>
        <v>0.89800000000000002</v>
      </c>
      <c r="AF15" s="4">
        <f t="shared" si="17"/>
        <v>5.7273768613974853E-2</v>
      </c>
      <c r="AG15" s="3">
        <f t="shared" si="18"/>
        <v>1.4500000000000068E-2</v>
      </c>
      <c r="AH15" s="3">
        <v>13</v>
      </c>
      <c r="AI15" s="3">
        <v>0.83</v>
      </c>
      <c r="AJ15" s="3">
        <v>0.84399999999999997</v>
      </c>
      <c r="AK15" s="3">
        <v>0.88200000000000001</v>
      </c>
      <c r="AL15" s="3">
        <v>0.88400000000000001</v>
      </c>
      <c r="AM15" s="3">
        <f t="shared" si="19"/>
        <v>0.83699999999999997</v>
      </c>
      <c r="AN15" s="4">
        <f t="shared" si="20"/>
        <v>1.6587677725118499E-2</v>
      </c>
      <c r="AO15" s="3">
        <f t="shared" si="21"/>
        <v>0.88300000000000001</v>
      </c>
      <c r="AP15" s="4">
        <f t="shared" si="22"/>
        <v>2.2624434389140291E-3</v>
      </c>
      <c r="AQ15" s="3">
        <f t="shared" si="23"/>
        <v>4.6000000000000041E-2</v>
      </c>
      <c r="AR15" s="3">
        <v>13</v>
      </c>
      <c r="AS15" s="3">
        <v>0.91800000000000004</v>
      </c>
      <c r="AT15" s="3">
        <v>0.92800000000000005</v>
      </c>
      <c r="AU15" s="3">
        <v>0.88800000000000001</v>
      </c>
      <c r="AV15" s="3">
        <v>0.92500000000000004</v>
      </c>
      <c r="AW15" s="3">
        <f t="shared" si="24"/>
        <v>0.92300000000000004</v>
      </c>
      <c r="AX15" s="4">
        <f t="shared" si="25"/>
        <v>1.0775862068965527E-2</v>
      </c>
      <c r="AY15" s="3">
        <f t="shared" si="26"/>
        <v>0.90650000000000008</v>
      </c>
      <c r="AZ15" s="4">
        <f t="shared" si="27"/>
        <v>4.0000000000000036E-2</v>
      </c>
      <c r="BA15" s="3">
        <f t="shared" si="28"/>
        <v>-1.6499999999999959E-2</v>
      </c>
      <c r="BB15" s="3">
        <v>13</v>
      </c>
      <c r="BC15" s="3">
        <v>0.92600000000000005</v>
      </c>
      <c r="BD15" s="3">
        <v>0.91700000000000004</v>
      </c>
      <c r="BE15" s="3">
        <v>0.89800000000000002</v>
      </c>
      <c r="BF15" s="3">
        <v>0.86599999999999999</v>
      </c>
      <c r="BG15" s="3">
        <f t="shared" si="29"/>
        <v>0.92149999999999999</v>
      </c>
      <c r="BH15" s="4">
        <f t="shared" si="30"/>
        <v>9.8146128680479915E-3</v>
      </c>
      <c r="BI15" s="3">
        <f t="shared" si="31"/>
        <v>0.88200000000000001</v>
      </c>
      <c r="BJ15" s="4">
        <f t="shared" si="32"/>
        <v>3.6951501154734445E-2</v>
      </c>
      <c r="BK15" s="3">
        <f t="shared" si="33"/>
        <v>-3.949999999999998E-2</v>
      </c>
      <c r="BL15" s="3">
        <v>13</v>
      </c>
      <c r="BM15" s="3">
        <v>0.86</v>
      </c>
      <c r="BN15" s="3">
        <v>0.873</v>
      </c>
      <c r="BO15" s="3">
        <v>0.86199999999999999</v>
      </c>
      <c r="BP15" s="3">
        <v>0.83399999999999996</v>
      </c>
      <c r="BQ15" s="3">
        <f t="shared" si="34"/>
        <v>0.86650000000000005</v>
      </c>
      <c r="BR15" s="4">
        <f t="shared" si="35"/>
        <v>1.4891179839633461E-2</v>
      </c>
      <c r="BS15" s="3">
        <f t="shared" si="36"/>
        <v>0.84799999999999998</v>
      </c>
      <c r="BT15" s="4">
        <f t="shared" si="37"/>
        <v>3.3573141486810586E-2</v>
      </c>
      <c r="BU15" s="3">
        <f t="shared" si="38"/>
        <v>-1.8500000000000072E-2</v>
      </c>
      <c r="BV15" s="3">
        <v>13</v>
      </c>
      <c r="BW15" s="3">
        <v>0.97399999999999998</v>
      </c>
      <c r="BX15" s="3">
        <v>0.91500000000000004</v>
      </c>
      <c r="BY15" s="3">
        <v>1.0569999999999999</v>
      </c>
      <c r="BZ15" s="3">
        <v>0.98499999999999999</v>
      </c>
      <c r="CA15" s="3">
        <f t="shared" si="39"/>
        <v>0.94450000000000001</v>
      </c>
      <c r="CB15" s="4">
        <f t="shared" si="40"/>
        <v>6.4480874316939829E-2</v>
      </c>
      <c r="CC15" s="3">
        <f t="shared" si="41"/>
        <v>1.0209999999999999</v>
      </c>
      <c r="CD15" s="4">
        <f t="shared" si="42"/>
        <v>7.3096446700507564E-2</v>
      </c>
      <c r="CE15" s="3">
        <f t="shared" si="43"/>
        <v>7.6499999999999901E-2</v>
      </c>
      <c r="CF15" s="3">
        <v>13</v>
      </c>
      <c r="CG15" s="3">
        <v>0.93500000000000005</v>
      </c>
      <c r="CH15" s="3">
        <v>0.90500000000000003</v>
      </c>
      <c r="CI15" s="3">
        <v>0.90500000000000003</v>
      </c>
      <c r="CJ15" s="3">
        <v>0.90300000000000002</v>
      </c>
      <c r="CK15" s="3">
        <f t="shared" si="44"/>
        <v>0.92</v>
      </c>
      <c r="CL15" s="4">
        <f t="shared" si="45"/>
        <v>3.3149171270718258E-2</v>
      </c>
      <c r="CM15" s="3">
        <f t="shared" si="46"/>
        <v>0.90400000000000003</v>
      </c>
      <c r="CN15" s="4">
        <f t="shared" si="47"/>
        <v>2.2148394241417518E-3</v>
      </c>
      <c r="CO15" s="3">
        <f t="shared" si="48"/>
        <v>-1.6000000000000014E-2</v>
      </c>
      <c r="CP15" s="3">
        <v>13</v>
      </c>
      <c r="CQ15" s="3">
        <v>0.872</v>
      </c>
      <c r="CR15" s="3">
        <v>0.86299999999999999</v>
      </c>
      <c r="CS15" s="3">
        <v>0.90200000000000002</v>
      </c>
      <c r="CT15" s="3">
        <v>0.84699999999999998</v>
      </c>
      <c r="CU15" s="3">
        <f t="shared" si="49"/>
        <v>0.86749999999999994</v>
      </c>
      <c r="CV15" s="4">
        <f t="shared" si="50"/>
        <v>1.0428736964078804E-2</v>
      </c>
      <c r="CW15" s="3">
        <f t="shared" si="51"/>
        <v>0.87450000000000006</v>
      </c>
      <c r="CX15" s="4">
        <f t="shared" si="52"/>
        <v>6.4935064935064998E-2</v>
      </c>
      <c r="CY15" s="3">
        <f t="shared" si="53"/>
        <v>7.0000000000001172E-3</v>
      </c>
      <c r="CZ15" s="3">
        <v>13</v>
      </c>
      <c r="DA15" s="3">
        <v>0.95499999999999996</v>
      </c>
      <c r="DB15" s="3">
        <v>0.875</v>
      </c>
      <c r="DC15" s="3">
        <v>0.91200000000000003</v>
      </c>
      <c r="DD15" s="3">
        <v>0.91</v>
      </c>
      <c r="DE15" s="3">
        <f t="shared" si="54"/>
        <v>0.91500000000000004</v>
      </c>
      <c r="DF15" s="4">
        <f t="shared" si="55"/>
        <v>9.1428571428571387E-2</v>
      </c>
      <c r="DG15" s="3">
        <f t="shared" si="56"/>
        <v>0.91100000000000003</v>
      </c>
      <c r="DH15" s="4">
        <f t="shared" si="57"/>
        <v>2.1978021978021995E-3</v>
      </c>
      <c r="DI15" s="3">
        <f t="shared" si="58"/>
        <v>-4.0000000000000036E-3</v>
      </c>
      <c r="DJ15" s="3">
        <v>13</v>
      </c>
      <c r="DK15" s="3">
        <v>0.89600000000000002</v>
      </c>
      <c r="DL15" s="3">
        <v>1.006</v>
      </c>
      <c r="DM15" s="3">
        <v>0.92800000000000005</v>
      </c>
      <c r="DN15" s="3">
        <v>0.96499999999999997</v>
      </c>
      <c r="DO15" s="3">
        <f t="shared" si="59"/>
        <v>0.95100000000000007</v>
      </c>
      <c r="DP15" s="4">
        <f t="shared" si="60"/>
        <v>0.10934393638170972</v>
      </c>
      <c r="DQ15" s="3">
        <f t="shared" si="61"/>
        <v>0.94650000000000001</v>
      </c>
      <c r="DR15" s="4">
        <f t="shared" si="62"/>
        <v>3.8341968911917018E-2</v>
      </c>
      <c r="DS15" s="3">
        <f t="shared" si="63"/>
        <v>-4.5000000000000595E-3</v>
      </c>
      <c r="DT15" s="3">
        <v>13</v>
      </c>
      <c r="DU15" s="3">
        <v>0.93700000000000006</v>
      </c>
      <c r="DV15" s="3">
        <v>0.94399999999999995</v>
      </c>
      <c r="DW15" s="3">
        <v>0.94099999999999995</v>
      </c>
      <c r="DX15" s="3">
        <v>1.1299999999999999</v>
      </c>
      <c r="DY15" s="3">
        <f t="shared" si="64"/>
        <v>0.9405</v>
      </c>
      <c r="DZ15" s="4">
        <f t="shared" si="65"/>
        <v>7.4152542372880248E-3</v>
      </c>
      <c r="EA15" s="3">
        <f t="shared" si="66"/>
        <v>1.0354999999999999</v>
      </c>
      <c r="EB15" s="4">
        <f t="shared" si="67"/>
        <v>0.16725663716814157</v>
      </c>
      <c r="EC15" s="3">
        <f t="shared" si="68"/>
        <v>9.4999999999999862E-2</v>
      </c>
      <c r="ED15" s="3">
        <v>13</v>
      </c>
      <c r="EE15" s="3">
        <v>0.91800000000000004</v>
      </c>
      <c r="EF15" s="3">
        <v>0.93200000000000005</v>
      </c>
      <c r="EG15" s="3">
        <v>0.96199999999999997</v>
      </c>
      <c r="EH15" s="3">
        <v>0.92500000000000004</v>
      </c>
      <c r="EI15" s="3">
        <f t="shared" si="69"/>
        <v>0.92500000000000004</v>
      </c>
      <c r="EJ15" s="4">
        <f t="shared" si="70"/>
        <v>1.5021459227467823E-2</v>
      </c>
      <c r="EK15" s="3">
        <f t="shared" si="71"/>
        <v>0.94350000000000001</v>
      </c>
      <c r="EL15" s="4">
        <f t="shared" si="72"/>
        <v>3.9999999999999911E-2</v>
      </c>
      <c r="EM15" s="3">
        <f t="shared" si="73"/>
        <v>1.8499999999999961E-2</v>
      </c>
      <c r="EN15" s="3">
        <v>13</v>
      </c>
      <c r="EO15" s="3">
        <v>0.92100000000000004</v>
      </c>
      <c r="EP15" s="3">
        <v>0.97799999999999998</v>
      </c>
      <c r="EQ15" s="3">
        <v>0.91300000000000003</v>
      </c>
      <c r="ER15" s="3">
        <v>0.871</v>
      </c>
      <c r="ES15" s="3">
        <f t="shared" si="74"/>
        <v>0.94950000000000001</v>
      </c>
      <c r="ET15" s="4">
        <f t="shared" si="75"/>
        <v>5.8282208588956996E-2</v>
      </c>
      <c r="EU15" s="3">
        <f t="shared" si="76"/>
        <v>0.89200000000000002</v>
      </c>
      <c r="EV15" s="4">
        <f t="shared" si="77"/>
        <v>4.8220436280137814E-2</v>
      </c>
      <c r="EW15" s="3">
        <f t="shared" si="78"/>
        <v>-5.7499999999999996E-2</v>
      </c>
      <c r="EX15" s="3">
        <v>13</v>
      </c>
      <c r="EY15" s="3">
        <v>0.88100000000000001</v>
      </c>
      <c r="EZ15" s="3">
        <v>0.88700000000000001</v>
      </c>
      <c r="FA15" s="3">
        <v>0.877</v>
      </c>
      <c r="FB15" s="3">
        <v>0.88900000000000001</v>
      </c>
      <c r="FC15" s="3">
        <f t="shared" si="0"/>
        <v>0.88400000000000001</v>
      </c>
      <c r="FD15" s="4">
        <f t="shared" si="1"/>
        <v>6.7643742953776833E-3</v>
      </c>
      <c r="FE15" s="3">
        <f t="shared" si="2"/>
        <v>0.88300000000000001</v>
      </c>
      <c r="FF15" s="4">
        <f t="shared" si="3"/>
        <v>1.3498312710911148E-2</v>
      </c>
      <c r="FG15" s="3">
        <f t="shared" si="79"/>
        <v>-1.0000000000000009E-3</v>
      </c>
      <c r="FH15" s="3">
        <v>13</v>
      </c>
      <c r="FI15" s="3">
        <v>1.155</v>
      </c>
      <c r="FJ15" s="3">
        <v>1.341</v>
      </c>
      <c r="FK15" s="3">
        <v>1.276</v>
      </c>
      <c r="FL15" s="3">
        <v>1.8819999999999999</v>
      </c>
      <c r="FM15" s="3">
        <f t="shared" si="80"/>
        <v>1.248</v>
      </c>
      <c r="FN15" s="4">
        <f t="shared" si="81"/>
        <v>0.13870246085011181</v>
      </c>
      <c r="FO15" s="3">
        <f t="shared" si="82"/>
        <v>1.579</v>
      </c>
      <c r="FP15" s="4">
        <f t="shared" si="83"/>
        <v>0.32199787460148771</v>
      </c>
      <c r="FQ15" s="3">
        <f t="shared" si="84"/>
        <v>0.33099999999999996</v>
      </c>
      <c r="FR15" s="3">
        <v>13</v>
      </c>
      <c r="FS15" s="3">
        <v>0.86099999999999999</v>
      </c>
      <c r="FT15" s="3">
        <v>1.0069999999999999</v>
      </c>
      <c r="FU15" s="3">
        <v>0.998</v>
      </c>
      <c r="FV15" s="3">
        <v>0.92600000000000005</v>
      </c>
      <c r="FW15" s="3">
        <f t="shared" si="85"/>
        <v>0.93399999999999994</v>
      </c>
      <c r="FX15" s="4">
        <f t="shared" si="86"/>
        <v>0.14498510427010916</v>
      </c>
      <c r="FY15" s="3">
        <f t="shared" si="87"/>
        <v>0.96199999999999997</v>
      </c>
      <c r="FZ15" s="4">
        <f t="shared" si="88"/>
        <v>7.7753779697624134E-2</v>
      </c>
      <c r="GA15" s="3">
        <f t="shared" si="89"/>
        <v>2.8000000000000025E-2</v>
      </c>
      <c r="GB15" s="3">
        <v>13</v>
      </c>
      <c r="GC15" s="3">
        <v>0.84899999999999998</v>
      </c>
      <c r="GD15" s="3">
        <v>0.879</v>
      </c>
      <c r="GE15" s="3">
        <v>0.86099999999999999</v>
      </c>
      <c r="GF15" s="3">
        <v>0.87</v>
      </c>
      <c r="GG15" s="3">
        <f t="shared" si="90"/>
        <v>0.86399999999999999</v>
      </c>
      <c r="GH15" s="4">
        <f t="shared" si="91"/>
        <v>3.4129692832764534E-2</v>
      </c>
      <c r="GI15" s="3">
        <f t="shared" si="92"/>
        <v>0.86549999999999994</v>
      </c>
      <c r="GJ15" s="4">
        <f t="shared" si="93"/>
        <v>1.0344827586206905E-2</v>
      </c>
      <c r="GK15" s="3">
        <f t="shared" si="94"/>
        <v>1.4999999999999458E-3</v>
      </c>
      <c r="GL15" s="3">
        <v>13</v>
      </c>
      <c r="GM15" s="3">
        <v>0.85299999999999998</v>
      </c>
      <c r="GN15" s="3">
        <v>0.874</v>
      </c>
      <c r="GO15" s="3">
        <v>0.90200000000000002</v>
      </c>
      <c r="GP15" s="3">
        <v>0.86</v>
      </c>
      <c r="GQ15" s="3">
        <f t="shared" si="95"/>
        <v>0.86349999999999993</v>
      </c>
      <c r="GR15" s="4">
        <f t="shared" si="96"/>
        <v>2.4027459954233429E-2</v>
      </c>
      <c r="GS15" s="3">
        <f t="shared" si="97"/>
        <v>0.88100000000000001</v>
      </c>
      <c r="GT15" s="4">
        <f t="shared" si="98"/>
        <v>4.8837209302325622E-2</v>
      </c>
      <c r="GU15" s="3">
        <f t="shared" si="99"/>
        <v>1.7500000000000071E-2</v>
      </c>
      <c r="GV15" s="3">
        <v>13</v>
      </c>
      <c r="GW15" s="3">
        <v>1.1240000000000001</v>
      </c>
      <c r="GX15" s="3">
        <v>1.0860000000000001</v>
      </c>
      <c r="GY15" s="3">
        <v>1.165</v>
      </c>
      <c r="GZ15" s="3">
        <v>0.92800000000000005</v>
      </c>
      <c r="HA15" s="3">
        <f t="shared" si="100"/>
        <v>1.105</v>
      </c>
      <c r="HB15" s="4">
        <f t="shared" si="101"/>
        <v>3.4990791896869274E-2</v>
      </c>
      <c r="HC15" s="3">
        <f t="shared" si="102"/>
        <v>1.0465</v>
      </c>
      <c r="HD15" s="4">
        <f t="shared" si="103"/>
        <v>0.25538793103448271</v>
      </c>
      <c r="HE15" s="3">
        <f t="shared" si="104"/>
        <v>-5.8499999999999996E-2</v>
      </c>
      <c r="HF15" s="3">
        <v>13</v>
      </c>
      <c r="HG15" s="3">
        <v>0.872</v>
      </c>
      <c r="HH15" s="3">
        <v>0.86299999999999999</v>
      </c>
      <c r="HI15" s="3">
        <v>0.84099999999999997</v>
      </c>
      <c r="HJ15" s="3">
        <v>0.91400000000000003</v>
      </c>
      <c r="HK15" s="3">
        <f t="shared" si="105"/>
        <v>0.86749999999999994</v>
      </c>
      <c r="HL15" s="4">
        <f t="shared" si="106"/>
        <v>1.0428736964078804E-2</v>
      </c>
      <c r="HM15" s="3">
        <f t="shared" si="107"/>
        <v>0.87749999999999995</v>
      </c>
      <c r="HN15" s="4">
        <f t="shared" si="108"/>
        <v>7.9868708971553681E-2</v>
      </c>
      <c r="HO15" s="3">
        <f t="shared" si="109"/>
        <v>1.0000000000000009E-2</v>
      </c>
      <c r="HP15" s="3">
        <v>13</v>
      </c>
      <c r="HQ15" s="3">
        <v>0.87</v>
      </c>
      <c r="HR15" s="3">
        <v>0.86899999999999999</v>
      </c>
      <c r="HS15" s="3">
        <v>0.86499999999999999</v>
      </c>
      <c r="HT15" s="3">
        <v>0.83199999999999996</v>
      </c>
      <c r="HU15" s="3">
        <f t="shared" si="110"/>
        <v>0.86949999999999994</v>
      </c>
      <c r="HV15" s="4">
        <f t="shared" si="111"/>
        <v>1.1507479861910253E-3</v>
      </c>
      <c r="HW15" s="3">
        <f t="shared" si="112"/>
        <v>0.84850000000000003</v>
      </c>
      <c r="HX15" s="4">
        <f t="shared" si="113"/>
        <v>3.9663461538461578E-2</v>
      </c>
      <c r="HY15" s="3">
        <f t="shared" si="114"/>
        <v>-2.0999999999999908E-2</v>
      </c>
      <c r="HZ15" s="3">
        <v>13</v>
      </c>
      <c r="IA15" s="3">
        <v>0.89200000000000002</v>
      </c>
      <c r="IB15" s="3">
        <v>0.92100000000000004</v>
      </c>
      <c r="IC15" s="3">
        <v>0.91900000000000004</v>
      </c>
      <c r="ID15" s="3">
        <v>0.88700000000000001</v>
      </c>
      <c r="IE15" s="3">
        <f t="shared" si="115"/>
        <v>0.90650000000000008</v>
      </c>
      <c r="IF15" s="4">
        <f t="shared" si="116"/>
        <v>3.1487513572204154E-2</v>
      </c>
      <c r="IG15" s="3">
        <f t="shared" si="117"/>
        <v>0.90300000000000002</v>
      </c>
      <c r="IH15" s="4">
        <f t="shared" si="118"/>
        <v>3.607666290868098E-2</v>
      </c>
      <c r="II15" s="3">
        <f t="shared" si="119"/>
        <v>-3.5000000000000586E-3</v>
      </c>
    </row>
    <row r="16" spans="2:243" x14ac:dyDescent="0.2">
      <c r="B16" s="2">
        <v>9.7222222222222224E-3</v>
      </c>
      <c r="C16" s="3">
        <v>37</v>
      </c>
      <c r="D16" s="3">
        <v>14</v>
      </c>
      <c r="E16" s="3">
        <v>0.82299999999999995</v>
      </c>
      <c r="F16" s="3">
        <v>0.82399999999999995</v>
      </c>
      <c r="G16" s="3">
        <v>0.876</v>
      </c>
      <c r="H16" s="3">
        <v>0.874</v>
      </c>
      <c r="I16" s="3">
        <f t="shared" si="4"/>
        <v>0.8234999999999999</v>
      </c>
      <c r="J16" s="4">
        <f t="shared" si="5"/>
        <v>1.2135922330097099E-3</v>
      </c>
      <c r="K16" s="3">
        <f t="shared" si="6"/>
        <v>0.875</v>
      </c>
      <c r="L16" s="4">
        <f t="shared" si="7"/>
        <v>2.2883295194508031E-3</v>
      </c>
      <c r="M16" s="3">
        <f t="shared" si="8"/>
        <v>5.1500000000000101E-2</v>
      </c>
      <c r="N16" s="3">
        <v>14</v>
      </c>
      <c r="O16" s="3">
        <v>2.0630000000000002</v>
      </c>
      <c r="P16" s="3">
        <v>1</v>
      </c>
      <c r="Q16" s="3">
        <v>1.1919999999999999</v>
      </c>
      <c r="R16" s="3">
        <v>1.006</v>
      </c>
      <c r="S16" s="3">
        <f t="shared" si="9"/>
        <v>1.5315000000000001</v>
      </c>
      <c r="T16" s="4">
        <f t="shared" si="10"/>
        <v>1.0630000000000002</v>
      </c>
      <c r="U16" s="3">
        <f t="shared" si="11"/>
        <v>1.099</v>
      </c>
      <c r="V16" s="4">
        <f t="shared" si="12"/>
        <v>0.18489065606361824</v>
      </c>
      <c r="W16" s="3">
        <f t="shared" si="13"/>
        <v>-0.43250000000000011</v>
      </c>
      <c r="X16" s="3">
        <v>14</v>
      </c>
      <c r="Y16" s="3">
        <v>0.86799999999999999</v>
      </c>
      <c r="Z16" s="3">
        <v>0.89900000000000002</v>
      </c>
      <c r="AA16" s="3">
        <v>0.92200000000000004</v>
      </c>
      <c r="AB16" s="3">
        <v>0.873</v>
      </c>
      <c r="AC16" s="3">
        <f t="shared" si="14"/>
        <v>0.88349999999999995</v>
      </c>
      <c r="AD16" s="4">
        <f t="shared" si="15"/>
        <v>3.4482758620689682E-2</v>
      </c>
      <c r="AE16" s="3">
        <f t="shared" si="16"/>
        <v>0.89749999999999996</v>
      </c>
      <c r="AF16" s="4">
        <f t="shared" si="17"/>
        <v>5.6128293241695354E-2</v>
      </c>
      <c r="AG16" s="3">
        <f t="shared" si="18"/>
        <v>1.4000000000000012E-2</v>
      </c>
      <c r="AH16" s="3">
        <v>14</v>
      </c>
      <c r="AI16" s="3">
        <v>0.82699999999999996</v>
      </c>
      <c r="AJ16" s="3">
        <v>0.84199999999999997</v>
      </c>
      <c r="AK16" s="3">
        <v>0.88200000000000001</v>
      </c>
      <c r="AL16" s="3">
        <v>0.88400000000000001</v>
      </c>
      <c r="AM16" s="3">
        <f t="shared" si="19"/>
        <v>0.83450000000000002</v>
      </c>
      <c r="AN16" s="4">
        <f t="shared" si="20"/>
        <v>1.7814726840855125E-2</v>
      </c>
      <c r="AO16" s="3">
        <f t="shared" si="21"/>
        <v>0.88300000000000001</v>
      </c>
      <c r="AP16" s="4">
        <f t="shared" si="22"/>
        <v>2.2624434389140291E-3</v>
      </c>
      <c r="AQ16" s="3">
        <f t="shared" si="23"/>
        <v>4.8499999999999988E-2</v>
      </c>
      <c r="AR16" s="3">
        <v>14</v>
      </c>
      <c r="AS16" s="3">
        <v>0.91800000000000004</v>
      </c>
      <c r="AT16" s="3">
        <v>0.92700000000000005</v>
      </c>
      <c r="AU16" s="3">
        <v>0.88800000000000001</v>
      </c>
      <c r="AV16" s="3">
        <v>0.92400000000000004</v>
      </c>
      <c r="AW16" s="3">
        <f t="shared" si="24"/>
        <v>0.9225000000000001</v>
      </c>
      <c r="AX16" s="4">
        <f t="shared" si="25"/>
        <v>9.7087378640776777E-3</v>
      </c>
      <c r="AY16" s="3">
        <f t="shared" si="26"/>
        <v>0.90600000000000003</v>
      </c>
      <c r="AZ16" s="4">
        <f t="shared" si="27"/>
        <v>3.8961038961038995E-2</v>
      </c>
      <c r="BA16" s="3">
        <f t="shared" si="28"/>
        <v>-1.650000000000007E-2</v>
      </c>
      <c r="BB16" s="3">
        <v>14</v>
      </c>
      <c r="BC16" s="3">
        <v>0.92500000000000004</v>
      </c>
      <c r="BD16" s="3">
        <v>0.91600000000000004</v>
      </c>
      <c r="BE16" s="3">
        <v>0.89800000000000002</v>
      </c>
      <c r="BF16" s="3">
        <v>0.86599999999999999</v>
      </c>
      <c r="BG16" s="3">
        <f t="shared" si="29"/>
        <v>0.9205000000000001</v>
      </c>
      <c r="BH16" s="4">
        <f t="shared" si="30"/>
        <v>9.8253275109170396E-3</v>
      </c>
      <c r="BI16" s="3">
        <f t="shared" si="31"/>
        <v>0.88200000000000001</v>
      </c>
      <c r="BJ16" s="4">
        <f t="shared" si="32"/>
        <v>3.6951501154734445E-2</v>
      </c>
      <c r="BK16" s="3">
        <f t="shared" si="33"/>
        <v>-3.850000000000009E-2</v>
      </c>
      <c r="BL16" s="3">
        <v>14</v>
      </c>
      <c r="BM16" s="3">
        <v>0.85899999999999999</v>
      </c>
      <c r="BN16" s="3">
        <v>0.872</v>
      </c>
      <c r="BO16" s="3">
        <v>0.86099999999999999</v>
      </c>
      <c r="BP16" s="3">
        <v>0.83299999999999996</v>
      </c>
      <c r="BQ16" s="3">
        <f t="shared" si="34"/>
        <v>0.86549999999999994</v>
      </c>
      <c r="BR16" s="4">
        <f t="shared" si="35"/>
        <v>1.4908256880733958E-2</v>
      </c>
      <c r="BS16" s="3">
        <f t="shared" si="36"/>
        <v>0.84699999999999998</v>
      </c>
      <c r="BT16" s="4">
        <f t="shared" si="37"/>
        <v>3.3613445378151294E-2</v>
      </c>
      <c r="BU16" s="3">
        <f t="shared" si="38"/>
        <v>-1.8499999999999961E-2</v>
      </c>
      <c r="BV16" s="3">
        <v>14</v>
      </c>
      <c r="BW16" s="3">
        <v>0.97499999999999998</v>
      </c>
      <c r="BX16" s="3">
        <v>0.91400000000000003</v>
      </c>
      <c r="BY16" s="3">
        <v>1.0589999999999999</v>
      </c>
      <c r="BZ16" s="3">
        <v>0.98199999999999998</v>
      </c>
      <c r="CA16" s="3">
        <f t="shared" si="39"/>
        <v>0.94450000000000001</v>
      </c>
      <c r="CB16" s="4">
        <f t="shared" si="40"/>
        <v>6.6739606126914597E-2</v>
      </c>
      <c r="CC16" s="3">
        <f t="shared" si="41"/>
        <v>1.0205</v>
      </c>
      <c r="CD16" s="4">
        <f t="shared" si="42"/>
        <v>7.8411405295315637E-2</v>
      </c>
      <c r="CE16" s="3">
        <f t="shared" si="43"/>
        <v>7.5999999999999956E-2</v>
      </c>
      <c r="CF16" s="3">
        <v>14</v>
      </c>
      <c r="CG16" s="3">
        <v>0.93500000000000005</v>
      </c>
      <c r="CH16" s="3">
        <v>0.90400000000000003</v>
      </c>
      <c r="CI16" s="3">
        <v>0.90400000000000003</v>
      </c>
      <c r="CJ16" s="3">
        <v>0.90200000000000002</v>
      </c>
      <c r="CK16" s="3">
        <f t="shared" si="44"/>
        <v>0.91949999999999998</v>
      </c>
      <c r="CL16" s="4">
        <f t="shared" si="45"/>
        <v>3.4292035398230121E-2</v>
      </c>
      <c r="CM16" s="3">
        <f t="shared" si="46"/>
        <v>0.90300000000000002</v>
      </c>
      <c r="CN16" s="4">
        <f t="shared" si="47"/>
        <v>2.2172949002217312E-3</v>
      </c>
      <c r="CO16" s="3">
        <f t="shared" si="48"/>
        <v>-1.6499999999999959E-2</v>
      </c>
      <c r="CP16" s="3">
        <v>14</v>
      </c>
      <c r="CQ16" s="3">
        <v>0.872</v>
      </c>
      <c r="CR16" s="3">
        <v>0.86299999999999999</v>
      </c>
      <c r="CS16" s="3">
        <v>0.90200000000000002</v>
      </c>
      <c r="CT16" s="3">
        <v>0.84699999999999998</v>
      </c>
      <c r="CU16" s="3">
        <f t="shared" si="49"/>
        <v>0.86749999999999994</v>
      </c>
      <c r="CV16" s="4">
        <f t="shared" si="50"/>
        <v>1.0428736964078804E-2</v>
      </c>
      <c r="CW16" s="3">
        <f t="shared" si="51"/>
        <v>0.87450000000000006</v>
      </c>
      <c r="CX16" s="4">
        <f t="shared" si="52"/>
        <v>6.4935064935064998E-2</v>
      </c>
      <c r="CY16" s="3">
        <f t="shared" si="53"/>
        <v>7.0000000000001172E-3</v>
      </c>
      <c r="CZ16" s="3">
        <v>14</v>
      </c>
      <c r="DA16" s="3">
        <v>0.95399999999999996</v>
      </c>
      <c r="DB16" s="3">
        <v>0.875</v>
      </c>
      <c r="DC16" s="3">
        <v>0.91200000000000003</v>
      </c>
      <c r="DD16" s="3">
        <v>0.91</v>
      </c>
      <c r="DE16" s="3">
        <f t="shared" si="54"/>
        <v>0.91449999999999998</v>
      </c>
      <c r="DF16" s="4">
        <f t="shared" si="55"/>
        <v>9.0285714285714233E-2</v>
      </c>
      <c r="DG16" s="3">
        <f t="shared" si="56"/>
        <v>0.91100000000000003</v>
      </c>
      <c r="DH16" s="4">
        <f t="shared" si="57"/>
        <v>2.1978021978021995E-3</v>
      </c>
      <c r="DI16" s="3">
        <f t="shared" si="58"/>
        <v>-3.4999999999999476E-3</v>
      </c>
      <c r="DJ16" s="3">
        <v>14</v>
      </c>
      <c r="DK16" s="3">
        <v>0.89600000000000002</v>
      </c>
      <c r="DL16" s="3">
        <v>1.0049999999999999</v>
      </c>
      <c r="DM16" s="3">
        <v>0.92600000000000005</v>
      </c>
      <c r="DN16" s="3">
        <v>0.96399999999999997</v>
      </c>
      <c r="DO16" s="3">
        <f t="shared" si="59"/>
        <v>0.9504999999999999</v>
      </c>
      <c r="DP16" s="4">
        <f t="shared" si="60"/>
        <v>0.10845771144278596</v>
      </c>
      <c r="DQ16" s="3">
        <f t="shared" si="61"/>
        <v>0.94500000000000006</v>
      </c>
      <c r="DR16" s="4">
        <f t="shared" si="62"/>
        <v>3.9419087136929383E-2</v>
      </c>
      <c r="DS16" s="3">
        <f t="shared" si="63"/>
        <v>-5.4999999999998384E-3</v>
      </c>
      <c r="DT16" s="3">
        <v>14</v>
      </c>
      <c r="DU16" s="3">
        <v>0.93899999999999995</v>
      </c>
      <c r="DV16" s="3">
        <v>0.94399999999999995</v>
      </c>
      <c r="DW16" s="3">
        <v>0.94</v>
      </c>
      <c r="DX16" s="3">
        <v>1.1339999999999999</v>
      </c>
      <c r="DY16" s="3">
        <f t="shared" si="64"/>
        <v>0.9415</v>
      </c>
      <c r="DZ16" s="4">
        <f t="shared" si="65"/>
        <v>5.2966101694915304E-3</v>
      </c>
      <c r="EA16" s="3">
        <f t="shared" si="66"/>
        <v>1.0369999999999999</v>
      </c>
      <c r="EB16" s="4">
        <f t="shared" si="67"/>
        <v>0.17107583774250437</v>
      </c>
      <c r="EC16" s="3">
        <f t="shared" si="68"/>
        <v>9.5499999999999918E-2</v>
      </c>
      <c r="ED16" s="3">
        <v>14</v>
      </c>
      <c r="EE16" s="3">
        <v>0.91700000000000004</v>
      </c>
      <c r="EF16" s="3">
        <v>0.93100000000000005</v>
      </c>
      <c r="EG16" s="3">
        <v>0.96199999999999997</v>
      </c>
      <c r="EH16" s="3">
        <v>0.92400000000000004</v>
      </c>
      <c r="EI16" s="3">
        <f t="shared" si="69"/>
        <v>0.92400000000000004</v>
      </c>
      <c r="EJ16" s="4">
        <f t="shared" si="70"/>
        <v>1.5037593984962419E-2</v>
      </c>
      <c r="EK16" s="3">
        <f t="shared" si="71"/>
        <v>0.94300000000000006</v>
      </c>
      <c r="EL16" s="4">
        <f t="shared" si="72"/>
        <v>4.1125541125541037E-2</v>
      </c>
      <c r="EM16" s="3">
        <f t="shared" si="73"/>
        <v>1.9000000000000017E-2</v>
      </c>
      <c r="EN16" s="3">
        <v>14</v>
      </c>
      <c r="EO16" s="3">
        <v>0.92100000000000004</v>
      </c>
      <c r="EP16" s="3">
        <v>0.97899999999999998</v>
      </c>
      <c r="EQ16" s="3">
        <v>0.91200000000000003</v>
      </c>
      <c r="ER16" s="3">
        <v>0.871</v>
      </c>
      <c r="ES16" s="3">
        <f t="shared" si="74"/>
        <v>0.95</v>
      </c>
      <c r="ET16" s="4">
        <f t="shared" si="75"/>
        <v>5.9244126659856934E-2</v>
      </c>
      <c r="EU16" s="3">
        <f t="shared" si="76"/>
        <v>0.89149999999999996</v>
      </c>
      <c r="EV16" s="4">
        <f t="shared" si="77"/>
        <v>4.707233065442025E-2</v>
      </c>
      <c r="EW16" s="3">
        <f t="shared" si="78"/>
        <v>-5.8499999999999996E-2</v>
      </c>
      <c r="EX16" s="3">
        <v>14</v>
      </c>
      <c r="EY16" s="3">
        <v>0.88</v>
      </c>
      <c r="EZ16" s="3">
        <v>0.88700000000000001</v>
      </c>
      <c r="FA16" s="3">
        <v>0.876</v>
      </c>
      <c r="FB16" s="3">
        <v>0.88900000000000001</v>
      </c>
      <c r="FC16" s="3">
        <f t="shared" si="0"/>
        <v>0.88349999999999995</v>
      </c>
      <c r="FD16" s="4">
        <f t="shared" si="1"/>
        <v>7.8917700112739637E-3</v>
      </c>
      <c r="FE16" s="3">
        <f t="shared" si="2"/>
        <v>0.88250000000000006</v>
      </c>
      <c r="FF16" s="4">
        <f t="shared" si="3"/>
        <v>1.4623172103487077E-2</v>
      </c>
      <c r="FG16" s="3">
        <f t="shared" si="79"/>
        <v>-9.9999999999988987E-4</v>
      </c>
      <c r="FH16" s="3">
        <v>14</v>
      </c>
      <c r="FI16" s="3">
        <v>1.179</v>
      </c>
      <c r="FJ16" s="3">
        <v>1.355</v>
      </c>
      <c r="FK16" s="3">
        <v>1.2849999999999999</v>
      </c>
      <c r="FL16" s="3">
        <v>1.895</v>
      </c>
      <c r="FM16" s="3">
        <f t="shared" si="80"/>
        <v>1.2669999999999999</v>
      </c>
      <c r="FN16" s="4">
        <f t="shared" si="81"/>
        <v>0.12988929889298889</v>
      </c>
      <c r="FO16" s="3">
        <f t="shared" si="82"/>
        <v>1.5899999999999999</v>
      </c>
      <c r="FP16" s="4">
        <f t="shared" si="83"/>
        <v>0.3218997361477573</v>
      </c>
      <c r="FQ16" s="3">
        <f t="shared" si="84"/>
        <v>0.32299999999999995</v>
      </c>
      <c r="FR16" s="3">
        <v>14</v>
      </c>
      <c r="FS16" s="3">
        <v>0.873</v>
      </c>
      <c r="FT16" s="3">
        <v>1.0069999999999999</v>
      </c>
      <c r="FU16" s="3">
        <v>0.998</v>
      </c>
      <c r="FV16" s="3">
        <v>0.92600000000000005</v>
      </c>
      <c r="FW16" s="3">
        <f t="shared" si="85"/>
        <v>0.94</v>
      </c>
      <c r="FX16" s="4">
        <f t="shared" si="86"/>
        <v>0.13306852035749742</v>
      </c>
      <c r="FY16" s="3">
        <f t="shared" si="87"/>
        <v>0.96199999999999997</v>
      </c>
      <c r="FZ16" s="4">
        <f t="shared" si="88"/>
        <v>7.7753779697624134E-2</v>
      </c>
      <c r="GA16" s="3">
        <f t="shared" si="89"/>
        <v>2.200000000000002E-2</v>
      </c>
      <c r="GB16" s="3">
        <v>14</v>
      </c>
      <c r="GC16" s="3">
        <v>0.84799999999999998</v>
      </c>
      <c r="GD16" s="3">
        <v>0.878</v>
      </c>
      <c r="GE16" s="3">
        <v>0.86</v>
      </c>
      <c r="GF16" s="3">
        <v>0.86899999999999999</v>
      </c>
      <c r="GG16" s="3">
        <f t="shared" si="90"/>
        <v>0.86299999999999999</v>
      </c>
      <c r="GH16" s="4">
        <f t="shared" si="91"/>
        <v>3.4168564920273377E-2</v>
      </c>
      <c r="GI16" s="3">
        <f t="shared" si="92"/>
        <v>0.86450000000000005</v>
      </c>
      <c r="GJ16" s="4">
        <f t="shared" si="93"/>
        <v>1.0356731875719227E-2</v>
      </c>
      <c r="GK16" s="3">
        <f t="shared" si="94"/>
        <v>1.5000000000000568E-3</v>
      </c>
      <c r="GL16" s="3">
        <v>14</v>
      </c>
      <c r="GM16" s="3">
        <v>0.85199999999999998</v>
      </c>
      <c r="GN16" s="3">
        <v>0.874</v>
      </c>
      <c r="GO16" s="3">
        <v>0.90200000000000002</v>
      </c>
      <c r="GP16" s="3">
        <v>0.85899999999999999</v>
      </c>
      <c r="GQ16" s="3">
        <f t="shared" si="95"/>
        <v>0.86299999999999999</v>
      </c>
      <c r="GR16" s="4">
        <f t="shared" si="96"/>
        <v>2.5171624713958833E-2</v>
      </c>
      <c r="GS16" s="3">
        <f t="shared" si="97"/>
        <v>0.88050000000000006</v>
      </c>
      <c r="GT16" s="4">
        <f t="shared" si="98"/>
        <v>5.0058207217695036E-2</v>
      </c>
      <c r="GU16" s="3">
        <f t="shared" si="99"/>
        <v>1.7500000000000071E-2</v>
      </c>
      <c r="GV16" s="3">
        <v>14</v>
      </c>
      <c r="GW16" s="3">
        <v>1.1259999999999999</v>
      </c>
      <c r="GX16" s="3">
        <v>0.97399999999999998</v>
      </c>
      <c r="GY16" s="3">
        <v>1.165</v>
      </c>
      <c r="GZ16" s="3">
        <v>0.92700000000000005</v>
      </c>
      <c r="HA16" s="3">
        <f t="shared" si="100"/>
        <v>1.0499999999999998</v>
      </c>
      <c r="HB16" s="4">
        <f t="shared" si="101"/>
        <v>0.1560574948665297</v>
      </c>
      <c r="HC16" s="3">
        <f t="shared" si="102"/>
        <v>1.046</v>
      </c>
      <c r="HD16" s="4">
        <f t="shared" si="103"/>
        <v>0.25674217907227614</v>
      </c>
      <c r="HE16" s="3">
        <f t="shared" si="104"/>
        <v>-3.9999999999997815E-3</v>
      </c>
      <c r="HF16" s="3">
        <v>14</v>
      </c>
      <c r="HG16" s="3">
        <v>0.871</v>
      </c>
      <c r="HH16" s="3">
        <v>0.86199999999999999</v>
      </c>
      <c r="HI16" s="3">
        <v>0.84</v>
      </c>
      <c r="HJ16" s="3">
        <v>0.91300000000000003</v>
      </c>
      <c r="HK16" s="3">
        <f t="shared" si="105"/>
        <v>0.86650000000000005</v>
      </c>
      <c r="HL16" s="4">
        <f t="shared" si="106"/>
        <v>1.0440835266821356E-2</v>
      </c>
      <c r="HM16" s="3">
        <f t="shared" si="107"/>
        <v>0.87650000000000006</v>
      </c>
      <c r="HN16" s="4">
        <f t="shared" si="108"/>
        <v>7.9956188389923397E-2</v>
      </c>
      <c r="HO16" s="3">
        <f t="shared" si="109"/>
        <v>1.0000000000000009E-2</v>
      </c>
      <c r="HP16" s="3">
        <v>14</v>
      </c>
      <c r="HQ16" s="3">
        <v>0.87</v>
      </c>
      <c r="HR16" s="3">
        <v>0.86899999999999999</v>
      </c>
      <c r="HS16" s="3">
        <v>0.86499999999999999</v>
      </c>
      <c r="HT16" s="3">
        <v>0.83099999999999996</v>
      </c>
      <c r="HU16" s="3">
        <f t="shared" si="110"/>
        <v>0.86949999999999994</v>
      </c>
      <c r="HV16" s="4">
        <f t="shared" si="111"/>
        <v>1.1507479861910253E-3</v>
      </c>
      <c r="HW16" s="3">
        <f t="shared" si="112"/>
        <v>0.84799999999999998</v>
      </c>
      <c r="HX16" s="4">
        <f t="shared" si="113"/>
        <v>4.0914560770156476E-2</v>
      </c>
      <c r="HY16" s="3">
        <f t="shared" si="114"/>
        <v>-2.1499999999999964E-2</v>
      </c>
      <c r="HZ16" s="3">
        <v>14</v>
      </c>
      <c r="IA16" s="3">
        <v>0.89100000000000001</v>
      </c>
      <c r="IB16" s="3">
        <v>0.92100000000000004</v>
      </c>
      <c r="IC16" s="3">
        <v>0.91900000000000004</v>
      </c>
      <c r="ID16" s="3">
        <v>0.88700000000000001</v>
      </c>
      <c r="IE16" s="3">
        <f t="shared" si="115"/>
        <v>0.90600000000000003</v>
      </c>
      <c r="IF16" s="4">
        <f t="shared" si="116"/>
        <v>3.2573289902280159E-2</v>
      </c>
      <c r="IG16" s="3">
        <f t="shared" si="117"/>
        <v>0.90300000000000002</v>
      </c>
      <c r="IH16" s="4">
        <f t="shared" si="118"/>
        <v>3.607666290868098E-2</v>
      </c>
      <c r="II16" s="3">
        <f t="shared" si="119"/>
        <v>-3.0000000000000027E-3</v>
      </c>
    </row>
    <row r="17" spans="2:243" x14ac:dyDescent="0.2">
      <c r="B17" s="2">
        <v>1.0416666666666666E-2</v>
      </c>
      <c r="C17" s="3">
        <v>37</v>
      </c>
      <c r="D17" s="3">
        <v>15</v>
      </c>
      <c r="E17" s="3">
        <v>0.82</v>
      </c>
      <c r="F17" s="3">
        <v>0.82099999999999995</v>
      </c>
      <c r="G17" s="3">
        <v>0.876</v>
      </c>
      <c r="H17" s="3">
        <v>0.874</v>
      </c>
      <c r="I17" s="3">
        <f t="shared" si="4"/>
        <v>0.82050000000000001</v>
      </c>
      <c r="J17" s="4">
        <f t="shared" si="5"/>
        <v>1.2180267965895262E-3</v>
      </c>
      <c r="K17" s="3">
        <f t="shared" si="6"/>
        <v>0.875</v>
      </c>
      <c r="L17" s="4">
        <f t="shared" si="7"/>
        <v>2.2883295194508031E-3</v>
      </c>
      <c r="M17" s="3">
        <f t="shared" si="8"/>
        <v>5.4499999999999993E-2</v>
      </c>
      <c r="N17" s="3">
        <v>15</v>
      </c>
      <c r="O17" s="3">
        <v>2.0790000000000002</v>
      </c>
      <c r="P17" s="3">
        <v>1.0009999999999999</v>
      </c>
      <c r="Q17" s="3">
        <v>1.155</v>
      </c>
      <c r="R17" s="3">
        <v>0.99</v>
      </c>
      <c r="S17" s="3">
        <f t="shared" si="9"/>
        <v>1.54</v>
      </c>
      <c r="T17" s="4">
        <f t="shared" si="10"/>
        <v>1.0769230769230773</v>
      </c>
      <c r="U17" s="3">
        <f t="shared" si="11"/>
        <v>1.0725</v>
      </c>
      <c r="V17" s="4">
        <f t="shared" si="12"/>
        <v>0.16666666666666671</v>
      </c>
      <c r="W17" s="3">
        <f t="shared" si="13"/>
        <v>-0.46750000000000003</v>
      </c>
      <c r="X17" s="3">
        <v>15</v>
      </c>
      <c r="Y17" s="3">
        <v>0.86799999999999999</v>
      </c>
      <c r="Z17" s="3">
        <v>0.89800000000000002</v>
      </c>
      <c r="AA17" s="3">
        <v>0.92200000000000004</v>
      </c>
      <c r="AB17" s="3">
        <v>0.872</v>
      </c>
      <c r="AC17" s="3">
        <f t="shared" si="14"/>
        <v>0.88300000000000001</v>
      </c>
      <c r="AD17" s="4">
        <f t="shared" si="15"/>
        <v>3.3407572383073528E-2</v>
      </c>
      <c r="AE17" s="3">
        <f t="shared" si="16"/>
        <v>0.89700000000000002</v>
      </c>
      <c r="AF17" s="4">
        <f t="shared" si="17"/>
        <v>5.7339449541284455E-2</v>
      </c>
      <c r="AG17" s="3">
        <f t="shared" si="18"/>
        <v>1.4000000000000012E-2</v>
      </c>
      <c r="AH17" s="3">
        <v>15</v>
      </c>
      <c r="AI17" s="3">
        <v>0.82399999999999995</v>
      </c>
      <c r="AJ17" s="3">
        <v>0.83899999999999997</v>
      </c>
      <c r="AK17" s="3">
        <v>0.88100000000000001</v>
      </c>
      <c r="AL17" s="3">
        <v>0.88300000000000001</v>
      </c>
      <c r="AM17" s="3">
        <f t="shared" si="19"/>
        <v>0.83149999999999991</v>
      </c>
      <c r="AN17" s="4">
        <f t="shared" si="20"/>
        <v>1.7878426698450554E-2</v>
      </c>
      <c r="AO17" s="3">
        <f t="shared" si="21"/>
        <v>0.88200000000000001</v>
      </c>
      <c r="AP17" s="4">
        <f t="shared" si="22"/>
        <v>2.2650056625141582E-3</v>
      </c>
      <c r="AQ17" s="3">
        <f t="shared" si="23"/>
        <v>5.05000000000001E-2</v>
      </c>
      <c r="AR17" s="3">
        <v>15</v>
      </c>
      <c r="AS17" s="3">
        <v>0.91600000000000004</v>
      </c>
      <c r="AT17" s="3">
        <v>0.92600000000000005</v>
      </c>
      <c r="AU17" s="3">
        <v>0.88700000000000001</v>
      </c>
      <c r="AV17" s="3">
        <v>0.92300000000000004</v>
      </c>
      <c r="AW17" s="3">
        <f t="shared" si="24"/>
        <v>0.92100000000000004</v>
      </c>
      <c r="AX17" s="4">
        <f t="shared" si="25"/>
        <v>1.0799136069114481E-2</v>
      </c>
      <c r="AY17" s="3">
        <f t="shared" si="26"/>
        <v>0.90500000000000003</v>
      </c>
      <c r="AZ17" s="4">
        <f t="shared" si="27"/>
        <v>3.9003250270855938E-2</v>
      </c>
      <c r="BA17" s="3">
        <f t="shared" si="28"/>
        <v>-1.6000000000000014E-2</v>
      </c>
      <c r="BB17" s="3">
        <v>15</v>
      </c>
      <c r="BC17" s="3">
        <v>0.92500000000000004</v>
      </c>
      <c r="BD17" s="3">
        <v>0.91700000000000004</v>
      </c>
      <c r="BE17" s="3">
        <v>0.89800000000000002</v>
      </c>
      <c r="BF17" s="3">
        <v>0.86499999999999999</v>
      </c>
      <c r="BG17" s="3">
        <f t="shared" si="29"/>
        <v>0.92100000000000004</v>
      </c>
      <c r="BH17" s="4">
        <f t="shared" si="30"/>
        <v>8.7241003271537696E-3</v>
      </c>
      <c r="BI17" s="3">
        <f t="shared" si="31"/>
        <v>0.88149999999999995</v>
      </c>
      <c r="BJ17" s="4">
        <f t="shared" si="32"/>
        <v>3.8150289017341077E-2</v>
      </c>
      <c r="BK17" s="3">
        <f t="shared" si="33"/>
        <v>-3.9500000000000091E-2</v>
      </c>
      <c r="BL17" s="3">
        <v>15</v>
      </c>
      <c r="BM17" s="3">
        <v>0.85799999999999998</v>
      </c>
      <c r="BN17" s="3">
        <v>0.872</v>
      </c>
      <c r="BO17" s="3">
        <v>0.86</v>
      </c>
      <c r="BP17" s="3">
        <v>0.83199999999999996</v>
      </c>
      <c r="BQ17" s="3">
        <f t="shared" si="34"/>
        <v>0.86499999999999999</v>
      </c>
      <c r="BR17" s="4">
        <f t="shared" si="35"/>
        <v>1.6055045871559648E-2</v>
      </c>
      <c r="BS17" s="3">
        <f t="shared" si="36"/>
        <v>0.84599999999999997</v>
      </c>
      <c r="BT17" s="4">
        <f t="shared" si="37"/>
        <v>3.3653846153846187E-2</v>
      </c>
      <c r="BU17" s="3">
        <f t="shared" si="38"/>
        <v>-1.9000000000000017E-2</v>
      </c>
      <c r="BV17" s="3">
        <v>15</v>
      </c>
      <c r="BW17" s="3">
        <v>0.97299999999999998</v>
      </c>
      <c r="BX17" s="3">
        <v>0.91200000000000003</v>
      </c>
      <c r="BY17" s="3">
        <v>1.0649999999999999</v>
      </c>
      <c r="BZ17" s="3">
        <v>0.98099999999999998</v>
      </c>
      <c r="CA17" s="3">
        <f t="shared" si="39"/>
        <v>0.9425</v>
      </c>
      <c r="CB17" s="4">
        <f t="shared" si="40"/>
        <v>6.6885964912280632E-2</v>
      </c>
      <c r="CC17" s="3">
        <f t="shared" si="41"/>
        <v>1.0229999999999999</v>
      </c>
      <c r="CD17" s="4">
        <f t="shared" si="42"/>
        <v>8.5626911314984677E-2</v>
      </c>
      <c r="CE17" s="3">
        <f t="shared" si="43"/>
        <v>8.0499999999999905E-2</v>
      </c>
      <c r="CF17" s="3">
        <v>15</v>
      </c>
      <c r="CG17" s="3">
        <v>0.93400000000000005</v>
      </c>
      <c r="CH17" s="3">
        <v>0.90300000000000002</v>
      </c>
      <c r="CI17" s="3">
        <v>0.90400000000000003</v>
      </c>
      <c r="CJ17" s="3">
        <v>0.90200000000000002</v>
      </c>
      <c r="CK17" s="3">
        <f t="shared" si="44"/>
        <v>0.91850000000000009</v>
      </c>
      <c r="CL17" s="4">
        <f t="shared" si="45"/>
        <v>3.4330011074197149E-2</v>
      </c>
      <c r="CM17" s="3">
        <f t="shared" si="46"/>
        <v>0.90300000000000002</v>
      </c>
      <c r="CN17" s="4">
        <f t="shared" si="47"/>
        <v>2.2172949002217312E-3</v>
      </c>
      <c r="CO17" s="3">
        <f t="shared" si="48"/>
        <v>-1.5500000000000069E-2</v>
      </c>
      <c r="CP17" s="3">
        <v>15</v>
      </c>
      <c r="CQ17" s="3">
        <v>0.871</v>
      </c>
      <c r="CR17" s="3">
        <v>0.86199999999999999</v>
      </c>
      <c r="CS17" s="3">
        <v>0.90100000000000002</v>
      </c>
      <c r="CT17" s="3">
        <v>0.84599999999999997</v>
      </c>
      <c r="CU17" s="3">
        <f t="shared" si="49"/>
        <v>0.86650000000000005</v>
      </c>
      <c r="CV17" s="4">
        <f t="shared" si="50"/>
        <v>1.0440835266821356E-2</v>
      </c>
      <c r="CW17" s="3">
        <f t="shared" si="51"/>
        <v>0.87349999999999994</v>
      </c>
      <c r="CX17" s="4">
        <f t="shared" si="52"/>
        <v>6.5011820330969333E-2</v>
      </c>
      <c r="CY17" s="3">
        <f t="shared" si="53"/>
        <v>6.9999999999998952E-3</v>
      </c>
      <c r="CZ17" s="3">
        <v>15</v>
      </c>
      <c r="DA17" s="3">
        <v>0.95399999999999996</v>
      </c>
      <c r="DB17" s="3">
        <v>0.874</v>
      </c>
      <c r="DC17" s="3">
        <v>0.91200000000000003</v>
      </c>
      <c r="DD17" s="3">
        <v>0.90900000000000003</v>
      </c>
      <c r="DE17" s="3">
        <f t="shared" si="54"/>
        <v>0.91399999999999992</v>
      </c>
      <c r="DF17" s="4">
        <f t="shared" si="55"/>
        <v>9.1533180778031992E-2</v>
      </c>
      <c r="DG17" s="3">
        <f t="shared" si="56"/>
        <v>0.91050000000000009</v>
      </c>
      <c r="DH17" s="4">
        <f t="shared" si="57"/>
        <v>3.300330033003303E-3</v>
      </c>
      <c r="DI17" s="3">
        <f t="shared" si="58"/>
        <v>-3.4999999999998366E-3</v>
      </c>
      <c r="DJ17" s="3">
        <v>15</v>
      </c>
      <c r="DK17" s="3">
        <v>0.89500000000000002</v>
      </c>
      <c r="DL17" s="3">
        <v>1.0049999999999999</v>
      </c>
      <c r="DM17" s="3">
        <v>0.92600000000000005</v>
      </c>
      <c r="DN17" s="3">
        <v>0.96399999999999997</v>
      </c>
      <c r="DO17" s="3">
        <f t="shared" si="59"/>
        <v>0.95</v>
      </c>
      <c r="DP17" s="4">
        <f t="shared" si="60"/>
        <v>0.10945273631840785</v>
      </c>
      <c r="DQ17" s="3">
        <f t="shared" si="61"/>
        <v>0.94500000000000006</v>
      </c>
      <c r="DR17" s="4">
        <f t="shared" si="62"/>
        <v>3.9419087136929383E-2</v>
      </c>
      <c r="DS17" s="3">
        <f t="shared" si="63"/>
        <v>-4.9999999999998934E-3</v>
      </c>
      <c r="DT17" s="3">
        <v>15</v>
      </c>
      <c r="DU17" s="3">
        <v>0.93700000000000006</v>
      </c>
      <c r="DV17" s="3">
        <v>0.94199999999999995</v>
      </c>
      <c r="DW17" s="3">
        <v>0.94</v>
      </c>
      <c r="DX17" s="3">
        <v>1.135</v>
      </c>
      <c r="DY17" s="3">
        <f t="shared" si="64"/>
        <v>0.9395</v>
      </c>
      <c r="DZ17" s="4">
        <f t="shared" si="65"/>
        <v>5.3078556263268508E-3</v>
      </c>
      <c r="EA17" s="3">
        <f t="shared" si="66"/>
        <v>1.0375000000000001</v>
      </c>
      <c r="EB17" s="4">
        <f t="shared" si="67"/>
        <v>0.17180616740088112</v>
      </c>
      <c r="EC17" s="3">
        <f t="shared" si="68"/>
        <v>9.8000000000000087E-2</v>
      </c>
      <c r="ED17" s="3">
        <v>15</v>
      </c>
      <c r="EE17" s="3">
        <v>0.91600000000000004</v>
      </c>
      <c r="EF17" s="3">
        <v>0.93100000000000005</v>
      </c>
      <c r="EG17" s="3">
        <v>0.96099999999999997</v>
      </c>
      <c r="EH17" s="3">
        <v>0.92400000000000004</v>
      </c>
      <c r="EI17" s="3">
        <f t="shared" si="69"/>
        <v>0.92349999999999999</v>
      </c>
      <c r="EJ17" s="4">
        <f t="shared" si="70"/>
        <v>1.6111707841031164E-2</v>
      </c>
      <c r="EK17" s="3">
        <f t="shared" si="71"/>
        <v>0.9425</v>
      </c>
      <c r="EL17" s="4">
        <f t="shared" si="72"/>
        <v>4.0043290043289957E-2</v>
      </c>
      <c r="EM17" s="3">
        <f t="shared" si="73"/>
        <v>1.9000000000000017E-2</v>
      </c>
      <c r="EN17" s="3">
        <v>15</v>
      </c>
      <c r="EO17" s="3">
        <v>0.92100000000000004</v>
      </c>
      <c r="EP17" s="3">
        <v>0.97899999999999998</v>
      </c>
      <c r="EQ17" s="3">
        <v>0.91200000000000003</v>
      </c>
      <c r="ER17" s="3">
        <v>0.87</v>
      </c>
      <c r="ES17" s="3">
        <f t="shared" si="74"/>
        <v>0.95</v>
      </c>
      <c r="ET17" s="4">
        <f t="shared" si="75"/>
        <v>5.9244126659856934E-2</v>
      </c>
      <c r="EU17" s="3">
        <f t="shared" si="76"/>
        <v>0.89100000000000001</v>
      </c>
      <c r="EV17" s="4">
        <f t="shared" si="77"/>
        <v>4.8275862068965558E-2</v>
      </c>
      <c r="EW17" s="3">
        <f t="shared" si="78"/>
        <v>-5.8999999999999941E-2</v>
      </c>
      <c r="EX17" s="3">
        <v>15</v>
      </c>
      <c r="EY17" s="3">
        <v>0.88</v>
      </c>
      <c r="EZ17" s="3">
        <v>0.88600000000000001</v>
      </c>
      <c r="FA17" s="3">
        <v>0.876</v>
      </c>
      <c r="FB17" s="3">
        <v>0.88800000000000001</v>
      </c>
      <c r="FC17" s="3">
        <f t="shared" si="0"/>
        <v>0.88300000000000001</v>
      </c>
      <c r="FD17" s="4">
        <f t="shared" si="1"/>
        <v>6.7720090293453784E-3</v>
      </c>
      <c r="FE17" s="3">
        <f t="shared" si="2"/>
        <v>0.88200000000000001</v>
      </c>
      <c r="FF17" s="4">
        <f t="shared" si="3"/>
        <v>1.3513513513513525E-2</v>
      </c>
      <c r="FG17" s="3">
        <f t="shared" si="79"/>
        <v>-1.0000000000000009E-3</v>
      </c>
      <c r="FH17" s="3">
        <v>15</v>
      </c>
      <c r="FI17" s="3">
        <v>1.1970000000000001</v>
      </c>
      <c r="FJ17" s="3">
        <v>1.3720000000000001</v>
      </c>
      <c r="FK17" s="3">
        <v>1.2989999999999999</v>
      </c>
      <c r="FL17" s="3">
        <v>1.9670000000000001</v>
      </c>
      <c r="FM17" s="3">
        <f t="shared" si="80"/>
        <v>1.2845</v>
      </c>
      <c r="FN17" s="4">
        <f t="shared" si="81"/>
        <v>0.1275510204081633</v>
      </c>
      <c r="FO17" s="3">
        <f t="shared" si="82"/>
        <v>1.633</v>
      </c>
      <c r="FP17" s="4">
        <f t="shared" si="83"/>
        <v>0.3396034570411795</v>
      </c>
      <c r="FQ17" s="3">
        <f t="shared" si="84"/>
        <v>0.34850000000000003</v>
      </c>
      <c r="FR17" s="3">
        <v>15</v>
      </c>
      <c r="FS17" s="3">
        <v>0.86199999999999999</v>
      </c>
      <c r="FT17" s="3">
        <v>1.006</v>
      </c>
      <c r="FU17" s="3">
        <v>0.998</v>
      </c>
      <c r="FV17" s="3">
        <v>0.92600000000000005</v>
      </c>
      <c r="FW17" s="3">
        <f t="shared" si="85"/>
        <v>0.93399999999999994</v>
      </c>
      <c r="FX17" s="4">
        <f t="shared" si="86"/>
        <v>0.14314115308151096</v>
      </c>
      <c r="FY17" s="3">
        <f t="shared" si="87"/>
        <v>0.96199999999999997</v>
      </c>
      <c r="FZ17" s="4">
        <f t="shared" si="88"/>
        <v>7.7753779697624134E-2</v>
      </c>
      <c r="GA17" s="3">
        <f t="shared" si="89"/>
        <v>2.8000000000000025E-2</v>
      </c>
      <c r="GB17" s="3">
        <v>15</v>
      </c>
      <c r="GC17" s="3">
        <v>0.84799999999999998</v>
      </c>
      <c r="GD17" s="3">
        <v>0.877</v>
      </c>
      <c r="GE17" s="3">
        <v>0.85899999999999999</v>
      </c>
      <c r="GF17" s="3">
        <v>0.86799999999999999</v>
      </c>
      <c r="GG17" s="3">
        <f t="shared" si="90"/>
        <v>0.86250000000000004</v>
      </c>
      <c r="GH17" s="4">
        <f t="shared" si="91"/>
        <v>3.3067274800456133E-2</v>
      </c>
      <c r="GI17" s="3">
        <f t="shared" si="92"/>
        <v>0.86349999999999993</v>
      </c>
      <c r="GJ17" s="4">
        <f t="shared" si="93"/>
        <v>1.0368663594470055E-2</v>
      </c>
      <c r="GK17" s="3">
        <f t="shared" si="94"/>
        <v>9.9999999999988987E-4</v>
      </c>
      <c r="GL17" s="3">
        <v>15</v>
      </c>
      <c r="GM17" s="3">
        <v>0.85099999999999998</v>
      </c>
      <c r="GN17" s="3">
        <v>0.874</v>
      </c>
      <c r="GO17" s="3">
        <v>0.90100000000000002</v>
      </c>
      <c r="GP17" s="3">
        <v>0.85899999999999999</v>
      </c>
      <c r="GQ17" s="3">
        <f t="shared" si="95"/>
        <v>0.86250000000000004</v>
      </c>
      <c r="GR17" s="4">
        <f t="shared" si="96"/>
        <v>2.6315789473684233E-2</v>
      </c>
      <c r="GS17" s="3">
        <f t="shared" si="97"/>
        <v>0.88</v>
      </c>
      <c r="GT17" s="4">
        <f t="shared" si="98"/>
        <v>4.8894062863795155E-2</v>
      </c>
      <c r="GU17" s="3">
        <f t="shared" si="99"/>
        <v>1.749999999999996E-2</v>
      </c>
      <c r="GV17" s="3">
        <v>15</v>
      </c>
      <c r="GW17" s="3">
        <v>1.1259999999999999</v>
      </c>
      <c r="GX17" s="3">
        <v>0.97399999999999998</v>
      </c>
      <c r="GY17" s="3">
        <v>1.1659999999999999</v>
      </c>
      <c r="GZ17" s="3">
        <v>0.92700000000000005</v>
      </c>
      <c r="HA17" s="3">
        <f t="shared" si="100"/>
        <v>1.0499999999999998</v>
      </c>
      <c r="HB17" s="4">
        <f t="shared" si="101"/>
        <v>0.1560574948665297</v>
      </c>
      <c r="HC17" s="3">
        <f t="shared" si="102"/>
        <v>1.0465</v>
      </c>
      <c r="HD17" s="4">
        <f t="shared" si="103"/>
        <v>0.25782092772384019</v>
      </c>
      <c r="HE17" s="3">
        <f t="shared" si="104"/>
        <v>-3.4999999999998366E-3</v>
      </c>
      <c r="HF17" s="3">
        <v>15</v>
      </c>
      <c r="HG17" s="3">
        <v>0.871</v>
      </c>
      <c r="HH17" s="3">
        <v>0.86099999999999999</v>
      </c>
      <c r="HI17" s="3">
        <v>0.84</v>
      </c>
      <c r="HJ17" s="3">
        <v>0.91200000000000003</v>
      </c>
      <c r="HK17" s="3">
        <f t="shared" si="105"/>
        <v>0.86599999999999999</v>
      </c>
      <c r="HL17" s="4">
        <f t="shared" si="106"/>
        <v>1.1614401858304308E-2</v>
      </c>
      <c r="HM17" s="3">
        <f t="shared" si="107"/>
        <v>0.876</v>
      </c>
      <c r="HN17" s="4">
        <f t="shared" si="108"/>
        <v>7.8947368421052697E-2</v>
      </c>
      <c r="HO17" s="3">
        <f t="shared" si="109"/>
        <v>1.0000000000000009E-2</v>
      </c>
      <c r="HP17" s="3">
        <v>15</v>
      </c>
      <c r="HQ17" s="3">
        <v>0.87</v>
      </c>
      <c r="HR17" s="3">
        <v>0.86799999999999999</v>
      </c>
      <c r="HS17" s="3">
        <v>0.86399999999999999</v>
      </c>
      <c r="HT17" s="3">
        <v>0.83099999999999996</v>
      </c>
      <c r="HU17" s="3">
        <f t="shared" si="110"/>
        <v>0.86899999999999999</v>
      </c>
      <c r="HV17" s="4">
        <f t="shared" si="111"/>
        <v>2.3041474654377902E-3</v>
      </c>
      <c r="HW17" s="3">
        <f t="shared" si="112"/>
        <v>0.84749999999999992</v>
      </c>
      <c r="HX17" s="4">
        <f t="shared" si="113"/>
        <v>3.9711191335740109E-2</v>
      </c>
      <c r="HY17" s="3">
        <f t="shared" si="114"/>
        <v>-2.1500000000000075E-2</v>
      </c>
      <c r="HZ17" s="3">
        <v>15</v>
      </c>
      <c r="IA17" s="3">
        <v>0.89</v>
      </c>
      <c r="IB17" s="3">
        <v>0.92</v>
      </c>
      <c r="IC17" s="3">
        <v>0.91900000000000004</v>
      </c>
      <c r="ID17" s="3">
        <v>0.88600000000000001</v>
      </c>
      <c r="IE17" s="3">
        <f t="shared" si="115"/>
        <v>0.90500000000000003</v>
      </c>
      <c r="IF17" s="4">
        <f t="shared" si="116"/>
        <v>3.260869565217394E-2</v>
      </c>
      <c r="IG17" s="3">
        <f t="shared" si="117"/>
        <v>0.90250000000000008</v>
      </c>
      <c r="IH17" s="4">
        <f t="shared" si="118"/>
        <v>3.7246049661399584E-2</v>
      </c>
      <c r="II17" s="3">
        <f t="shared" si="119"/>
        <v>-2.4999999999999467E-3</v>
      </c>
    </row>
    <row r="18" spans="2:243" x14ac:dyDescent="0.2">
      <c r="B18" s="2">
        <v>1.1111111111111112E-2</v>
      </c>
      <c r="C18" s="3">
        <v>37</v>
      </c>
      <c r="D18" s="3">
        <v>16</v>
      </c>
      <c r="E18" s="3">
        <v>0.81799999999999995</v>
      </c>
      <c r="F18" s="3">
        <v>0.81799999999999995</v>
      </c>
      <c r="G18" s="3">
        <v>0.875</v>
      </c>
      <c r="H18" s="3">
        <v>0.873</v>
      </c>
      <c r="I18" s="3">
        <f t="shared" si="4"/>
        <v>0.81799999999999995</v>
      </c>
      <c r="J18" s="4">
        <f t="shared" si="5"/>
        <v>0</v>
      </c>
      <c r="K18" s="3">
        <f t="shared" si="6"/>
        <v>0.874</v>
      </c>
      <c r="L18" s="4">
        <f t="shared" si="7"/>
        <v>2.2909507445589938E-3</v>
      </c>
      <c r="M18" s="3">
        <f t="shared" si="8"/>
        <v>5.600000000000005E-2</v>
      </c>
      <c r="N18" s="3">
        <v>16</v>
      </c>
      <c r="O18" s="3">
        <v>2.0630000000000002</v>
      </c>
      <c r="P18" s="3">
        <v>1.0009999999999999</v>
      </c>
      <c r="Q18" s="3">
        <v>1.169</v>
      </c>
      <c r="R18" s="3">
        <v>0.98799999999999999</v>
      </c>
      <c r="S18" s="3">
        <f t="shared" si="9"/>
        <v>1.532</v>
      </c>
      <c r="T18" s="4">
        <f t="shared" si="10"/>
        <v>1.0609390609390614</v>
      </c>
      <c r="U18" s="3">
        <f t="shared" si="11"/>
        <v>1.0785</v>
      </c>
      <c r="V18" s="4">
        <f t="shared" si="12"/>
        <v>0.18319838056680168</v>
      </c>
      <c r="W18" s="3">
        <f t="shared" si="13"/>
        <v>-0.45350000000000001</v>
      </c>
      <c r="X18" s="3">
        <v>16</v>
      </c>
      <c r="Y18" s="3">
        <v>0.86699999999999999</v>
      </c>
      <c r="Z18" s="3">
        <v>0.89800000000000002</v>
      </c>
      <c r="AA18" s="3">
        <v>0.92200000000000004</v>
      </c>
      <c r="AB18" s="3">
        <v>0.871</v>
      </c>
      <c r="AC18" s="3">
        <f t="shared" si="14"/>
        <v>0.88250000000000006</v>
      </c>
      <c r="AD18" s="4">
        <f t="shared" si="15"/>
        <v>3.4521158129175979E-2</v>
      </c>
      <c r="AE18" s="3">
        <f t="shared" si="16"/>
        <v>0.89650000000000007</v>
      </c>
      <c r="AF18" s="4">
        <f t="shared" si="17"/>
        <v>5.8553386911595916E-2</v>
      </c>
      <c r="AG18" s="3">
        <f t="shared" si="18"/>
        <v>1.4000000000000012E-2</v>
      </c>
      <c r="AH18" s="3">
        <v>16</v>
      </c>
      <c r="AI18" s="3">
        <v>0.82199999999999995</v>
      </c>
      <c r="AJ18" s="3">
        <v>0.83599999999999997</v>
      </c>
      <c r="AK18" s="3">
        <v>0.88100000000000001</v>
      </c>
      <c r="AL18" s="3">
        <v>0.88300000000000001</v>
      </c>
      <c r="AM18" s="3">
        <f t="shared" si="19"/>
        <v>0.82899999999999996</v>
      </c>
      <c r="AN18" s="4">
        <f t="shared" si="20"/>
        <v>1.6746411483253603E-2</v>
      </c>
      <c r="AO18" s="3">
        <f t="shared" si="21"/>
        <v>0.88200000000000001</v>
      </c>
      <c r="AP18" s="4">
        <f t="shared" si="22"/>
        <v>2.2650056625141582E-3</v>
      </c>
      <c r="AQ18" s="3">
        <f t="shared" si="23"/>
        <v>5.3000000000000047E-2</v>
      </c>
      <c r="AR18" s="3">
        <v>16</v>
      </c>
      <c r="AS18" s="3">
        <v>0.91600000000000004</v>
      </c>
      <c r="AT18" s="3">
        <v>0.92600000000000005</v>
      </c>
      <c r="AU18" s="3">
        <v>0.88700000000000001</v>
      </c>
      <c r="AV18" s="3">
        <v>0.92300000000000004</v>
      </c>
      <c r="AW18" s="3">
        <f t="shared" si="24"/>
        <v>0.92100000000000004</v>
      </c>
      <c r="AX18" s="4">
        <f t="shared" si="25"/>
        <v>1.0799136069114481E-2</v>
      </c>
      <c r="AY18" s="3">
        <f t="shared" si="26"/>
        <v>0.90500000000000003</v>
      </c>
      <c r="AZ18" s="4">
        <f t="shared" si="27"/>
        <v>3.9003250270855938E-2</v>
      </c>
      <c r="BA18" s="3">
        <f t="shared" si="28"/>
        <v>-1.6000000000000014E-2</v>
      </c>
      <c r="BB18" s="3">
        <v>16</v>
      </c>
      <c r="BC18" s="3">
        <v>0.92400000000000004</v>
      </c>
      <c r="BD18" s="3">
        <v>0.91700000000000004</v>
      </c>
      <c r="BE18" s="3">
        <v>0.89700000000000002</v>
      </c>
      <c r="BF18" s="3">
        <v>0.86499999999999999</v>
      </c>
      <c r="BG18" s="3">
        <f t="shared" si="29"/>
        <v>0.9205000000000001</v>
      </c>
      <c r="BH18" s="4">
        <f t="shared" si="30"/>
        <v>7.6335877862595486E-3</v>
      </c>
      <c r="BI18" s="3">
        <f t="shared" si="31"/>
        <v>0.88100000000000001</v>
      </c>
      <c r="BJ18" s="4">
        <f t="shared" si="32"/>
        <v>3.6994219653179221E-2</v>
      </c>
      <c r="BK18" s="3">
        <f t="shared" si="33"/>
        <v>-3.9500000000000091E-2</v>
      </c>
      <c r="BL18" s="3">
        <v>16</v>
      </c>
      <c r="BM18" s="3">
        <v>0.85799999999999998</v>
      </c>
      <c r="BN18" s="3">
        <v>0.871</v>
      </c>
      <c r="BO18" s="3">
        <v>0.86</v>
      </c>
      <c r="BP18" s="3">
        <v>0.83199999999999996</v>
      </c>
      <c r="BQ18" s="3">
        <f t="shared" si="34"/>
        <v>0.86450000000000005</v>
      </c>
      <c r="BR18" s="4">
        <f t="shared" si="35"/>
        <v>1.4925373134328372E-2</v>
      </c>
      <c r="BS18" s="3">
        <f t="shared" si="36"/>
        <v>0.84599999999999997</v>
      </c>
      <c r="BT18" s="4">
        <f t="shared" si="37"/>
        <v>3.3653846153846187E-2</v>
      </c>
      <c r="BU18" s="3">
        <f t="shared" si="38"/>
        <v>-1.8500000000000072E-2</v>
      </c>
      <c r="BV18" s="3">
        <v>16</v>
      </c>
      <c r="BW18" s="3">
        <v>0.97499999999999998</v>
      </c>
      <c r="BX18" s="3">
        <v>0.91100000000000003</v>
      </c>
      <c r="BY18" s="3">
        <v>1.073</v>
      </c>
      <c r="BZ18" s="3">
        <v>0.98199999999999998</v>
      </c>
      <c r="CA18" s="3">
        <f t="shared" si="39"/>
        <v>0.94300000000000006</v>
      </c>
      <c r="CB18" s="4">
        <f t="shared" si="40"/>
        <v>7.025246981339181E-2</v>
      </c>
      <c r="CC18" s="3">
        <f t="shared" si="41"/>
        <v>1.0274999999999999</v>
      </c>
      <c r="CD18" s="4">
        <f t="shared" si="42"/>
        <v>9.2668024439918506E-2</v>
      </c>
      <c r="CE18" s="3">
        <f t="shared" si="43"/>
        <v>8.4499999999999797E-2</v>
      </c>
      <c r="CF18" s="3">
        <v>16</v>
      </c>
      <c r="CG18" s="3">
        <v>0.93300000000000005</v>
      </c>
      <c r="CH18" s="3">
        <v>0.90200000000000002</v>
      </c>
      <c r="CI18" s="3">
        <v>0.90400000000000003</v>
      </c>
      <c r="CJ18" s="3">
        <v>0.90100000000000002</v>
      </c>
      <c r="CK18" s="3">
        <f t="shared" si="44"/>
        <v>0.91749999999999998</v>
      </c>
      <c r="CL18" s="4">
        <f t="shared" si="45"/>
        <v>3.4368070953436837E-2</v>
      </c>
      <c r="CM18" s="3">
        <f t="shared" si="46"/>
        <v>0.90250000000000008</v>
      </c>
      <c r="CN18" s="4">
        <f t="shared" si="47"/>
        <v>3.3296337402885711E-3</v>
      </c>
      <c r="CO18" s="3">
        <f t="shared" si="48"/>
        <v>-1.4999999999999902E-2</v>
      </c>
      <c r="CP18" s="3">
        <v>16</v>
      </c>
      <c r="CQ18" s="3">
        <v>0.87</v>
      </c>
      <c r="CR18" s="3">
        <v>0.86099999999999999</v>
      </c>
      <c r="CS18" s="3">
        <v>0.9</v>
      </c>
      <c r="CT18" s="3">
        <v>0.84599999999999997</v>
      </c>
      <c r="CU18" s="3">
        <f t="shared" si="49"/>
        <v>0.86549999999999994</v>
      </c>
      <c r="CV18" s="4">
        <f t="shared" si="50"/>
        <v>1.0452961672473877E-2</v>
      </c>
      <c r="CW18" s="3">
        <f t="shared" si="51"/>
        <v>0.873</v>
      </c>
      <c r="CX18" s="4">
        <f t="shared" si="52"/>
        <v>6.3829787234042618E-2</v>
      </c>
      <c r="CY18" s="3">
        <f t="shared" si="53"/>
        <v>7.5000000000000622E-3</v>
      </c>
      <c r="CZ18" s="3">
        <v>16</v>
      </c>
      <c r="DA18" s="3">
        <v>0.95299999999999996</v>
      </c>
      <c r="DB18" s="3">
        <v>0.873</v>
      </c>
      <c r="DC18" s="3">
        <v>0.91200000000000003</v>
      </c>
      <c r="DD18" s="3">
        <v>0.91</v>
      </c>
      <c r="DE18" s="3">
        <f t="shared" si="54"/>
        <v>0.91300000000000003</v>
      </c>
      <c r="DF18" s="4">
        <f t="shared" si="55"/>
        <v>9.1638029782359631E-2</v>
      </c>
      <c r="DG18" s="3">
        <f t="shared" si="56"/>
        <v>0.91100000000000003</v>
      </c>
      <c r="DH18" s="4">
        <f t="shared" si="57"/>
        <v>2.1978021978021995E-3</v>
      </c>
      <c r="DI18" s="3">
        <f t="shared" si="58"/>
        <v>-2.0000000000000018E-3</v>
      </c>
      <c r="DJ18" s="3">
        <v>16</v>
      </c>
      <c r="DK18" s="3">
        <v>0.89600000000000002</v>
      </c>
      <c r="DL18" s="3">
        <v>1.0049999999999999</v>
      </c>
      <c r="DM18" s="3">
        <v>0.92700000000000005</v>
      </c>
      <c r="DN18" s="3">
        <v>0.96399999999999997</v>
      </c>
      <c r="DO18" s="3">
        <f t="shared" si="59"/>
        <v>0.9504999999999999</v>
      </c>
      <c r="DP18" s="4">
        <f t="shared" si="60"/>
        <v>0.10845771144278596</v>
      </c>
      <c r="DQ18" s="3">
        <f t="shared" si="61"/>
        <v>0.94550000000000001</v>
      </c>
      <c r="DR18" s="4">
        <f t="shared" si="62"/>
        <v>3.8381742738589131E-2</v>
      </c>
      <c r="DS18" s="3">
        <f t="shared" si="63"/>
        <v>-4.9999999999998934E-3</v>
      </c>
      <c r="DT18" s="3">
        <v>16</v>
      </c>
      <c r="DU18" s="3">
        <v>0.93700000000000006</v>
      </c>
      <c r="DV18" s="3">
        <v>0.94099999999999995</v>
      </c>
      <c r="DW18" s="3">
        <v>0.93700000000000006</v>
      </c>
      <c r="DX18" s="3">
        <v>1.1339999999999999</v>
      </c>
      <c r="DY18" s="3">
        <f t="shared" si="64"/>
        <v>0.93900000000000006</v>
      </c>
      <c r="DZ18" s="4">
        <f t="shared" si="65"/>
        <v>4.250797024441969E-3</v>
      </c>
      <c r="EA18" s="3">
        <f t="shared" si="66"/>
        <v>1.0354999999999999</v>
      </c>
      <c r="EB18" s="4">
        <f t="shared" si="67"/>
        <v>0.17372134038800693</v>
      </c>
      <c r="EC18" s="3">
        <f t="shared" si="68"/>
        <v>9.6499999999999808E-2</v>
      </c>
      <c r="ED18" s="3">
        <v>16</v>
      </c>
      <c r="EE18" s="3">
        <v>0.91600000000000004</v>
      </c>
      <c r="EF18" s="3">
        <v>0.93</v>
      </c>
      <c r="EG18" s="3">
        <v>0.96</v>
      </c>
      <c r="EH18" s="3">
        <v>0.92300000000000004</v>
      </c>
      <c r="EI18" s="3">
        <f t="shared" si="69"/>
        <v>0.92300000000000004</v>
      </c>
      <c r="EJ18" s="4">
        <f t="shared" si="70"/>
        <v>1.5053763440860228E-2</v>
      </c>
      <c r="EK18" s="3">
        <f t="shared" si="71"/>
        <v>0.9415</v>
      </c>
      <c r="EL18" s="4">
        <f t="shared" si="72"/>
        <v>4.0086673889490707E-2</v>
      </c>
      <c r="EM18" s="3">
        <f t="shared" si="73"/>
        <v>1.8499999999999961E-2</v>
      </c>
      <c r="EN18" s="3">
        <v>16</v>
      </c>
      <c r="EO18" s="3">
        <v>0.92100000000000004</v>
      </c>
      <c r="EP18" s="3">
        <v>0.97799999999999998</v>
      </c>
      <c r="EQ18" s="3">
        <v>0.91100000000000003</v>
      </c>
      <c r="ER18" s="3">
        <v>0.86899999999999999</v>
      </c>
      <c r="ES18" s="3">
        <f t="shared" si="74"/>
        <v>0.94950000000000001</v>
      </c>
      <c r="ET18" s="4">
        <f t="shared" si="75"/>
        <v>5.8282208588956996E-2</v>
      </c>
      <c r="EU18" s="3">
        <f t="shared" si="76"/>
        <v>0.89</v>
      </c>
      <c r="EV18" s="4">
        <f t="shared" si="77"/>
        <v>4.8331415420023061E-2</v>
      </c>
      <c r="EW18" s="3">
        <f t="shared" si="78"/>
        <v>-5.9499999999999997E-2</v>
      </c>
      <c r="EX18" s="3">
        <v>16</v>
      </c>
      <c r="EY18" s="3">
        <v>0.879</v>
      </c>
      <c r="EZ18" s="3">
        <v>0.88500000000000001</v>
      </c>
      <c r="FA18" s="3">
        <v>0.875</v>
      </c>
      <c r="FB18" s="3">
        <v>0.88800000000000001</v>
      </c>
      <c r="FC18" s="3">
        <f t="shared" si="0"/>
        <v>0.88200000000000001</v>
      </c>
      <c r="FD18" s="4">
        <f t="shared" si="1"/>
        <v>6.7796610169491584E-3</v>
      </c>
      <c r="FE18" s="3">
        <f t="shared" si="2"/>
        <v>0.88149999999999995</v>
      </c>
      <c r="FF18" s="4">
        <f t="shared" si="3"/>
        <v>1.4639639639639653E-2</v>
      </c>
      <c r="FG18" s="3">
        <f t="shared" si="79"/>
        <v>-5.0000000000005596E-4</v>
      </c>
      <c r="FH18" s="3">
        <v>16</v>
      </c>
      <c r="FI18" s="3">
        <v>1.21</v>
      </c>
      <c r="FJ18" s="3">
        <v>1.379</v>
      </c>
      <c r="FK18" s="3">
        <v>1.306</v>
      </c>
      <c r="FL18" s="3">
        <v>1.883</v>
      </c>
      <c r="FM18" s="3">
        <f t="shared" si="80"/>
        <v>1.2945</v>
      </c>
      <c r="FN18" s="4">
        <f t="shared" si="81"/>
        <v>0.1225525743292241</v>
      </c>
      <c r="FO18" s="3">
        <f t="shared" si="82"/>
        <v>1.5945</v>
      </c>
      <c r="FP18" s="4">
        <f t="shared" si="83"/>
        <v>0.30642591609134356</v>
      </c>
      <c r="FQ18" s="3">
        <f t="shared" si="84"/>
        <v>0.30000000000000004</v>
      </c>
      <c r="FR18" s="3">
        <v>16</v>
      </c>
      <c r="FS18" s="3">
        <v>0.86</v>
      </c>
      <c r="FT18" s="3">
        <v>1.006</v>
      </c>
      <c r="FU18" s="3">
        <v>0.998</v>
      </c>
      <c r="FV18" s="3">
        <v>0.92600000000000005</v>
      </c>
      <c r="FW18" s="3">
        <f t="shared" si="85"/>
        <v>0.93300000000000005</v>
      </c>
      <c r="FX18" s="4">
        <f t="shared" si="86"/>
        <v>0.1451292246520875</v>
      </c>
      <c r="FY18" s="3">
        <f t="shared" si="87"/>
        <v>0.96199999999999997</v>
      </c>
      <c r="FZ18" s="4">
        <f t="shared" si="88"/>
        <v>7.7753779697624134E-2</v>
      </c>
      <c r="GA18" s="3">
        <f t="shared" si="89"/>
        <v>2.8999999999999915E-2</v>
      </c>
      <c r="GB18" s="3">
        <v>16</v>
      </c>
      <c r="GC18" s="3">
        <v>0.84699999999999998</v>
      </c>
      <c r="GD18" s="3">
        <v>0.877</v>
      </c>
      <c r="GE18" s="3">
        <v>0.85899999999999999</v>
      </c>
      <c r="GF18" s="3">
        <v>0.86799999999999999</v>
      </c>
      <c r="GG18" s="3">
        <f t="shared" si="90"/>
        <v>0.86199999999999999</v>
      </c>
      <c r="GH18" s="4">
        <f t="shared" si="91"/>
        <v>3.4207525655644271E-2</v>
      </c>
      <c r="GI18" s="3">
        <f t="shared" si="92"/>
        <v>0.86349999999999993</v>
      </c>
      <c r="GJ18" s="4">
        <f t="shared" si="93"/>
        <v>1.0368663594470055E-2</v>
      </c>
      <c r="GK18" s="3">
        <f t="shared" si="94"/>
        <v>1.4999999999999458E-3</v>
      </c>
      <c r="GL18" s="3">
        <v>16</v>
      </c>
      <c r="GM18" s="3">
        <v>0.85099999999999998</v>
      </c>
      <c r="GN18" s="3">
        <v>0.873</v>
      </c>
      <c r="GO18" s="3">
        <v>0.90100000000000002</v>
      </c>
      <c r="GP18" s="3">
        <v>0.85799999999999998</v>
      </c>
      <c r="GQ18" s="3">
        <f t="shared" si="95"/>
        <v>0.86199999999999999</v>
      </c>
      <c r="GR18" s="4">
        <f t="shared" si="96"/>
        <v>2.5200458190148933E-2</v>
      </c>
      <c r="GS18" s="3">
        <f t="shared" si="97"/>
        <v>0.87949999999999995</v>
      </c>
      <c r="GT18" s="4">
        <f t="shared" si="98"/>
        <v>5.0116550116550161E-2</v>
      </c>
      <c r="GU18" s="3">
        <f t="shared" si="99"/>
        <v>1.749999999999996E-2</v>
      </c>
      <c r="GV18" s="3">
        <v>16</v>
      </c>
      <c r="GW18" s="3">
        <v>1.1279999999999999</v>
      </c>
      <c r="GX18" s="3">
        <v>0.97299999999999998</v>
      </c>
      <c r="GY18" s="3">
        <v>1.165</v>
      </c>
      <c r="GZ18" s="3">
        <v>0.92700000000000005</v>
      </c>
      <c r="HA18" s="3">
        <f t="shared" si="100"/>
        <v>1.0505</v>
      </c>
      <c r="HB18" s="4">
        <f t="shared" si="101"/>
        <v>0.15930113052415201</v>
      </c>
      <c r="HC18" s="3">
        <f t="shared" si="102"/>
        <v>1.046</v>
      </c>
      <c r="HD18" s="4">
        <f t="shared" si="103"/>
        <v>0.25674217907227614</v>
      </c>
      <c r="HE18" s="3">
        <f t="shared" si="104"/>
        <v>-4.4999999999999485E-3</v>
      </c>
      <c r="HF18" s="3">
        <v>16</v>
      </c>
      <c r="HG18" s="3">
        <v>0.87</v>
      </c>
      <c r="HH18" s="3">
        <v>0.86099999999999999</v>
      </c>
      <c r="HI18" s="3">
        <v>0.83899999999999997</v>
      </c>
      <c r="HJ18" s="3">
        <v>0.91100000000000003</v>
      </c>
      <c r="HK18" s="3">
        <f t="shared" si="105"/>
        <v>0.86549999999999994</v>
      </c>
      <c r="HL18" s="4">
        <f t="shared" si="106"/>
        <v>1.0452961672473877E-2</v>
      </c>
      <c r="HM18" s="3">
        <f t="shared" si="107"/>
        <v>0.875</v>
      </c>
      <c r="HN18" s="4">
        <f t="shared" si="108"/>
        <v>7.9034028540065929E-2</v>
      </c>
      <c r="HO18" s="3">
        <f t="shared" si="109"/>
        <v>9.5000000000000639E-3</v>
      </c>
      <c r="HP18" s="3">
        <v>16</v>
      </c>
      <c r="HQ18" s="3">
        <v>0.86899999999999999</v>
      </c>
      <c r="HR18" s="3">
        <v>0.86799999999999999</v>
      </c>
      <c r="HS18" s="3">
        <v>0.86299999999999999</v>
      </c>
      <c r="HT18" s="3">
        <v>0.83</v>
      </c>
      <c r="HU18" s="3">
        <f t="shared" si="110"/>
        <v>0.86850000000000005</v>
      </c>
      <c r="HV18" s="4">
        <f t="shared" si="111"/>
        <v>1.1520737327188951E-3</v>
      </c>
      <c r="HW18" s="3">
        <f t="shared" si="112"/>
        <v>0.84650000000000003</v>
      </c>
      <c r="HX18" s="4">
        <f t="shared" si="113"/>
        <v>3.9759036144578354E-2</v>
      </c>
      <c r="HY18" s="3">
        <f t="shared" si="114"/>
        <v>-2.200000000000002E-2</v>
      </c>
      <c r="HZ18" s="3">
        <v>16</v>
      </c>
      <c r="IA18" s="3">
        <v>0.89</v>
      </c>
      <c r="IB18" s="3">
        <v>0.92</v>
      </c>
      <c r="IC18" s="3">
        <v>0.91800000000000004</v>
      </c>
      <c r="ID18" s="3">
        <v>0.88600000000000001</v>
      </c>
      <c r="IE18" s="3">
        <f t="shared" si="115"/>
        <v>0.90500000000000003</v>
      </c>
      <c r="IF18" s="4">
        <f t="shared" si="116"/>
        <v>3.260869565217394E-2</v>
      </c>
      <c r="IG18" s="3">
        <f t="shared" si="117"/>
        <v>0.90200000000000002</v>
      </c>
      <c r="IH18" s="4">
        <f t="shared" si="118"/>
        <v>3.6117381489842018E-2</v>
      </c>
      <c r="II18" s="3">
        <f t="shared" si="119"/>
        <v>-3.0000000000000027E-3</v>
      </c>
    </row>
    <row r="19" spans="2:243" x14ac:dyDescent="0.2">
      <c r="B19" s="2">
        <v>1.1805555555555555E-2</v>
      </c>
      <c r="C19" s="3">
        <v>37</v>
      </c>
      <c r="D19" s="3">
        <v>17</v>
      </c>
      <c r="E19" s="3">
        <v>0.81499999999999995</v>
      </c>
      <c r="F19" s="3">
        <v>0.81599999999999995</v>
      </c>
      <c r="G19" s="3">
        <v>0.874</v>
      </c>
      <c r="H19" s="3">
        <v>0.872</v>
      </c>
      <c r="I19" s="3">
        <f t="shared" si="4"/>
        <v>0.81549999999999989</v>
      </c>
      <c r="J19" s="4">
        <f t="shared" si="5"/>
        <v>1.2254901960784324E-3</v>
      </c>
      <c r="K19" s="3">
        <f t="shared" si="6"/>
        <v>0.873</v>
      </c>
      <c r="L19" s="4">
        <f t="shared" si="7"/>
        <v>2.293577981651378E-3</v>
      </c>
      <c r="M19" s="3">
        <f t="shared" si="8"/>
        <v>5.7500000000000107E-2</v>
      </c>
      <c r="N19" s="3">
        <v>17</v>
      </c>
      <c r="O19" s="3">
        <v>2.0609999999999999</v>
      </c>
      <c r="P19" s="3">
        <v>0.998</v>
      </c>
      <c r="Q19" s="3">
        <v>1.1659999999999999</v>
      </c>
      <c r="R19" s="3">
        <v>0.98399999999999999</v>
      </c>
      <c r="S19" s="3">
        <f t="shared" si="9"/>
        <v>1.5295000000000001</v>
      </c>
      <c r="T19" s="4">
        <f t="shared" si="10"/>
        <v>1.065130260521042</v>
      </c>
      <c r="U19" s="3">
        <f t="shared" si="11"/>
        <v>1.075</v>
      </c>
      <c r="V19" s="4">
        <f t="shared" si="12"/>
        <v>0.18495934959349589</v>
      </c>
      <c r="W19" s="3">
        <f t="shared" si="13"/>
        <v>-0.45450000000000013</v>
      </c>
      <c r="X19" s="3">
        <v>17</v>
      </c>
      <c r="Y19" s="3">
        <v>0.86599999999999999</v>
      </c>
      <c r="Z19" s="3">
        <v>0.89900000000000002</v>
      </c>
      <c r="AA19" s="3">
        <v>0.92200000000000004</v>
      </c>
      <c r="AB19" s="3">
        <v>0.871</v>
      </c>
      <c r="AC19" s="3">
        <f t="shared" si="14"/>
        <v>0.88250000000000006</v>
      </c>
      <c r="AD19" s="4">
        <f t="shared" si="15"/>
        <v>3.6707452725250313E-2</v>
      </c>
      <c r="AE19" s="3">
        <f t="shared" si="16"/>
        <v>0.89650000000000007</v>
      </c>
      <c r="AF19" s="4">
        <f t="shared" si="17"/>
        <v>5.8553386911595916E-2</v>
      </c>
      <c r="AG19" s="3">
        <f t="shared" si="18"/>
        <v>1.4000000000000012E-2</v>
      </c>
      <c r="AH19" s="3">
        <v>17</v>
      </c>
      <c r="AI19" s="3">
        <v>0.81899999999999995</v>
      </c>
      <c r="AJ19" s="3">
        <v>0.83399999999999996</v>
      </c>
      <c r="AK19" s="3">
        <v>0.88</v>
      </c>
      <c r="AL19" s="3">
        <v>0.88200000000000001</v>
      </c>
      <c r="AM19" s="3">
        <f t="shared" si="19"/>
        <v>0.82650000000000001</v>
      </c>
      <c r="AN19" s="4">
        <f t="shared" si="20"/>
        <v>1.7985611510791383E-2</v>
      </c>
      <c r="AO19" s="3">
        <f t="shared" si="21"/>
        <v>0.88100000000000001</v>
      </c>
      <c r="AP19" s="4">
        <f t="shared" si="22"/>
        <v>2.2675736961451265E-3</v>
      </c>
      <c r="AQ19" s="3">
        <f t="shared" si="23"/>
        <v>5.4499999999999993E-2</v>
      </c>
      <c r="AR19" s="3">
        <v>17</v>
      </c>
      <c r="AS19" s="3">
        <v>0.91600000000000004</v>
      </c>
      <c r="AT19" s="3">
        <v>0.92500000000000004</v>
      </c>
      <c r="AU19" s="3">
        <v>0.88600000000000001</v>
      </c>
      <c r="AV19" s="3">
        <v>0.92200000000000004</v>
      </c>
      <c r="AW19" s="3">
        <f t="shared" si="24"/>
        <v>0.9205000000000001</v>
      </c>
      <c r="AX19" s="4">
        <f t="shared" si="25"/>
        <v>9.7297297297297379E-3</v>
      </c>
      <c r="AY19" s="3">
        <f t="shared" si="26"/>
        <v>0.90400000000000003</v>
      </c>
      <c r="AZ19" s="4">
        <f t="shared" si="27"/>
        <v>3.9045553145336261E-2</v>
      </c>
      <c r="BA19" s="3">
        <f t="shared" si="28"/>
        <v>-1.650000000000007E-2</v>
      </c>
      <c r="BB19" s="3">
        <v>17</v>
      </c>
      <c r="BC19" s="3">
        <v>0.92300000000000004</v>
      </c>
      <c r="BD19" s="3">
        <v>0.91600000000000004</v>
      </c>
      <c r="BE19" s="3">
        <v>0.89700000000000002</v>
      </c>
      <c r="BF19" s="3">
        <v>0.86499999999999999</v>
      </c>
      <c r="BG19" s="3">
        <f t="shared" si="29"/>
        <v>0.91949999999999998</v>
      </c>
      <c r="BH19" s="4">
        <f t="shared" si="30"/>
        <v>7.6419213973799192E-3</v>
      </c>
      <c r="BI19" s="3">
        <f t="shared" si="31"/>
        <v>0.88100000000000001</v>
      </c>
      <c r="BJ19" s="4">
        <f t="shared" si="32"/>
        <v>3.6994219653179221E-2</v>
      </c>
      <c r="BK19" s="3">
        <f t="shared" si="33"/>
        <v>-3.8499999999999979E-2</v>
      </c>
      <c r="BL19" s="3">
        <v>17</v>
      </c>
      <c r="BM19" s="3">
        <v>0.85699999999999998</v>
      </c>
      <c r="BN19" s="3">
        <v>0.871</v>
      </c>
      <c r="BO19" s="3">
        <v>0.86</v>
      </c>
      <c r="BP19" s="3">
        <v>0.83099999999999996</v>
      </c>
      <c r="BQ19" s="3">
        <f t="shared" si="34"/>
        <v>0.86399999999999999</v>
      </c>
      <c r="BR19" s="4">
        <f t="shared" si="35"/>
        <v>1.6073478760045938E-2</v>
      </c>
      <c r="BS19" s="3">
        <f t="shared" si="36"/>
        <v>0.84549999999999992</v>
      </c>
      <c r="BT19" s="4">
        <f t="shared" si="37"/>
        <v>3.4897713598074642E-2</v>
      </c>
      <c r="BU19" s="3">
        <f t="shared" si="38"/>
        <v>-1.8500000000000072E-2</v>
      </c>
      <c r="BV19" s="3">
        <v>17</v>
      </c>
      <c r="BW19" s="3">
        <v>0.97299999999999998</v>
      </c>
      <c r="BX19" s="3">
        <v>0.90900000000000003</v>
      </c>
      <c r="BY19" s="3">
        <v>1.0720000000000001</v>
      </c>
      <c r="BZ19" s="3">
        <v>0.98199999999999998</v>
      </c>
      <c r="CA19" s="3">
        <f t="shared" si="39"/>
        <v>0.94100000000000006</v>
      </c>
      <c r="CB19" s="4">
        <f t="shared" si="40"/>
        <v>7.0407040704070348E-2</v>
      </c>
      <c r="CC19" s="3">
        <f t="shared" si="41"/>
        <v>1.0270000000000001</v>
      </c>
      <c r="CD19" s="4">
        <f t="shared" si="42"/>
        <v>9.1649694501018411E-2</v>
      </c>
      <c r="CE19" s="3">
        <f t="shared" si="43"/>
        <v>8.6000000000000076E-2</v>
      </c>
      <c r="CF19" s="3">
        <v>17</v>
      </c>
      <c r="CG19" s="3">
        <v>0.93200000000000005</v>
      </c>
      <c r="CH19" s="3">
        <v>0.90200000000000002</v>
      </c>
      <c r="CI19" s="3">
        <v>0.90400000000000003</v>
      </c>
      <c r="CJ19" s="3">
        <v>0.9</v>
      </c>
      <c r="CK19" s="3">
        <f t="shared" si="44"/>
        <v>0.91700000000000004</v>
      </c>
      <c r="CL19" s="4">
        <f t="shared" si="45"/>
        <v>3.3259423503325974E-2</v>
      </c>
      <c r="CM19" s="3">
        <f t="shared" si="46"/>
        <v>0.90200000000000002</v>
      </c>
      <c r="CN19" s="4">
        <f t="shared" si="47"/>
        <v>4.4444444444444479E-3</v>
      </c>
      <c r="CO19" s="3">
        <f t="shared" si="48"/>
        <v>-1.5000000000000013E-2</v>
      </c>
      <c r="CP19" s="3">
        <v>17</v>
      </c>
      <c r="CQ19" s="3">
        <v>0.87</v>
      </c>
      <c r="CR19" s="3">
        <v>0.86099999999999999</v>
      </c>
      <c r="CS19" s="3">
        <v>0.9</v>
      </c>
      <c r="CT19" s="3">
        <v>0.84499999999999997</v>
      </c>
      <c r="CU19" s="3">
        <f t="shared" si="49"/>
        <v>0.86549999999999994</v>
      </c>
      <c r="CV19" s="4">
        <f t="shared" si="50"/>
        <v>1.0452961672473877E-2</v>
      </c>
      <c r="CW19" s="3">
        <f t="shared" si="51"/>
        <v>0.87250000000000005</v>
      </c>
      <c r="CX19" s="4">
        <f t="shared" si="52"/>
        <v>6.5088757396449759E-2</v>
      </c>
      <c r="CY19" s="3">
        <f t="shared" si="53"/>
        <v>7.0000000000001172E-3</v>
      </c>
      <c r="CZ19" s="3">
        <v>17</v>
      </c>
      <c r="DA19" s="3">
        <v>0.95299999999999996</v>
      </c>
      <c r="DB19" s="3">
        <v>0.873</v>
      </c>
      <c r="DC19" s="3">
        <v>0.91200000000000003</v>
      </c>
      <c r="DD19" s="3">
        <v>0.90900000000000003</v>
      </c>
      <c r="DE19" s="3">
        <f t="shared" si="54"/>
        <v>0.91300000000000003</v>
      </c>
      <c r="DF19" s="4">
        <f t="shared" si="55"/>
        <v>9.1638029782359631E-2</v>
      </c>
      <c r="DG19" s="3">
        <f t="shared" si="56"/>
        <v>0.91050000000000009</v>
      </c>
      <c r="DH19" s="4">
        <f t="shared" si="57"/>
        <v>3.300330033003303E-3</v>
      </c>
      <c r="DI19" s="3">
        <f t="shared" si="58"/>
        <v>-2.4999999999999467E-3</v>
      </c>
      <c r="DJ19" s="3">
        <v>17</v>
      </c>
      <c r="DK19" s="3">
        <v>0.89500000000000002</v>
      </c>
      <c r="DL19" s="3">
        <v>1.0049999999999999</v>
      </c>
      <c r="DM19" s="3">
        <v>0.92500000000000004</v>
      </c>
      <c r="DN19" s="3">
        <v>0.96399999999999997</v>
      </c>
      <c r="DO19" s="3">
        <f t="shared" si="59"/>
        <v>0.95</v>
      </c>
      <c r="DP19" s="4">
        <f t="shared" si="60"/>
        <v>0.10945273631840785</v>
      </c>
      <c r="DQ19" s="3">
        <f t="shared" si="61"/>
        <v>0.94450000000000001</v>
      </c>
      <c r="DR19" s="4">
        <f t="shared" si="62"/>
        <v>4.0456431535269628E-2</v>
      </c>
      <c r="DS19" s="3">
        <f t="shared" si="63"/>
        <v>-5.4999999999999494E-3</v>
      </c>
      <c r="DT19" s="3">
        <v>17</v>
      </c>
      <c r="DU19" s="3">
        <v>0.94099999999999995</v>
      </c>
      <c r="DV19" s="3">
        <v>0.93700000000000006</v>
      </c>
      <c r="DW19" s="3">
        <v>0.93600000000000005</v>
      </c>
      <c r="DX19" s="3">
        <v>1.1359999999999999</v>
      </c>
      <c r="DY19" s="3">
        <f t="shared" si="64"/>
        <v>0.93900000000000006</v>
      </c>
      <c r="DZ19" s="4">
        <f t="shared" si="65"/>
        <v>4.2689434364993513E-3</v>
      </c>
      <c r="EA19" s="3">
        <f t="shared" si="66"/>
        <v>1.036</v>
      </c>
      <c r="EB19" s="4">
        <f t="shared" si="67"/>
        <v>0.17605633802816889</v>
      </c>
      <c r="EC19" s="3">
        <f t="shared" si="68"/>
        <v>9.6999999999999975E-2</v>
      </c>
      <c r="ED19" s="3">
        <v>17</v>
      </c>
      <c r="EE19" s="3">
        <v>0.91500000000000004</v>
      </c>
      <c r="EF19" s="3">
        <v>0.93</v>
      </c>
      <c r="EG19" s="3">
        <v>0.96</v>
      </c>
      <c r="EH19" s="3">
        <v>0.92300000000000004</v>
      </c>
      <c r="EI19" s="3">
        <f t="shared" si="69"/>
        <v>0.9225000000000001</v>
      </c>
      <c r="EJ19" s="4">
        <f t="shared" si="70"/>
        <v>1.612903225806453E-2</v>
      </c>
      <c r="EK19" s="3">
        <f t="shared" si="71"/>
        <v>0.9415</v>
      </c>
      <c r="EL19" s="4">
        <f t="shared" si="72"/>
        <v>4.0086673889490707E-2</v>
      </c>
      <c r="EM19" s="3">
        <f t="shared" si="73"/>
        <v>1.8999999999999906E-2</v>
      </c>
      <c r="EN19" s="3">
        <v>17</v>
      </c>
      <c r="EO19" s="3">
        <v>0.92</v>
      </c>
      <c r="EP19" s="3">
        <v>0.97899999999999998</v>
      </c>
      <c r="EQ19" s="3">
        <v>0.91100000000000003</v>
      </c>
      <c r="ER19" s="3">
        <v>0.86799999999999999</v>
      </c>
      <c r="ES19" s="3">
        <f t="shared" si="74"/>
        <v>0.94950000000000001</v>
      </c>
      <c r="ET19" s="4">
        <f t="shared" si="75"/>
        <v>6.0265577119509646E-2</v>
      </c>
      <c r="EU19" s="3">
        <f t="shared" si="76"/>
        <v>0.88949999999999996</v>
      </c>
      <c r="EV19" s="4">
        <f t="shared" si="77"/>
        <v>4.9539170506912485E-2</v>
      </c>
      <c r="EW19" s="3">
        <f t="shared" si="78"/>
        <v>-6.0000000000000053E-2</v>
      </c>
      <c r="EX19" s="3">
        <v>17</v>
      </c>
      <c r="EY19" s="3">
        <v>0.878</v>
      </c>
      <c r="EZ19" s="3">
        <v>0.88500000000000001</v>
      </c>
      <c r="FA19" s="3">
        <v>0.874</v>
      </c>
      <c r="FB19" s="3">
        <v>0.88700000000000001</v>
      </c>
      <c r="FC19" s="3">
        <f t="shared" si="0"/>
        <v>0.88149999999999995</v>
      </c>
      <c r="FD19" s="4">
        <f t="shared" si="1"/>
        <v>7.9096045197740179E-3</v>
      </c>
      <c r="FE19" s="3">
        <f t="shared" si="2"/>
        <v>0.88050000000000006</v>
      </c>
      <c r="FF19" s="4">
        <f t="shared" si="3"/>
        <v>1.4656144306651648E-2</v>
      </c>
      <c r="FG19" s="3">
        <f t="shared" si="79"/>
        <v>-9.9999999999988987E-4</v>
      </c>
      <c r="FH19" s="3">
        <v>17</v>
      </c>
      <c r="FI19" s="3">
        <v>1.2210000000000001</v>
      </c>
      <c r="FJ19" s="3">
        <v>1.3879999999999999</v>
      </c>
      <c r="FK19" s="3">
        <v>1.3120000000000001</v>
      </c>
      <c r="FL19" s="3">
        <v>1.8720000000000001</v>
      </c>
      <c r="FM19" s="3">
        <f t="shared" si="80"/>
        <v>1.3045</v>
      </c>
      <c r="FN19" s="4">
        <f t="shared" si="81"/>
        <v>0.12031700288184426</v>
      </c>
      <c r="FO19" s="3">
        <f t="shared" si="82"/>
        <v>1.5920000000000001</v>
      </c>
      <c r="FP19" s="4">
        <f t="shared" si="83"/>
        <v>0.29914529914529914</v>
      </c>
      <c r="FQ19" s="3">
        <f t="shared" si="84"/>
        <v>0.28750000000000009</v>
      </c>
      <c r="FR19" s="3">
        <v>17</v>
      </c>
      <c r="FS19" s="3">
        <v>0.86399999999999999</v>
      </c>
      <c r="FT19" s="3">
        <v>1.006</v>
      </c>
      <c r="FU19" s="3">
        <v>0.998</v>
      </c>
      <c r="FV19" s="3">
        <v>0.92500000000000004</v>
      </c>
      <c r="FW19" s="3">
        <f t="shared" si="85"/>
        <v>0.93500000000000005</v>
      </c>
      <c r="FX19" s="4">
        <f t="shared" si="86"/>
        <v>0.14115308151093442</v>
      </c>
      <c r="FY19" s="3">
        <f t="shared" si="87"/>
        <v>0.96150000000000002</v>
      </c>
      <c r="FZ19" s="4">
        <f t="shared" si="88"/>
        <v>7.8918918918918862E-2</v>
      </c>
      <c r="GA19" s="3">
        <f t="shared" si="89"/>
        <v>2.6499999999999968E-2</v>
      </c>
      <c r="GB19" s="3">
        <v>17</v>
      </c>
      <c r="GC19" s="3">
        <v>0.84599999999999997</v>
      </c>
      <c r="GD19" s="3">
        <v>0.876</v>
      </c>
      <c r="GE19" s="3">
        <v>0.85899999999999999</v>
      </c>
      <c r="GF19" s="3">
        <v>0.86699999999999999</v>
      </c>
      <c r="GG19" s="3">
        <f t="shared" si="90"/>
        <v>0.86099999999999999</v>
      </c>
      <c r="GH19" s="4">
        <f t="shared" si="91"/>
        <v>3.4246575342465786E-2</v>
      </c>
      <c r="GI19" s="3">
        <f t="shared" si="92"/>
        <v>0.86299999999999999</v>
      </c>
      <c r="GJ19" s="4">
        <f t="shared" si="93"/>
        <v>9.2272202998846687E-3</v>
      </c>
      <c r="GK19" s="3">
        <f t="shared" si="94"/>
        <v>2.0000000000000018E-3</v>
      </c>
      <c r="GL19" s="3">
        <v>17</v>
      </c>
      <c r="GM19" s="3">
        <v>0.85099999999999998</v>
      </c>
      <c r="GN19" s="3">
        <v>0.873</v>
      </c>
      <c r="GO19" s="3">
        <v>0.9</v>
      </c>
      <c r="GP19" s="3">
        <v>0.85799999999999998</v>
      </c>
      <c r="GQ19" s="3">
        <f t="shared" si="95"/>
        <v>0.86199999999999999</v>
      </c>
      <c r="GR19" s="4">
        <f t="shared" si="96"/>
        <v>2.5200458190148933E-2</v>
      </c>
      <c r="GS19" s="3">
        <f t="shared" si="97"/>
        <v>0.879</v>
      </c>
      <c r="GT19" s="4">
        <f t="shared" si="98"/>
        <v>4.8951048951048994E-2</v>
      </c>
      <c r="GU19" s="3">
        <f t="shared" si="99"/>
        <v>1.7000000000000015E-2</v>
      </c>
      <c r="GV19" s="3">
        <v>17</v>
      </c>
      <c r="GW19" s="3">
        <v>1.1279999999999999</v>
      </c>
      <c r="GX19" s="3">
        <v>0.97299999999999998</v>
      </c>
      <c r="GY19" s="3">
        <v>1.165</v>
      </c>
      <c r="GZ19" s="3">
        <v>0.92600000000000005</v>
      </c>
      <c r="HA19" s="3">
        <f t="shared" si="100"/>
        <v>1.0505</v>
      </c>
      <c r="HB19" s="4">
        <f t="shared" si="101"/>
        <v>0.15930113052415201</v>
      </c>
      <c r="HC19" s="3">
        <f t="shared" si="102"/>
        <v>1.0455000000000001</v>
      </c>
      <c r="HD19" s="4">
        <f t="shared" si="103"/>
        <v>0.25809935205183582</v>
      </c>
      <c r="HE19" s="3">
        <f t="shared" si="104"/>
        <v>-4.9999999999998934E-3</v>
      </c>
      <c r="HF19" s="3">
        <v>17</v>
      </c>
      <c r="HG19" s="3">
        <v>0.86899999999999999</v>
      </c>
      <c r="HH19" s="3">
        <v>0.86</v>
      </c>
      <c r="HI19" s="3">
        <v>0.83899999999999997</v>
      </c>
      <c r="HJ19" s="3">
        <v>0.91100000000000003</v>
      </c>
      <c r="HK19" s="3">
        <f t="shared" si="105"/>
        <v>0.86450000000000005</v>
      </c>
      <c r="HL19" s="4">
        <f t="shared" si="106"/>
        <v>1.0465116279069778E-2</v>
      </c>
      <c r="HM19" s="3">
        <f t="shared" si="107"/>
        <v>0.875</v>
      </c>
      <c r="HN19" s="4">
        <f t="shared" si="108"/>
        <v>7.9034028540065929E-2</v>
      </c>
      <c r="HO19" s="3">
        <f t="shared" si="109"/>
        <v>1.0499999999999954E-2</v>
      </c>
      <c r="HP19" s="3">
        <v>17</v>
      </c>
      <c r="HQ19" s="3">
        <v>0.86899999999999999</v>
      </c>
      <c r="HR19" s="3">
        <v>0.86799999999999999</v>
      </c>
      <c r="HS19" s="3">
        <v>0.86299999999999999</v>
      </c>
      <c r="HT19" s="3">
        <v>0.83</v>
      </c>
      <c r="HU19" s="3">
        <f t="shared" si="110"/>
        <v>0.86850000000000005</v>
      </c>
      <c r="HV19" s="4">
        <f t="shared" si="111"/>
        <v>1.1520737327188951E-3</v>
      </c>
      <c r="HW19" s="3">
        <f t="shared" si="112"/>
        <v>0.84650000000000003</v>
      </c>
      <c r="HX19" s="4">
        <f t="shared" si="113"/>
        <v>3.9759036144578354E-2</v>
      </c>
      <c r="HY19" s="3">
        <f t="shared" si="114"/>
        <v>-2.200000000000002E-2</v>
      </c>
      <c r="HZ19" s="3">
        <v>17</v>
      </c>
      <c r="IA19" s="3">
        <v>0.88900000000000001</v>
      </c>
      <c r="IB19" s="3">
        <v>0.91900000000000004</v>
      </c>
      <c r="IC19" s="3">
        <v>0.91800000000000004</v>
      </c>
      <c r="ID19" s="3">
        <v>0.88500000000000001</v>
      </c>
      <c r="IE19" s="3">
        <f t="shared" si="115"/>
        <v>0.90400000000000003</v>
      </c>
      <c r="IF19" s="4">
        <f t="shared" si="116"/>
        <v>3.264417845484225E-2</v>
      </c>
      <c r="IG19" s="3">
        <f t="shared" si="117"/>
        <v>0.90149999999999997</v>
      </c>
      <c r="IH19" s="4">
        <f t="shared" si="118"/>
        <v>3.7288135593220369E-2</v>
      </c>
      <c r="II19" s="3">
        <f t="shared" si="119"/>
        <v>-2.5000000000000577E-3</v>
      </c>
    </row>
    <row r="20" spans="2:243" x14ac:dyDescent="0.2">
      <c r="B20" s="2">
        <v>1.2499999999999999E-2</v>
      </c>
      <c r="C20" s="3">
        <v>37</v>
      </c>
      <c r="D20" s="3">
        <v>18</v>
      </c>
      <c r="E20" s="3">
        <v>0.81299999999999994</v>
      </c>
      <c r="F20" s="3">
        <v>0.81299999999999994</v>
      </c>
      <c r="G20" s="3">
        <v>0.874</v>
      </c>
      <c r="H20" s="3">
        <v>0.871</v>
      </c>
      <c r="I20" s="3">
        <f t="shared" si="4"/>
        <v>0.81299999999999994</v>
      </c>
      <c r="J20" s="4">
        <f t="shared" si="5"/>
        <v>0</v>
      </c>
      <c r="K20" s="3">
        <f t="shared" si="6"/>
        <v>0.87250000000000005</v>
      </c>
      <c r="L20" s="4">
        <f t="shared" si="7"/>
        <v>3.444316877152701E-3</v>
      </c>
      <c r="M20" s="3">
        <f t="shared" si="8"/>
        <v>5.9500000000000108E-2</v>
      </c>
      <c r="N20" s="3">
        <v>18</v>
      </c>
      <c r="O20" s="3">
        <v>2.048</v>
      </c>
      <c r="P20" s="3">
        <v>0.995</v>
      </c>
      <c r="Q20" s="3">
        <v>1.1639999999999999</v>
      </c>
      <c r="R20" s="3">
        <v>0.98299999999999998</v>
      </c>
      <c r="S20" s="3">
        <f t="shared" si="9"/>
        <v>1.5215000000000001</v>
      </c>
      <c r="T20" s="4">
        <f t="shared" si="10"/>
        <v>1.0582914572864321</v>
      </c>
      <c r="U20" s="3">
        <f t="shared" si="11"/>
        <v>1.0734999999999999</v>
      </c>
      <c r="V20" s="4">
        <f t="shared" si="12"/>
        <v>0.18413021363173951</v>
      </c>
      <c r="W20" s="3">
        <f t="shared" si="13"/>
        <v>-0.44800000000000018</v>
      </c>
      <c r="X20" s="3">
        <v>18</v>
      </c>
      <c r="Y20" s="3">
        <v>0.86499999999999999</v>
      </c>
      <c r="Z20" s="3">
        <v>0.89700000000000002</v>
      </c>
      <c r="AA20" s="3">
        <v>0.92</v>
      </c>
      <c r="AB20" s="3">
        <v>0.87</v>
      </c>
      <c r="AC20" s="3">
        <f t="shared" si="14"/>
        <v>0.88100000000000001</v>
      </c>
      <c r="AD20" s="4">
        <f t="shared" si="15"/>
        <v>3.5674470457079187E-2</v>
      </c>
      <c r="AE20" s="3">
        <f t="shared" si="16"/>
        <v>0.89500000000000002</v>
      </c>
      <c r="AF20" s="4">
        <f t="shared" si="17"/>
        <v>5.7471264367816147E-2</v>
      </c>
      <c r="AG20" s="3">
        <f t="shared" si="18"/>
        <v>1.4000000000000012E-2</v>
      </c>
      <c r="AH20" s="3">
        <v>18</v>
      </c>
      <c r="AI20" s="3">
        <v>0.81599999999999995</v>
      </c>
      <c r="AJ20" s="3">
        <v>0.83099999999999996</v>
      </c>
      <c r="AK20" s="3">
        <v>0.88</v>
      </c>
      <c r="AL20" s="3">
        <v>0.88200000000000001</v>
      </c>
      <c r="AM20" s="3">
        <f t="shared" si="19"/>
        <v>0.8234999999999999</v>
      </c>
      <c r="AN20" s="4">
        <f t="shared" si="20"/>
        <v>1.8050541516245504E-2</v>
      </c>
      <c r="AO20" s="3">
        <f t="shared" si="21"/>
        <v>0.88100000000000001</v>
      </c>
      <c r="AP20" s="4">
        <f t="shared" si="22"/>
        <v>2.2675736961451265E-3</v>
      </c>
      <c r="AQ20" s="3">
        <f t="shared" si="23"/>
        <v>5.7500000000000107E-2</v>
      </c>
      <c r="AR20" s="3">
        <v>18</v>
      </c>
      <c r="AS20" s="3">
        <v>0.91500000000000004</v>
      </c>
      <c r="AT20" s="3">
        <v>0.92400000000000004</v>
      </c>
      <c r="AU20" s="3">
        <v>0.88500000000000001</v>
      </c>
      <c r="AV20" s="3">
        <v>0.92200000000000004</v>
      </c>
      <c r="AW20" s="3">
        <f t="shared" si="24"/>
        <v>0.91949999999999998</v>
      </c>
      <c r="AX20" s="4">
        <f t="shared" si="25"/>
        <v>9.7402597402597487E-3</v>
      </c>
      <c r="AY20" s="3">
        <f t="shared" si="26"/>
        <v>0.90349999999999997</v>
      </c>
      <c r="AZ20" s="4">
        <f t="shared" si="27"/>
        <v>4.0130151843817824E-2</v>
      </c>
      <c r="BA20" s="3">
        <f t="shared" si="28"/>
        <v>-1.6000000000000014E-2</v>
      </c>
      <c r="BB20" s="3">
        <v>18</v>
      </c>
      <c r="BC20" s="3">
        <v>0.92300000000000004</v>
      </c>
      <c r="BD20" s="3">
        <v>0.91600000000000004</v>
      </c>
      <c r="BE20" s="3">
        <v>0.89600000000000002</v>
      </c>
      <c r="BF20" s="3">
        <v>0.86399999999999999</v>
      </c>
      <c r="BG20" s="3">
        <f t="shared" si="29"/>
        <v>0.91949999999999998</v>
      </c>
      <c r="BH20" s="4">
        <f t="shared" si="30"/>
        <v>7.6419213973799192E-3</v>
      </c>
      <c r="BI20" s="3">
        <f t="shared" si="31"/>
        <v>0.88</v>
      </c>
      <c r="BJ20" s="4">
        <f t="shared" si="32"/>
        <v>3.703703703703707E-2</v>
      </c>
      <c r="BK20" s="3">
        <f t="shared" si="33"/>
        <v>-3.949999999999998E-2</v>
      </c>
      <c r="BL20" s="3">
        <v>18</v>
      </c>
      <c r="BM20" s="3">
        <v>0.85699999999999998</v>
      </c>
      <c r="BN20" s="3">
        <v>0.87</v>
      </c>
      <c r="BO20" s="3">
        <v>0.85899999999999999</v>
      </c>
      <c r="BP20" s="3">
        <v>0.83099999999999996</v>
      </c>
      <c r="BQ20" s="3">
        <f t="shared" si="34"/>
        <v>0.86349999999999993</v>
      </c>
      <c r="BR20" s="4">
        <f t="shared" si="35"/>
        <v>1.4942528735632198E-2</v>
      </c>
      <c r="BS20" s="3">
        <f t="shared" si="36"/>
        <v>0.84499999999999997</v>
      </c>
      <c r="BT20" s="4">
        <f t="shared" si="37"/>
        <v>3.3694344163658276E-2</v>
      </c>
      <c r="BU20" s="3">
        <f t="shared" si="38"/>
        <v>-1.8499999999999961E-2</v>
      </c>
      <c r="BV20" s="3">
        <v>18</v>
      </c>
      <c r="BW20" s="3">
        <v>0.97299999999999998</v>
      </c>
      <c r="BX20" s="3">
        <v>0.90700000000000003</v>
      </c>
      <c r="BY20" s="3">
        <v>1.071</v>
      </c>
      <c r="BZ20" s="3">
        <v>0.97899999999999998</v>
      </c>
      <c r="CA20" s="3">
        <f t="shared" si="39"/>
        <v>0.94</v>
      </c>
      <c r="CB20" s="4">
        <f t="shared" si="40"/>
        <v>7.2767364939360465E-2</v>
      </c>
      <c r="CC20" s="3">
        <f t="shared" si="41"/>
        <v>1.0249999999999999</v>
      </c>
      <c r="CD20" s="4">
        <f t="shared" si="42"/>
        <v>9.3973442288049006E-2</v>
      </c>
      <c r="CE20" s="3">
        <f t="shared" si="43"/>
        <v>8.4999999999999964E-2</v>
      </c>
      <c r="CF20" s="3">
        <v>18</v>
      </c>
      <c r="CG20" s="3">
        <v>0.93200000000000005</v>
      </c>
      <c r="CH20" s="3">
        <v>0.90200000000000002</v>
      </c>
      <c r="CI20" s="3">
        <v>0.90300000000000002</v>
      </c>
      <c r="CJ20" s="3">
        <v>0.9</v>
      </c>
      <c r="CK20" s="3">
        <f t="shared" si="44"/>
        <v>0.91700000000000004</v>
      </c>
      <c r="CL20" s="4">
        <f t="shared" si="45"/>
        <v>3.3259423503325974E-2</v>
      </c>
      <c r="CM20" s="3">
        <f t="shared" si="46"/>
        <v>0.90149999999999997</v>
      </c>
      <c r="CN20" s="4">
        <f t="shared" si="47"/>
        <v>3.3333333333333361E-3</v>
      </c>
      <c r="CO20" s="3">
        <f t="shared" si="48"/>
        <v>-1.5500000000000069E-2</v>
      </c>
      <c r="CP20" s="3">
        <v>18</v>
      </c>
      <c r="CQ20" s="3">
        <v>0.86899999999999999</v>
      </c>
      <c r="CR20" s="3">
        <v>0.86</v>
      </c>
      <c r="CS20" s="3">
        <v>0.89900000000000002</v>
      </c>
      <c r="CT20" s="3">
        <v>0.84499999999999997</v>
      </c>
      <c r="CU20" s="3">
        <f t="shared" si="49"/>
        <v>0.86450000000000005</v>
      </c>
      <c r="CV20" s="4">
        <f t="shared" si="50"/>
        <v>1.0465116279069778E-2</v>
      </c>
      <c r="CW20" s="3">
        <f t="shared" si="51"/>
        <v>0.872</v>
      </c>
      <c r="CX20" s="4">
        <f t="shared" si="52"/>
        <v>6.3905325443787048E-2</v>
      </c>
      <c r="CY20" s="3">
        <f t="shared" si="53"/>
        <v>7.4999999999999512E-3</v>
      </c>
      <c r="CZ20" s="3">
        <v>18</v>
      </c>
      <c r="DA20" s="3">
        <v>0.95299999999999996</v>
      </c>
      <c r="DB20" s="3">
        <v>0.873</v>
      </c>
      <c r="DC20" s="3">
        <v>0.91300000000000003</v>
      </c>
      <c r="DD20" s="3">
        <v>0.90900000000000003</v>
      </c>
      <c r="DE20" s="3">
        <f t="shared" si="54"/>
        <v>0.91300000000000003</v>
      </c>
      <c r="DF20" s="4">
        <f t="shared" si="55"/>
        <v>9.1638029782359631E-2</v>
      </c>
      <c r="DG20" s="3">
        <f t="shared" si="56"/>
        <v>0.91100000000000003</v>
      </c>
      <c r="DH20" s="4">
        <f t="shared" si="57"/>
        <v>4.4004400440044045E-3</v>
      </c>
      <c r="DI20" s="3">
        <f t="shared" si="58"/>
        <v>-2.0000000000000018E-3</v>
      </c>
      <c r="DJ20" s="3">
        <v>18</v>
      </c>
      <c r="DK20" s="3">
        <v>0.89500000000000002</v>
      </c>
      <c r="DL20" s="3">
        <v>1.0049999999999999</v>
      </c>
      <c r="DM20" s="3">
        <v>0.92500000000000004</v>
      </c>
      <c r="DN20" s="3">
        <v>0.96199999999999997</v>
      </c>
      <c r="DO20" s="3">
        <f t="shared" si="59"/>
        <v>0.95</v>
      </c>
      <c r="DP20" s="4">
        <f t="shared" si="60"/>
        <v>0.10945273631840785</v>
      </c>
      <c r="DQ20" s="3">
        <f t="shared" si="61"/>
        <v>0.94350000000000001</v>
      </c>
      <c r="DR20" s="4">
        <f t="shared" si="62"/>
        <v>3.846153846153838E-2</v>
      </c>
      <c r="DS20" s="3">
        <f t="shared" si="63"/>
        <v>-6.4999999999999503E-3</v>
      </c>
      <c r="DT20" s="3">
        <v>18</v>
      </c>
      <c r="DU20" s="3">
        <v>0.94099999999999995</v>
      </c>
      <c r="DV20" s="3">
        <v>0.93600000000000005</v>
      </c>
      <c r="DW20" s="3">
        <v>0.93300000000000005</v>
      </c>
      <c r="DX20" s="3">
        <v>1.139</v>
      </c>
      <c r="DY20" s="3">
        <f t="shared" si="64"/>
        <v>0.9385</v>
      </c>
      <c r="DZ20" s="4">
        <f t="shared" si="65"/>
        <v>5.3418803418802275E-3</v>
      </c>
      <c r="EA20" s="3">
        <f t="shared" si="66"/>
        <v>1.036</v>
      </c>
      <c r="EB20" s="4">
        <f t="shared" si="67"/>
        <v>0.18086040386303773</v>
      </c>
      <c r="EC20" s="3">
        <f t="shared" si="68"/>
        <v>9.7500000000000031E-2</v>
      </c>
      <c r="ED20" s="3">
        <v>18</v>
      </c>
      <c r="EE20" s="3">
        <v>0.91500000000000004</v>
      </c>
      <c r="EF20" s="3">
        <v>0.92900000000000005</v>
      </c>
      <c r="EG20" s="3">
        <v>0.95899999999999996</v>
      </c>
      <c r="EH20" s="3">
        <v>0.92200000000000004</v>
      </c>
      <c r="EI20" s="3">
        <f t="shared" si="69"/>
        <v>0.92200000000000004</v>
      </c>
      <c r="EJ20" s="4">
        <f t="shared" si="70"/>
        <v>1.5069967707212069E-2</v>
      </c>
      <c r="EK20" s="3">
        <f t="shared" si="71"/>
        <v>0.9405</v>
      </c>
      <c r="EL20" s="4">
        <f t="shared" si="72"/>
        <v>4.0130151843817699E-2</v>
      </c>
      <c r="EM20" s="3">
        <f t="shared" si="73"/>
        <v>1.8499999999999961E-2</v>
      </c>
      <c r="EN20" s="3">
        <v>18</v>
      </c>
      <c r="EO20" s="3">
        <v>0.92</v>
      </c>
      <c r="EP20" s="3">
        <v>0.97899999999999998</v>
      </c>
      <c r="EQ20" s="3">
        <v>0.91100000000000003</v>
      </c>
      <c r="ER20" s="3">
        <v>0.86799999999999999</v>
      </c>
      <c r="ES20" s="3">
        <f t="shared" si="74"/>
        <v>0.94950000000000001</v>
      </c>
      <c r="ET20" s="4">
        <f t="shared" si="75"/>
        <v>6.0265577119509646E-2</v>
      </c>
      <c r="EU20" s="3">
        <f t="shared" si="76"/>
        <v>0.88949999999999996</v>
      </c>
      <c r="EV20" s="4">
        <f t="shared" si="77"/>
        <v>4.9539170506912485E-2</v>
      </c>
      <c r="EW20" s="3">
        <f t="shared" si="78"/>
        <v>-6.0000000000000053E-2</v>
      </c>
      <c r="EX20" s="3">
        <v>18</v>
      </c>
      <c r="EY20" s="3">
        <v>0.878</v>
      </c>
      <c r="EZ20" s="3">
        <v>0.88500000000000001</v>
      </c>
      <c r="FA20" s="3">
        <v>0.874</v>
      </c>
      <c r="FB20" s="3">
        <v>0.88700000000000001</v>
      </c>
      <c r="FC20" s="3">
        <f t="shared" si="0"/>
        <v>0.88149999999999995</v>
      </c>
      <c r="FD20" s="4">
        <f t="shared" si="1"/>
        <v>7.9096045197740179E-3</v>
      </c>
      <c r="FE20" s="3">
        <f t="shared" si="2"/>
        <v>0.88050000000000006</v>
      </c>
      <c r="FF20" s="4">
        <f t="shared" si="3"/>
        <v>1.4656144306651648E-2</v>
      </c>
      <c r="FG20" s="3">
        <f t="shared" si="79"/>
        <v>-9.9999999999988987E-4</v>
      </c>
      <c r="FH20" s="3">
        <v>18</v>
      </c>
      <c r="FI20" s="3">
        <v>1.2270000000000001</v>
      </c>
      <c r="FJ20" s="3">
        <v>1.397</v>
      </c>
      <c r="FK20" s="3">
        <v>1.3149999999999999</v>
      </c>
      <c r="FL20" s="3">
        <v>1.8779999999999999</v>
      </c>
      <c r="FM20" s="3">
        <f t="shared" si="80"/>
        <v>1.3120000000000001</v>
      </c>
      <c r="FN20" s="4">
        <f t="shared" si="81"/>
        <v>0.12168933428775944</v>
      </c>
      <c r="FO20" s="3">
        <f t="shared" si="82"/>
        <v>1.5964999999999998</v>
      </c>
      <c r="FP20" s="4">
        <f t="shared" si="83"/>
        <v>0.29978700745473907</v>
      </c>
      <c r="FQ20" s="3">
        <f t="shared" si="84"/>
        <v>0.28449999999999975</v>
      </c>
      <c r="FR20" s="3">
        <v>18</v>
      </c>
      <c r="FS20" s="3">
        <v>0.86099999999999999</v>
      </c>
      <c r="FT20" s="3">
        <v>1.006</v>
      </c>
      <c r="FU20" s="3">
        <v>0.998</v>
      </c>
      <c r="FV20" s="3">
        <v>0.92500000000000004</v>
      </c>
      <c r="FW20" s="3">
        <f t="shared" si="85"/>
        <v>0.9335</v>
      </c>
      <c r="FX20" s="4">
        <f t="shared" si="86"/>
        <v>0.14413518886679921</v>
      </c>
      <c r="FY20" s="3">
        <f t="shared" si="87"/>
        <v>0.96150000000000002</v>
      </c>
      <c r="FZ20" s="4">
        <f t="shared" si="88"/>
        <v>7.8918918918918862E-2</v>
      </c>
      <c r="GA20" s="3">
        <f t="shared" si="89"/>
        <v>2.8000000000000025E-2</v>
      </c>
      <c r="GB20" s="3">
        <v>18</v>
      </c>
      <c r="GC20" s="3">
        <v>0.84599999999999997</v>
      </c>
      <c r="GD20" s="3">
        <v>0.876</v>
      </c>
      <c r="GE20" s="3">
        <v>0.85799999999999998</v>
      </c>
      <c r="GF20" s="3">
        <v>0.86699999999999999</v>
      </c>
      <c r="GG20" s="3">
        <f t="shared" si="90"/>
        <v>0.86099999999999999</v>
      </c>
      <c r="GH20" s="4">
        <f t="shared" si="91"/>
        <v>3.4246575342465786E-2</v>
      </c>
      <c r="GI20" s="3">
        <f t="shared" si="92"/>
        <v>0.86250000000000004</v>
      </c>
      <c r="GJ20" s="4">
        <f t="shared" si="93"/>
        <v>1.0380622837370252E-2</v>
      </c>
      <c r="GK20" s="3">
        <f t="shared" si="94"/>
        <v>1.5000000000000568E-3</v>
      </c>
      <c r="GL20" s="3">
        <v>18</v>
      </c>
      <c r="GM20" s="3">
        <v>0.85099999999999998</v>
      </c>
      <c r="GN20" s="3">
        <v>0.872</v>
      </c>
      <c r="GO20" s="3">
        <v>0.89900000000000002</v>
      </c>
      <c r="GP20" s="3">
        <v>0.85699999999999998</v>
      </c>
      <c r="GQ20" s="3">
        <f t="shared" si="95"/>
        <v>0.86149999999999993</v>
      </c>
      <c r="GR20" s="4">
        <f t="shared" si="96"/>
        <v>2.4082568807339472E-2</v>
      </c>
      <c r="GS20" s="3">
        <f t="shared" si="97"/>
        <v>0.878</v>
      </c>
      <c r="GT20" s="4">
        <f t="shared" si="98"/>
        <v>4.9008168028004714E-2</v>
      </c>
      <c r="GU20" s="3">
        <f t="shared" si="99"/>
        <v>1.650000000000007E-2</v>
      </c>
      <c r="GV20" s="3">
        <v>18</v>
      </c>
      <c r="GW20" s="3">
        <v>1.1279999999999999</v>
      </c>
      <c r="GX20" s="3">
        <v>0.97199999999999998</v>
      </c>
      <c r="GY20" s="3">
        <v>1.1659999999999999</v>
      </c>
      <c r="GZ20" s="3">
        <v>0.92600000000000005</v>
      </c>
      <c r="HA20" s="3">
        <f t="shared" si="100"/>
        <v>1.0499999999999998</v>
      </c>
      <c r="HB20" s="4">
        <f t="shared" si="101"/>
        <v>0.16049382716049373</v>
      </c>
      <c r="HC20" s="3">
        <f t="shared" si="102"/>
        <v>1.046</v>
      </c>
      <c r="HD20" s="4">
        <f t="shared" si="103"/>
        <v>0.25917926565874716</v>
      </c>
      <c r="HE20" s="3">
        <f t="shared" si="104"/>
        <v>-3.9999999999997815E-3</v>
      </c>
      <c r="HF20" s="3">
        <v>18</v>
      </c>
      <c r="HG20" s="3">
        <v>0.86799999999999999</v>
      </c>
      <c r="HH20" s="3">
        <v>0.86</v>
      </c>
      <c r="HI20" s="3">
        <v>0.83799999999999997</v>
      </c>
      <c r="HJ20" s="3">
        <v>0.91</v>
      </c>
      <c r="HK20" s="3">
        <f t="shared" si="105"/>
        <v>0.86399999999999999</v>
      </c>
      <c r="HL20" s="4">
        <f t="shared" si="106"/>
        <v>9.3023255813953574E-3</v>
      </c>
      <c r="HM20" s="3">
        <f t="shared" si="107"/>
        <v>0.874</v>
      </c>
      <c r="HN20" s="4">
        <f t="shared" si="108"/>
        <v>7.9120879120879187E-2</v>
      </c>
      <c r="HO20" s="3">
        <f t="shared" si="109"/>
        <v>1.0000000000000009E-2</v>
      </c>
      <c r="HP20" s="3">
        <v>18</v>
      </c>
      <c r="HQ20" s="3">
        <v>0.86899999999999999</v>
      </c>
      <c r="HR20" s="3">
        <v>0.86699999999999999</v>
      </c>
      <c r="HS20" s="3">
        <v>0.86199999999999999</v>
      </c>
      <c r="HT20" s="3">
        <v>0.83</v>
      </c>
      <c r="HU20" s="3">
        <f t="shared" si="110"/>
        <v>0.86799999999999999</v>
      </c>
      <c r="HV20" s="4">
        <f t="shared" si="111"/>
        <v>2.3068050749711672E-3</v>
      </c>
      <c r="HW20" s="3">
        <f t="shared" si="112"/>
        <v>0.84599999999999997</v>
      </c>
      <c r="HX20" s="4">
        <f t="shared" si="113"/>
        <v>3.8554216867469918E-2</v>
      </c>
      <c r="HY20" s="3">
        <f t="shared" si="114"/>
        <v>-2.200000000000002E-2</v>
      </c>
      <c r="HZ20" s="3">
        <v>18</v>
      </c>
      <c r="IA20" s="3">
        <v>0.88800000000000001</v>
      </c>
      <c r="IB20" s="3">
        <v>0.91900000000000004</v>
      </c>
      <c r="IC20" s="3">
        <v>0.91700000000000004</v>
      </c>
      <c r="ID20" s="3">
        <v>0.88400000000000001</v>
      </c>
      <c r="IE20" s="3">
        <f t="shared" si="115"/>
        <v>0.90349999999999997</v>
      </c>
      <c r="IF20" s="4">
        <f t="shared" si="116"/>
        <v>3.373231773667032E-2</v>
      </c>
      <c r="IG20" s="3">
        <f t="shared" si="117"/>
        <v>0.90050000000000008</v>
      </c>
      <c r="IH20" s="4">
        <f t="shared" si="118"/>
        <v>3.7330316742081482E-2</v>
      </c>
      <c r="II20" s="3">
        <f t="shared" si="119"/>
        <v>-2.9999999999998916E-3</v>
      </c>
    </row>
    <row r="21" spans="2:243" x14ac:dyDescent="0.2">
      <c r="B21" s="2">
        <v>1.3194444444444444E-2</v>
      </c>
      <c r="C21" s="3">
        <v>37</v>
      </c>
      <c r="D21" s="3">
        <v>19</v>
      </c>
      <c r="E21" s="3">
        <v>0.81100000000000005</v>
      </c>
      <c r="F21" s="3">
        <v>0.81100000000000005</v>
      </c>
      <c r="G21" s="3">
        <v>0.873</v>
      </c>
      <c r="H21" s="3">
        <v>0.87</v>
      </c>
      <c r="I21" s="3">
        <f t="shared" si="4"/>
        <v>0.81100000000000005</v>
      </c>
      <c r="J21" s="4">
        <f t="shared" si="5"/>
        <v>0</v>
      </c>
      <c r="K21" s="3">
        <f t="shared" si="6"/>
        <v>0.87149999999999994</v>
      </c>
      <c r="L21" s="4">
        <f t="shared" si="7"/>
        <v>3.4482758620689685E-3</v>
      </c>
      <c r="M21" s="3">
        <f t="shared" si="8"/>
        <v>6.0499999999999887E-2</v>
      </c>
      <c r="N21" s="3">
        <v>19</v>
      </c>
      <c r="O21" s="3">
        <v>2.1019999999999999</v>
      </c>
      <c r="P21" s="3">
        <v>0.99199999999999999</v>
      </c>
      <c r="Q21" s="3">
        <v>1.1739999999999999</v>
      </c>
      <c r="R21" s="3">
        <v>0.98599999999999999</v>
      </c>
      <c r="S21" s="3">
        <f t="shared" si="9"/>
        <v>1.5469999999999999</v>
      </c>
      <c r="T21" s="4">
        <f t="shared" si="10"/>
        <v>1.1189516129032258</v>
      </c>
      <c r="U21" s="3">
        <f t="shared" si="11"/>
        <v>1.08</v>
      </c>
      <c r="V21" s="4">
        <f t="shared" si="12"/>
        <v>0.19066937119675451</v>
      </c>
      <c r="W21" s="3">
        <f t="shared" si="13"/>
        <v>-0.46699999999999986</v>
      </c>
      <c r="X21" s="3">
        <v>19</v>
      </c>
      <c r="Y21" s="3">
        <v>0.86599999999999999</v>
      </c>
      <c r="Z21" s="3">
        <v>0.89600000000000002</v>
      </c>
      <c r="AA21" s="3">
        <v>0.92</v>
      </c>
      <c r="AB21" s="3">
        <v>0.86899999999999999</v>
      </c>
      <c r="AC21" s="3">
        <f t="shared" si="14"/>
        <v>0.88100000000000001</v>
      </c>
      <c r="AD21" s="4">
        <f t="shared" si="15"/>
        <v>3.3482142857142884E-2</v>
      </c>
      <c r="AE21" s="3">
        <f t="shared" si="16"/>
        <v>0.89450000000000007</v>
      </c>
      <c r="AF21" s="4">
        <f t="shared" si="17"/>
        <v>5.8688147295742288E-2</v>
      </c>
      <c r="AG21" s="3">
        <f t="shared" si="18"/>
        <v>1.3500000000000068E-2</v>
      </c>
      <c r="AH21" s="3">
        <v>19</v>
      </c>
      <c r="AI21" s="3">
        <v>0.81399999999999995</v>
      </c>
      <c r="AJ21" s="3">
        <v>0.82799999999999996</v>
      </c>
      <c r="AK21" s="3">
        <v>0.88</v>
      </c>
      <c r="AL21" s="3">
        <v>0.88100000000000001</v>
      </c>
      <c r="AM21" s="3">
        <f t="shared" si="19"/>
        <v>0.82099999999999995</v>
      </c>
      <c r="AN21" s="4">
        <f t="shared" si="20"/>
        <v>1.690821256038649E-2</v>
      </c>
      <c r="AO21" s="3">
        <f t="shared" si="21"/>
        <v>0.88050000000000006</v>
      </c>
      <c r="AP21" s="4">
        <f t="shared" si="22"/>
        <v>1.1350737797956878E-3</v>
      </c>
      <c r="AQ21" s="3">
        <f t="shared" si="23"/>
        <v>5.9500000000000108E-2</v>
      </c>
      <c r="AR21" s="3">
        <v>19</v>
      </c>
      <c r="AS21" s="3">
        <v>0.91400000000000003</v>
      </c>
      <c r="AT21" s="3">
        <v>0.92400000000000004</v>
      </c>
      <c r="AU21" s="3">
        <v>0.88500000000000001</v>
      </c>
      <c r="AV21" s="3">
        <v>0.92100000000000004</v>
      </c>
      <c r="AW21" s="3">
        <f t="shared" si="24"/>
        <v>0.91900000000000004</v>
      </c>
      <c r="AX21" s="4">
        <f t="shared" si="25"/>
        <v>1.0822510822510832E-2</v>
      </c>
      <c r="AY21" s="3">
        <f t="shared" si="26"/>
        <v>0.90300000000000002</v>
      </c>
      <c r="AZ21" s="4">
        <f t="shared" si="27"/>
        <v>3.9087947882736188E-2</v>
      </c>
      <c r="BA21" s="3">
        <f t="shared" si="28"/>
        <v>-1.6000000000000014E-2</v>
      </c>
      <c r="BB21" s="3">
        <v>19</v>
      </c>
      <c r="BC21" s="3">
        <v>0.92300000000000004</v>
      </c>
      <c r="BD21" s="3">
        <v>0.91600000000000004</v>
      </c>
      <c r="BE21" s="3">
        <v>0.89700000000000002</v>
      </c>
      <c r="BF21" s="3">
        <v>0.86399999999999999</v>
      </c>
      <c r="BG21" s="3">
        <f t="shared" si="29"/>
        <v>0.91949999999999998</v>
      </c>
      <c r="BH21" s="4">
        <f t="shared" si="30"/>
        <v>7.6419213973799192E-3</v>
      </c>
      <c r="BI21" s="3">
        <f t="shared" si="31"/>
        <v>0.88050000000000006</v>
      </c>
      <c r="BJ21" s="4">
        <f t="shared" si="32"/>
        <v>3.8194444444444482E-2</v>
      </c>
      <c r="BK21" s="3">
        <f t="shared" si="33"/>
        <v>-3.8999999999999924E-2</v>
      </c>
      <c r="BL21" s="3">
        <v>19</v>
      </c>
      <c r="BM21" s="3">
        <v>0.85599999999999998</v>
      </c>
      <c r="BN21" s="3">
        <v>0.87</v>
      </c>
      <c r="BO21" s="3">
        <v>0.85799999999999998</v>
      </c>
      <c r="BP21" s="3">
        <v>0.83</v>
      </c>
      <c r="BQ21" s="3">
        <f t="shared" si="34"/>
        <v>0.86299999999999999</v>
      </c>
      <c r="BR21" s="4">
        <f t="shared" si="35"/>
        <v>1.6091954022988519E-2</v>
      </c>
      <c r="BS21" s="3">
        <f t="shared" si="36"/>
        <v>0.84399999999999997</v>
      </c>
      <c r="BT21" s="4">
        <f t="shared" si="37"/>
        <v>3.3734939759036173E-2</v>
      </c>
      <c r="BU21" s="3">
        <f t="shared" si="38"/>
        <v>-1.9000000000000017E-2</v>
      </c>
      <c r="BV21" s="3">
        <v>19</v>
      </c>
      <c r="BW21" s="3">
        <v>0.97299999999999998</v>
      </c>
      <c r="BX21" s="3">
        <v>0.90800000000000003</v>
      </c>
      <c r="BY21" s="3">
        <v>1.07</v>
      </c>
      <c r="BZ21" s="3">
        <v>0.97899999999999998</v>
      </c>
      <c r="CA21" s="3">
        <f t="shared" si="39"/>
        <v>0.9405</v>
      </c>
      <c r="CB21" s="4">
        <f t="shared" si="40"/>
        <v>7.1585903083700386E-2</v>
      </c>
      <c r="CC21" s="3">
        <f t="shared" si="41"/>
        <v>1.0245</v>
      </c>
      <c r="CD21" s="4">
        <f t="shared" si="42"/>
        <v>9.2951991828396405E-2</v>
      </c>
      <c r="CE21" s="3">
        <f t="shared" si="43"/>
        <v>8.3999999999999964E-2</v>
      </c>
      <c r="CF21" s="3">
        <v>19</v>
      </c>
      <c r="CG21" s="3">
        <v>0.93100000000000005</v>
      </c>
      <c r="CH21" s="3">
        <v>0.90100000000000002</v>
      </c>
      <c r="CI21" s="3">
        <v>0.90200000000000002</v>
      </c>
      <c r="CJ21" s="3">
        <v>0.89900000000000002</v>
      </c>
      <c r="CK21" s="3">
        <f t="shared" si="44"/>
        <v>0.91600000000000004</v>
      </c>
      <c r="CL21" s="4">
        <f t="shared" si="45"/>
        <v>3.3296337402885713E-2</v>
      </c>
      <c r="CM21" s="3">
        <f t="shared" si="46"/>
        <v>0.90050000000000008</v>
      </c>
      <c r="CN21" s="4">
        <f t="shared" si="47"/>
        <v>3.3370411568409372E-3</v>
      </c>
      <c r="CO21" s="3">
        <f t="shared" si="48"/>
        <v>-1.5499999999999958E-2</v>
      </c>
      <c r="CP21" s="3">
        <v>19</v>
      </c>
      <c r="CQ21" s="3">
        <v>0.86899999999999999</v>
      </c>
      <c r="CR21" s="3">
        <v>0.86</v>
      </c>
      <c r="CS21" s="3">
        <v>0.89900000000000002</v>
      </c>
      <c r="CT21" s="3">
        <v>0.84499999999999997</v>
      </c>
      <c r="CU21" s="3">
        <f t="shared" si="49"/>
        <v>0.86450000000000005</v>
      </c>
      <c r="CV21" s="4">
        <f t="shared" si="50"/>
        <v>1.0465116279069778E-2</v>
      </c>
      <c r="CW21" s="3">
        <f t="shared" si="51"/>
        <v>0.872</v>
      </c>
      <c r="CX21" s="4">
        <f t="shared" si="52"/>
        <v>6.3905325443787048E-2</v>
      </c>
      <c r="CY21" s="3">
        <f t="shared" si="53"/>
        <v>7.4999999999999512E-3</v>
      </c>
      <c r="CZ21" s="3">
        <v>19</v>
      </c>
      <c r="DA21" s="3">
        <v>0.95199999999999996</v>
      </c>
      <c r="DB21" s="3">
        <v>0.874</v>
      </c>
      <c r="DC21" s="3">
        <v>0.91300000000000003</v>
      </c>
      <c r="DD21" s="3">
        <v>0.90900000000000003</v>
      </c>
      <c r="DE21" s="3">
        <f t="shared" si="54"/>
        <v>0.91300000000000003</v>
      </c>
      <c r="DF21" s="4">
        <f t="shared" si="55"/>
        <v>8.9244851258581184E-2</v>
      </c>
      <c r="DG21" s="3">
        <f t="shared" si="56"/>
        <v>0.91100000000000003</v>
      </c>
      <c r="DH21" s="4">
        <f t="shared" si="57"/>
        <v>4.4004400440044045E-3</v>
      </c>
      <c r="DI21" s="3">
        <f t="shared" si="58"/>
        <v>-2.0000000000000018E-3</v>
      </c>
      <c r="DJ21" s="3">
        <v>19</v>
      </c>
      <c r="DK21" s="3">
        <v>0.89500000000000002</v>
      </c>
      <c r="DL21" s="3">
        <v>1.0049999999999999</v>
      </c>
      <c r="DM21" s="3">
        <v>0.92400000000000004</v>
      </c>
      <c r="DN21" s="3">
        <v>0.96199999999999997</v>
      </c>
      <c r="DO21" s="3">
        <f t="shared" si="59"/>
        <v>0.95</v>
      </c>
      <c r="DP21" s="4">
        <f t="shared" si="60"/>
        <v>0.10945273631840785</v>
      </c>
      <c r="DQ21" s="3">
        <f t="shared" si="61"/>
        <v>0.94300000000000006</v>
      </c>
      <c r="DR21" s="4">
        <f t="shared" si="62"/>
        <v>3.950103950103942E-2</v>
      </c>
      <c r="DS21" s="3">
        <f t="shared" si="63"/>
        <v>-6.9999999999998952E-3</v>
      </c>
      <c r="DT21" s="3">
        <v>19</v>
      </c>
      <c r="DU21" s="3">
        <v>0.94399999999999995</v>
      </c>
      <c r="DV21" s="3">
        <v>0.93799999999999994</v>
      </c>
      <c r="DW21" s="3">
        <v>0.93400000000000005</v>
      </c>
      <c r="DX21" s="3">
        <v>1.145</v>
      </c>
      <c r="DY21" s="3">
        <f t="shared" si="64"/>
        <v>0.94099999999999995</v>
      </c>
      <c r="DZ21" s="4">
        <f t="shared" si="65"/>
        <v>6.3965884861407309E-3</v>
      </c>
      <c r="EA21" s="3">
        <f t="shared" si="66"/>
        <v>1.0395000000000001</v>
      </c>
      <c r="EB21" s="4">
        <f t="shared" si="67"/>
        <v>0.18427947598253272</v>
      </c>
      <c r="EC21" s="3">
        <f t="shared" si="68"/>
        <v>9.8500000000000143E-2</v>
      </c>
      <c r="ED21" s="3">
        <v>19</v>
      </c>
      <c r="EE21" s="3">
        <v>0.91400000000000003</v>
      </c>
      <c r="EF21" s="3">
        <v>0.92800000000000005</v>
      </c>
      <c r="EG21" s="3">
        <v>0.95799999999999996</v>
      </c>
      <c r="EH21" s="3">
        <v>0.92100000000000004</v>
      </c>
      <c r="EI21" s="3">
        <f t="shared" si="69"/>
        <v>0.92100000000000004</v>
      </c>
      <c r="EJ21" s="4">
        <f t="shared" si="70"/>
        <v>1.5086206896551737E-2</v>
      </c>
      <c r="EK21" s="3">
        <f t="shared" si="71"/>
        <v>0.9395</v>
      </c>
      <c r="EL21" s="4">
        <f t="shared" si="72"/>
        <v>4.0173724212812074E-2</v>
      </c>
      <c r="EM21" s="3">
        <f t="shared" si="73"/>
        <v>1.8499999999999961E-2</v>
      </c>
      <c r="EN21" s="3">
        <v>19</v>
      </c>
      <c r="EO21" s="3">
        <v>0.92100000000000004</v>
      </c>
      <c r="EP21" s="3">
        <v>0.97899999999999998</v>
      </c>
      <c r="EQ21" s="3">
        <v>0.91100000000000003</v>
      </c>
      <c r="ER21" s="3">
        <v>0.86799999999999999</v>
      </c>
      <c r="ES21" s="3">
        <f t="shared" si="74"/>
        <v>0.95</v>
      </c>
      <c r="ET21" s="4">
        <f t="shared" si="75"/>
        <v>5.9244126659856934E-2</v>
      </c>
      <c r="EU21" s="3">
        <f t="shared" si="76"/>
        <v>0.88949999999999996</v>
      </c>
      <c r="EV21" s="4">
        <f t="shared" si="77"/>
        <v>4.9539170506912485E-2</v>
      </c>
      <c r="EW21" s="3">
        <f t="shared" si="78"/>
        <v>-6.0499999999999998E-2</v>
      </c>
      <c r="EX21" s="3">
        <v>19</v>
      </c>
      <c r="EY21" s="3">
        <v>0.877</v>
      </c>
      <c r="EZ21" s="3">
        <v>0.88400000000000001</v>
      </c>
      <c r="FA21" s="3">
        <v>0.874</v>
      </c>
      <c r="FB21" s="3">
        <v>0.88700000000000001</v>
      </c>
      <c r="FC21" s="3">
        <f t="shared" si="0"/>
        <v>0.88050000000000006</v>
      </c>
      <c r="FD21" s="4">
        <f t="shared" si="1"/>
        <v>7.9185520361991016E-3</v>
      </c>
      <c r="FE21" s="3">
        <f t="shared" si="2"/>
        <v>0.88050000000000006</v>
      </c>
      <c r="FF21" s="4">
        <f t="shared" si="3"/>
        <v>1.4656144306651648E-2</v>
      </c>
      <c r="FG21" s="3">
        <f t="shared" si="79"/>
        <v>0</v>
      </c>
      <c r="FH21" s="3">
        <v>19</v>
      </c>
      <c r="FI21" s="3">
        <v>1.2210000000000001</v>
      </c>
      <c r="FJ21" s="3">
        <v>1.401</v>
      </c>
      <c r="FK21" s="3">
        <v>1.33</v>
      </c>
      <c r="FL21" s="3">
        <v>1.861</v>
      </c>
      <c r="FM21" s="3">
        <f t="shared" si="80"/>
        <v>1.3109999999999999</v>
      </c>
      <c r="FN21" s="4">
        <f t="shared" si="81"/>
        <v>0.12847965738758024</v>
      </c>
      <c r="FO21" s="3">
        <f t="shared" si="82"/>
        <v>1.5954999999999999</v>
      </c>
      <c r="FP21" s="4">
        <f t="shared" si="83"/>
        <v>0.28533046749059643</v>
      </c>
      <c r="FQ21" s="3">
        <f t="shared" si="84"/>
        <v>0.28449999999999998</v>
      </c>
      <c r="FR21" s="3">
        <v>19</v>
      </c>
      <c r="FS21" s="3">
        <v>0.86499999999999999</v>
      </c>
      <c r="FT21" s="3">
        <v>1.0049999999999999</v>
      </c>
      <c r="FU21" s="3">
        <v>0.997</v>
      </c>
      <c r="FV21" s="3">
        <v>0.92500000000000004</v>
      </c>
      <c r="FW21" s="3">
        <f t="shared" si="85"/>
        <v>0.93499999999999994</v>
      </c>
      <c r="FX21" s="4">
        <f t="shared" si="86"/>
        <v>0.1393034825870646</v>
      </c>
      <c r="FY21" s="3">
        <f t="shared" si="87"/>
        <v>0.96100000000000008</v>
      </c>
      <c r="FZ21" s="4">
        <f t="shared" si="88"/>
        <v>7.7837837837837778E-2</v>
      </c>
      <c r="GA21" s="3">
        <f t="shared" si="89"/>
        <v>2.6000000000000134E-2</v>
      </c>
      <c r="GB21" s="3">
        <v>19</v>
      </c>
      <c r="GC21" s="3">
        <v>0.84499999999999997</v>
      </c>
      <c r="GD21" s="3">
        <v>0.875</v>
      </c>
      <c r="GE21" s="3">
        <v>0.85699999999999998</v>
      </c>
      <c r="GF21" s="3">
        <v>0.86699999999999999</v>
      </c>
      <c r="GG21" s="3">
        <f t="shared" si="90"/>
        <v>0.86</v>
      </c>
      <c r="GH21" s="4">
        <f t="shared" si="91"/>
        <v>3.4285714285714315E-2</v>
      </c>
      <c r="GI21" s="3">
        <f t="shared" si="92"/>
        <v>0.86199999999999999</v>
      </c>
      <c r="GJ21" s="4">
        <f t="shared" si="93"/>
        <v>1.1534025374855835E-2</v>
      </c>
      <c r="GK21" s="3">
        <f t="shared" si="94"/>
        <v>2.0000000000000018E-3</v>
      </c>
      <c r="GL21" s="3">
        <v>19</v>
      </c>
      <c r="GM21" s="3">
        <v>0.84899999999999998</v>
      </c>
      <c r="GN21" s="3">
        <v>0.872</v>
      </c>
      <c r="GO21" s="3">
        <v>0.89900000000000002</v>
      </c>
      <c r="GP21" s="3">
        <v>0.85699999999999998</v>
      </c>
      <c r="GQ21" s="3">
        <f t="shared" si="95"/>
        <v>0.86050000000000004</v>
      </c>
      <c r="GR21" s="4">
        <f t="shared" si="96"/>
        <v>2.6376146788990848E-2</v>
      </c>
      <c r="GS21" s="3">
        <f t="shared" si="97"/>
        <v>0.878</v>
      </c>
      <c r="GT21" s="4">
        <f t="shared" si="98"/>
        <v>4.9008168028004714E-2</v>
      </c>
      <c r="GU21" s="3">
        <f t="shared" si="99"/>
        <v>1.749999999999996E-2</v>
      </c>
      <c r="GV21" s="3">
        <v>19</v>
      </c>
      <c r="GW21" s="3">
        <v>1.129</v>
      </c>
      <c r="GX21" s="3">
        <v>0.97099999999999997</v>
      </c>
      <c r="GY21" s="3">
        <v>1.1659999999999999</v>
      </c>
      <c r="GZ21" s="3">
        <v>0.92600000000000005</v>
      </c>
      <c r="HA21" s="3">
        <f t="shared" si="100"/>
        <v>1.05</v>
      </c>
      <c r="HB21" s="4">
        <f t="shared" si="101"/>
        <v>0.16271884654994853</v>
      </c>
      <c r="HC21" s="3">
        <f t="shared" si="102"/>
        <v>1.046</v>
      </c>
      <c r="HD21" s="4">
        <f t="shared" si="103"/>
        <v>0.25917926565874716</v>
      </c>
      <c r="HE21" s="3">
        <f t="shared" si="104"/>
        <v>-4.0000000000000036E-3</v>
      </c>
      <c r="HF21" s="3">
        <v>19</v>
      </c>
      <c r="HG21" s="3">
        <v>0.86799999999999999</v>
      </c>
      <c r="HH21" s="3">
        <v>0.85899999999999999</v>
      </c>
      <c r="HI21" s="3">
        <v>0.83799999999999997</v>
      </c>
      <c r="HJ21" s="3">
        <v>0.90900000000000003</v>
      </c>
      <c r="HK21" s="3">
        <f t="shared" si="105"/>
        <v>0.86349999999999993</v>
      </c>
      <c r="HL21" s="4">
        <f t="shared" si="106"/>
        <v>1.0477299185098961E-2</v>
      </c>
      <c r="HM21" s="3">
        <f t="shared" si="107"/>
        <v>0.87349999999999994</v>
      </c>
      <c r="HN21" s="4">
        <f t="shared" si="108"/>
        <v>7.8107810781078174E-2</v>
      </c>
      <c r="HO21" s="3">
        <f t="shared" si="109"/>
        <v>1.0000000000000009E-2</v>
      </c>
      <c r="HP21" s="3">
        <v>19</v>
      </c>
      <c r="HQ21" s="3">
        <v>0.86799999999999999</v>
      </c>
      <c r="HR21" s="3">
        <v>0.86699999999999999</v>
      </c>
      <c r="HS21" s="3">
        <v>0.86199999999999999</v>
      </c>
      <c r="HT21" s="3">
        <v>0.82899999999999996</v>
      </c>
      <c r="HU21" s="3">
        <f t="shared" si="110"/>
        <v>0.86749999999999994</v>
      </c>
      <c r="HV21" s="4">
        <f t="shared" si="111"/>
        <v>1.1534025374855836E-3</v>
      </c>
      <c r="HW21" s="3">
        <f t="shared" si="112"/>
        <v>0.84549999999999992</v>
      </c>
      <c r="HX21" s="4">
        <f t="shared" si="113"/>
        <v>3.9806996381182187E-2</v>
      </c>
      <c r="HY21" s="3">
        <f t="shared" si="114"/>
        <v>-2.200000000000002E-2</v>
      </c>
      <c r="HZ21" s="3">
        <v>19</v>
      </c>
      <c r="IA21" s="3">
        <v>0.88800000000000001</v>
      </c>
      <c r="IB21" s="3">
        <v>0.91800000000000004</v>
      </c>
      <c r="IC21" s="3">
        <v>0.91700000000000004</v>
      </c>
      <c r="ID21" s="3">
        <v>0.88400000000000001</v>
      </c>
      <c r="IE21" s="3">
        <f t="shared" si="115"/>
        <v>0.90300000000000002</v>
      </c>
      <c r="IF21" s="4">
        <f t="shared" si="116"/>
        <v>3.2679738562091533E-2</v>
      </c>
      <c r="IG21" s="3">
        <f t="shared" si="117"/>
        <v>0.90050000000000008</v>
      </c>
      <c r="IH21" s="4">
        <f t="shared" si="118"/>
        <v>3.7330316742081482E-2</v>
      </c>
      <c r="II21" s="3">
        <f t="shared" si="119"/>
        <v>-2.4999999999999467E-3</v>
      </c>
    </row>
    <row r="22" spans="2:243" x14ac:dyDescent="0.2">
      <c r="B22" s="2">
        <v>1.3888888888888888E-2</v>
      </c>
      <c r="C22" s="3">
        <v>37</v>
      </c>
      <c r="D22" s="3">
        <v>20</v>
      </c>
      <c r="E22" s="3">
        <v>0.80800000000000005</v>
      </c>
      <c r="F22" s="3">
        <v>0.80800000000000005</v>
      </c>
      <c r="G22" s="3">
        <v>0.872</v>
      </c>
      <c r="H22" s="3">
        <v>0.87</v>
      </c>
      <c r="I22" s="3">
        <f t="shared" si="4"/>
        <v>0.80800000000000005</v>
      </c>
      <c r="J22" s="4">
        <f t="shared" si="5"/>
        <v>0</v>
      </c>
      <c r="K22" s="3">
        <f t="shared" si="6"/>
        <v>0.871</v>
      </c>
      <c r="L22" s="4">
        <f t="shared" si="7"/>
        <v>2.2988505747126458E-3</v>
      </c>
      <c r="M22" s="3">
        <f t="shared" si="8"/>
        <v>6.2999999999999945E-2</v>
      </c>
      <c r="N22" s="3">
        <v>20</v>
      </c>
      <c r="O22" s="3">
        <v>2.0859999999999999</v>
      </c>
      <c r="P22" s="3">
        <v>1.01</v>
      </c>
      <c r="Q22" s="3">
        <v>1.1739999999999999</v>
      </c>
      <c r="R22" s="3">
        <v>0.97499999999999998</v>
      </c>
      <c r="S22" s="3">
        <f t="shared" si="9"/>
        <v>1.548</v>
      </c>
      <c r="T22" s="4">
        <f t="shared" si="10"/>
        <v>1.0653465346534652</v>
      </c>
      <c r="U22" s="3">
        <f t="shared" si="11"/>
        <v>1.0745</v>
      </c>
      <c r="V22" s="4">
        <f t="shared" si="12"/>
        <v>0.20410256410256405</v>
      </c>
      <c r="W22" s="3">
        <f t="shared" si="13"/>
        <v>-0.47350000000000003</v>
      </c>
      <c r="X22" s="3">
        <v>20</v>
      </c>
      <c r="Y22" s="3">
        <v>0.86399999999999999</v>
      </c>
      <c r="Z22" s="3">
        <v>0.89600000000000002</v>
      </c>
      <c r="AA22" s="3">
        <v>0.92</v>
      </c>
      <c r="AB22" s="3">
        <v>0.86899999999999999</v>
      </c>
      <c r="AC22" s="3">
        <f t="shared" si="14"/>
        <v>0.88</v>
      </c>
      <c r="AD22" s="4">
        <f t="shared" si="15"/>
        <v>3.5714285714285747E-2</v>
      </c>
      <c r="AE22" s="3">
        <f t="shared" si="16"/>
        <v>0.89450000000000007</v>
      </c>
      <c r="AF22" s="4">
        <f t="shared" si="17"/>
        <v>5.8688147295742288E-2</v>
      </c>
      <c r="AG22" s="3">
        <f t="shared" si="18"/>
        <v>1.4500000000000068E-2</v>
      </c>
      <c r="AH22" s="3">
        <v>20</v>
      </c>
      <c r="AI22" s="3">
        <v>0.81100000000000005</v>
      </c>
      <c r="AJ22" s="3">
        <v>0.82599999999999996</v>
      </c>
      <c r="AK22" s="3">
        <v>0.879</v>
      </c>
      <c r="AL22" s="3">
        <v>0.88</v>
      </c>
      <c r="AM22" s="3">
        <f t="shared" si="19"/>
        <v>0.81850000000000001</v>
      </c>
      <c r="AN22" s="4">
        <f t="shared" si="20"/>
        <v>1.81598062953994E-2</v>
      </c>
      <c r="AO22" s="3">
        <f t="shared" si="21"/>
        <v>0.87949999999999995</v>
      </c>
      <c r="AP22" s="4">
        <f t="shared" si="22"/>
        <v>1.1363636363636374E-3</v>
      </c>
      <c r="AQ22" s="3">
        <f t="shared" si="23"/>
        <v>6.0999999999999943E-2</v>
      </c>
      <c r="AR22" s="3">
        <v>20</v>
      </c>
      <c r="AS22" s="3">
        <v>0.91400000000000003</v>
      </c>
      <c r="AT22" s="3">
        <v>0.92300000000000004</v>
      </c>
      <c r="AU22" s="3">
        <v>0.88400000000000001</v>
      </c>
      <c r="AV22" s="3">
        <v>0.92</v>
      </c>
      <c r="AW22" s="3">
        <f t="shared" si="24"/>
        <v>0.91850000000000009</v>
      </c>
      <c r="AX22" s="4">
        <f t="shared" si="25"/>
        <v>9.7508125677139845E-3</v>
      </c>
      <c r="AY22" s="3">
        <f t="shared" si="26"/>
        <v>0.90200000000000002</v>
      </c>
      <c r="AZ22" s="4">
        <f t="shared" si="27"/>
        <v>3.9130434782608726E-2</v>
      </c>
      <c r="BA22" s="3">
        <f t="shared" si="28"/>
        <v>-1.650000000000007E-2</v>
      </c>
      <c r="BB22" s="3">
        <v>20</v>
      </c>
      <c r="BC22" s="3">
        <v>0.92300000000000004</v>
      </c>
      <c r="BD22" s="3">
        <v>0.91600000000000004</v>
      </c>
      <c r="BE22" s="3">
        <v>0.89600000000000002</v>
      </c>
      <c r="BF22" s="3">
        <v>0.86399999999999999</v>
      </c>
      <c r="BG22" s="3">
        <f t="shared" si="29"/>
        <v>0.91949999999999998</v>
      </c>
      <c r="BH22" s="4">
        <f t="shared" si="30"/>
        <v>7.6419213973799192E-3</v>
      </c>
      <c r="BI22" s="3">
        <f t="shared" si="31"/>
        <v>0.88</v>
      </c>
      <c r="BJ22" s="4">
        <f t="shared" si="32"/>
        <v>3.703703703703707E-2</v>
      </c>
      <c r="BK22" s="3">
        <f t="shared" si="33"/>
        <v>-3.949999999999998E-2</v>
      </c>
      <c r="BL22" s="3">
        <v>20</v>
      </c>
      <c r="BM22" s="3">
        <v>0.85499999999999998</v>
      </c>
      <c r="BN22" s="3">
        <v>0.86899999999999999</v>
      </c>
      <c r="BO22" s="3">
        <v>0.85799999999999998</v>
      </c>
      <c r="BP22" s="3">
        <v>0.83</v>
      </c>
      <c r="BQ22" s="3">
        <f t="shared" si="34"/>
        <v>0.86199999999999999</v>
      </c>
      <c r="BR22" s="4">
        <f t="shared" si="35"/>
        <v>1.6110471806674354E-2</v>
      </c>
      <c r="BS22" s="3">
        <f t="shared" si="36"/>
        <v>0.84399999999999997</v>
      </c>
      <c r="BT22" s="4">
        <f t="shared" si="37"/>
        <v>3.3734939759036173E-2</v>
      </c>
      <c r="BU22" s="3">
        <f t="shared" si="38"/>
        <v>-1.8000000000000016E-2</v>
      </c>
      <c r="BV22" s="3">
        <v>20</v>
      </c>
      <c r="BW22" s="3">
        <v>0.97599999999999998</v>
      </c>
      <c r="BX22" s="3">
        <v>0.90700000000000003</v>
      </c>
      <c r="BY22" s="3">
        <v>1.069</v>
      </c>
      <c r="BZ22" s="3">
        <v>0.97799999999999998</v>
      </c>
      <c r="CA22" s="3">
        <f t="shared" si="39"/>
        <v>0.9415</v>
      </c>
      <c r="CB22" s="4">
        <f t="shared" si="40"/>
        <v>7.6074972436604132E-2</v>
      </c>
      <c r="CC22" s="3">
        <f t="shared" si="41"/>
        <v>1.0234999999999999</v>
      </c>
      <c r="CD22" s="4">
        <f t="shared" si="42"/>
        <v>9.3047034764826148E-2</v>
      </c>
      <c r="CE22" s="3">
        <f t="shared" si="43"/>
        <v>8.1999999999999851E-2</v>
      </c>
      <c r="CF22" s="3">
        <v>20</v>
      </c>
      <c r="CG22" s="3">
        <v>0.93100000000000005</v>
      </c>
      <c r="CH22" s="3">
        <v>0.90100000000000002</v>
      </c>
      <c r="CI22" s="3">
        <v>0.90200000000000002</v>
      </c>
      <c r="CJ22" s="3">
        <v>0.89800000000000002</v>
      </c>
      <c r="CK22" s="3">
        <f t="shared" si="44"/>
        <v>0.91600000000000004</v>
      </c>
      <c r="CL22" s="4">
        <f t="shared" si="45"/>
        <v>3.3296337402885713E-2</v>
      </c>
      <c r="CM22" s="3">
        <f t="shared" si="46"/>
        <v>0.9</v>
      </c>
      <c r="CN22" s="4">
        <f t="shared" si="47"/>
        <v>4.4543429844098037E-3</v>
      </c>
      <c r="CO22" s="3">
        <f t="shared" si="48"/>
        <v>-1.6000000000000014E-2</v>
      </c>
      <c r="CP22" s="3">
        <v>20</v>
      </c>
      <c r="CQ22" s="3">
        <v>0.86799999999999999</v>
      </c>
      <c r="CR22" s="3">
        <v>0.85899999999999999</v>
      </c>
      <c r="CS22" s="3">
        <v>0.89800000000000002</v>
      </c>
      <c r="CT22" s="3">
        <v>0.84399999999999997</v>
      </c>
      <c r="CU22" s="3">
        <f t="shared" si="49"/>
        <v>0.86349999999999993</v>
      </c>
      <c r="CV22" s="4">
        <f t="shared" si="50"/>
        <v>1.0477299185098961E-2</v>
      </c>
      <c r="CW22" s="3">
        <f t="shared" si="51"/>
        <v>0.871</v>
      </c>
      <c r="CX22" s="4">
        <f t="shared" si="52"/>
        <v>6.39810426540285E-2</v>
      </c>
      <c r="CY22" s="3">
        <f t="shared" si="53"/>
        <v>7.5000000000000622E-3</v>
      </c>
      <c r="CZ22" s="3">
        <v>20</v>
      </c>
      <c r="DA22" s="3">
        <v>0.95199999999999996</v>
      </c>
      <c r="DB22" s="3">
        <v>0.873</v>
      </c>
      <c r="DC22" s="3">
        <v>0.91300000000000003</v>
      </c>
      <c r="DD22" s="3">
        <v>0.90800000000000003</v>
      </c>
      <c r="DE22" s="3">
        <f t="shared" si="54"/>
        <v>0.91249999999999998</v>
      </c>
      <c r="DF22" s="4">
        <f t="shared" si="55"/>
        <v>9.0492554410080139E-2</v>
      </c>
      <c r="DG22" s="3">
        <f t="shared" si="56"/>
        <v>0.91050000000000009</v>
      </c>
      <c r="DH22" s="4">
        <f t="shared" si="57"/>
        <v>5.5066079295154231E-3</v>
      </c>
      <c r="DI22" s="3">
        <f t="shared" si="58"/>
        <v>-1.9999999999998908E-3</v>
      </c>
      <c r="DJ22" s="3">
        <v>20</v>
      </c>
      <c r="DK22" s="3">
        <v>0.89500000000000002</v>
      </c>
      <c r="DL22" s="3">
        <v>1.0049999999999999</v>
      </c>
      <c r="DM22" s="3">
        <v>0.92500000000000004</v>
      </c>
      <c r="DN22" s="3">
        <v>0.96199999999999997</v>
      </c>
      <c r="DO22" s="3">
        <f t="shared" si="59"/>
        <v>0.95</v>
      </c>
      <c r="DP22" s="4">
        <f t="shared" si="60"/>
        <v>0.10945273631840785</v>
      </c>
      <c r="DQ22" s="3">
        <f t="shared" si="61"/>
        <v>0.94350000000000001</v>
      </c>
      <c r="DR22" s="4">
        <f t="shared" si="62"/>
        <v>3.846153846153838E-2</v>
      </c>
      <c r="DS22" s="3">
        <f t="shared" si="63"/>
        <v>-6.4999999999999503E-3</v>
      </c>
      <c r="DT22" s="3">
        <v>20</v>
      </c>
      <c r="DU22" s="3">
        <v>0.94399999999999995</v>
      </c>
      <c r="DV22" s="3">
        <v>0.93600000000000005</v>
      </c>
      <c r="DW22" s="3">
        <v>0.93200000000000005</v>
      </c>
      <c r="DX22" s="3">
        <v>1.1479999999999999</v>
      </c>
      <c r="DY22" s="3">
        <f t="shared" si="64"/>
        <v>0.94</v>
      </c>
      <c r="DZ22" s="4">
        <f t="shared" si="65"/>
        <v>8.5470085470084351E-3</v>
      </c>
      <c r="EA22" s="3">
        <f t="shared" si="66"/>
        <v>1.04</v>
      </c>
      <c r="EB22" s="4">
        <f t="shared" si="67"/>
        <v>0.18815331010452951</v>
      </c>
      <c r="EC22" s="3">
        <f t="shared" si="68"/>
        <v>0.10000000000000009</v>
      </c>
      <c r="ED22" s="3">
        <v>20</v>
      </c>
      <c r="EE22" s="3">
        <v>0.91300000000000003</v>
      </c>
      <c r="EF22" s="3">
        <v>0.92800000000000005</v>
      </c>
      <c r="EG22" s="3">
        <v>0.95699999999999996</v>
      </c>
      <c r="EH22" s="3">
        <v>0.92100000000000004</v>
      </c>
      <c r="EI22" s="3">
        <f t="shared" si="69"/>
        <v>0.9205000000000001</v>
      </c>
      <c r="EJ22" s="4">
        <f t="shared" si="70"/>
        <v>1.6163793103448291E-2</v>
      </c>
      <c r="EK22" s="3">
        <f t="shared" si="71"/>
        <v>0.93900000000000006</v>
      </c>
      <c r="EL22" s="4">
        <f t="shared" si="72"/>
        <v>3.908794788273607E-2</v>
      </c>
      <c r="EM22" s="3">
        <f t="shared" si="73"/>
        <v>1.8499999999999961E-2</v>
      </c>
      <c r="EN22" s="3">
        <v>20</v>
      </c>
      <c r="EO22" s="3">
        <v>0.92</v>
      </c>
      <c r="EP22" s="3">
        <v>0.97899999999999998</v>
      </c>
      <c r="EQ22" s="3">
        <v>0.91</v>
      </c>
      <c r="ER22" s="3">
        <v>0.86799999999999999</v>
      </c>
      <c r="ES22" s="3">
        <f t="shared" si="74"/>
        <v>0.94950000000000001</v>
      </c>
      <c r="ET22" s="4">
        <f t="shared" si="75"/>
        <v>6.0265577119509646E-2</v>
      </c>
      <c r="EU22" s="3">
        <f t="shared" si="76"/>
        <v>0.88900000000000001</v>
      </c>
      <c r="EV22" s="4">
        <f t="shared" si="77"/>
        <v>4.8387096774193589E-2</v>
      </c>
      <c r="EW22" s="3">
        <f t="shared" si="78"/>
        <v>-6.0499999999999998E-2</v>
      </c>
      <c r="EX22" s="3">
        <v>20</v>
      </c>
      <c r="EY22" s="3">
        <v>0.876</v>
      </c>
      <c r="EZ22" s="3">
        <v>0.88400000000000001</v>
      </c>
      <c r="FA22" s="3">
        <v>0.872</v>
      </c>
      <c r="FB22" s="3">
        <v>0.88600000000000001</v>
      </c>
      <c r="FC22" s="3">
        <f t="shared" si="0"/>
        <v>0.88</v>
      </c>
      <c r="FD22" s="4">
        <f t="shared" si="1"/>
        <v>9.0497737556561163E-3</v>
      </c>
      <c r="FE22" s="3">
        <f t="shared" si="2"/>
        <v>0.879</v>
      </c>
      <c r="FF22" s="4">
        <f t="shared" si="3"/>
        <v>1.5801354401805884E-2</v>
      </c>
      <c r="FG22" s="3">
        <f t="shared" si="79"/>
        <v>-1.0000000000000009E-3</v>
      </c>
      <c r="FH22" s="3">
        <v>20</v>
      </c>
      <c r="FI22" s="3">
        <v>1.224</v>
      </c>
      <c r="FJ22" s="3">
        <v>1.4119999999999999</v>
      </c>
      <c r="FK22" s="3">
        <v>1.3360000000000001</v>
      </c>
      <c r="FL22" s="3">
        <v>1.863</v>
      </c>
      <c r="FM22" s="3">
        <f t="shared" si="80"/>
        <v>1.3180000000000001</v>
      </c>
      <c r="FN22" s="4">
        <f t="shared" si="81"/>
        <v>0.13314447592067985</v>
      </c>
      <c r="FO22" s="3">
        <f t="shared" si="82"/>
        <v>1.5994999999999999</v>
      </c>
      <c r="FP22" s="4">
        <f t="shared" si="83"/>
        <v>0.28287707997852923</v>
      </c>
      <c r="FQ22" s="3">
        <f t="shared" si="84"/>
        <v>0.28149999999999986</v>
      </c>
      <c r="FR22" s="3">
        <v>20</v>
      </c>
      <c r="FS22" s="3">
        <v>0.85799999999999998</v>
      </c>
      <c r="FT22" s="3">
        <v>1.0049999999999999</v>
      </c>
      <c r="FU22" s="3">
        <v>0.997</v>
      </c>
      <c r="FV22" s="3">
        <v>0.92500000000000004</v>
      </c>
      <c r="FW22" s="3">
        <f t="shared" si="85"/>
        <v>0.93149999999999999</v>
      </c>
      <c r="FX22" s="4">
        <f t="shared" si="86"/>
        <v>0.14626865671641784</v>
      </c>
      <c r="FY22" s="3">
        <f t="shared" si="87"/>
        <v>0.96100000000000008</v>
      </c>
      <c r="FZ22" s="4">
        <f t="shared" si="88"/>
        <v>7.7837837837837778E-2</v>
      </c>
      <c r="GA22" s="3">
        <f t="shared" si="89"/>
        <v>2.9500000000000082E-2</v>
      </c>
      <c r="GB22" s="3">
        <v>20</v>
      </c>
      <c r="GC22" s="3">
        <v>0.84499999999999997</v>
      </c>
      <c r="GD22" s="3">
        <v>0.875</v>
      </c>
      <c r="GE22" s="3">
        <v>0.85699999999999998</v>
      </c>
      <c r="GF22" s="3">
        <v>0.86599999999999999</v>
      </c>
      <c r="GG22" s="3">
        <f t="shared" si="90"/>
        <v>0.86</v>
      </c>
      <c r="GH22" s="4">
        <f t="shared" si="91"/>
        <v>3.4285714285714315E-2</v>
      </c>
      <c r="GI22" s="3">
        <f t="shared" si="92"/>
        <v>0.86149999999999993</v>
      </c>
      <c r="GJ22" s="4">
        <f t="shared" si="93"/>
        <v>1.0392609699769063E-2</v>
      </c>
      <c r="GK22" s="3">
        <f t="shared" si="94"/>
        <v>1.4999999999999458E-3</v>
      </c>
      <c r="GL22" s="3">
        <v>20</v>
      </c>
      <c r="GM22" s="3">
        <v>0.84899999999999998</v>
      </c>
      <c r="GN22" s="3">
        <v>0.871</v>
      </c>
      <c r="GO22" s="3">
        <v>0.89800000000000002</v>
      </c>
      <c r="GP22" s="3">
        <v>0.85599999999999998</v>
      </c>
      <c r="GQ22" s="3">
        <f t="shared" si="95"/>
        <v>0.86</v>
      </c>
      <c r="GR22" s="4">
        <f t="shared" si="96"/>
        <v>2.5258323765786475E-2</v>
      </c>
      <c r="GS22" s="3">
        <f t="shared" si="97"/>
        <v>0.877</v>
      </c>
      <c r="GT22" s="4">
        <f t="shared" si="98"/>
        <v>4.9065420560747711E-2</v>
      </c>
      <c r="GU22" s="3">
        <f t="shared" si="99"/>
        <v>1.7000000000000015E-2</v>
      </c>
      <c r="GV22" s="3">
        <v>20</v>
      </c>
      <c r="GW22" s="3">
        <v>1.129</v>
      </c>
      <c r="GX22" s="3">
        <v>0.97099999999999997</v>
      </c>
      <c r="GY22" s="3">
        <v>1.1659999999999999</v>
      </c>
      <c r="GZ22" s="3">
        <v>0.92600000000000005</v>
      </c>
      <c r="HA22" s="3">
        <f t="shared" si="100"/>
        <v>1.05</v>
      </c>
      <c r="HB22" s="4">
        <f t="shared" si="101"/>
        <v>0.16271884654994853</v>
      </c>
      <c r="HC22" s="3">
        <f t="shared" si="102"/>
        <v>1.046</v>
      </c>
      <c r="HD22" s="4">
        <f t="shared" si="103"/>
        <v>0.25917926565874716</v>
      </c>
      <c r="HE22" s="3">
        <f t="shared" si="104"/>
        <v>-4.0000000000000036E-3</v>
      </c>
      <c r="HF22" s="3">
        <v>20</v>
      </c>
      <c r="HG22" s="3">
        <v>0.86599999999999999</v>
      </c>
      <c r="HH22" s="3">
        <v>0.85799999999999998</v>
      </c>
      <c r="HI22" s="3">
        <v>0.83699999999999997</v>
      </c>
      <c r="HJ22" s="3">
        <v>0.90900000000000003</v>
      </c>
      <c r="HK22" s="3">
        <f t="shared" si="105"/>
        <v>0.86199999999999999</v>
      </c>
      <c r="HL22" s="4">
        <f t="shared" si="106"/>
        <v>9.3240093240093327E-3</v>
      </c>
      <c r="HM22" s="3">
        <f t="shared" si="107"/>
        <v>0.873</v>
      </c>
      <c r="HN22" s="4">
        <f t="shared" si="108"/>
        <v>7.9207920792079278E-2</v>
      </c>
      <c r="HO22" s="3">
        <f t="shared" si="109"/>
        <v>1.100000000000001E-2</v>
      </c>
      <c r="HP22" s="3">
        <v>20</v>
      </c>
      <c r="HQ22" s="3">
        <v>0.86699999999999999</v>
      </c>
      <c r="HR22" s="3">
        <v>0.86599999999999999</v>
      </c>
      <c r="HS22" s="3">
        <v>0.86099999999999999</v>
      </c>
      <c r="HT22" s="3">
        <v>0.82899999999999996</v>
      </c>
      <c r="HU22" s="3">
        <f t="shared" si="110"/>
        <v>0.86650000000000005</v>
      </c>
      <c r="HV22" s="4">
        <f t="shared" si="111"/>
        <v>1.1547344110854514E-3</v>
      </c>
      <c r="HW22" s="3">
        <f t="shared" si="112"/>
        <v>0.84499999999999997</v>
      </c>
      <c r="HX22" s="4">
        <f t="shared" si="113"/>
        <v>3.8600723763570606E-2</v>
      </c>
      <c r="HY22" s="3">
        <f t="shared" si="114"/>
        <v>-2.1500000000000075E-2</v>
      </c>
      <c r="HZ22" s="3">
        <v>20</v>
      </c>
      <c r="IA22" s="3">
        <v>0.88700000000000001</v>
      </c>
      <c r="IB22" s="3">
        <v>0.91700000000000004</v>
      </c>
      <c r="IC22" s="3">
        <v>0.91700000000000004</v>
      </c>
      <c r="ID22" s="3">
        <v>0.88300000000000001</v>
      </c>
      <c r="IE22" s="3">
        <f t="shared" si="115"/>
        <v>0.90200000000000002</v>
      </c>
      <c r="IF22" s="4">
        <f t="shared" si="116"/>
        <v>3.2715376226826638E-2</v>
      </c>
      <c r="IG22" s="3">
        <f t="shared" si="117"/>
        <v>0.9</v>
      </c>
      <c r="IH22" s="4">
        <f t="shared" si="118"/>
        <v>3.8505096262740693E-2</v>
      </c>
      <c r="II22" s="3">
        <f t="shared" si="119"/>
        <v>-2.0000000000000018E-3</v>
      </c>
    </row>
    <row r="23" spans="2:243" x14ac:dyDescent="0.2">
      <c r="B23" s="2">
        <v>1.4583333333333332E-2</v>
      </c>
      <c r="C23" s="3">
        <v>37</v>
      </c>
      <c r="D23" s="3">
        <v>21</v>
      </c>
      <c r="E23" s="3">
        <v>0.80600000000000005</v>
      </c>
      <c r="F23" s="3">
        <v>0.80600000000000005</v>
      </c>
      <c r="G23" s="3">
        <v>0.872</v>
      </c>
      <c r="H23" s="3">
        <v>0.86899999999999999</v>
      </c>
      <c r="I23" s="3">
        <f t="shared" si="4"/>
        <v>0.80600000000000005</v>
      </c>
      <c r="J23" s="4">
        <f t="shared" si="5"/>
        <v>0</v>
      </c>
      <c r="K23" s="3">
        <f t="shared" si="6"/>
        <v>0.87050000000000005</v>
      </c>
      <c r="L23" s="4">
        <f t="shared" si="7"/>
        <v>3.4522439585730758E-3</v>
      </c>
      <c r="M23" s="3">
        <f t="shared" si="8"/>
        <v>6.4500000000000002E-2</v>
      </c>
      <c r="N23" s="3">
        <v>21</v>
      </c>
      <c r="O23" s="3">
        <v>2.077</v>
      </c>
      <c r="P23" s="3">
        <v>1.0109999999999999</v>
      </c>
      <c r="Q23" s="3">
        <v>1.1599999999999999</v>
      </c>
      <c r="R23" s="3">
        <v>0.97299999999999998</v>
      </c>
      <c r="S23" s="3">
        <f t="shared" si="9"/>
        <v>1.544</v>
      </c>
      <c r="T23" s="4">
        <f t="shared" si="10"/>
        <v>1.0544015825914936</v>
      </c>
      <c r="U23" s="3">
        <f t="shared" si="11"/>
        <v>1.0665</v>
      </c>
      <c r="V23" s="4">
        <f t="shared" si="12"/>
        <v>0.19218910585817056</v>
      </c>
      <c r="W23" s="3">
        <f t="shared" si="13"/>
        <v>-0.47750000000000004</v>
      </c>
      <c r="X23" s="3">
        <v>21</v>
      </c>
      <c r="Y23" s="3">
        <v>0.86499999999999999</v>
      </c>
      <c r="Z23" s="3">
        <v>0.89600000000000002</v>
      </c>
      <c r="AA23" s="3">
        <v>0.91900000000000004</v>
      </c>
      <c r="AB23" s="3">
        <v>0.86899999999999999</v>
      </c>
      <c r="AC23" s="3">
        <f t="shared" si="14"/>
        <v>0.88050000000000006</v>
      </c>
      <c r="AD23" s="4">
        <f t="shared" si="15"/>
        <v>3.4598214285714315E-2</v>
      </c>
      <c r="AE23" s="3">
        <f t="shared" si="16"/>
        <v>0.89400000000000002</v>
      </c>
      <c r="AF23" s="4">
        <f t="shared" si="17"/>
        <v>5.7537399309551263E-2</v>
      </c>
      <c r="AG23" s="3">
        <f t="shared" si="18"/>
        <v>1.3499999999999956E-2</v>
      </c>
      <c r="AH23" s="3">
        <v>21</v>
      </c>
      <c r="AI23" s="3">
        <v>0.80900000000000005</v>
      </c>
      <c r="AJ23" s="3">
        <v>0.82299999999999995</v>
      </c>
      <c r="AK23" s="3">
        <v>0.878</v>
      </c>
      <c r="AL23" s="3">
        <v>0.88</v>
      </c>
      <c r="AM23" s="3">
        <f t="shared" si="19"/>
        <v>0.81600000000000006</v>
      </c>
      <c r="AN23" s="4">
        <f t="shared" si="20"/>
        <v>1.7010935601457961E-2</v>
      </c>
      <c r="AO23" s="3">
        <f t="shared" si="21"/>
        <v>0.879</v>
      </c>
      <c r="AP23" s="4">
        <f t="shared" si="22"/>
        <v>2.2727272727272748E-3</v>
      </c>
      <c r="AQ23" s="3">
        <f t="shared" si="23"/>
        <v>6.2999999999999945E-2</v>
      </c>
      <c r="AR23" s="3">
        <v>21</v>
      </c>
      <c r="AS23" s="3">
        <v>0.91300000000000003</v>
      </c>
      <c r="AT23" s="3">
        <v>0.92300000000000004</v>
      </c>
      <c r="AU23" s="3">
        <v>0.88300000000000001</v>
      </c>
      <c r="AV23" s="3">
        <v>0.92</v>
      </c>
      <c r="AW23" s="3">
        <f t="shared" si="24"/>
        <v>0.91800000000000004</v>
      </c>
      <c r="AX23" s="4">
        <f t="shared" si="25"/>
        <v>1.0834236186348871E-2</v>
      </c>
      <c r="AY23" s="3">
        <f t="shared" si="26"/>
        <v>0.90149999999999997</v>
      </c>
      <c r="AZ23" s="4">
        <f t="shared" si="27"/>
        <v>4.0217391304347858E-2</v>
      </c>
      <c r="BA23" s="3">
        <f t="shared" si="28"/>
        <v>-1.650000000000007E-2</v>
      </c>
      <c r="BB23" s="3">
        <v>21</v>
      </c>
      <c r="BC23" s="3">
        <v>0.92300000000000004</v>
      </c>
      <c r="BD23" s="3">
        <v>0.91500000000000004</v>
      </c>
      <c r="BE23" s="3">
        <v>0.89600000000000002</v>
      </c>
      <c r="BF23" s="3">
        <v>0.86299999999999999</v>
      </c>
      <c r="BG23" s="3">
        <f t="shared" si="29"/>
        <v>0.91900000000000004</v>
      </c>
      <c r="BH23" s="4">
        <f t="shared" si="30"/>
        <v>8.7431693989071108E-3</v>
      </c>
      <c r="BI23" s="3">
        <f t="shared" si="31"/>
        <v>0.87949999999999995</v>
      </c>
      <c r="BJ23" s="4">
        <f t="shared" si="32"/>
        <v>3.8238702201622281E-2</v>
      </c>
      <c r="BK23" s="3">
        <f t="shared" si="33"/>
        <v>-3.9500000000000091E-2</v>
      </c>
      <c r="BL23" s="3">
        <v>21</v>
      </c>
      <c r="BM23" s="3">
        <v>0.85499999999999998</v>
      </c>
      <c r="BN23" s="3">
        <v>0.86799999999999999</v>
      </c>
      <c r="BO23" s="3">
        <v>0.85699999999999998</v>
      </c>
      <c r="BP23" s="3">
        <v>0.82899999999999996</v>
      </c>
      <c r="BQ23" s="3">
        <f t="shared" si="34"/>
        <v>0.86149999999999993</v>
      </c>
      <c r="BR23" s="4">
        <f t="shared" si="35"/>
        <v>1.4976958525345635E-2</v>
      </c>
      <c r="BS23" s="3">
        <f t="shared" si="36"/>
        <v>0.84299999999999997</v>
      </c>
      <c r="BT23" s="4">
        <f t="shared" si="37"/>
        <v>3.3775633293124281E-2</v>
      </c>
      <c r="BU23" s="3">
        <f t="shared" si="38"/>
        <v>-1.8499999999999961E-2</v>
      </c>
      <c r="BV23" s="3">
        <v>21</v>
      </c>
      <c r="BW23" s="3">
        <v>0.97799999999999998</v>
      </c>
      <c r="BX23" s="3">
        <v>0.90400000000000003</v>
      </c>
      <c r="BY23" s="3">
        <v>1.071</v>
      </c>
      <c r="BZ23" s="3">
        <v>0.97799999999999998</v>
      </c>
      <c r="CA23" s="3">
        <f t="shared" si="39"/>
        <v>0.94100000000000006</v>
      </c>
      <c r="CB23" s="4">
        <f t="shared" si="40"/>
        <v>8.1858407079645965E-2</v>
      </c>
      <c r="CC23" s="3">
        <f t="shared" si="41"/>
        <v>1.0245</v>
      </c>
      <c r="CD23" s="4">
        <f t="shared" si="42"/>
        <v>9.5092024539877279E-2</v>
      </c>
      <c r="CE23" s="3">
        <f t="shared" si="43"/>
        <v>8.3499999999999908E-2</v>
      </c>
      <c r="CF23" s="3">
        <v>21</v>
      </c>
      <c r="CG23" s="3">
        <v>0.93100000000000005</v>
      </c>
      <c r="CH23" s="3">
        <v>0.9</v>
      </c>
      <c r="CI23" s="3">
        <v>0.90100000000000002</v>
      </c>
      <c r="CJ23" s="3">
        <v>0.89800000000000002</v>
      </c>
      <c r="CK23" s="3">
        <f t="shared" si="44"/>
        <v>0.91549999999999998</v>
      </c>
      <c r="CL23" s="4">
        <f t="shared" si="45"/>
        <v>3.4444444444444472E-2</v>
      </c>
      <c r="CM23" s="3">
        <f t="shared" si="46"/>
        <v>0.89949999999999997</v>
      </c>
      <c r="CN23" s="4">
        <f t="shared" si="47"/>
        <v>3.3407572383073528E-3</v>
      </c>
      <c r="CO23" s="3">
        <f t="shared" si="48"/>
        <v>-1.6000000000000014E-2</v>
      </c>
      <c r="CP23" s="3">
        <v>21</v>
      </c>
      <c r="CQ23" s="3">
        <v>0.86699999999999999</v>
      </c>
      <c r="CR23" s="3">
        <v>0.85899999999999999</v>
      </c>
      <c r="CS23" s="3">
        <v>0.89800000000000002</v>
      </c>
      <c r="CT23" s="3">
        <v>0.84399999999999997</v>
      </c>
      <c r="CU23" s="3">
        <f t="shared" si="49"/>
        <v>0.86299999999999999</v>
      </c>
      <c r="CV23" s="4">
        <f t="shared" si="50"/>
        <v>9.3131548311990772E-3</v>
      </c>
      <c r="CW23" s="3">
        <f t="shared" si="51"/>
        <v>0.871</v>
      </c>
      <c r="CX23" s="4">
        <f t="shared" si="52"/>
        <v>6.39810426540285E-2</v>
      </c>
      <c r="CY23" s="3">
        <f t="shared" si="53"/>
        <v>8.0000000000000071E-3</v>
      </c>
      <c r="CZ23" s="3">
        <v>21</v>
      </c>
      <c r="DA23" s="3">
        <v>0.95199999999999996</v>
      </c>
      <c r="DB23" s="3">
        <v>0.872</v>
      </c>
      <c r="DC23" s="3">
        <v>0.91300000000000003</v>
      </c>
      <c r="DD23" s="3">
        <v>0.90800000000000003</v>
      </c>
      <c r="DE23" s="3">
        <f t="shared" si="54"/>
        <v>0.91199999999999992</v>
      </c>
      <c r="DF23" s="4">
        <f t="shared" si="55"/>
        <v>9.1743119266054995E-2</v>
      </c>
      <c r="DG23" s="3">
        <f t="shared" si="56"/>
        <v>0.91050000000000009</v>
      </c>
      <c r="DH23" s="4">
        <f t="shared" si="57"/>
        <v>5.5066079295154231E-3</v>
      </c>
      <c r="DI23" s="3">
        <f t="shared" si="58"/>
        <v>-1.4999999999998348E-3</v>
      </c>
      <c r="DJ23" s="3">
        <v>21</v>
      </c>
      <c r="DK23" s="3">
        <v>0.89500000000000002</v>
      </c>
      <c r="DL23" s="3">
        <v>1.0049999999999999</v>
      </c>
      <c r="DM23" s="3">
        <v>0.92500000000000004</v>
      </c>
      <c r="DN23" s="3">
        <v>0.96199999999999997</v>
      </c>
      <c r="DO23" s="3">
        <f t="shared" si="59"/>
        <v>0.95</v>
      </c>
      <c r="DP23" s="4">
        <f t="shared" si="60"/>
        <v>0.10945273631840785</v>
      </c>
      <c r="DQ23" s="3">
        <f t="shared" si="61"/>
        <v>0.94350000000000001</v>
      </c>
      <c r="DR23" s="4">
        <f t="shared" si="62"/>
        <v>3.846153846153838E-2</v>
      </c>
      <c r="DS23" s="3">
        <f t="shared" si="63"/>
        <v>-6.4999999999999503E-3</v>
      </c>
      <c r="DT23" s="3">
        <v>21</v>
      </c>
      <c r="DU23" s="3">
        <v>0.94099999999999995</v>
      </c>
      <c r="DV23" s="3">
        <v>0.93700000000000006</v>
      </c>
      <c r="DW23" s="3">
        <v>0.93100000000000005</v>
      </c>
      <c r="DX23" s="3">
        <v>1.145</v>
      </c>
      <c r="DY23" s="3">
        <f t="shared" si="64"/>
        <v>0.93900000000000006</v>
      </c>
      <c r="DZ23" s="4">
        <f t="shared" si="65"/>
        <v>4.2689434364993513E-3</v>
      </c>
      <c r="EA23" s="3">
        <f t="shared" si="66"/>
        <v>1.038</v>
      </c>
      <c r="EB23" s="4">
        <f t="shared" si="67"/>
        <v>0.18689956331877727</v>
      </c>
      <c r="EC23" s="3">
        <f t="shared" si="68"/>
        <v>9.8999999999999977E-2</v>
      </c>
      <c r="ED23" s="3">
        <v>21</v>
      </c>
      <c r="EE23" s="3">
        <v>0.91300000000000003</v>
      </c>
      <c r="EF23" s="3">
        <v>0.92700000000000005</v>
      </c>
      <c r="EG23" s="3">
        <v>0.95699999999999996</v>
      </c>
      <c r="EH23" s="3">
        <v>0.92100000000000004</v>
      </c>
      <c r="EI23" s="3">
        <f t="shared" si="69"/>
        <v>0.92</v>
      </c>
      <c r="EJ23" s="4">
        <f t="shared" si="70"/>
        <v>1.510248112189861E-2</v>
      </c>
      <c r="EK23" s="3">
        <f t="shared" si="71"/>
        <v>0.93900000000000006</v>
      </c>
      <c r="EL23" s="4">
        <f t="shared" si="72"/>
        <v>3.908794788273607E-2</v>
      </c>
      <c r="EM23" s="3">
        <f t="shared" si="73"/>
        <v>1.9000000000000017E-2</v>
      </c>
      <c r="EN23" s="3">
        <v>21</v>
      </c>
      <c r="EO23" s="3">
        <v>0.92</v>
      </c>
      <c r="EP23" s="3">
        <v>0.97899999999999998</v>
      </c>
      <c r="EQ23" s="3">
        <v>0.91100000000000003</v>
      </c>
      <c r="ER23" s="3">
        <v>0.86699999999999999</v>
      </c>
      <c r="ES23" s="3">
        <f t="shared" si="74"/>
        <v>0.94950000000000001</v>
      </c>
      <c r="ET23" s="4">
        <f t="shared" si="75"/>
        <v>6.0265577119509646E-2</v>
      </c>
      <c r="EU23" s="3">
        <f t="shared" si="76"/>
        <v>0.88900000000000001</v>
      </c>
      <c r="EV23" s="4">
        <f t="shared" si="77"/>
        <v>5.0749711649365675E-2</v>
      </c>
      <c r="EW23" s="3">
        <f t="shared" si="78"/>
        <v>-6.0499999999999998E-2</v>
      </c>
      <c r="EX23" s="3">
        <v>21</v>
      </c>
      <c r="EY23" s="3">
        <v>0.875</v>
      </c>
      <c r="EZ23" s="3">
        <v>0.88300000000000001</v>
      </c>
      <c r="FA23" s="3">
        <v>0.872</v>
      </c>
      <c r="FB23" s="3">
        <v>0.88600000000000001</v>
      </c>
      <c r="FC23" s="3">
        <f t="shared" si="0"/>
        <v>0.879</v>
      </c>
      <c r="FD23" s="4">
        <f t="shared" si="1"/>
        <v>9.0600226500566327E-3</v>
      </c>
      <c r="FE23" s="3">
        <f t="shared" si="2"/>
        <v>0.879</v>
      </c>
      <c r="FF23" s="4">
        <f t="shared" si="3"/>
        <v>1.5801354401805884E-2</v>
      </c>
      <c r="FG23" s="3">
        <f t="shared" si="79"/>
        <v>0</v>
      </c>
      <c r="FH23" s="3">
        <v>21</v>
      </c>
      <c r="FI23" s="3">
        <v>1.222</v>
      </c>
      <c r="FJ23" s="3">
        <v>1.4179999999999999</v>
      </c>
      <c r="FK23" s="3">
        <v>1.339</v>
      </c>
      <c r="FL23" s="3">
        <v>1.9179999999999999</v>
      </c>
      <c r="FM23" s="3">
        <f t="shared" si="80"/>
        <v>1.3199999999999998</v>
      </c>
      <c r="FN23" s="4">
        <f t="shared" si="81"/>
        <v>0.13822284908321578</v>
      </c>
      <c r="FO23" s="3">
        <f t="shared" si="82"/>
        <v>1.6284999999999998</v>
      </c>
      <c r="FP23" s="4">
        <f t="shared" si="83"/>
        <v>0.30187695516162666</v>
      </c>
      <c r="FQ23" s="3">
        <f t="shared" si="84"/>
        <v>0.3085</v>
      </c>
      <c r="FR23" s="3">
        <v>21</v>
      </c>
      <c r="FS23" s="3">
        <v>0.86899999999999999</v>
      </c>
      <c r="FT23" s="3">
        <v>1.0049999999999999</v>
      </c>
      <c r="FU23" s="3">
        <v>0.997</v>
      </c>
      <c r="FV23" s="3">
        <v>0.92500000000000004</v>
      </c>
      <c r="FW23" s="3">
        <f t="shared" si="85"/>
        <v>0.93699999999999994</v>
      </c>
      <c r="FX23" s="4">
        <f t="shared" si="86"/>
        <v>0.13532338308457703</v>
      </c>
      <c r="FY23" s="3">
        <f t="shared" si="87"/>
        <v>0.96100000000000008</v>
      </c>
      <c r="FZ23" s="4">
        <f t="shared" si="88"/>
        <v>7.7837837837837778E-2</v>
      </c>
      <c r="GA23" s="3">
        <f t="shared" si="89"/>
        <v>2.4000000000000132E-2</v>
      </c>
      <c r="GB23" s="3">
        <v>21</v>
      </c>
      <c r="GC23" s="3">
        <v>0.84399999999999997</v>
      </c>
      <c r="GD23" s="3">
        <v>0.874</v>
      </c>
      <c r="GE23" s="3">
        <v>0.85599999999999998</v>
      </c>
      <c r="GF23" s="3">
        <v>0.86499999999999999</v>
      </c>
      <c r="GG23" s="3">
        <f t="shared" si="90"/>
        <v>0.85899999999999999</v>
      </c>
      <c r="GH23" s="4">
        <f t="shared" si="91"/>
        <v>3.4324942791762042E-2</v>
      </c>
      <c r="GI23" s="3">
        <f t="shared" si="92"/>
        <v>0.86050000000000004</v>
      </c>
      <c r="GJ23" s="4">
        <f t="shared" si="93"/>
        <v>1.0404624277456656E-2</v>
      </c>
      <c r="GK23" s="3">
        <f t="shared" si="94"/>
        <v>1.5000000000000568E-3</v>
      </c>
      <c r="GL23" s="3">
        <v>21</v>
      </c>
      <c r="GM23" s="3">
        <v>0.84899999999999998</v>
      </c>
      <c r="GN23" s="3">
        <v>0.871</v>
      </c>
      <c r="GO23" s="3">
        <v>0.89800000000000002</v>
      </c>
      <c r="GP23" s="3">
        <v>0.85599999999999998</v>
      </c>
      <c r="GQ23" s="3">
        <f t="shared" si="95"/>
        <v>0.86</v>
      </c>
      <c r="GR23" s="4">
        <f t="shared" si="96"/>
        <v>2.5258323765786475E-2</v>
      </c>
      <c r="GS23" s="3">
        <f t="shared" si="97"/>
        <v>0.877</v>
      </c>
      <c r="GT23" s="4">
        <f t="shared" si="98"/>
        <v>4.9065420560747711E-2</v>
      </c>
      <c r="GU23" s="3">
        <f t="shared" si="99"/>
        <v>1.7000000000000015E-2</v>
      </c>
      <c r="GV23" s="3">
        <v>21</v>
      </c>
      <c r="GW23" s="3">
        <v>1.1299999999999999</v>
      </c>
      <c r="GX23" s="3">
        <v>0.97099999999999997</v>
      </c>
      <c r="GY23" s="3">
        <v>1.1659999999999999</v>
      </c>
      <c r="GZ23" s="3">
        <v>0.92600000000000005</v>
      </c>
      <c r="HA23" s="3">
        <f t="shared" si="100"/>
        <v>1.0505</v>
      </c>
      <c r="HB23" s="4">
        <f t="shared" si="101"/>
        <v>0.16374871266735316</v>
      </c>
      <c r="HC23" s="3">
        <f t="shared" si="102"/>
        <v>1.046</v>
      </c>
      <c r="HD23" s="4">
        <f t="shared" si="103"/>
        <v>0.25917926565874716</v>
      </c>
      <c r="HE23" s="3">
        <f t="shared" si="104"/>
        <v>-4.4999999999999485E-3</v>
      </c>
      <c r="HF23" s="3">
        <v>21</v>
      </c>
      <c r="HG23" s="3">
        <v>0.86599999999999999</v>
      </c>
      <c r="HH23" s="3">
        <v>0.85799999999999998</v>
      </c>
      <c r="HI23" s="3">
        <v>0.83699999999999997</v>
      </c>
      <c r="HJ23" s="3">
        <v>0.90800000000000003</v>
      </c>
      <c r="HK23" s="3">
        <f t="shared" si="105"/>
        <v>0.86199999999999999</v>
      </c>
      <c r="HL23" s="4">
        <f t="shared" si="106"/>
        <v>9.3240093240093327E-3</v>
      </c>
      <c r="HM23" s="3">
        <f t="shared" si="107"/>
        <v>0.87250000000000005</v>
      </c>
      <c r="HN23" s="4">
        <f t="shared" si="108"/>
        <v>7.8193832599119009E-2</v>
      </c>
      <c r="HO23" s="3">
        <f t="shared" si="109"/>
        <v>1.0500000000000065E-2</v>
      </c>
      <c r="HP23" s="3">
        <v>21</v>
      </c>
      <c r="HQ23" s="3">
        <v>0.86699999999999999</v>
      </c>
      <c r="HR23" s="3">
        <v>0.86599999999999999</v>
      </c>
      <c r="HS23" s="3">
        <v>0.86</v>
      </c>
      <c r="HT23" s="3">
        <v>0.82899999999999996</v>
      </c>
      <c r="HU23" s="3">
        <f t="shared" si="110"/>
        <v>0.86650000000000005</v>
      </c>
      <c r="HV23" s="4">
        <f t="shared" si="111"/>
        <v>1.1547344110854514E-3</v>
      </c>
      <c r="HW23" s="3">
        <f t="shared" si="112"/>
        <v>0.84450000000000003</v>
      </c>
      <c r="HX23" s="4">
        <f t="shared" si="113"/>
        <v>3.7394451145959025E-2</v>
      </c>
      <c r="HY23" s="3">
        <f t="shared" si="114"/>
        <v>-2.200000000000002E-2</v>
      </c>
      <c r="HZ23" s="3">
        <v>21</v>
      </c>
      <c r="IA23" s="3">
        <v>0.88700000000000001</v>
      </c>
      <c r="IB23" s="3">
        <v>0.91700000000000004</v>
      </c>
      <c r="IC23" s="3">
        <v>0.91600000000000004</v>
      </c>
      <c r="ID23" s="3">
        <v>0.88200000000000001</v>
      </c>
      <c r="IE23" s="3">
        <f t="shared" si="115"/>
        <v>0.90200000000000002</v>
      </c>
      <c r="IF23" s="4">
        <f t="shared" si="116"/>
        <v>3.2715376226826638E-2</v>
      </c>
      <c r="IG23" s="3">
        <f t="shared" si="117"/>
        <v>0.89900000000000002</v>
      </c>
      <c r="IH23" s="4">
        <f t="shared" si="118"/>
        <v>3.8548752834467154E-2</v>
      </c>
      <c r="II23" s="3">
        <f t="shared" si="119"/>
        <v>-3.0000000000000027E-3</v>
      </c>
    </row>
    <row r="24" spans="2:243" x14ac:dyDescent="0.2">
      <c r="B24" s="2">
        <v>1.5277777777777777E-2</v>
      </c>
      <c r="C24" s="3">
        <v>37.1</v>
      </c>
      <c r="D24" s="3">
        <v>22</v>
      </c>
      <c r="E24" s="3">
        <v>0.80400000000000005</v>
      </c>
      <c r="F24" s="3">
        <v>0.80300000000000005</v>
      </c>
      <c r="G24" s="3">
        <v>0.871</v>
      </c>
      <c r="H24" s="3">
        <v>0.86799999999999999</v>
      </c>
      <c r="I24" s="3">
        <f t="shared" si="4"/>
        <v>0.8035000000000001</v>
      </c>
      <c r="J24" s="4">
        <f t="shared" si="5"/>
        <v>1.2453300124533012E-3</v>
      </c>
      <c r="K24" s="3">
        <f t="shared" si="6"/>
        <v>0.86949999999999994</v>
      </c>
      <c r="L24" s="4">
        <f t="shared" si="7"/>
        <v>3.4562211981566853E-3</v>
      </c>
      <c r="M24" s="3">
        <f t="shared" si="8"/>
        <v>6.5999999999999837E-2</v>
      </c>
      <c r="N24" s="3">
        <v>22</v>
      </c>
      <c r="O24" s="3">
        <v>2.0950000000000002</v>
      </c>
      <c r="P24" s="3">
        <v>1.0009999999999999</v>
      </c>
      <c r="Q24" s="3">
        <v>1.1579999999999999</v>
      </c>
      <c r="R24" s="3">
        <v>0.98099999999999998</v>
      </c>
      <c r="S24" s="3">
        <f t="shared" si="9"/>
        <v>1.548</v>
      </c>
      <c r="T24" s="4">
        <f t="shared" si="10"/>
        <v>1.0929070929070934</v>
      </c>
      <c r="U24" s="3">
        <f t="shared" si="11"/>
        <v>1.0694999999999999</v>
      </c>
      <c r="V24" s="4">
        <f t="shared" si="12"/>
        <v>0.18042813455657486</v>
      </c>
      <c r="W24" s="3">
        <f t="shared" si="13"/>
        <v>-0.47850000000000015</v>
      </c>
      <c r="X24" s="3">
        <v>22</v>
      </c>
      <c r="Y24" s="3">
        <v>0.86299999999999999</v>
      </c>
      <c r="Z24" s="3">
        <v>0.89600000000000002</v>
      </c>
      <c r="AA24" s="3">
        <v>0.91900000000000004</v>
      </c>
      <c r="AB24" s="3">
        <v>0.86799999999999999</v>
      </c>
      <c r="AC24" s="3">
        <f t="shared" si="14"/>
        <v>0.87949999999999995</v>
      </c>
      <c r="AD24" s="4">
        <f t="shared" si="15"/>
        <v>3.6830357142857172E-2</v>
      </c>
      <c r="AE24" s="3">
        <f t="shared" si="16"/>
        <v>0.89349999999999996</v>
      </c>
      <c r="AF24" s="4">
        <f t="shared" si="17"/>
        <v>5.8755760368663645E-2</v>
      </c>
      <c r="AG24" s="3">
        <f t="shared" si="18"/>
        <v>1.4000000000000012E-2</v>
      </c>
      <c r="AH24" s="3">
        <v>22</v>
      </c>
      <c r="AI24" s="3">
        <v>0.80600000000000005</v>
      </c>
      <c r="AJ24" s="3">
        <v>0.82099999999999995</v>
      </c>
      <c r="AK24" s="3">
        <v>0.878</v>
      </c>
      <c r="AL24" s="3">
        <v>0.879</v>
      </c>
      <c r="AM24" s="3">
        <f t="shared" si="19"/>
        <v>0.8135</v>
      </c>
      <c r="AN24" s="4">
        <f t="shared" si="20"/>
        <v>1.8270401948842756E-2</v>
      </c>
      <c r="AO24" s="3">
        <f t="shared" si="21"/>
        <v>0.87850000000000006</v>
      </c>
      <c r="AP24" s="4">
        <f t="shared" si="22"/>
        <v>1.1376564277588179E-3</v>
      </c>
      <c r="AQ24" s="3">
        <f t="shared" si="23"/>
        <v>6.5000000000000058E-2</v>
      </c>
      <c r="AR24" s="3">
        <v>22</v>
      </c>
      <c r="AS24" s="3">
        <v>0.91300000000000003</v>
      </c>
      <c r="AT24" s="3">
        <v>0.92200000000000004</v>
      </c>
      <c r="AU24" s="3">
        <v>0.88300000000000001</v>
      </c>
      <c r="AV24" s="3">
        <v>0.91900000000000004</v>
      </c>
      <c r="AW24" s="3">
        <f t="shared" si="24"/>
        <v>0.91749999999999998</v>
      </c>
      <c r="AX24" s="4">
        <f t="shared" si="25"/>
        <v>9.7613882863340651E-3</v>
      </c>
      <c r="AY24" s="3">
        <f t="shared" si="26"/>
        <v>0.90100000000000002</v>
      </c>
      <c r="AZ24" s="4">
        <f t="shared" si="27"/>
        <v>3.9173014145810696E-2</v>
      </c>
      <c r="BA24" s="3">
        <f t="shared" si="28"/>
        <v>-1.6499999999999959E-2</v>
      </c>
      <c r="BB24" s="3">
        <v>22</v>
      </c>
      <c r="BC24" s="3">
        <v>0.92200000000000004</v>
      </c>
      <c r="BD24" s="3">
        <v>0.91600000000000004</v>
      </c>
      <c r="BE24" s="3">
        <v>0.89500000000000002</v>
      </c>
      <c r="BF24" s="3">
        <v>0.86299999999999999</v>
      </c>
      <c r="BG24" s="3">
        <f t="shared" si="29"/>
        <v>0.91900000000000004</v>
      </c>
      <c r="BH24" s="4">
        <f t="shared" si="30"/>
        <v>6.5502183406113594E-3</v>
      </c>
      <c r="BI24" s="3">
        <f t="shared" si="31"/>
        <v>0.879</v>
      </c>
      <c r="BJ24" s="4">
        <f t="shared" si="32"/>
        <v>3.7079953650057972E-2</v>
      </c>
      <c r="BK24" s="3">
        <f t="shared" si="33"/>
        <v>-4.0000000000000036E-2</v>
      </c>
      <c r="BL24" s="3">
        <v>22</v>
      </c>
      <c r="BM24" s="3">
        <v>0.85399999999999998</v>
      </c>
      <c r="BN24" s="3">
        <v>0.86799999999999999</v>
      </c>
      <c r="BO24" s="3">
        <v>0.85699999999999998</v>
      </c>
      <c r="BP24" s="3">
        <v>0.82899999999999996</v>
      </c>
      <c r="BQ24" s="3">
        <f t="shared" si="34"/>
        <v>0.86099999999999999</v>
      </c>
      <c r="BR24" s="4">
        <f t="shared" si="35"/>
        <v>1.612903225806453E-2</v>
      </c>
      <c r="BS24" s="3">
        <f t="shared" si="36"/>
        <v>0.84299999999999997</v>
      </c>
      <c r="BT24" s="4">
        <f t="shared" si="37"/>
        <v>3.3775633293124281E-2</v>
      </c>
      <c r="BU24" s="3">
        <f t="shared" si="38"/>
        <v>-1.8000000000000016E-2</v>
      </c>
      <c r="BV24" s="3">
        <v>22</v>
      </c>
      <c r="BW24" s="3">
        <v>0.97399999999999998</v>
      </c>
      <c r="BX24" s="3">
        <v>0.90600000000000003</v>
      </c>
      <c r="BY24" s="3">
        <v>1.07</v>
      </c>
      <c r="BZ24" s="3">
        <v>0.97699999999999998</v>
      </c>
      <c r="CA24" s="3">
        <f t="shared" si="39"/>
        <v>0.94</v>
      </c>
      <c r="CB24" s="4">
        <f t="shared" si="40"/>
        <v>7.5055187637969034E-2</v>
      </c>
      <c r="CC24" s="3">
        <f t="shared" si="41"/>
        <v>1.0235000000000001</v>
      </c>
      <c r="CD24" s="4">
        <f t="shared" si="42"/>
        <v>9.5189355168884424E-2</v>
      </c>
      <c r="CE24" s="3">
        <f t="shared" si="43"/>
        <v>8.350000000000013E-2</v>
      </c>
      <c r="CF24" s="3">
        <v>22</v>
      </c>
      <c r="CG24" s="3">
        <v>0.93100000000000005</v>
      </c>
      <c r="CH24" s="3">
        <v>0.89900000000000002</v>
      </c>
      <c r="CI24" s="3">
        <v>0.90100000000000002</v>
      </c>
      <c r="CJ24" s="3">
        <v>0.89700000000000002</v>
      </c>
      <c r="CK24" s="3">
        <f t="shared" si="44"/>
        <v>0.91500000000000004</v>
      </c>
      <c r="CL24" s="4">
        <f t="shared" si="45"/>
        <v>3.5595105672969994E-2</v>
      </c>
      <c r="CM24" s="3">
        <f t="shared" si="46"/>
        <v>0.89900000000000002</v>
      </c>
      <c r="CN24" s="4">
        <f t="shared" si="47"/>
        <v>4.4593088071348983E-3</v>
      </c>
      <c r="CO24" s="3">
        <f t="shared" si="48"/>
        <v>-1.6000000000000014E-2</v>
      </c>
      <c r="CP24" s="3">
        <v>22</v>
      </c>
      <c r="CQ24" s="3">
        <v>0.86699999999999999</v>
      </c>
      <c r="CR24" s="3">
        <v>0.85799999999999998</v>
      </c>
      <c r="CS24" s="3">
        <v>0.89700000000000002</v>
      </c>
      <c r="CT24" s="3">
        <v>0.84399999999999997</v>
      </c>
      <c r="CU24" s="3">
        <f t="shared" si="49"/>
        <v>0.86250000000000004</v>
      </c>
      <c r="CV24" s="4">
        <f t="shared" si="50"/>
        <v>1.0489510489510499E-2</v>
      </c>
      <c r="CW24" s="3">
        <f t="shared" si="51"/>
        <v>0.87050000000000005</v>
      </c>
      <c r="CX24" s="4">
        <f t="shared" si="52"/>
        <v>6.2796208530805739E-2</v>
      </c>
      <c r="CY24" s="3">
        <f t="shared" si="53"/>
        <v>8.0000000000000071E-3</v>
      </c>
      <c r="CZ24" s="3">
        <v>22</v>
      </c>
      <c r="DA24" s="3">
        <v>0.95199999999999996</v>
      </c>
      <c r="DB24" s="3">
        <v>0.872</v>
      </c>
      <c r="DC24" s="3">
        <v>0.91400000000000003</v>
      </c>
      <c r="DD24" s="3">
        <v>0.90800000000000003</v>
      </c>
      <c r="DE24" s="3">
        <f t="shared" si="54"/>
        <v>0.91199999999999992</v>
      </c>
      <c r="DF24" s="4">
        <f t="shared" si="55"/>
        <v>9.1743119266054995E-2</v>
      </c>
      <c r="DG24" s="3">
        <f t="shared" si="56"/>
        <v>0.91100000000000003</v>
      </c>
      <c r="DH24" s="4">
        <f t="shared" si="57"/>
        <v>6.6079295154185076E-3</v>
      </c>
      <c r="DI24" s="3">
        <f t="shared" si="58"/>
        <v>-9.9999999999988987E-4</v>
      </c>
      <c r="DJ24" s="3">
        <v>22</v>
      </c>
      <c r="DK24" s="3">
        <v>0.89400000000000002</v>
      </c>
      <c r="DL24" s="3">
        <v>1.0049999999999999</v>
      </c>
      <c r="DM24" s="3">
        <v>0.92500000000000004</v>
      </c>
      <c r="DN24" s="3">
        <v>0.96099999999999997</v>
      </c>
      <c r="DO24" s="3">
        <f t="shared" si="59"/>
        <v>0.94950000000000001</v>
      </c>
      <c r="DP24" s="4">
        <f t="shared" si="60"/>
        <v>0.11044776119402974</v>
      </c>
      <c r="DQ24" s="3">
        <f t="shared" si="61"/>
        <v>0.94300000000000006</v>
      </c>
      <c r="DR24" s="4">
        <f t="shared" si="62"/>
        <v>3.7460978147762669E-2</v>
      </c>
      <c r="DS24" s="3">
        <f t="shared" si="63"/>
        <v>-6.4999999999999503E-3</v>
      </c>
      <c r="DT24" s="3">
        <v>22</v>
      </c>
      <c r="DU24" s="3">
        <v>0.94</v>
      </c>
      <c r="DV24" s="3">
        <v>0.93700000000000006</v>
      </c>
      <c r="DW24" s="3">
        <v>0.93100000000000005</v>
      </c>
      <c r="DX24" s="3">
        <v>1.1379999999999999</v>
      </c>
      <c r="DY24" s="3">
        <f t="shared" si="64"/>
        <v>0.9385</v>
      </c>
      <c r="DZ24" s="4">
        <f t="shared" si="65"/>
        <v>3.201707577374484E-3</v>
      </c>
      <c r="EA24" s="3">
        <f t="shared" si="66"/>
        <v>1.0345</v>
      </c>
      <c r="EB24" s="4">
        <f t="shared" si="67"/>
        <v>0.18189806678383116</v>
      </c>
      <c r="EC24" s="3">
        <f t="shared" si="68"/>
        <v>9.5999999999999974E-2</v>
      </c>
      <c r="ED24" s="3">
        <v>22</v>
      </c>
      <c r="EE24" s="3">
        <v>0.91200000000000003</v>
      </c>
      <c r="EF24" s="3">
        <v>0.92700000000000005</v>
      </c>
      <c r="EG24" s="3">
        <v>0.95599999999999996</v>
      </c>
      <c r="EH24" s="3">
        <v>0.92</v>
      </c>
      <c r="EI24" s="3">
        <f t="shared" si="69"/>
        <v>0.91949999999999998</v>
      </c>
      <c r="EJ24" s="4">
        <f t="shared" si="70"/>
        <v>1.6181229773462796E-2</v>
      </c>
      <c r="EK24" s="3">
        <f t="shared" si="71"/>
        <v>0.93799999999999994</v>
      </c>
      <c r="EL24" s="4">
        <f t="shared" si="72"/>
        <v>3.9130434782608609E-2</v>
      </c>
      <c r="EM24" s="3">
        <f t="shared" si="73"/>
        <v>1.8499999999999961E-2</v>
      </c>
      <c r="EN24" s="3">
        <v>22</v>
      </c>
      <c r="EO24" s="3">
        <v>0.92</v>
      </c>
      <c r="EP24" s="3">
        <v>0.97899999999999998</v>
      </c>
      <c r="EQ24" s="3">
        <v>0.90900000000000003</v>
      </c>
      <c r="ER24" s="3">
        <v>0.86699999999999999</v>
      </c>
      <c r="ES24" s="3">
        <f t="shared" si="74"/>
        <v>0.94950000000000001</v>
      </c>
      <c r="ET24" s="4">
        <f t="shared" si="75"/>
        <v>6.0265577119509646E-2</v>
      </c>
      <c r="EU24" s="3">
        <f t="shared" si="76"/>
        <v>0.88800000000000001</v>
      </c>
      <c r="EV24" s="4">
        <f t="shared" si="77"/>
        <v>4.8442906574394505E-2</v>
      </c>
      <c r="EW24" s="3">
        <f t="shared" si="78"/>
        <v>-6.1499999999999999E-2</v>
      </c>
      <c r="EX24" s="3">
        <v>22</v>
      </c>
      <c r="EY24" s="3">
        <v>0.875</v>
      </c>
      <c r="EZ24" s="3">
        <v>0.88300000000000001</v>
      </c>
      <c r="FA24" s="3">
        <v>0.871</v>
      </c>
      <c r="FB24" s="3">
        <v>0.88500000000000001</v>
      </c>
      <c r="FC24" s="3">
        <f t="shared" si="0"/>
        <v>0.879</v>
      </c>
      <c r="FD24" s="4">
        <f t="shared" si="1"/>
        <v>9.0600226500566327E-3</v>
      </c>
      <c r="FE24" s="3">
        <f t="shared" si="2"/>
        <v>0.878</v>
      </c>
      <c r="FF24" s="4">
        <f t="shared" si="3"/>
        <v>1.5819209039548036E-2</v>
      </c>
      <c r="FG24" s="3">
        <f t="shared" si="79"/>
        <v>-1.0000000000000009E-3</v>
      </c>
      <c r="FH24" s="3">
        <v>22</v>
      </c>
      <c r="FI24" s="3">
        <v>1.2310000000000001</v>
      </c>
      <c r="FJ24" s="3">
        <v>1.4159999999999999</v>
      </c>
      <c r="FK24" s="3">
        <v>1.3440000000000001</v>
      </c>
      <c r="FL24" s="3">
        <v>1.992</v>
      </c>
      <c r="FM24" s="3">
        <f t="shared" si="80"/>
        <v>1.3235000000000001</v>
      </c>
      <c r="FN24" s="4">
        <f t="shared" si="81"/>
        <v>0.13064971751412419</v>
      </c>
      <c r="FO24" s="3">
        <f t="shared" si="82"/>
        <v>1.6680000000000001</v>
      </c>
      <c r="FP24" s="4">
        <f t="shared" si="83"/>
        <v>0.32530120481927705</v>
      </c>
      <c r="FQ24" s="3">
        <f t="shared" si="84"/>
        <v>0.34450000000000003</v>
      </c>
      <c r="FR24" s="3">
        <v>22</v>
      </c>
      <c r="FS24" s="3">
        <v>0.85899999999999999</v>
      </c>
      <c r="FT24" s="3">
        <v>1.0049999999999999</v>
      </c>
      <c r="FU24" s="3">
        <v>0.997</v>
      </c>
      <c r="FV24" s="3">
        <v>0.92500000000000004</v>
      </c>
      <c r="FW24" s="3">
        <f t="shared" si="85"/>
        <v>0.93199999999999994</v>
      </c>
      <c r="FX24" s="4">
        <f t="shared" si="86"/>
        <v>0.14527363184079595</v>
      </c>
      <c r="FY24" s="3">
        <f t="shared" si="87"/>
        <v>0.96100000000000008</v>
      </c>
      <c r="FZ24" s="4">
        <f t="shared" si="88"/>
        <v>7.7837837837837778E-2</v>
      </c>
      <c r="GA24" s="3">
        <f t="shared" si="89"/>
        <v>2.9000000000000137E-2</v>
      </c>
      <c r="GB24" s="3">
        <v>22</v>
      </c>
      <c r="GC24" s="3">
        <v>0.84299999999999997</v>
      </c>
      <c r="GD24" s="3">
        <v>0.874</v>
      </c>
      <c r="GE24" s="3">
        <v>0.85599999999999998</v>
      </c>
      <c r="GF24" s="3">
        <v>0.86399999999999999</v>
      </c>
      <c r="GG24" s="3">
        <f t="shared" si="90"/>
        <v>0.85850000000000004</v>
      </c>
      <c r="GH24" s="4">
        <f t="shared" si="91"/>
        <v>3.5469107551487446E-2</v>
      </c>
      <c r="GI24" s="3">
        <f t="shared" si="92"/>
        <v>0.86</v>
      </c>
      <c r="GJ24" s="4">
        <f t="shared" si="93"/>
        <v>9.2592592592592674E-3</v>
      </c>
      <c r="GK24" s="3">
        <f t="shared" si="94"/>
        <v>1.4999999999999458E-3</v>
      </c>
      <c r="GL24" s="3">
        <v>22</v>
      </c>
      <c r="GM24" s="3">
        <v>0.84899999999999998</v>
      </c>
      <c r="GN24" s="3">
        <v>0.871</v>
      </c>
      <c r="GO24" s="3">
        <v>0.89800000000000002</v>
      </c>
      <c r="GP24" s="3">
        <v>0.85499999999999998</v>
      </c>
      <c r="GQ24" s="3">
        <f t="shared" si="95"/>
        <v>0.86</v>
      </c>
      <c r="GR24" s="4">
        <f t="shared" si="96"/>
        <v>2.5258323765786475E-2</v>
      </c>
      <c r="GS24" s="3">
        <f t="shared" si="97"/>
        <v>0.87650000000000006</v>
      </c>
      <c r="GT24" s="4">
        <f t="shared" si="98"/>
        <v>5.0292397660818756E-2</v>
      </c>
      <c r="GU24" s="3">
        <f t="shared" si="99"/>
        <v>1.650000000000007E-2</v>
      </c>
      <c r="GV24" s="3">
        <v>22</v>
      </c>
      <c r="GW24" s="3">
        <v>1.131</v>
      </c>
      <c r="GX24" s="3">
        <v>0.97</v>
      </c>
      <c r="GY24" s="3">
        <v>1.165</v>
      </c>
      <c r="GZ24" s="3">
        <v>0.92600000000000005</v>
      </c>
      <c r="HA24" s="3">
        <f t="shared" si="100"/>
        <v>1.0505</v>
      </c>
      <c r="HB24" s="4">
        <f t="shared" si="101"/>
        <v>0.16597938144329902</v>
      </c>
      <c r="HC24" s="3">
        <f t="shared" si="102"/>
        <v>1.0455000000000001</v>
      </c>
      <c r="HD24" s="4">
        <f t="shared" si="103"/>
        <v>0.25809935205183582</v>
      </c>
      <c r="HE24" s="3">
        <f t="shared" si="104"/>
        <v>-4.9999999999998934E-3</v>
      </c>
      <c r="HF24" s="3">
        <v>22</v>
      </c>
      <c r="HG24" s="3">
        <v>0.86499999999999999</v>
      </c>
      <c r="HH24" s="3">
        <v>0.85699999999999998</v>
      </c>
      <c r="HI24" s="3">
        <v>0.83599999999999997</v>
      </c>
      <c r="HJ24" s="3">
        <v>0.90700000000000003</v>
      </c>
      <c r="HK24" s="3">
        <f t="shared" si="105"/>
        <v>0.86099999999999999</v>
      </c>
      <c r="HL24" s="4">
        <f t="shared" si="106"/>
        <v>9.3348891481913731E-3</v>
      </c>
      <c r="HM24" s="3">
        <f t="shared" si="107"/>
        <v>0.87149999999999994</v>
      </c>
      <c r="HN24" s="4">
        <f t="shared" si="108"/>
        <v>7.8280044101433369E-2</v>
      </c>
      <c r="HO24" s="3">
        <f t="shared" si="109"/>
        <v>1.0499999999999954E-2</v>
      </c>
      <c r="HP24" s="3">
        <v>22</v>
      </c>
      <c r="HQ24" s="3">
        <v>0.86599999999999999</v>
      </c>
      <c r="HR24" s="3">
        <v>0.86499999999999999</v>
      </c>
      <c r="HS24" s="3">
        <v>0.86</v>
      </c>
      <c r="HT24" s="3">
        <v>0.82799999999999996</v>
      </c>
      <c r="HU24" s="3">
        <f t="shared" si="110"/>
        <v>0.86549999999999994</v>
      </c>
      <c r="HV24" s="4">
        <f t="shared" si="111"/>
        <v>1.1560693641618507E-3</v>
      </c>
      <c r="HW24" s="3">
        <f t="shared" si="112"/>
        <v>0.84399999999999997</v>
      </c>
      <c r="HX24" s="4">
        <f t="shared" si="113"/>
        <v>3.8647342995169115E-2</v>
      </c>
      <c r="HY24" s="3">
        <f t="shared" si="114"/>
        <v>-2.1499999999999964E-2</v>
      </c>
      <c r="HZ24" s="3">
        <v>22</v>
      </c>
      <c r="IA24" s="3">
        <v>0.88600000000000001</v>
      </c>
      <c r="IB24" s="3">
        <v>0.91600000000000004</v>
      </c>
      <c r="IC24" s="3">
        <v>0.91600000000000004</v>
      </c>
      <c r="ID24" s="3">
        <v>0.88200000000000001</v>
      </c>
      <c r="IE24" s="3">
        <f t="shared" si="115"/>
        <v>0.90100000000000002</v>
      </c>
      <c r="IF24" s="4">
        <f t="shared" si="116"/>
        <v>3.2751091703056796E-2</v>
      </c>
      <c r="IG24" s="3">
        <f t="shared" si="117"/>
        <v>0.89900000000000002</v>
      </c>
      <c r="IH24" s="4">
        <f t="shared" si="118"/>
        <v>3.8548752834467154E-2</v>
      </c>
      <c r="II24" s="3">
        <f t="shared" si="119"/>
        <v>-2.0000000000000018E-3</v>
      </c>
    </row>
    <row r="25" spans="2:243" x14ac:dyDescent="0.2">
      <c r="B25" s="2">
        <v>1.5972222222222224E-2</v>
      </c>
      <c r="C25" s="3">
        <v>37</v>
      </c>
      <c r="D25" s="3">
        <v>23</v>
      </c>
      <c r="E25" s="3">
        <v>0.80100000000000005</v>
      </c>
      <c r="F25" s="3">
        <v>0.80100000000000005</v>
      </c>
      <c r="G25" s="3">
        <v>0.87</v>
      </c>
      <c r="H25" s="3">
        <v>0.86699999999999999</v>
      </c>
      <c r="I25" s="3">
        <f t="shared" si="4"/>
        <v>0.80100000000000005</v>
      </c>
      <c r="J25" s="4">
        <f t="shared" si="5"/>
        <v>0</v>
      </c>
      <c r="K25" s="3">
        <f t="shared" si="6"/>
        <v>0.86850000000000005</v>
      </c>
      <c r="L25" s="4">
        <f t="shared" si="7"/>
        <v>3.4602076124567505E-3</v>
      </c>
      <c r="M25" s="3">
        <f t="shared" si="8"/>
        <v>6.7500000000000004E-2</v>
      </c>
      <c r="N25" s="3">
        <v>23</v>
      </c>
      <c r="O25" s="3">
        <v>2.0990000000000002</v>
      </c>
      <c r="P25" s="3">
        <v>0.99099999999999999</v>
      </c>
      <c r="Q25" s="3">
        <v>1.155</v>
      </c>
      <c r="R25" s="3">
        <v>0.98199999999999998</v>
      </c>
      <c r="S25" s="3">
        <f t="shared" si="9"/>
        <v>1.5450000000000002</v>
      </c>
      <c r="T25" s="4">
        <f t="shared" si="10"/>
        <v>1.1180625630676087</v>
      </c>
      <c r="U25" s="3">
        <f t="shared" si="11"/>
        <v>1.0685</v>
      </c>
      <c r="V25" s="4">
        <f t="shared" si="12"/>
        <v>0.17617107942973528</v>
      </c>
      <c r="W25" s="3">
        <f t="shared" si="13"/>
        <v>-0.47650000000000015</v>
      </c>
      <c r="X25" s="3">
        <v>23</v>
      </c>
      <c r="Y25" s="3">
        <v>0.86299999999999999</v>
      </c>
      <c r="Z25" s="3">
        <v>0.89500000000000002</v>
      </c>
      <c r="AA25" s="3">
        <v>0.91800000000000004</v>
      </c>
      <c r="AB25" s="3">
        <v>0.86699999999999999</v>
      </c>
      <c r="AC25" s="3">
        <f t="shared" si="14"/>
        <v>0.879</v>
      </c>
      <c r="AD25" s="4">
        <f t="shared" si="15"/>
        <v>3.575418994413411E-2</v>
      </c>
      <c r="AE25" s="3">
        <f t="shared" si="16"/>
        <v>0.89250000000000007</v>
      </c>
      <c r="AF25" s="4">
        <f t="shared" si="17"/>
        <v>5.8823529411764761E-2</v>
      </c>
      <c r="AG25" s="3">
        <f t="shared" si="18"/>
        <v>1.3500000000000068E-2</v>
      </c>
      <c r="AH25" s="3">
        <v>23</v>
      </c>
      <c r="AI25" s="3">
        <v>0.80400000000000005</v>
      </c>
      <c r="AJ25" s="3">
        <v>0.81899999999999995</v>
      </c>
      <c r="AK25" s="3">
        <v>0.877</v>
      </c>
      <c r="AL25" s="3">
        <v>0.878</v>
      </c>
      <c r="AM25" s="3">
        <f t="shared" si="19"/>
        <v>0.8115</v>
      </c>
      <c r="AN25" s="4">
        <f t="shared" si="20"/>
        <v>1.8315018315018198E-2</v>
      </c>
      <c r="AO25" s="3">
        <f t="shared" si="21"/>
        <v>0.87749999999999995</v>
      </c>
      <c r="AP25" s="4">
        <f t="shared" si="22"/>
        <v>1.1389521640091126E-3</v>
      </c>
      <c r="AQ25" s="3">
        <f t="shared" si="23"/>
        <v>6.5999999999999948E-2</v>
      </c>
      <c r="AR25" s="3">
        <v>23</v>
      </c>
      <c r="AS25" s="3">
        <v>0.91200000000000003</v>
      </c>
      <c r="AT25" s="3">
        <v>0.92200000000000004</v>
      </c>
      <c r="AU25" s="3">
        <v>0.88200000000000001</v>
      </c>
      <c r="AV25" s="3">
        <v>0.91900000000000004</v>
      </c>
      <c r="AW25" s="3">
        <f t="shared" si="24"/>
        <v>0.91700000000000004</v>
      </c>
      <c r="AX25" s="4">
        <f t="shared" si="25"/>
        <v>1.0845986984815627E-2</v>
      </c>
      <c r="AY25" s="3">
        <f t="shared" si="26"/>
        <v>0.90050000000000008</v>
      </c>
      <c r="AZ25" s="4">
        <f t="shared" si="27"/>
        <v>4.0261153427638773E-2</v>
      </c>
      <c r="BA25" s="3">
        <f t="shared" si="28"/>
        <v>-1.6499999999999959E-2</v>
      </c>
      <c r="BB25" s="3">
        <v>23</v>
      </c>
      <c r="BC25" s="3">
        <v>0.92200000000000004</v>
      </c>
      <c r="BD25" s="3">
        <v>0.91500000000000004</v>
      </c>
      <c r="BE25" s="3">
        <v>0.89500000000000002</v>
      </c>
      <c r="BF25" s="3">
        <v>0.86299999999999999</v>
      </c>
      <c r="BG25" s="3">
        <f t="shared" si="29"/>
        <v>0.91850000000000009</v>
      </c>
      <c r="BH25" s="4">
        <f t="shared" si="30"/>
        <v>7.6502732240437219E-3</v>
      </c>
      <c r="BI25" s="3">
        <f t="shared" si="31"/>
        <v>0.879</v>
      </c>
      <c r="BJ25" s="4">
        <f t="shared" si="32"/>
        <v>3.7079953650057972E-2</v>
      </c>
      <c r="BK25" s="3">
        <f t="shared" si="33"/>
        <v>-3.9500000000000091E-2</v>
      </c>
      <c r="BL25" s="3">
        <v>23</v>
      </c>
      <c r="BM25" s="3">
        <v>0.85399999999999998</v>
      </c>
      <c r="BN25" s="3">
        <v>0.86699999999999999</v>
      </c>
      <c r="BO25" s="3">
        <v>0.85599999999999998</v>
      </c>
      <c r="BP25" s="3">
        <v>0.82799999999999996</v>
      </c>
      <c r="BQ25" s="3">
        <f t="shared" si="34"/>
        <v>0.86050000000000004</v>
      </c>
      <c r="BR25" s="4">
        <f t="shared" si="35"/>
        <v>1.4994232987312586E-2</v>
      </c>
      <c r="BS25" s="3">
        <f t="shared" si="36"/>
        <v>0.84199999999999997</v>
      </c>
      <c r="BT25" s="4">
        <f t="shared" si="37"/>
        <v>3.3816425120772979E-2</v>
      </c>
      <c r="BU25" s="3">
        <f t="shared" si="38"/>
        <v>-1.8500000000000072E-2</v>
      </c>
      <c r="BV25" s="3">
        <v>23</v>
      </c>
      <c r="BW25" s="3">
        <v>0.97099999999999997</v>
      </c>
      <c r="BX25" s="3">
        <v>0.90400000000000003</v>
      </c>
      <c r="BY25" s="3">
        <v>1.069</v>
      </c>
      <c r="BZ25" s="3">
        <v>0.98</v>
      </c>
      <c r="CA25" s="3">
        <f t="shared" si="39"/>
        <v>0.9375</v>
      </c>
      <c r="CB25" s="4">
        <f t="shared" si="40"/>
        <v>7.4115044247787545E-2</v>
      </c>
      <c r="CC25" s="3">
        <f t="shared" si="41"/>
        <v>1.0245</v>
      </c>
      <c r="CD25" s="4">
        <f t="shared" si="42"/>
        <v>9.081632653061221E-2</v>
      </c>
      <c r="CE25" s="3">
        <f t="shared" si="43"/>
        <v>8.6999999999999966E-2</v>
      </c>
      <c r="CF25" s="3">
        <v>23</v>
      </c>
      <c r="CG25" s="3">
        <v>0.92900000000000005</v>
      </c>
      <c r="CH25" s="3">
        <v>0.89800000000000002</v>
      </c>
      <c r="CI25" s="3">
        <v>0.90100000000000002</v>
      </c>
      <c r="CJ25" s="3">
        <v>0.89600000000000002</v>
      </c>
      <c r="CK25" s="3">
        <f t="shared" si="44"/>
        <v>0.91349999999999998</v>
      </c>
      <c r="CL25" s="4">
        <f t="shared" si="45"/>
        <v>3.4521158129175979E-2</v>
      </c>
      <c r="CM25" s="3">
        <f t="shared" si="46"/>
        <v>0.89850000000000008</v>
      </c>
      <c r="CN25" s="4">
        <f t="shared" si="47"/>
        <v>5.5803571428571473E-3</v>
      </c>
      <c r="CO25" s="3">
        <f t="shared" si="48"/>
        <v>-1.4999999999999902E-2</v>
      </c>
      <c r="CP25" s="3">
        <v>23</v>
      </c>
      <c r="CQ25" s="3">
        <v>0.86599999999999999</v>
      </c>
      <c r="CR25" s="3">
        <v>0.85799999999999998</v>
      </c>
      <c r="CS25" s="3">
        <v>0.89700000000000002</v>
      </c>
      <c r="CT25" s="3">
        <v>0.84299999999999997</v>
      </c>
      <c r="CU25" s="3">
        <f t="shared" si="49"/>
        <v>0.86199999999999999</v>
      </c>
      <c r="CV25" s="4">
        <f t="shared" si="50"/>
        <v>9.3240093240093327E-3</v>
      </c>
      <c r="CW25" s="3">
        <f t="shared" si="51"/>
        <v>0.87</v>
      </c>
      <c r="CX25" s="4">
        <f t="shared" si="52"/>
        <v>6.4056939501779417E-2</v>
      </c>
      <c r="CY25" s="3">
        <f t="shared" si="53"/>
        <v>8.0000000000000071E-3</v>
      </c>
      <c r="CZ25" s="3">
        <v>23</v>
      </c>
      <c r="DA25" s="3">
        <v>0.95099999999999996</v>
      </c>
      <c r="DB25" s="3">
        <v>0.872</v>
      </c>
      <c r="DC25" s="3">
        <v>0.91300000000000003</v>
      </c>
      <c r="DD25" s="3">
        <v>0.90800000000000003</v>
      </c>
      <c r="DE25" s="3">
        <f t="shared" si="54"/>
        <v>0.91149999999999998</v>
      </c>
      <c r="DF25" s="4">
        <f t="shared" si="55"/>
        <v>9.0596330275229314E-2</v>
      </c>
      <c r="DG25" s="3">
        <f t="shared" si="56"/>
        <v>0.91050000000000009</v>
      </c>
      <c r="DH25" s="4">
        <f t="shared" si="57"/>
        <v>5.5066079295154231E-3</v>
      </c>
      <c r="DI25" s="3">
        <f t="shared" si="58"/>
        <v>-9.9999999999988987E-4</v>
      </c>
      <c r="DJ25" s="3">
        <v>23</v>
      </c>
      <c r="DK25" s="3">
        <v>0.89400000000000002</v>
      </c>
      <c r="DL25" s="3">
        <v>1.0049999999999999</v>
      </c>
      <c r="DM25" s="3">
        <v>0.92500000000000004</v>
      </c>
      <c r="DN25" s="3">
        <v>0.96</v>
      </c>
      <c r="DO25" s="3">
        <f t="shared" si="59"/>
        <v>0.94950000000000001</v>
      </c>
      <c r="DP25" s="4">
        <f t="shared" si="60"/>
        <v>0.11044776119402974</v>
      </c>
      <c r="DQ25" s="3">
        <f t="shared" si="61"/>
        <v>0.9425</v>
      </c>
      <c r="DR25" s="4">
        <f t="shared" si="62"/>
        <v>3.6458333333333252E-2</v>
      </c>
      <c r="DS25" s="3">
        <f t="shared" si="63"/>
        <v>-7.0000000000000062E-3</v>
      </c>
      <c r="DT25" s="3">
        <v>23</v>
      </c>
      <c r="DU25" s="3">
        <v>0.93899999999999995</v>
      </c>
      <c r="DV25" s="3">
        <v>0.93300000000000005</v>
      </c>
      <c r="DW25" s="3">
        <v>0.93100000000000005</v>
      </c>
      <c r="DX25" s="3">
        <v>1.133</v>
      </c>
      <c r="DY25" s="3">
        <f t="shared" si="64"/>
        <v>0.93599999999999994</v>
      </c>
      <c r="DZ25" s="4">
        <f t="shared" si="65"/>
        <v>6.4308681672024587E-3</v>
      </c>
      <c r="EA25" s="3">
        <f t="shared" si="66"/>
        <v>1.032</v>
      </c>
      <c r="EB25" s="4">
        <f t="shared" si="67"/>
        <v>0.1782877316857899</v>
      </c>
      <c r="EC25" s="3">
        <f t="shared" si="68"/>
        <v>9.6000000000000085E-2</v>
      </c>
      <c r="ED25" s="3">
        <v>23</v>
      </c>
      <c r="EE25" s="3">
        <v>0.91100000000000003</v>
      </c>
      <c r="EF25" s="3">
        <v>0.92700000000000005</v>
      </c>
      <c r="EG25" s="3">
        <v>0.95599999999999996</v>
      </c>
      <c r="EH25" s="3">
        <v>0.92</v>
      </c>
      <c r="EI25" s="3">
        <f t="shared" si="69"/>
        <v>0.91900000000000004</v>
      </c>
      <c r="EJ25" s="4">
        <f t="shared" si="70"/>
        <v>1.7259978425026985E-2</v>
      </c>
      <c r="EK25" s="3">
        <f t="shared" si="71"/>
        <v>0.93799999999999994</v>
      </c>
      <c r="EL25" s="4">
        <f t="shared" si="72"/>
        <v>3.9130434782608609E-2</v>
      </c>
      <c r="EM25" s="3">
        <f t="shared" si="73"/>
        <v>1.8999999999999906E-2</v>
      </c>
      <c r="EN25" s="3">
        <v>23</v>
      </c>
      <c r="EO25" s="3">
        <v>0.92</v>
      </c>
      <c r="EP25" s="3">
        <v>0.97899999999999998</v>
      </c>
      <c r="EQ25" s="3">
        <v>0.90900000000000003</v>
      </c>
      <c r="ER25" s="3">
        <v>0.86599999999999999</v>
      </c>
      <c r="ES25" s="3">
        <f t="shared" si="74"/>
        <v>0.94950000000000001</v>
      </c>
      <c r="ET25" s="4">
        <f t="shared" si="75"/>
        <v>6.0265577119509646E-2</v>
      </c>
      <c r="EU25" s="3">
        <f t="shared" si="76"/>
        <v>0.88749999999999996</v>
      </c>
      <c r="EV25" s="4">
        <f t="shared" si="77"/>
        <v>4.9653579676674407E-2</v>
      </c>
      <c r="EW25" s="3">
        <f t="shared" si="78"/>
        <v>-6.2000000000000055E-2</v>
      </c>
      <c r="EX25" s="3">
        <v>23</v>
      </c>
      <c r="EY25" s="3">
        <v>0.874</v>
      </c>
      <c r="EZ25" s="3">
        <v>0.88200000000000001</v>
      </c>
      <c r="FA25" s="3">
        <v>0.871</v>
      </c>
      <c r="FB25" s="3">
        <v>0.88500000000000001</v>
      </c>
      <c r="FC25" s="3">
        <f t="shared" si="0"/>
        <v>0.878</v>
      </c>
      <c r="FD25" s="4">
        <f t="shared" si="1"/>
        <v>9.070294784580506E-3</v>
      </c>
      <c r="FE25" s="3">
        <f t="shared" si="2"/>
        <v>0.878</v>
      </c>
      <c r="FF25" s="4">
        <f t="shared" si="3"/>
        <v>1.5819209039548036E-2</v>
      </c>
      <c r="FG25" s="3">
        <f t="shared" si="79"/>
        <v>0</v>
      </c>
      <c r="FH25" s="3">
        <v>23</v>
      </c>
      <c r="FI25" s="3">
        <v>1.246</v>
      </c>
      <c r="FJ25" s="3">
        <v>1.4239999999999999</v>
      </c>
      <c r="FK25" s="3">
        <v>1.347</v>
      </c>
      <c r="FL25" s="3">
        <v>1.863</v>
      </c>
      <c r="FM25" s="3">
        <f t="shared" si="80"/>
        <v>1.335</v>
      </c>
      <c r="FN25" s="4">
        <f t="shared" si="81"/>
        <v>0.12499999999999996</v>
      </c>
      <c r="FO25" s="3">
        <f t="shared" si="82"/>
        <v>1.605</v>
      </c>
      <c r="FP25" s="4">
        <f t="shared" si="83"/>
        <v>0.27697262479871176</v>
      </c>
      <c r="FQ25" s="3">
        <f t="shared" si="84"/>
        <v>0.27</v>
      </c>
      <c r="FR25" s="3">
        <v>23</v>
      </c>
      <c r="FS25" s="3">
        <v>0.85699999999999998</v>
      </c>
      <c r="FT25" s="3">
        <v>1.004</v>
      </c>
      <c r="FU25" s="3">
        <v>0.997</v>
      </c>
      <c r="FV25" s="3">
        <v>0.92400000000000004</v>
      </c>
      <c r="FW25" s="3">
        <f t="shared" si="85"/>
        <v>0.93049999999999999</v>
      </c>
      <c r="FX25" s="4">
        <f t="shared" si="86"/>
        <v>0.14641434262948208</v>
      </c>
      <c r="FY25" s="3">
        <f t="shared" si="87"/>
        <v>0.96050000000000002</v>
      </c>
      <c r="FZ25" s="4">
        <f t="shared" si="88"/>
        <v>7.9004329004328952E-2</v>
      </c>
      <c r="GA25" s="3">
        <f t="shared" si="89"/>
        <v>3.0000000000000027E-2</v>
      </c>
      <c r="GB25" s="3">
        <v>23</v>
      </c>
      <c r="GC25" s="3">
        <v>0.84299999999999997</v>
      </c>
      <c r="GD25" s="3">
        <v>0.873</v>
      </c>
      <c r="GE25" s="3">
        <v>0.85599999999999998</v>
      </c>
      <c r="GF25" s="3">
        <v>0.86399999999999999</v>
      </c>
      <c r="GG25" s="3">
        <f t="shared" si="90"/>
        <v>0.85799999999999998</v>
      </c>
      <c r="GH25" s="4">
        <f t="shared" si="91"/>
        <v>3.436426116838491E-2</v>
      </c>
      <c r="GI25" s="3">
        <f t="shared" si="92"/>
        <v>0.86</v>
      </c>
      <c r="GJ25" s="4">
        <f t="shared" si="93"/>
        <v>9.2592592592592674E-3</v>
      </c>
      <c r="GK25" s="3">
        <f t="shared" si="94"/>
        <v>2.0000000000000018E-3</v>
      </c>
      <c r="GL25" s="3">
        <v>23</v>
      </c>
      <c r="GM25" s="3">
        <v>0.84799999999999998</v>
      </c>
      <c r="GN25" s="3">
        <v>0.87</v>
      </c>
      <c r="GO25" s="3">
        <v>0.89700000000000002</v>
      </c>
      <c r="GP25" s="3">
        <v>0.85499999999999998</v>
      </c>
      <c r="GQ25" s="3">
        <f t="shared" si="95"/>
        <v>0.85899999999999999</v>
      </c>
      <c r="GR25" s="4">
        <f t="shared" si="96"/>
        <v>2.5287356321839104E-2</v>
      </c>
      <c r="GS25" s="3">
        <f t="shared" si="97"/>
        <v>0.876</v>
      </c>
      <c r="GT25" s="4">
        <f t="shared" si="98"/>
        <v>4.9122807017543901E-2</v>
      </c>
      <c r="GU25" s="3">
        <f t="shared" si="99"/>
        <v>1.7000000000000015E-2</v>
      </c>
      <c r="GV25" s="3">
        <v>23</v>
      </c>
      <c r="GW25" s="3">
        <v>1.131</v>
      </c>
      <c r="GX25" s="3">
        <v>0.96899999999999997</v>
      </c>
      <c r="GY25" s="3">
        <v>1.1659999999999999</v>
      </c>
      <c r="GZ25" s="3">
        <v>0.92600000000000005</v>
      </c>
      <c r="HA25" s="3">
        <f t="shared" si="100"/>
        <v>1.05</v>
      </c>
      <c r="HB25" s="4">
        <f t="shared" si="101"/>
        <v>0.16718266253869973</v>
      </c>
      <c r="HC25" s="3">
        <f t="shared" si="102"/>
        <v>1.046</v>
      </c>
      <c r="HD25" s="4">
        <f t="shared" si="103"/>
        <v>0.25917926565874716</v>
      </c>
      <c r="HE25" s="3">
        <f t="shared" si="104"/>
        <v>-4.0000000000000036E-3</v>
      </c>
      <c r="HF25" s="3">
        <v>23</v>
      </c>
      <c r="HG25" s="3">
        <v>0.86399999999999999</v>
      </c>
      <c r="HH25" s="3">
        <v>0.85599999999999998</v>
      </c>
      <c r="HI25" s="3">
        <v>0.83599999999999997</v>
      </c>
      <c r="HJ25" s="3">
        <v>0.90700000000000003</v>
      </c>
      <c r="HK25" s="3">
        <f t="shared" si="105"/>
        <v>0.86</v>
      </c>
      <c r="HL25" s="4">
        <f t="shared" si="106"/>
        <v>9.3457943925233725E-3</v>
      </c>
      <c r="HM25" s="3">
        <f t="shared" si="107"/>
        <v>0.87149999999999994</v>
      </c>
      <c r="HN25" s="4">
        <f t="shared" si="108"/>
        <v>7.8280044101433369E-2</v>
      </c>
      <c r="HO25" s="3">
        <f t="shared" si="109"/>
        <v>1.1499999999999955E-2</v>
      </c>
      <c r="HP25" s="3">
        <v>23</v>
      </c>
      <c r="HQ25" s="3">
        <v>0.86599999999999999</v>
      </c>
      <c r="HR25" s="3">
        <v>0.86499999999999999</v>
      </c>
      <c r="HS25" s="3">
        <v>0.86</v>
      </c>
      <c r="HT25" s="3">
        <v>0.82799999999999996</v>
      </c>
      <c r="HU25" s="3">
        <f t="shared" si="110"/>
        <v>0.86549999999999994</v>
      </c>
      <c r="HV25" s="4">
        <f t="shared" si="111"/>
        <v>1.1560693641618507E-3</v>
      </c>
      <c r="HW25" s="3">
        <f t="shared" si="112"/>
        <v>0.84399999999999997</v>
      </c>
      <c r="HX25" s="4">
        <f t="shared" si="113"/>
        <v>3.8647342995169115E-2</v>
      </c>
      <c r="HY25" s="3">
        <f t="shared" si="114"/>
        <v>-2.1499999999999964E-2</v>
      </c>
      <c r="HZ25" s="3">
        <v>23</v>
      </c>
      <c r="IA25" s="3">
        <v>0.88600000000000001</v>
      </c>
      <c r="IB25" s="3">
        <v>0.91500000000000004</v>
      </c>
      <c r="IC25" s="3">
        <v>0.91500000000000004</v>
      </c>
      <c r="ID25" s="3">
        <v>0.88100000000000001</v>
      </c>
      <c r="IE25" s="3">
        <f t="shared" si="115"/>
        <v>0.90050000000000008</v>
      </c>
      <c r="IF25" s="4">
        <f t="shared" si="116"/>
        <v>3.1693989071038278E-2</v>
      </c>
      <c r="IG25" s="3">
        <f t="shared" si="117"/>
        <v>0.89800000000000002</v>
      </c>
      <c r="IH25" s="4">
        <f t="shared" si="118"/>
        <v>3.8592508513053382E-2</v>
      </c>
      <c r="II25" s="3">
        <f t="shared" si="119"/>
        <v>-2.5000000000000577E-3</v>
      </c>
    </row>
    <row r="26" spans="2:243" x14ac:dyDescent="0.2">
      <c r="B26" s="2">
        <v>1.6666666666666666E-2</v>
      </c>
      <c r="C26" s="3">
        <v>37</v>
      </c>
      <c r="D26" s="3">
        <v>24</v>
      </c>
      <c r="E26" s="3">
        <v>0.79900000000000004</v>
      </c>
      <c r="F26" s="3">
        <v>0.79900000000000004</v>
      </c>
      <c r="G26" s="3">
        <v>0.86899999999999999</v>
      </c>
      <c r="H26" s="3">
        <v>0.86599999999999999</v>
      </c>
      <c r="I26" s="3">
        <f t="shared" si="4"/>
        <v>0.79900000000000004</v>
      </c>
      <c r="J26" s="4">
        <f t="shared" si="5"/>
        <v>0</v>
      </c>
      <c r="K26" s="3">
        <f t="shared" si="6"/>
        <v>0.86749999999999994</v>
      </c>
      <c r="L26" s="4">
        <f t="shared" si="7"/>
        <v>3.4642032332563542E-3</v>
      </c>
      <c r="M26" s="3">
        <f t="shared" si="8"/>
        <v>6.8499999999999894E-2</v>
      </c>
      <c r="N26" s="3">
        <v>24</v>
      </c>
      <c r="O26" s="3">
        <v>2.0179999999999998</v>
      </c>
      <c r="P26" s="3">
        <v>0.99199999999999999</v>
      </c>
      <c r="Q26" s="3">
        <v>1.1479999999999999</v>
      </c>
      <c r="R26" s="3">
        <v>0.98699999999999999</v>
      </c>
      <c r="S26" s="3">
        <f t="shared" si="9"/>
        <v>1.5049999999999999</v>
      </c>
      <c r="T26" s="4">
        <f t="shared" si="10"/>
        <v>1.034274193548387</v>
      </c>
      <c r="U26" s="3">
        <f t="shared" si="11"/>
        <v>1.0674999999999999</v>
      </c>
      <c r="V26" s="4">
        <f t="shared" si="12"/>
        <v>0.16312056737588645</v>
      </c>
      <c r="W26" s="3">
        <f t="shared" si="13"/>
        <v>-0.4375</v>
      </c>
      <c r="X26" s="3">
        <v>24</v>
      </c>
      <c r="Y26" s="3">
        <v>0.86299999999999999</v>
      </c>
      <c r="Z26" s="3">
        <v>0.89400000000000002</v>
      </c>
      <c r="AA26" s="3">
        <v>0.91900000000000004</v>
      </c>
      <c r="AB26" s="3">
        <v>0.86599999999999999</v>
      </c>
      <c r="AC26" s="3">
        <f t="shared" si="14"/>
        <v>0.87850000000000006</v>
      </c>
      <c r="AD26" s="4">
        <f t="shared" si="15"/>
        <v>3.4675615212527995E-2</v>
      </c>
      <c r="AE26" s="3">
        <f t="shared" si="16"/>
        <v>0.89250000000000007</v>
      </c>
      <c r="AF26" s="4">
        <f t="shared" si="17"/>
        <v>6.1200923787528921E-2</v>
      </c>
      <c r="AG26" s="3">
        <f t="shared" si="18"/>
        <v>1.4000000000000012E-2</v>
      </c>
      <c r="AH26" s="3">
        <v>24</v>
      </c>
      <c r="AI26" s="3">
        <v>0.80100000000000005</v>
      </c>
      <c r="AJ26" s="3">
        <v>0.81599999999999995</v>
      </c>
      <c r="AK26" s="3">
        <v>0.877</v>
      </c>
      <c r="AL26" s="3">
        <v>0.878</v>
      </c>
      <c r="AM26" s="3">
        <f t="shared" si="19"/>
        <v>0.8085</v>
      </c>
      <c r="AN26" s="4">
        <f t="shared" si="20"/>
        <v>1.8382352941176353E-2</v>
      </c>
      <c r="AO26" s="3">
        <f t="shared" si="21"/>
        <v>0.87749999999999995</v>
      </c>
      <c r="AP26" s="4">
        <f t="shared" si="22"/>
        <v>1.1389521640091126E-3</v>
      </c>
      <c r="AQ26" s="3">
        <f t="shared" si="23"/>
        <v>6.899999999999995E-2</v>
      </c>
      <c r="AR26" s="3">
        <v>24</v>
      </c>
      <c r="AS26" s="3">
        <v>0.91100000000000003</v>
      </c>
      <c r="AT26" s="3">
        <v>0.92100000000000004</v>
      </c>
      <c r="AU26" s="3">
        <v>0.88200000000000001</v>
      </c>
      <c r="AV26" s="3">
        <v>0.91800000000000004</v>
      </c>
      <c r="AW26" s="3">
        <f t="shared" si="24"/>
        <v>0.91600000000000004</v>
      </c>
      <c r="AX26" s="4">
        <f t="shared" si="25"/>
        <v>1.0857763300760053E-2</v>
      </c>
      <c r="AY26" s="3">
        <f t="shared" si="26"/>
        <v>0.9</v>
      </c>
      <c r="AZ26" s="4">
        <f t="shared" si="27"/>
        <v>3.9215686274509838E-2</v>
      </c>
      <c r="BA26" s="3">
        <f t="shared" si="28"/>
        <v>-1.6000000000000014E-2</v>
      </c>
      <c r="BB26" s="3">
        <v>24</v>
      </c>
      <c r="BC26" s="3">
        <v>0.92100000000000004</v>
      </c>
      <c r="BD26" s="3">
        <v>0.91500000000000004</v>
      </c>
      <c r="BE26" s="3">
        <v>0.89500000000000002</v>
      </c>
      <c r="BF26" s="3">
        <v>0.86199999999999999</v>
      </c>
      <c r="BG26" s="3">
        <f t="shared" si="29"/>
        <v>0.91800000000000004</v>
      </c>
      <c r="BH26" s="4">
        <f t="shared" si="30"/>
        <v>6.5573770491803331E-3</v>
      </c>
      <c r="BI26" s="3">
        <f t="shared" si="31"/>
        <v>0.87850000000000006</v>
      </c>
      <c r="BJ26" s="4">
        <f t="shared" si="32"/>
        <v>3.8283062645011634E-2</v>
      </c>
      <c r="BK26" s="3">
        <f t="shared" si="33"/>
        <v>-3.949999999999998E-2</v>
      </c>
      <c r="BL26" s="3">
        <v>24</v>
      </c>
      <c r="BM26" s="3">
        <v>0.85299999999999998</v>
      </c>
      <c r="BN26" s="3">
        <v>0.86699999999999999</v>
      </c>
      <c r="BO26" s="3">
        <v>0.85599999999999998</v>
      </c>
      <c r="BP26" s="3">
        <v>0.82799999999999996</v>
      </c>
      <c r="BQ26" s="3">
        <f t="shared" si="34"/>
        <v>0.86</v>
      </c>
      <c r="BR26" s="4">
        <f t="shared" si="35"/>
        <v>1.6147635524798171E-2</v>
      </c>
      <c r="BS26" s="3">
        <f t="shared" si="36"/>
        <v>0.84199999999999997</v>
      </c>
      <c r="BT26" s="4">
        <f t="shared" si="37"/>
        <v>3.3816425120772979E-2</v>
      </c>
      <c r="BU26" s="3">
        <f t="shared" si="38"/>
        <v>-1.8000000000000016E-2</v>
      </c>
      <c r="BV26" s="3">
        <v>24</v>
      </c>
      <c r="BW26" s="3">
        <v>0.97399999999999998</v>
      </c>
      <c r="BX26" s="3">
        <v>0.90200000000000002</v>
      </c>
      <c r="BY26" s="3">
        <v>1.07</v>
      </c>
      <c r="BZ26" s="3">
        <v>0.97599999999999998</v>
      </c>
      <c r="CA26" s="3">
        <f t="shared" si="39"/>
        <v>0.93799999999999994</v>
      </c>
      <c r="CB26" s="4">
        <f t="shared" si="40"/>
        <v>7.9822616407982203E-2</v>
      </c>
      <c r="CC26" s="3">
        <f t="shared" si="41"/>
        <v>1.0230000000000001</v>
      </c>
      <c r="CD26" s="4">
        <f t="shared" si="42"/>
        <v>9.6311475409836159E-2</v>
      </c>
      <c r="CE26" s="3">
        <f t="shared" si="43"/>
        <v>8.5000000000000187E-2</v>
      </c>
      <c r="CF26" s="3">
        <v>24</v>
      </c>
      <c r="CG26" s="3">
        <v>0.93</v>
      </c>
      <c r="CH26" s="3">
        <v>0.89800000000000002</v>
      </c>
      <c r="CI26" s="3">
        <v>0.9</v>
      </c>
      <c r="CJ26" s="3">
        <v>0.89500000000000002</v>
      </c>
      <c r="CK26" s="3">
        <f t="shared" si="44"/>
        <v>0.91400000000000003</v>
      </c>
      <c r="CL26" s="4">
        <f t="shared" si="45"/>
        <v>3.563474387527843E-2</v>
      </c>
      <c r="CM26" s="3">
        <f t="shared" si="46"/>
        <v>0.89749999999999996</v>
      </c>
      <c r="CN26" s="4">
        <f t="shared" si="47"/>
        <v>5.5865921787709542E-3</v>
      </c>
      <c r="CO26" s="3">
        <f t="shared" si="48"/>
        <v>-1.650000000000007E-2</v>
      </c>
      <c r="CP26" s="3">
        <v>24</v>
      </c>
      <c r="CQ26" s="3">
        <v>0.86599999999999999</v>
      </c>
      <c r="CR26" s="3">
        <v>0.85699999999999998</v>
      </c>
      <c r="CS26" s="3">
        <v>0.89700000000000002</v>
      </c>
      <c r="CT26" s="3">
        <v>0.84299999999999997</v>
      </c>
      <c r="CU26" s="3">
        <f t="shared" si="49"/>
        <v>0.86149999999999993</v>
      </c>
      <c r="CV26" s="4">
        <f t="shared" si="50"/>
        <v>1.0501750291715295E-2</v>
      </c>
      <c r="CW26" s="3">
        <f t="shared" si="51"/>
        <v>0.87</v>
      </c>
      <c r="CX26" s="4">
        <f t="shared" si="52"/>
        <v>6.4056939501779417E-2</v>
      </c>
      <c r="CY26" s="3">
        <f t="shared" si="53"/>
        <v>8.5000000000000631E-3</v>
      </c>
      <c r="CZ26" s="3">
        <v>24</v>
      </c>
      <c r="DA26" s="3">
        <v>0.95099999999999996</v>
      </c>
      <c r="DB26" s="3">
        <v>0.871</v>
      </c>
      <c r="DC26" s="3">
        <v>0.91400000000000003</v>
      </c>
      <c r="DD26" s="3">
        <v>0.90700000000000003</v>
      </c>
      <c r="DE26" s="3">
        <f t="shared" si="54"/>
        <v>0.91100000000000003</v>
      </c>
      <c r="DF26" s="4">
        <f t="shared" si="55"/>
        <v>9.1848450057405231E-2</v>
      </c>
      <c r="DG26" s="3">
        <f t="shared" si="56"/>
        <v>0.91050000000000009</v>
      </c>
      <c r="DH26" s="4">
        <f t="shared" si="57"/>
        <v>7.717750826901881E-3</v>
      </c>
      <c r="DI26" s="3">
        <f t="shared" si="58"/>
        <v>-4.9999999999994493E-4</v>
      </c>
      <c r="DJ26" s="3">
        <v>24</v>
      </c>
      <c r="DK26" s="3">
        <v>0.89300000000000002</v>
      </c>
      <c r="DL26" s="3">
        <v>1.0049999999999999</v>
      </c>
      <c r="DM26" s="3">
        <v>0.92500000000000004</v>
      </c>
      <c r="DN26" s="3">
        <v>0.96</v>
      </c>
      <c r="DO26" s="3">
        <f t="shared" si="59"/>
        <v>0.94899999999999995</v>
      </c>
      <c r="DP26" s="4">
        <f t="shared" si="60"/>
        <v>0.11144278606965163</v>
      </c>
      <c r="DQ26" s="3">
        <f t="shared" si="61"/>
        <v>0.9425</v>
      </c>
      <c r="DR26" s="4">
        <f t="shared" si="62"/>
        <v>3.6458333333333252E-2</v>
      </c>
      <c r="DS26" s="3">
        <f t="shared" si="63"/>
        <v>-6.4999999999999503E-3</v>
      </c>
      <c r="DT26" s="3">
        <v>24</v>
      </c>
      <c r="DU26" s="3">
        <v>0.93899999999999995</v>
      </c>
      <c r="DV26" s="3">
        <v>0.93400000000000005</v>
      </c>
      <c r="DW26" s="3">
        <v>0.93</v>
      </c>
      <c r="DX26" s="3">
        <v>1.1339999999999999</v>
      </c>
      <c r="DY26" s="3">
        <f t="shared" si="64"/>
        <v>0.9365</v>
      </c>
      <c r="DZ26" s="4">
        <f t="shared" si="65"/>
        <v>5.353319057815731E-3</v>
      </c>
      <c r="EA26" s="3">
        <f t="shared" si="66"/>
        <v>1.032</v>
      </c>
      <c r="EB26" s="4">
        <f t="shared" si="67"/>
        <v>0.17989417989417977</v>
      </c>
      <c r="EC26" s="3">
        <f t="shared" si="68"/>
        <v>9.5500000000000029E-2</v>
      </c>
      <c r="ED26" s="3">
        <v>24</v>
      </c>
      <c r="EE26" s="3">
        <v>0.91100000000000003</v>
      </c>
      <c r="EF26" s="3">
        <v>0.92600000000000005</v>
      </c>
      <c r="EG26" s="3">
        <v>0.95499999999999996</v>
      </c>
      <c r="EH26" s="3">
        <v>0.91900000000000004</v>
      </c>
      <c r="EI26" s="3">
        <f t="shared" si="69"/>
        <v>0.91850000000000009</v>
      </c>
      <c r="EJ26" s="4">
        <f t="shared" si="70"/>
        <v>1.6198704103671718E-2</v>
      </c>
      <c r="EK26" s="3">
        <f t="shared" si="71"/>
        <v>0.93700000000000006</v>
      </c>
      <c r="EL26" s="4">
        <f t="shared" si="72"/>
        <v>3.9173014145810578E-2</v>
      </c>
      <c r="EM26" s="3">
        <f t="shared" si="73"/>
        <v>1.8499999999999961E-2</v>
      </c>
      <c r="EN26" s="3">
        <v>24</v>
      </c>
      <c r="EO26" s="3">
        <v>0.91900000000000004</v>
      </c>
      <c r="EP26" s="3">
        <v>0.97899999999999998</v>
      </c>
      <c r="EQ26" s="3">
        <v>0.90900000000000003</v>
      </c>
      <c r="ER26" s="3">
        <v>0.86499999999999999</v>
      </c>
      <c r="ES26" s="3">
        <f t="shared" si="74"/>
        <v>0.94900000000000007</v>
      </c>
      <c r="ET26" s="4">
        <f t="shared" si="75"/>
        <v>6.1287027579162351E-2</v>
      </c>
      <c r="EU26" s="3">
        <f t="shared" si="76"/>
        <v>0.88700000000000001</v>
      </c>
      <c r="EV26" s="4">
        <f t="shared" si="77"/>
        <v>5.0867052023121431E-2</v>
      </c>
      <c r="EW26" s="3">
        <f t="shared" si="78"/>
        <v>-6.2000000000000055E-2</v>
      </c>
      <c r="EX26" s="3">
        <v>24</v>
      </c>
      <c r="EY26" s="3">
        <v>0.874</v>
      </c>
      <c r="EZ26" s="3">
        <v>0.88200000000000001</v>
      </c>
      <c r="FA26" s="3">
        <v>0.87</v>
      </c>
      <c r="FB26" s="3">
        <v>0.88400000000000001</v>
      </c>
      <c r="FC26" s="3">
        <f t="shared" si="0"/>
        <v>0.878</v>
      </c>
      <c r="FD26" s="4">
        <f t="shared" si="1"/>
        <v>9.070294784580506E-3</v>
      </c>
      <c r="FE26" s="3">
        <f t="shared" si="2"/>
        <v>0.877</v>
      </c>
      <c r="FF26" s="4">
        <f t="shared" si="3"/>
        <v>1.5837104072398203E-2</v>
      </c>
      <c r="FG26" s="3">
        <f t="shared" si="79"/>
        <v>-1.0000000000000009E-3</v>
      </c>
      <c r="FH26" s="3">
        <v>24</v>
      </c>
      <c r="FI26" s="3">
        <v>1.2549999999999999</v>
      </c>
      <c r="FJ26" s="3">
        <v>1.4239999999999999</v>
      </c>
      <c r="FK26" s="3">
        <v>1.349</v>
      </c>
      <c r="FL26" s="3">
        <v>1.8939999999999999</v>
      </c>
      <c r="FM26" s="3">
        <f t="shared" si="80"/>
        <v>1.3394999999999999</v>
      </c>
      <c r="FN26" s="4">
        <f t="shared" si="81"/>
        <v>0.1186797752808989</v>
      </c>
      <c r="FO26" s="3">
        <f t="shared" si="82"/>
        <v>1.6214999999999999</v>
      </c>
      <c r="FP26" s="4">
        <f t="shared" si="83"/>
        <v>0.28775079197465681</v>
      </c>
      <c r="FQ26" s="3">
        <f t="shared" si="84"/>
        <v>0.28200000000000003</v>
      </c>
      <c r="FR26" s="3">
        <v>24</v>
      </c>
      <c r="FS26" s="3">
        <v>0.86</v>
      </c>
      <c r="FT26" s="3">
        <v>1.004</v>
      </c>
      <c r="FU26" s="3">
        <v>0.997</v>
      </c>
      <c r="FV26" s="3">
        <v>0.92400000000000004</v>
      </c>
      <c r="FW26" s="3">
        <f t="shared" si="85"/>
        <v>0.93199999999999994</v>
      </c>
      <c r="FX26" s="4">
        <f t="shared" si="86"/>
        <v>0.14342629482071714</v>
      </c>
      <c r="FY26" s="3">
        <f t="shared" si="87"/>
        <v>0.96050000000000002</v>
      </c>
      <c r="FZ26" s="4">
        <f t="shared" si="88"/>
        <v>7.9004329004328952E-2</v>
      </c>
      <c r="GA26" s="3">
        <f t="shared" si="89"/>
        <v>2.8500000000000081E-2</v>
      </c>
      <c r="GB26" s="3">
        <v>24</v>
      </c>
      <c r="GC26" s="3">
        <v>0.84199999999999997</v>
      </c>
      <c r="GD26" s="3">
        <v>0.873</v>
      </c>
      <c r="GE26" s="3">
        <v>0.85499999999999998</v>
      </c>
      <c r="GF26" s="3">
        <v>0.86399999999999999</v>
      </c>
      <c r="GG26" s="3">
        <f t="shared" si="90"/>
        <v>0.85749999999999993</v>
      </c>
      <c r="GH26" s="4">
        <f t="shared" si="91"/>
        <v>3.5509736540664409E-2</v>
      </c>
      <c r="GI26" s="3">
        <f t="shared" si="92"/>
        <v>0.85949999999999993</v>
      </c>
      <c r="GJ26" s="4">
        <f t="shared" si="93"/>
        <v>1.0416666666666676E-2</v>
      </c>
      <c r="GK26" s="3">
        <f t="shared" si="94"/>
        <v>2.0000000000000018E-3</v>
      </c>
      <c r="GL26" s="3">
        <v>24</v>
      </c>
      <c r="GM26" s="3">
        <v>0.84699999999999998</v>
      </c>
      <c r="GN26" s="3">
        <v>0.87</v>
      </c>
      <c r="GO26" s="3">
        <v>0.89600000000000002</v>
      </c>
      <c r="GP26" s="3">
        <v>0.85399999999999998</v>
      </c>
      <c r="GQ26" s="3">
        <f t="shared" si="95"/>
        <v>0.85850000000000004</v>
      </c>
      <c r="GR26" s="4">
        <f t="shared" si="96"/>
        <v>2.6436781609195426E-2</v>
      </c>
      <c r="GS26" s="3">
        <f t="shared" si="97"/>
        <v>0.875</v>
      </c>
      <c r="GT26" s="4">
        <f t="shared" si="98"/>
        <v>4.9180327868852507E-2</v>
      </c>
      <c r="GU26" s="3">
        <f t="shared" si="99"/>
        <v>1.6499999999999959E-2</v>
      </c>
      <c r="GV26" s="3">
        <v>24</v>
      </c>
      <c r="GW26" s="3">
        <v>1.131</v>
      </c>
      <c r="GX26" s="3">
        <v>0.96899999999999997</v>
      </c>
      <c r="GY26" s="3">
        <v>1.165</v>
      </c>
      <c r="GZ26" s="3">
        <v>0.92500000000000004</v>
      </c>
      <c r="HA26" s="3">
        <f t="shared" si="100"/>
        <v>1.05</v>
      </c>
      <c r="HB26" s="4">
        <f t="shared" si="101"/>
        <v>0.16718266253869973</v>
      </c>
      <c r="HC26" s="3">
        <f t="shared" si="102"/>
        <v>1.0449999999999999</v>
      </c>
      <c r="HD26" s="4">
        <f t="shared" si="103"/>
        <v>0.25945945945945942</v>
      </c>
      <c r="HE26" s="3">
        <f t="shared" si="104"/>
        <v>-5.0000000000001155E-3</v>
      </c>
      <c r="HF26" s="3">
        <v>24</v>
      </c>
      <c r="HG26" s="3">
        <v>0.86299999999999999</v>
      </c>
      <c r="HH26" s="3">
        <v>0.85499999999999998</v>
      </c>
      <c r="HI26" s="3">
        <v>0.83499999999999996</v>
      </c>
      <c r="HJ26" s="3">
        <v>0.90600000000000003</v>
      </c>
      <c r="HK26" s="3">
        <f t="shared" si="105"/>
        <v>0.85899999999999999</v>
      </c>
      <c r="HL26" s="4">
        <f t="shared" si="106"/>
        <v>9.3567251461988393E-3</v>
      </c>
      <c r="HM26" s="3">
        <f t="shared" si="107"/>
        <v>0.87050000000000005</v>
      </c>
      <c r="HN26" s="4">
        <f t="shared" si="108"/>
        <v>7.8366445916114857E-2</v>
      </c>
      <c r="HO26" s="3">
        <f t="shared" si="109"/>
        <v>1.1500000000000066E-2</v>
      </c>
      <c r="HP26" s="3">
        <v>24</v>
      </c>
      <c r="HQ26" s="3">
        <v>0.86599999999999999</v>
      </c>
      <c r="HR26" s="3">
        <v>0.86399999999999999</v>
      </c>
      <c r="HS26" s="3">
        <v>0.85899999999999999</v>
      </c>
      <c r="HT26" s="3">
        <v>0.82699999999999996</v>
      </c>
      <c r="HU26" s="3">
        <f t="shared" si="110"/>
        <v>0.86499999999999999</v>
      </c>
      <c r="HV26" s="4">
        <f t="shared" si="111"/>
        <v>2.3148148148148169E-3</v>
      </c>
      <c r="HW26" s="3">
        <f t="shared" si="112"/>
        <v>0.84299999999999997</v>
      </c>
      <c r="HX26" s="4">
        <f t="shared" si="113"/>
        <v>3.8694074969770294E-2</v>
      </c>
      <c r="HY26" s="3">
        <f t="shared" si="114"/>
        <v>-2.200000000000002E-2</v>
      </c>
      <c r="HZ26" s="3">
        <v>24</v>
      </c>
      <c r="IA26" s="3">
        <v>0.88600000000000001</v>
      </c>
      <c r="IB26" s="3">
        <v>0.91500000000000004</v>
      </c>
      <c r="IC26" s="3">
        <v>0.91400000000000003</v>
      </c>
      <c r="ID26" s="3">
        <v>0.88</v>
      </c>
      <c r="IE26" s="3">
        <f t="shared" si="115"/>
        <v>0.90050000000000008</v>
      </c>
      <c r="IF26" s="4">
        <f t="shared" si="116"/>
        <v>3.1693989071038278E-2</v>
      </c>
      <c r="IG26" s="3">
        <f t="shared" si="117"/>
        <v>0.89700000000000002</v>
      </c>
      <c r="IH26" s="4">
        <f t="shared" si="118"/>
        <v>3.863636363636367E-2</v>
      </c>
      <c r="II26" s="3">
        <f t="shared" si="119"/>
        <v>-3.5000000000000586E-3</v>
      </c>
    </row>
    <row r="27" spans="2:243" x14ac:dyDescent="0.2">
      <c r="B27" s="2">
        <v>1.7361111111111112E-2</v>
      </c>
      <c r="C27" s="3">
        <v>36.9</v>
      </c>
      <c r="D27" s="3">
        <v>25</v>
      </c>
      <c r="E27" s="3">
        <v>0.79700000000000004</v>
      </c>
      <c r="F27" s="3">
        <v>0.79600000000000004</v>
      </c>
      <c r="G27" s="3">
        <v>0.86799999999999999</v>
      </c>
      <c r="H27" s="3">
        <v>0.86599999999999999</v>
      </c>
      <c r="I27" s="3">
        <f t="shared" si="4"/>
        <v>0.79649999999999999</v>
      </c>
      <c r="J27" s="4">
        <f t="shared" si="5"/>
        <v>1.256281407035177E-3</v>
      </c>
      <c r="K27" s="3">
        <f t="shared" si="6"/>
        <v>0.86699999999999999</v>
      </c>
      <c r="L27" s="4">
        <f t="shared" si="7"/>
        <v>2.3094688221709028E-3</v>
      </c>
      <c r="M27" s="3">
        <f t="shared" si="8"/>
        <v>7.0500000000000007E-2</v>
      </c>
      <c r="N27" s="3">
        <v>25</v>
      </c>
      <c r="O27" s="3">
        <v>2.0670000000000002</v>
      </c>
      <c r="P27" s="3">
        <v>0.998</v>
      </c>
      <c r="Q27" s="3">
        <v>1.153</v>
      </c>
      <c r="R27" s="3">
        <v>0.98299999999999998</v>
      </c>
      <c r="S27" s="3">
        <f t="shared" si="9"/>
        <v>1.5325000000000002</v>
      </c>
      <c r="T27" s="4">
        <f t="shared" si="10"/>
        <v>1.0711422845691385</v>
      </c>
      <c r="U27" s="3">
        <f t="shared" si="11"/>
        <v>1.0680000000000001</v>
      </c>
      <c r="V27" s="4">
        <f t="shared" si="12"/>
        <v>0.17293997965412009</v>
      </c>
      <c r="W27" s="3">
        <f t="shared" si="13"/>
        <v>-0.46450000000000014</v>
      </c>
      <c r="X27" s="3">
        <v>25</v>
      </c>
      <c r="Y27" s="3">
        <v>0.86199999999999999</v>
      </c>
      <c r="Z27" s="3">
        <v>0.89400000000000002</v>
      </c>
      <c r="AA27" s="3">
        <v>0.91800000000000004</v>
      </c>
      <c r="AB27" s="3">
        <v>0.86499999999999999</v>
      </c>
      <c r="AC27" s="3">
        <f t="shared" si="14"/>
        <v>0.878</v>
      </c>
      <c r="AD27" s="4">
        <f t="shared" si="15"/>
        <v>3.5794183445190191E-2</v>
      </c>
      <c r="AE27" s="3">
        <f t="shared" si="16"/>
        <v>0.89149999999999996</v>
      </c>
      <c r="AF27" s="4">
        <f t="shared" si="17"/>
        <v>6.1271676300578087E-2</v>
      </c>
      <c r="AG27" s="3">
        <f t="shared" si="18"/>
        <v>1.3499999999999956E-2</v>
      </c>
      <c r="AH27" s="3">
        <v>25</v>
      </c>
      <c r="AI27" s="3">
        <v>0.79900000000000004</v>
      </c>
      <c r="AJ27" s="3">
        <v>0.81399999999999995</v>
      </c>
      <c r="AK27" s="3">
        <v>0.876</v>
      </c>
      <c r="AL27" s="3">
        <v>0.877</v>
      </c>
      <c r="AM27" s="3">
        <f t="shared" si="19"/>
        <v>0.80649999999999999</v>
      </c>
      <c r="AN27" s="4">
        <f t="shared" si="20"/>
        <v>1.8427518427518309E-2</v>
      </c>
      <c r="AO27" s="3">
        <f t="shared" si="21"/>
        <v>0.87650000000000006</v>
      </c>
      <c r="AP27" s="4">
        <f t="shared" si="22"/>
        <v>1.1402508551881423E-3</v>
      </c>
      <c r="AQ27" s="3">
        <f t="shared" si="23"/>
        <v>7.0000000000000062E-2</v>
      </c>
      <c r="AR27" s="3">
        <v>25</v>
      </c>
      <c r="AS27" s="3">
        <v>0.91100000000000003</v>
      </c>
      <c r="AT27" s="3">
        <v>0.92100000000000004</v>
      </c>
      <c r="AU27" s="3">
        <v>0.88100000000000001</v>
      </c>
      <c r="AV27" s="3">
        <v>0.91800000000000004</v>
      </c>
      <c r="AW27" s="3">
        <f t="shared" si="24"/>
        <v>0.91600000000000004</v>
      </c>
      <c r="AX27" s="4">
        <f t="shared" si="25"/>
        <v>1.0857763300760053E-2</v>
      </c>
      <c r="AY27" s="3">
        <f t="shared" si="26"/>
        <v>0.89949999999999997</v>
      </c>
      <c r="AZ27" s="4">
        <f t="shared" si="27"/>
        <v>4.0305010893246222E-2</v>
      </c>
      <c r="BA27" s="3">
        <f t="shared" si="28"/>
        <v>-1.650000000000007E-2</v>
      </c>
      <c r="BB27" s="3">
        <v>25</v>
      </c>
      <c r="BC27" s="3">
        <v>0.92100000000000004</v>
      </c>
      <c r="BD27" s="3">
        <v>0.91600000000000004</v>
      </c>
      <c r="BE27" s="3">
        <v>0.89500000000000002</v>
      </c>
      <c r="BF27" s="3">
        <v>0.86199999999999999</v>
      </c>
      <c r="BG27" s="3">
        <f t="shared" si="29"/>
        <v>0.91850000000000009</v>
      </c>
      <c r="BH27" s="4">
        <f t="shared" si="30"/>
        <v>5.4585152838427997E-3</v>
      </c>
      <c r="BI27" s="3">
        <f t="shared" si="31"/>
        <v>0.87850000000000006</v>
      </c>
      <c r="BJ27" s="4">
        <f t="shared" si="32"/>
        <v>3.8283062645011634E-2</v>
      </c>
      <c r="BK27" s="3">
        <f t="shared" si="33"/>
        <v>-4.0000000000000036E-2</v>
      </c>
      <c r="BL27" s="3">
        <v>25</v>
      </c>
      <c r="BM27" s="3">
        <v>0.85199999999999998</v>
      </c>
      <c r="BN27" s="3">
        <v>0.86599999999999999</v>
      </c>
      <c r="BO27" s="3">
        <v>0.85499999999999998</v>
      </c>
      <c r="BP27" s="3">
        <v>0.82699999999999996</v>
      </c>
      <c r="BQ27" s="3">
        <f t="shared" si="34"/>
        <v>0.85899999999999999</v>
      </c>
      <c r="BR27" s="4">
        <f t="shared" si="35"/>
        <v>1.616628175519632E-2</v>
      </c>
      <c r="BS27" s="3">
        <f t="shared" si="36"/>
        <v>0.84099999999999997</v>
      </c>
      <c r="BT27" s="4">
        <f t="shared" si="37"/>
        <v>3.3857315598549001E-2</v>
      </c>
      <c r="BU27" s="3">
        <f t="shared" si="38"/>
        <v>-1.8000000000000016E-2</v>
      </c>
      <c r="BV27" s="3">
        <v>25</v>
      </c>
      <c r="BW27" s="3">
        <v>0.97599999999999998</v>
      </c>
      <c r="BX27" s="3">
        <v>0.90300000000000002</v>
      </c>
      <c r="BY27" s="3">
        <v>1.07</v>
      </c>
      <c r="BZ27" s="3">
        <v>0.97599999999999998</v>
      </c>
      <c r="CA27" s="3">
        <f t="shared" si="39"/>
        <v>0.9395</v>
      </c>
      <c r="CB27" s="4">
        <f t="shared" si="40"/>
        <v>8.0841638981173816E-2</v>
      </c>
      <c r="CC27" s="3">
        <f t="shared" si="41"/>
        <v>1.0230000000000001</v>
      </c>
      <c r="CD27" s="4">
        <f t="shared" si="42"/>
        <v>9.6311475409836159E-2</v>
      </c>
      <c r="CE27" s="3">
        <f t="shared" si="43"/>
        <v>8.350000000000013E-2</v>
      </c>
      <c r="CF27" s="3">
        <v>25</v>
      </c>
      <c r="CG27" s="3">
        <v>0.92900000000000005</v>
      </c>
      <c r="CH27" s="3">
        <v>0.89800000000000002</v>
      </c>
      <c r="CI27" s="3">
        <v>0.89900000000000002</v>
      </c>
      <c r="CJ27" s="3">
        <v>0.89500000000000002</v>
      </c>
      <c r="CK27" s="3">
        <f t="shared" si="44"/>
        <v>0.91349999999999998</v>
      </c>
      <c r="CL27" s="4">
        <f t="shared" si="45"/>
        <v>3.4521158129175979E-2</v>
      </c>
      <c r="CM27" s="3">
        <f t="shared" si="46"/>
        <v>0.89700000000000002</v>
      </c>
      <c r="CN27" s="4">
        <f t="shared" si="47"/>
        <v>4.4692737430167637E-3</v>
      </c>
      <c r="CO27" s="3">
        <f t="shared" si="48"/>
        <v>-1.6499999999999959E-2</v>
      </c>
      <c r="CP27" s="3">
        <v>25</v>
      </c>
      <c r="CQ27" s="3">
        <v>0.86499999999999999</v>
      </c>
      <c r="CR27" s="3">
        <v>0.85699999999999998</v>
      </c>
      <c r="CS27" s="3">
        <v>0.89600000000000002</v>
      </c>
      <c r="CT27" s="3">
        <v>0.84299999999999997</v>
      </c>
      <c r="CU27" s="3">
        <f t="shared" si="49"/>
        <v>0.86099999999999999</v>
      </c>
      <c r="CV27" s="4">
        <f t="shared" si="50"/>
        <v>9.3348891481913731E-3</v>
      </c>
      <c r="CW27" s="3">
        <f t="shared" si="51"/>
        <v>0.86949999999999994</v>
      </c>
      <c r="CX27" s="4">
        <f t="shared" si="52"/>
        <v>6.2870699881376099E-2</v>
      </c>
      <c r="CY27" s="3">
        <f t="shared" si="53"/>
        <v>8.499999999999952E-3</v>
      </c>
      <c r="CZ27" s="3">
        <v>25</v>
      </c>
      <c r="DA27" s="3">
        <v>0.95099999999999996</v>
      </c>
      <c r="DB27" s="3">
        <v>0.871</v>
      </c>
      <c r="DC27" s="3">
        <v>0.91400000000000003</v>
      </c>
      <c r="DD27" s="3">
        <v>0.90600000000000003</v>
      </c>
      <c r="DE27" s="3">
        <f t="shared" si="54"/>
        <v>0.91100000000000003</v>
      </c>
      <c r="DF27" s="4">
        <f t="shared" si="55"/>
        <v>9.1848450057405231E-2</v>
      </c>
      <c r="DG27" s="3">
        <f t="shared" si="56"/>
        <v>0.91</v>
      </c>
      <c r="DH27" s="4">
        <f t="shared" si="57"/>
        <v>8.8300220750551946E-3</v>
      </c>
      <c r="DI27" s="3">
        <f t="shared" si="58"/>
        <v>-1.0000000000000009E-3</v>
      </c>
      <c r="DJ27" s="3">
        <v>25</v>
      </c>
      <c r="DK27" s="3">
        <v>0.89300000000000002</v>
      </c>
      <c r="DL27" s="3">
        <v>1.004</v>
      </c>
      <c r="DM27" s="3">
        <v>0.92300000000000004</v>
      </c>
      <c r="DN27" s="3">
        <v>0.95899999999999996</v>
      </c>
      <c r="DO27" s="3">
        <f t="shared" si="59"/>
        <v>0.94850000000000001</v>
      </c>
      <c r="DP27" s="4">
        <f t="shared" si="60"/>
        <v>0.11055776892430277</v>
      </c>
      <c r="DQ27" s="3">
        <f t="shared" si="61"/>
        <v>0.94100000000000006</v>
      </c>
      <c r="DR27" s="4">
        <f t="shared" si="62"/>
        <v>3.7539103232533809E-2</v>
      </c>
      <c r="DS27" s="3">
        <f t="shared" si="63"/>
        <v>-7.4999999999999512E-3</v>
      </c>
      <c r="DT27" s="3">
        <v>25</v>
      </c>
      <c r="DU27" s="3">
        <v>0.94299999999999995</v>
      </c>
      <c r="DV27" s="3">
        <v>0.92900000000000005</v>
      </c>
      <c r="DW27" s="3">
        <v>0.92700000000000005</v>
      </c>
      <c r="DX27" s="3">
        <v>1.1240000000000001</v>
      </c>
      <c r="DY27" s="3">
        <f t="shared" si="64"/>
        <v>0.93599999999999994</v>
      </c>
      <c r="DZ27" s="4">
        <f t="shared" si="65"/>
        <v>1.5069967707211949E-2</v>
      </c>
      <c r="EA27" s="3">
        <f t="shared" si="66"/>
        <v>1.0255000000000001</v>
      </c>
      <c r="EB27" s="4">
        <f t="shared" si="67"/>
        <v>0.17526690391459079</v>
      </c>
      <c r="EC27" s="3">
        <f t="shared" si="68"/>
        <v>8.9500000000000135E-2</v>
      </c>
      <c r="ED27" s="3">
        <v>25</v>
      </c>
      <c r="EE27" s="3">
        <v>0.91</v>
      </c>
      <c r="EF27" s="3">
        <v>0.92500000000000004</v>
      </c>
      <c r="EG27" s="3">
        <v>0.95399999999999996</v>
      </c>
      <c r="EH27" s="3">
        <v>0.91800000000000004</v>
      </c>
      <c r="EI27" s="3">
        <f t="shared" si="69"/>
        <v>0.91749999999999998</v>
      </c>
      <c r="EJ27" s="4">
        <f t="shared" si="70"/>
        <v>1.6216216216216231E-2</v>
      </c>
      <c r="EK27" s="3">
        <f t="shared" si="71"/>
        <v>0.93599999999999994</v>
      </c>
      <c r="EL27" s="4">
        <f t="shared" si="72"/>
        <v>3.9215686274509713E-2</v>
      </c>
      <c r="EM27" s="3">
        <f t="shared" si="73"/>
        <v>1.8499999999999961E-2</v>
      </c>
      <c r="EN27" s="3">
        <v>25</v>
      </c>
      <c r="EO27" s="3">
        <v>0.92</v>
      </c>
      <c r="EP27" s="3">
        <v>0.97899999999999998</v>
      </c>
      <c r="EQ27" s="3">
        <v>0.90900000000000003</v>
      </c>
      <c r="ER27" s="3">
        <v>0.86499999999999999</v>
      </c>
      <c r="ES27" s="3">
        <f t="shared" si="74"/>
        <v>0.94950000000000001</v>
      </c>
      <c r="ET27" s="4">
        <f t="shared" si="75"/>
        <v>6.0265577119509646E-2</v>
      </c>
      <c r="EU27" s="3">
        <f t="shared" si="76"/>
        <v>0.88700000000000001</v>
      </c>
      <c r="EV27" s="4">
        <f t="shared" si="77"/>
        <v>5.0867052023121431E-2</v>
      </c>
      <c r="EW27" s="3">
        <f t="shared" si="78"/>
        <v>-6.25E-2</v>
      </c>
      <c r="EX27" s="3">
        <v>25</v>
      </c>
      <c r="EY27" s="3">
        <v>0.874</v>
      </c>
      <c r="EZ27" s="3">
        <v>0.88200000000000001</v>
      </c>
      <c r="FA27" s="3">
        <v>0.87</v>
      </c>
      <c r="FB27" s="3">
        <v>0.88400000000000001</v>
      </c>
      <c r="FC27" s="3">
        <f t="shared" si="0"/>
        <v>0.878</v>
      </c>
      <c r="FD27" s="4">
        <f t="shared" si="1"/>
        <v>9.070294784580506E-3</v>
      </c>
      <c r="FE27" s="3">
        <f t="shared" si="2"/>
        <v>0.877</v>
      </c>
      <c r="FF27" s="4">
        <f t="shared" si="3"/>
        <v>1.5837104072398203E-2</v>
      </c>
      <c r="FG27" s="3">
        <f t="shared" si="79"/>
        <v>-1.0000000000000009E-3</v>
      </c>
      <c r="FH27" s="3">
        <v>25</v>
      </c>
      <c r="FI27" s="3">
        <v>1.2370000000000001</v>
      </c>
      <c r="FJ27" s="3">
        <v>1.4259999999999999</v>
      </c>
      <c r="FK27" s="3">
        <v>1.3540000000000001</v>
      </c>
      <c r="FL27" s="3">
        <v>1.84</v>
      </c>
      <c r="FM27" s="3">
        <f t="shared" si="80"/>
        <v>1.3315000000000001</v>
      </c>
      <c r="FN27" s="4">
        <f t="shared" si="81"/>
        <v>0.13253856942496484</v>
      </c>
      <c r="FO27" s="3">
        <f t="shared" si="82"/>
        <v>1.597</v>
      </c>
      <c r="FP27" s="4">
        <f t="shared" si="83"/>
        <v>0.26413043478260867</v>
      </c>
      <c r="FQ27" s="3">
        <f t="shared" si="84"/>
        <v>0.26549999999999985</v>
      </c>
      <c r="FR27" s="3">
        <v>25</v>
      </c>
      <c r="FS27" s="3">
        <v>0.85699999999999998</v>
      </c>
      <c r="FT27" s="3">
        <v>1.004</v>
      </c>
      <c r="FU27" s="3">
        <v>0.996</v>
      </c>
      <c r="FV27" s="3">
        <v>0.92400000000000004</v>
      </c>
      <c r="FW27" s="3">
        <f t="shared" si="85"/>
        <v>0.93049999999999999</v>
      </c>
      <c r="FX27" s="4">
        <f t="shared" si="86"/>
        <v>0.14641434262948208</v>
      </c>
      <c r="FY27" s="3">
        <f t="shared" si="87"/>
        <v>0.96</v>
      </c>
      <c r="FZ27" s="4">
        <f t="shared" si="88"/>
        <v>7.7922077922077865E-2</v>
      </c>
      <c r="GA27" s="3">
        <f t="shared" si="89"/>
        <v>2.9499999999999971E-2</v>
      </c>
      <c r="GB27" s="3">
        <v>25</v>
      </c>
      <c r="GC27" s="3">
        <v>0.84199999999999997</v>
      </c>
      <c r="GD27" s="3">
        <v>0.872</v>
      </c>
      <c r="GE27" s="3">
        <v>0.85399999999999998</v>
      </c>
      <c r="GF27" s="3">
        <v>0.86299999999999999</v>
      </c>
      <c r="GG27" s="3">
        <f t="shared" si="90"/>
        <v>0.85699999999999998</v>
      </c>
      <c r="GH27" s="4">
        <f t="shared" si="91"/>
        <v>3.4403669724770672E-2</v>
      </c>
      <c r="GI27" s="3">
        <f t="shared" si="92"/>
        <v>0.85850000000000004</v>
      </c>
      <c r="GJ27" s="4">
        <f t="shared" si="93"/>
        <v>1.0428736964078804E-2</v>
      </c>
      <c r="GK27" s="3">
        <f t="shared" si="94"/>
        <v>1.5000000000000568E-3</v>
      </c>
      <c r="GL27" s="3">
        <v>25</v>
      </c>
      <c r="GM27" s="3">
        <v>0.84699999999999998</v>
      </c>
      <c r="GN27" s="3">
        <v>0.86899999999999999</v>
      </c>
      <c r="GO27" s="3">
        <v>0.89600000000000002</v>
      </c>
      <c r="GP27" s="3">
        <v>0.85399999999999998</v>
      </c>
      <c r="GQ27" s="3">
        <f t="shared" si="95"/>
        <v>0.85799999999999998</v>
      </c>
      <c r="GR27" s="4">
        <f t="shared" si="96"/>
        <v>2.5316455696202556E-2</v>
      </c>
      <c r="GS27" s="3">
        <f t="shared" si="97"/>
        <v>0.875</v>
      </c>
      <c r="GT27" s="4">
        <f t="shared" si="98"/>
        <v>4.9180327868852507E-2</v>
      </c>
      <c r="GU27" s="3">
        <f t="shared" si="99"/>
        <v>1.7000000000000015E-2</v>
      </c>
      <c r="GV27" s="3">
        <v>25</v>
      </c>
      <c r="GW27" s="3">
        <v>1.1319999999999999</v>
      </c>
      <c r="GX27" s="3">
        <v>0.96799999999999997</v>
      </c>
      <c r="GY27" s="3">
        <v>1.165</v>
      </c>
      <c r="GZ27" s="3">
        <v>0.92500000000000004</v>
      </c>
      <c r="HA27" s="3">
        <f t="shared" si="100"/>
        <v>1.0499999999999998</v>
      </c>
      <c r="HB27" s="4">
        <f t="shared" si="101"/>
        <v>0.16942148760330572</v>
      </c>
      <c r="HC27" s="3">
        <f t="shared" si="102"/>
        <v>1.0449999999999999</v>
      </c>
      <c r="HD27" s="4">
        <f t="shared" si="103"/>
        <v>0.25945945945945942</v>
      </c>
      <c r="HE27" s="3">
        <f t="shared" si="104"/>
        <v>-4.9999999999998934E-3</v>
      </c>
      <c r="HF27" s="3">
        <v>25</v>
      </c>
      <c r="HG27" s="3">
        <v>0.86199999999999999</v>
      </c>
      <c r="HH27" s="3">
        <v>0.85499999999999998</v>
      </c>
      <c r="HI27" s="3">
        <v>0.83399999999999996</v>
      </c>
      <c r="HJ27" s="3">
        <v>0.90500000000000003</v>
      </c>
      <c r="HK27" s="3">
        <f t="shared" si="105"/>
        <v>0.85850000000000004</v>
      </c>
      <c r="HL27" s="4">
        <f t="shared" si="106"/>
        <v>8.1871345029239841E-3</v>
      </c>
      <c r="HM27" s="3">
        <f t="shared" si="107"/>
        <v>0.86949999999999994</v>
      </c>
      <c r="HN27" s="4">
        <f t="shared" si="108"/>
        <v>7.8453038674033221E-2</v>
      </c>
      <c r="HO27" s="3">
        <f t="shared" si="109"/>
        <v>1.0999999999999899E-2</v>
      </c>
      <c r="HP27" s="3">
        <v>25</v>
      </c>
      <c r="HQ27" s="3">
        <v>0.86499999999999999</v>
      </c>
      <c r="HR27" s="3">
        <v>0.86399999999999999</v>
      </c>
      <c r="HS27" s="3">
        <v>0.85899999999999999</v>
      </c>
      <c r="HT27" s="3">
        <v>0.82699999999999996</v>
      </c>
      <c r="HU27" s="3">
        <f t="shared" si="110"/>
        <v>0.86450000000000005</v>
      </c>
      <c r="HV27" s="4">
        <f t="shared" si="111"/>
        <v>1.1574074074074084E-3</v>
      </c>
      <c r="HW27" s="3">
        <f t="shared" si="112"/>
        <v>0.84299999999999997</v>
      </c>
      <c r="HX27" s="4">
        <f t="shared" si="113"/>
        <v>3.8694074969770294E-2</v>
      </c>
      <c r="HY27" s="3">
        <f t="shared" si="114"/>
        <v>-2.1500000000000075E-2</v>
      </c>
      <c r="HZ27" s="3">
        <v>25</v>
      </c>
      <c r="IA27" s="3">
        <v>0.88500000000000001</v>
      </c>
      <c r="IB27" s="3">
        <v>0.91400000000000003</v>
      </c>
      <c r="IC27" s="3">
        <v>0.91400000000000003</v>
      </c>
      <c r="ID27" s="3">
        <v>0.88</v>
      </c>
      <c r="IE27" s="3">
        <f t="shared" si="115"/>
        <v>0.89949999999999997</v>
      </c>
      <c r="IF27" s="4">
        <f t="shared" si="116"/>
        <v>3.1728665207877489E-2</v>
      </c>
      <c r="IG27" s="3">
        <f t="shared" si="117"/>
        <v>0.89700000000000002</v>
      </c>
      <c r="IH27" s="4">
        <f t="shared" si="118"/>
        <v>3.863636363636367E-2</v>
      </c>
      <c r="II27" s="3">
        <f t="shared" si="119"/>
        <v>-2.4999999999999467E-3</v>
      </c>
    </row>
    <row r="28" spans="2:243" x14ac:dyDescent="0.2">
      <c r="B28" s="2">
        <v>1.8055555555555557E-2</v>
      </c>
      <c r="C28" s="3">
        <v>37</v>
      </c>
      <c r="D28" s="3">
        <v>26</v>
      </c>
      <c r="E28" s="3">
        <v>0.79500000000000004</v>
      </c>
      <c r="F28" s="3">
        <v>0.79400000000000004</v>
      </c>
      <c r="G28" s="3">
        <v>0.86799999999999999</v>
      </c>
      <c r="H28" s="3">
        <v>0.86499999999999999</v>
      </c>
      <c r="I28" s="3">
        <f t="shared" si="4"/>
        <v>0.79449999999999998</v>
      </c>
      <c r="J28" s="4">
        <f t="shared" si="5"/>
        <v>1.2594458438287164E-3</v>
      </c>
      <c r="K28" s="3">
        <f t="shared" si="6"/>
        <v>0.86650000000000005</v>
      </c>
      <c r="L28" s="4">
        <f t="shared" si="7"/>
        <v>3.4682080924855522E-3</v>
      </c>
      <c r="M28" s="3">
        <f t="shared" si="8"/>
        <v>7.2000000000000064E-2</v>
      </c>
      <c r="N28" s="3">
        <v>26</v>
      </c>
      <c r="O28" s="3">
        <v>2.077</v>
      </c>
      <c r="P28" s="3">
        <v>1.002</v>
      </c>
      <c r="Q28" s="3">
        <v>1.1459999999999999</v>
      </c>
      <c r="R28" s="3">
        <v>0.98599999999999999</v>
      </c>
      <c r="S28" s="3">
        <f t="shared" si="9"/>
        <v>1.5394999999999999</v>
      </c>
      <c r="T28" s="4">
        <f t="shared" si="10"/>
        <v>1.0728542914171657</v>
      </c>
      <c r="U28" s="3">
        <f t="shared" si="11"/>
        <v>1.0659999999999998</v>
      </c>
      <c r="V28" s="4">
        <f t="shared" si="12"/>
        <v>0.16227180527383359</v>
      </c>
      <c r="W28" s="3">
        <f t="shared" si="13"/>
        <v>-0.47350000000000003</v>
      </c>
      <c r="X28" s="3">
        <v>26</v>
      </c>
      <c r="Y28" s="3">
        <v>0.86199999999999999</v>
      </c>
      <c r="Z28" s="3">
        <v>0.89400000000000002</v>
      </c>
      <c r="AA28" s="3">
        <v>0.91800000000000004</v>
      </c>
      <c r="AB28" s="3">
        <v>0.86499999999999999</v>
      </c>
      <c r="AC28" s="3">
        <f t="shared" si="14"/>
        <v>0.878</v>
      </c>
      <c r="AD28" s="4">
        <f t="shared" si="15"/>
        <v>3.5794183445190191E-2</v>
      </c>
      <c r="AE28" s="3">
        <f t="shared" si="16"/>
        <v>0.89149999999999996</v>
      </c>
      <c r="AF28" s="4">
        <f t="shared" si="17"/>
        <v>6.1271676300578087E-2</v>
      </c>
      <c r="AG28" s="3">
        <f t="shared" si="18"/>
        <v>1.3499999999999956E-2</v>
      </c>
      <c r="AH28" s="3">
        <v>26</v>
      </c>
      <c r="AI28" s="3">
        <v>0.79700000000000004</v>
      </c>
      <c r="AJ28" s="3">
        <v>0.81100000000000005</v>
      </c>
      <c r="AK28" s="3">
        <v>0.875</v>
      </c>
      <c r="AL28" s="3">
        <v>0.876</v>
      </c>
      <c r="AM28" s="3">
        <f t="shared" si="19"/>
        <v>0.80400000000000005</v>
      </c>
      <c r="AN28" s="4">
        <f t="shared" si="20"/>
        <v>1.7262638717632568E-2</v>
      </c>
      <c r="AO28" s="3">
        <f t="shared" si="21"/>
        <v>0.87549999999999994</v>
      </c>
      <c r="AP28" s="4">
        <f t="shared" si="22"/>
        <v>1.1415525114155261E-3</v>
      </c>
      <c r="AQ28" s="3">
        <f t="shared" si="23"/>
        <v>7.1499999999999897E-2</v>
      </c>
      <c r="AR28" s="3">
        <v>26</v>
      </c>
      <c r="AS28" s="3">
        <v>0.91</v>
      </c>
      <c r="AT28" s="3">
        <v>0.92</v>
      </c>
      <c r="AU28" s="3">
        <v>0.88100000000000001</v>
      </c>
      <c r="AV28" s="3">
        <v>0.91700000000000004</v>
      </c>
      <c r="AW28" s="3">
        <f t="shared" si="24"/>
        <v>0.91500000000000004</v>
      </c>
      <c r="AX28" s="4">
        <f t="shared" si="25"/>
        <v>1.0869565217391313E-2</v>
      </c>
      <c r="AY28" s="3">
        <f t="shared" si="26"/>
        <v>0.89900000000000002</v>
      </c>
      <c r="AZ28" s="4">
        <f t="shared" si="27"/>
        <v>3.9258451472191966E-2</v>
      </c>
      <c r="BA28" s="3">
        <f t="shared" si="28"/>
        <v>-1.6000000000000014E-2</v>
      </c>
      <c r="BB28" s="3">
        <v>26</v>
      </c>
      <c r="BC28" s="3">
        <v>0.92100000000000004</v>
      </c>
      <c r="BD28" s="3">
        <v>0.91600000000000004</v>
      </c>
      <c r="BE28" s="3">
        <v>0.89400000000000002</v>
      </c>
      <c r="BF28" s="3">
        <v>0.86099999999999999</v>
      </c>
      <c r="BG28" s="3">
        <f t="shared" si="29"/>
        <v>0.91850000000000009</v>
      </c>
      <c r="BH28" s="4">
        <f t="shared" si="30"/>
        <v>5.4585152838427997E-3</v>
      </c>
      <c r="BI28" s="3">
        <f t="shared" si="31"/>
        <v>0.87749999999999995</v>
      </c>
      <c r="BJ28" s="4">
        <f t="shared" si="32"/>
        <v>3.8327526132404213E-2</v>
      </c>
      <c r="BK28" s="3">
        <f t="shared" si="33"/>
        <v>-4.1000000000000147E-2</v>
      </c>
      <c r="BL28" s="3">
        <v>26</v>
      </c>
      <c r="BM28" s="3">
        <v>0.85199999999999998</v>
      </c>
      <c r="BN28" s="3">
        <v>0.86599999999999999</v>
      </c>
      <c r="BO28" s="3">
        <v>0.85499999999999998</v>
      </c>
      <c r="BP28" s="3">
        <v>0.82699999999999996</v>
      </c>
      <c r="BQ28" s="3">
        <f t="shared" si="34"/>
        <v>0.85899999999999999</v>
      </c>
      <c r="BR28" s="4">
        <f t="shared" si="35"/>
        <v>1.616628175519632E-2</v>
      </c>
      <c r="BS28" s="3">
        <f t="shared" si="36"/>
        <v>0.84099999999999997</v>
      </c>
      <c r="BT28" s="4">
        <f t="shared" si="37"/>
        <v>3.3857315598549001E-2</v>
      </c>
      <c r="BU28" s="3">
        <f t="shared" si="38"/>
        <v>-1.8000000000000016E-2</v>
      </c>
      <c r="BV28" s="3">
        <v>26</v>
      </c>
      <c r="BW28" s="3">
        <v>0.97299999999999998</v>
      </c>
      <c r="BX28" s="3">
        <v>0.90300000000000002</v>
      </c>
      <c r="BY28" s="3">
        <v>1.0680000000000001</v>
      </c>
      <c r="BZ28" s="3">
        <v>0.97499999999999998</v>
      </c>
      <c r="CA28" s="3">
        <f t="shared" si="39"/>
        <v>0.93799999999999994</v>
      </c>
      <c r="CB28" s="4">
        <f t="shared" si="40"/>
        <v>7.7519379844961184E-2</v>
      </c>
      <c r="CC28" s="3">
        <f t="shared" si="41"/>
        <v>1.0215000000000001</v>
      </c>
      <c r="CD28" s="4">
        <f t="shared" si="42"/>
        <v>9.538461538461547E-2</v>
      </c>
      <c r="CE28" s="3">
        <f t="shared" si="43"/>
        <v>8.350000000000013E-2</v>
      </c>
      <c r="CF28" s="3">
        <v>26</v>
      </c>
      <c r="CG28" s="3">
        <v>0.92900000000000005</v>
      </c>
      <c r="CH28" s="3">
        <v>0.89800000000000002</v>
      </c>
      <c r="CI28" s="3">
        <v>0.89800000000000002</v>
      </c>
      <c r="CJ28" s="3">
        <v>0.89400000000000002</v>
      </c>
      <c r="CK28" s="3">
        <f t="shared" si="44"/>
        <v>0.91349999999999998</v>
      </c>
      <c r="CL28" s="4">
        <f t="shared" si="45"/>
        <v>3.4521158129175979E-2</v>
      </c>
      <c r="CM28" s="3">
        <f t="shared" si="46"/>
        <v>0.89600000000000002</v>
      </c>
      <c r="CN28" s="4">
        <f t="shared" si="47"/>
        <v>4.4742729306487738E-3</v>
      </c>
      <c r="CO28" s="3">
        <f t="shared" si="48"/>
        <v>-1.749999999999996E-2</v>
      </c>
      <c r="CP28" s="3">
        <v>26</v>
      </c>
      <c r="CQ28" s="3">
        <v>0.86499999999999999</v>
      </c>
      <c r="CR28" s="3">
        <v>0.85599999999999998</v>
      </c>
      <c r="CS28" s="3">
        <v>0.89600000000000002</v>
      </c>
      <c r="CT28" s="3">
        <v>0.84299999999999997</v>
      </c>
      <c r="CU28" s="3">
        <f t="shared" si="49"/>
        <v>0.86050000000000004</v>
      </c>
      <c r="CV28" s="4">
        <f t="shared" si="50"/>
        <v>1.0514018691588795E-2</v>
      </c>
      <c r="CW28" s="3">
        <f t="shared" si="51"/>
        <v>0.86949999999999994</v>
      </c>
      <c r="CX28" s="4">
        <f t="shared" si="52"/>
        <v>6.2870699881376099E-2</v>
      </c>
      <c r="CY28" s="3">
        <f t="shared" si="53"/>
        <v>8.999999999999897E-3</v>
      </c>
      <c r="CZ28" s="3">
        <v>26</v>
      </c>
      <c r="DA28" s="3">
        <v>0.95099999999999996</v>
      </c>
      <c r="DB28" s="3">
        <v>0.871</v>
      </c>
      <c r="DC28" s="3">
        <v>0.91400000000000003</v>
      </c>
      <c r="DD28" s="3">
        <v>0.90700000000000003</v>
      </c>
      <c r="DE28" s="3">
        <f t="shared" si="54"/>
        <v>0.91100000000000003</v>
      </c>
      <c r="DF28" s="4">
        <f t="shared" si="55"/>
        <v>9.1848450057405231E-2</v>
      </c>
      <c r="DG28" s="3">
        <f t="shared" si="56"/>
        <v>0.91050000000000009</v>
      </c>
      <c r="DH28" s="4">
        <f t="shared" si="57"/>
        <v>7.717750826901881E-3</v>
      </c>
      <c r="DI28" s="3">
        <f t="shared" si="58"/>
        <v>-4.9999999999994493E-4</v>
      </c>
      <c r="DJ28" s="3">
        <v>26</v>
      </c>
      <c r="DK28" s="3">
        <v>0.89300000000000002</v>
      </c>
      <c r="DL28" s="3">
        <v>1.004</v>
      </c>
      <c r="DM28" s="3">
        <v>0.92200000000000004</v>
      </c>
      <c r="DN28" s="3">
        <v>0.95899999999999996</v>
      </c>
      <c r="DO28" s="3">
        <f t="shared" si="59"/>
        <v>0.94850000000000001</v>
      </c>
      <c r="DP28" s="4">
        <f t="shared" si="60"/>
        <v>0.11055776892430277</v>
      </c>
      <c r="DQ28" s="3">
        <f t="shared" si="61"/>
        <v>0.9405</v>
      </c>
      <c r="DR28" s="4">
        <f t="shared" si="62"/>
        <v>3.8581856100104193E-2</v>
      </c>
      <c r="DS28" s="3">
        <f t="shared" si="63"/>
        <v>-8.0000000000000071E-3</v>
      </c>
      <c r="DT28" s="3">
        <v>26</v>
      </c>
      <c r="DU28" s="3">
        <v>0.94899999999999995</v>
      </c>
      <c r="DV28" s="3">
        <v>0.92300000000000004</v>
      </c>
      <c r="DW28" s="3">
        <v>0.92700000000000005</v>
      </c>
      <c r="DX28" s="3">
        <v>1.111</v>
      </c>
      <c r="DY28" s="3">
        <f t="shared" si="64"/>
        <v>0.93599999999999994</v>
      </c>
      <c r="DZ28" s="4">
        <f t="shared" si="65"/>
        <v>2.8169014084506946E-2</v>
      </c>
      <c r="EA28" s="3">
        <f t="shared" si="66"/>
        <v>1.0190000000000001</v>
      </c>
      <c r="EB28" s="4">
        <f t="shared" si="67"/>
        <v>0.16561656165616556</v>
      </c>
      <c r="EC28" s="3">
        <f t="shared" si="68"/>
        <v>8.3000000000000185E-2</v>
      </c>
      <c r="ED28" s="3">
        <v>26</v>
      </c>
      <c r="EE28" s="3">
        <v>0.91</v>
      </c>
      <c r="EF28" s="3">
        <v>0.92500000000000004</v>
      </c>
      <c r="EG28" s="3">
        <v>0.95399999999999996</v>
      </c>
      <c r="EH28" s="3">
        <v>0.91800000000000004</v>
      </c>
      <c r="EI28" s="3">
        <f t="shared" si="69"/>
        <v>0.91749999999999998</v>
      </c>
      <c r="EJ28" s="4">
        <f t="shared" si="70"/>
        <v>1.6216216216216231E-2</v>
      </c>
      <c r="EK28" s="3">
        <f t="shared" si="71"/>
        <v>0.93599999999999994</v>
      </c>
      <c r="EL28" s="4">
        <f t="shared" si="72"/>
        <v>3.9215686274509713E-2</v>
      </c>
      <c r="EM28" s="3">
        <f t="shared" si="73"/>
        <v>1.8499999999999961E-2</v>
      </c>
      <c r="EN28" s="3">
        <v>26</v>
      </c>
      <c r="EO28" s="3">
        <v>0.92</v>
      </c>
      <c r="EP28" s="3">
        <v>0.97899999999999998</v>
      </c>
      <c r="EQ28" s="3">
        <v>0.90900000000000003</v>
      </c>
      <c r="ER28" s="3">
        <v>0.86499999999999999</v>
      </c>
      <c r="ES28" s="3">
        <f t="shared" si="74"/>
        <v>0.94950000000000001</v>
      </c>
      <c r="ET28" s="4">
        <f t="shared" si="75"/>
        <v>6.0265577119509646E-2</v>
      </c>
      <c r="EU28" s="3">
        <f t="shared" si="76"/>
        <v>0.88700000000000001</v>
      </c>
      <c r="EV28" s="4">
        <f t="shared" si="77"/>
        <v>5.0867052023121431E-2</v>
      </c>
      <c r="EW28" s="3">
        <f t="shared" si="78"/>
        <v>-6.25E-2</v>
      </c>
      <c r="EX28" s="3">
        <v>26</v>
      </c>
      <c r="EY28" s="3">
        <v>0.873</v>
      </c>
      <c r="EZ28" s="3">
        <v>0.88100000000000001</v>
      </c>
      <c r="FA28" s="3">
        <v>0.86899999999999999</v>
      </c>
      <c r="FB28" s="3">
        <v>0.88400000000000001</v>
      </c>
      <c r="FC28" s="3">
        <f t="shared" si="0"/>
        <v>0.877</v>
      </c>
      <c r="FD28" s="4">
        <f t="shared" si="1"/>
        <v>9.0805902383655022E-3</v>
      </c>
      <c r="FE28" s="3">
        <f t="shared" si="2"/>
        <v>0.87650000000000006</v>
      </c>
      <c r="FF28" s="4">
        <f t="shared" si="3"/>
        <v>1.696832579185522E-2</v>
      </c>
      <c r="FG28" s="3">
        <f t="shared" si="79"/>
        <v>-4.9999999999994493E-4</v>
      </c>
      <c r="FH28" s="3">
        <v>26</v>
      </c>
      <c r="FI28" s="3">
        <v>1.224</v>
      </c>
      <c r="FJ28" s="3">
        <v>1.427</v>
      </c>
      <c r="FK28" s="3">
        <v>1.3540000000000001</v>
      </c>
      <c r="FL28" s="3">
        <v>1.877</v>
      </c>
      <c r="FM28" s="3">
        <f t="shared" si="80"/>
        <v>1.3254999999999999</v>
      </c>
      <c r="FN28" s="4">
        <f t="shared" si="81"/>
        <v>0.14225648213034342</v>
      </c>
      <c r="FO28" s="3">
        <f t="shared" si="82"/>
        <v>1.6154999999999999</v>
      </c>
      <c r="FP28" s="4">
        <f t="shared" si="83"/>
        <v>0.27863612147043149</v>
      </c>
      <c r="FQ28" s="3">
        <f t="shared" si="84"/>
        <v>0.29000000000000004</v>
      </c>
      <c r="FR28" s="3">
        <v>26</v>
      </c>
      <c r="FS28" s="3">
        <v>0.86799999999999999</v>
      </c>
      <c r="FT28" s="3">
        <v>1.0029999999999999</v>
      </c>
      <c r="FU28" s="3">
        <v>0.996</v>
      </c>
      <c r="FV28" s="3">
        <v>0.92400000000000004</v>
      </c>
      <c r="FW28" s="3">
        <f t="shared" si="85"/>
        <v>0.9355</v>
      </c>
      <c r="FX28" s="4">
        <f t="shared" si="86"/>
        <v>0.13459621136590222</v>
      </c>
      <c r="FY28" s="3">
        <f t="shared" si="87"/>
        <v>0.96</v>
      </c>
      <c r="FZ28" s="4">
        <f t="shared" si="88"/>
        <v>7.7922077922077865E-2</v>
      </c>
      <c r="GA28" s="3">
        <f t="shared" si="89"/>
        <v>2.4499999999999966E-2</v>
      </c>
      <c r="GB28" s="3">
        <v>26</v>
      </c>
      <c r="GC28" s="3">
        <v>0.84099999999999997</v>
      </c>
      <c r="GD28" s="3">
        <v>0.871</v>
      </c>
      <c r="GE28" s="3">
        <v>0.85399999999999998</v>
      </c>
      <c r="GF28" s="3">
        <v>0.86199999999999999</v>
      </c>
      <c r="GG28" s="3">
        <f t="shared" si="90"/>
        <v>0.85599999999999998</v>
      </c>
      <c r="GH28" s="4">
        <f t="shared" si="91"/>
        <v>3.4443168771527012E-2</v>
      </c>
      <c r="GI28" s="3">
        <f t="shared" si="92"/>
        <v>0.85799999999999998</v>
      </c>
      <c r="GJ28" s="4">
        <f t="shared" si="93"/>
        <v>9.28074245939676E-3</v>
      </c>
      <c r="GK28" s="3">
        <f t="shared" si="94"/>
        <v>2.0000000000000018E-3</v>
      </c>
      <c r="GL28" s="3">
        <v>26</v>
      </c>
      <c r="GM28" s="3">
        <v>0.84599999999999997</v>
      </c>
      <c r="GN28" s="3">
        <v>0.86899999999999999</v>
      </c>
      <c r="GO28" s="3">
        <v>0.89600000000000002</v>
      </c>
      <c r="GP28" s="3">
        <v>0.85299999999999998</v>
      </c>
      <c r="GQ28" s="3">
        <f t="shared" si="95"/>
        <v>0.85749999999999993</v>
      </c>
      <c r="GR28" s="4">
        <f t="shared" si="96"/>
        <v>2.6467203682393581E-2</v>
      </c>
      <c r="GS28" s="3">
        <f t="shared" si="97"/>
        <v>0.87450000000000006</v>
      </c>
      <c r="GT28" s="4">
        <f t="shared" si="98"/>
        <v>5.0410316529894535E-2</v>
      </c>
      <c r="GU28" s="3">
        <f t="shared" si="99"/>
        <v>1.7000000000000126E-2</v>
      </c>
      <c r="GV28" s="3">
        <v>26</v>
      </c>
      <c r="GW28" s="3">
        <v>1.1319999999999999</v>
      </c>
      <c r="GX28" s="3">
        <v>0.96799999999999997</v>
      </c>
      <c r="GY28" s="3">
        <v>1.165</v>
      </c>
      <c r="GZ28" s="3">
        <v>0.92500000000000004</v>
      </c>
      <c r="HA28" s="3">
        <f t="shared" si="100"/>
        <v>1.0499999999999998</v>
      </c>
      <c r="HB28" s="4">
        <f t="shared" si="101"/>
        <v>0.16942148760330572</v>
      </c>
      <c r="HC28" s="3">
        <f t="shared" si="102"/>
        <v>1.0449999999999999</v>
      </c>
      <c r="HD28" s="4">
        <f t="shared" si="103"/>
        <v>0.25945945945945942</v>
      </c>
      <c r="HE28" s="3">
        <f t="shared" si="104"/>
        <v>-4.9999999999998934E-3</v>
      </c>
      <c r="HF28" s="3">
        <v>26</v>
      </c>
      <c r="HG28" s="3">
        <v>0.86099999999999999</v>
      </c>
      <c r="HH28" s="3">
        <v>0.85499999999999998</v>
      </c>
      <c r="HI28" s="3">
        <v>0.83399999999999996</v>
      </c>
      <c r="HJ28" s="3">
        <v>0.90500000000000003</v>
      </c>
      <c r="HK28" s="3">
        <f t="shared" si="105"/>
        <v>0.85799999999999998</v>
      </c>
      <c r="HL28" s="4">
        <f t="shared" si="106"/>
        <v>7.017543859649129E-3</v>
      </c>
      <c r="HM28" s="3">
        <f t="shared" si="107"/>
        <v>0.86949999999999994</v>
      </c>
      <c r="HN28" s="4">
        <f t="shared" si="108"/>
        <v>7.8453038674033221E-2</v>
      </c>
      <c r="HO28" s="3">
        <f t="shared" si="109"/>
        <v>1.1499999999999955E-2</v>
      </c>
      <c r="HP28" s="3">
        <v>26</v>
      </c>
      <c r="HQ28" s="3">
        <v>0.86499999999999999</v>
      </c>
      <c r="HR28" s="3">
        <v>0.86399999999999999</v>
      </c>
      <c r="HS28" s="3">
        <v>0.85799999999999998</v>
      </c>
      <c r="HT28" s="3">
        <v>0.82699999999999996</v>
      </c>
      <c r="HU28" s="3">
        <f t="shared" si="110"/>
        <v>0.86450000000000005</v>
      </c>
      <c r="HV28" s="4">
        <f t="shared" si="111"/>
        <v>1.1574074074074084E-3</v>
      </c>
      <c r="HW28" s="3">
        <f t="shared" si="112"/>
        <v>0.84250000000000003</v>
      </c>
      <c r="HX28" s="4">
        <f t="shared" si="113"/>
        <v>3.7484885126964969E-2</v>
      </c>
      <c r="HY28" s="3">
        <f t="shared" si="114"/>
        <v>-2.200000000000002E-2</v>
      </c>
      <c r="HZ28" s="3">
        <v>26</v>
      </c>
      <c r="IA28" s="3">
        <v>0.88400000000000001</v>
      </c>
      <c r="IB28" s="3">
        <v>0.91400000000000003</v>
      </c>
      <c r="IC28" s="3">
        <v>0.91300000000000003</v>
      </c>
      <c r="ID28" s="3">
        <v>0.88</v>
      </c>
      <c r="IE28" s="3">
        <f t="shared" si="115"/>
        <v>0.89900000000000002</v>
      </c>
      <c r="IF28" s="4">
        <f t="shared" si="116"/>
        <v>3.2822757111597399E-2</v>
      </c>
      <c r="IG28" s="3">
        <f t="shared" si="117"/>
        <v>0.89650000000000007</v>
      </c>
      <c r="IH28" s="4">
        <f t="shared" si="118"/>
        <v>3.7500000000000033E-2</v>
      </c>
      <c r="II28" s="3">
        <f t="shared" si="119"/>
        <v>-2.4999999999999467E-3</v>
      </c>
    </row>
    <row r="29" spans="2:243" x14ac:dyDescent="0.2">
      <c r="B29" s="2">
        <v>1.8749999999999999E-2</v>
      </c>
      <c r="C29" s="3">
        <v>37</v>
      </c>
      <c r="D29" s="3">
        <v>27</v>
      </c>
      <c r="E29" s="3">
        <v>0.79300000000000004</v>
      </c>
      <c r="F29" s="3">
        <v>0.79200000000000004</v>
      </c>
      <c r="G29" s="3">
        <v>0.86699999999999999</v>
      </c>
      <c r="H29" s="3">
        <v>0.86399999999999999</v>
      </c>
      <c r="I29" s="3">
        <f t="shared" si="4"/>
        <v>0.79249999999999998</v>
      </c>
      <c r="J29" s="4">
        <f t="shared" si="5"/>
        <v>1.2626262626262636E-3</v>
      </c>
      <c r="K29" s="3">
        <f t="shared" si="6"/>
        <v>0.86549999999999994</v>
      </c>
      <c r="L29" s="4">
        <f t="shared" si="7"/>
        <v>3.4722222222222255E-3</v>
      </c>
      <c r="M29" s="3">
        <f t="shared" si="8"/>
        <v>7.2999999999999954E-2</v>
      </c>
      <c r="N29" s="3">
        <v>27</v>
      </c>
      <c r="O29" s="3">
        <v>2.073</v>
      </c>
      <c r="P29" s="3">
        <v>0.999</v>
      </c>
      <c r="Q29" s="3">
        <v>1.153</v>
      </c>
      <c r="R29" s="3">
        <v>0.99399999999999999</v>
      </c>
      <c r="S29" s="3">
        <f t="shared" si="9"/>
        <v>1.536</v>
      </c>
      <c r="T29" s="4">
        <f t="shared" si="10"/>
        <v>1.0750750750750748</v>
      </c>
      <c r="U29" s="3">
        <f t="shared" si="11"/>
        <v>1.0735000000000001</v>
      </c>
      <c r="V29" s="4">
        <f t="shared" si="12"/>
        <v>0.15995975855130787</v>
      </c>
      <c r="W29" s="3">
        <f t="shared" si="13"/>
        <v>-0.46249999999999991</v>
      </c>
      <c r="X29" s="3">
        <v>27</v>
      </c>
      <c r="Y29" s="3">
        <v>0.86099999999999999</v>
      </c>
      <c r="Z29" s="3">
        <v>0.89300000000000002</v>
      </c>
      <c r="AA29" s="3">
        <v>0.91900000000000004</v>
      </c>
      <c r="AB29" s="3">
        <v>0.86499999999999999</v>
      </c>
      <c r="AC29" s="3">
        <f t="shared" si="14"/>
        <v>0.877</v>
      </c>
      <c r="AD29" s="4">
        <f t="shared" si="15"/>
        <v>3.5834266517357251E-2</v>
      </c>
      <c r="AE29" s="3">
        <f t="shared" si="16"/>
        <v>0.89200000000000002</v>
      </c>
      <c r="AF29" s="4">
        <f t="shared" si="17"/>
        <v>6.2427745664739943E-2</v>
      </c>
      <c r="AG29" s="3">
        <f t="shared" si="18"/>
        <v>1.5000000000000013E-2</v>
      </c>
      <c r="AH29" s="3">
        <v>27</v>
      </c>
      <c r="AI29" s="3">
        <v>0.79500000000000004</v>
      </c>
      <c r="AJ29" s="3">
        <v>0.80900000000000005</v>
      </c>
      <c r="AK29" s="3">
        <v>0.875</v>
      </c>
      <c r="AL29" s="3">
        <v>0.876</v>
      </c>
      <c r="AM29" s="3">
        <f t="shared" si="19"/>
        <v>0.80200000000000005</v>
      </c>
      <c r="AN29" s="4">
        <f t="shared" si="20"/>
        <v>1.7305315203955514E-2</v>
      </c>
      <c r="AO29" s="3">
        <f t="shared" si="21"/>
        <v>0.87549999999999994</v>
      </c>
      <c r="AP29" s="4">
        <f t="shared" si="22"/>
        <v>1.1415525114155261E-3</v>
      </c>
      <c r="AQ29" s="3">
        <f t="shared" si="23"/>
        <v>7.3499999999999899E-2</v>
      </c>
      <c r="AR29" s="3">
        <v>27</v>
      </c>
      <c r="AS29" s="3">
        <v>0.91</v>
      </c>
      <c r="AT29" s="3">
        <v>0.91900000000000004</v>
      </c>
      <c r="AU29" s="3">
        <v>0.88</v>
      </c>
      <c r="AV29" s="3">
        <v>0.91700000000000004</v>
      </c>
      <c r="AW29" s="3">
        <f t="shared" si="24"/>
        <v>0.91450000000000009</v>
      </c>
      <c r="AX29" s="4">
        <f t="shared" si="25"/>
        <v>9.793253536452674E-3</v>
      </c>
      <c r="AY29" s="3">
        <f t="shared" si="26"/>
        <v>0.89850000000000008</v>
      </c>
      <c r="AZ29" s="4">
        <f t="shared" si="27"/>
        <v>4.0348964013086186E-2</v>
      </c>
      <c r="BA29" s="3">
        <f t="shared" si="28"/>
        <v>-1.6000000000000014E-2</v>
      </c>
      <c r="BB29" s="3">
        <v>27</v>
      </c>
      <c r="BC29" s="3">
        <v>0.92</v>
      </c>
      <c r="BD29" s="3">
        <v>0.91600000000000004</v>
      </c>
      <c r="BE29" s="3">
        <v>0.89400000000000002</v>
      </c>
      <c r="BF29" s="3">
        <v>0.86099999999999999</v>
      </c>
      <c r="BG29" s="3">
        <f t="shared" si="29"/>
        <v>0.91800000000000004</v>
      </c>
      <c r="BH29" s="4">
        <f t="shared" si="30"/>
        <v>4.3668122270742399E-3</v>
      </c>
      <c r="BI29" s="3">
        <f t="shared" si="31"/>
        <v>0.87749999999999995</v>
      </c>
      <c r="BJ29" s="4">
        <f t="shared" si="32"/>
        <v>3.8327526132404213E-2</v>
      </c>
      <c r="BK29" s="3">
        <f t="shared" si="33"/>
        <v>-4.0500000000000091E-2</v>
      </c>
      <c r="BL29" s="3">
        <v>27</v>
      </c>
      <c r="BM29" s="3">
        <v>0.85099999999999998</v>
      </c>
      <c r="BN29" s="3">
        <v>0.86499999999999999</v>
      </c>
      <c r="BO29" s="3">
        <v>0.85399999999999998</v>
      </c>
      <c r="BP29" s="3">
        <v>0.82599999999999996</v>
      </c>
      <c r="BQ29" s="3">
        <f t="shared" si="34"/>
        <v>0.85799999999999998</v>
      </c>
      <c r="BR29" s="4">
        <f t="shared" si="35"/>
        <v>1.6184971098265912E-2</v>
      </c>
      <c r="BS29" s="3">
        <f t="shared" si="36"/>
        <v>0.84</v>
      </c>
      <c r="BT29" s="4">
        <f t="shared" si="37"/>
        <v>3.3898305084745797E-2</v>
      </c>
      <c r="BU29" s="3">
        <f t="shared" si="38"/>
        <v>-1.8000000000000016E-2</v>
      </c>
      <c r="BV29" s="3">
        <v>27</v>
      </c>
      <c r="BW29" s="3">
        <v>0.96599999999999997</v>
      </c>
      <c r="BX29" s="3">
        <v>0.90400000000000003</v>
      </c>
      <c r="BY29" s="3">
        <v>1.069</v>
      </c>
      <c r="BZ29" s="3">
        <v>0.97699999999999998</v>
      </c>
      <c r="CA29" s="3">
        <f t="shared" si="39"/>
        <v>0.93500000000000005</v>
      </c>
      <c r="CB29" s="4">
        <f t="shared" si="40"/>
        <v>6.8584070796460117E-2</v>
      </c>
      <c r="CC29" s="3">
        <f t="shared" si="41"/>
        <v>1.0229999999999999</v>
      </c>
      <c r="CD29" s="4">
        <f t="shared" si="42"/>
        <v>9.4165813715455446E-2</v>
      </c>
      <c r="CE29" s="3">
        <f t="shared" si="43"/>
        <v>8.7999999999999856E-2</v>
      </c>
      <c r="CF29" s="3">
        <v>27</v>
      </c>
      <c r="CG29" s="3">
        <v>0.92800000000000005</v>
      </c>
      <c r="CH29" s="3">
        <v>0.89600000000000002</v>
      </c>
      <c r="CI29" s="3">
        <v>0.89800000000000002</v>
      </c>
      <c r="CJ29" s="3">
        <v>0.89300000000000002</v>
      </c>
      <c r="CK29" s="3">
        <f t="shared" si="44"/>
        <v>0.91200000000000003</v>
      </c>
      <c r="CL29" s="4">
        <f t="shared" si="45"/>
        <v>3.5714285714285747E-2</v>
      </c>
      <c r="CM29" s="3">
        <f t="shared" si="46"/>
        <v>0.89549999999999996</v>
      </c>
      <c r="CN29" s="4">
        <f t="shared" si="47"/>
        <v>5.5991041433370711E-3</v>
      </c>
      <c r="CO29" s="3">
        <f t="shared" si="48"/>
        <v>-1.650000000000007E-2</v>
      </c>
      <c r="CP29" s="3">
        <v>27</v>
      </c>
      <c r="CQ29" s="3">
        <v>0.86399999999999999</v>
      </c>
      <c r="CR29" s="3">
        <v>0.85599999999999998</v>
      </c>
      <c r="CS29" s="3">
        <v>0.89500000000000002</v>
      </c>
      <c r="CT29" s="3">
        <v>0.84199999999999997</v>
      </c>
      <c r="CU29" s="3">
        <f t="shared" si="49"/>
        <v>0.86</v>
      </c>
      <c r="CV29" s="4">
        <f t="shared" si="50"/>
        <v>9.3457943925233725E-3</v>
      </c>
      <c r="CW29" s="3">
        <f t="shared" si="51"/>
        <v>0.86850000000000005</v>
      </c>
      <c r="CX29" s="4">
        <f t="shared" si="52"/>
        <v>6.2945368171021435E-2</v>
      </c>
      <c r="CY29" s="3">
        <f t="shared" si="53"/>
        <v>8.5000000000000631E-3</v>
      </c>
      <c r="CZ29" s="3">
        <v>27</v>
      </c>
      <c r="DA29" s="3">
        <v>0.95</v>
      </c>
      <c r="DB29" s="3">
        <v>0.871</v>
      </c>
      <c r="DC29" s="3">
        <v>0.91400000000000003</v>
      </c>
      <c r="DD29" s="3">
        <v>0.90700000000000003</v>
      </c>
      <c r="DE29" s="3">
        <f t="shared" si="54"/>
        <v>0.91049999999999998</v>
      </c>
      <c r="DF29" s="4">
        <f t="shared" si="55"/>
        <v>9.0700344431687674E-2</v>
      </c>
      <c r="DG29" s="3">
        <f t="shared" si="56"/>
        <v>0.91050000000000009</v>
      </c>
      <c r="DH29" s="4">
        <f t="shared" si="57"/>
        <v>7.717750826901881E-3</v>
      </c>
      <c r="DI29" s="3">
        <f t="shared" si="58"/>
        <v>0</v>
      </c>
      <c r="DJ29" s="3">
        <v>27</v>
      </c>
      <c r="DK29" s="3">
        <v>0.89300000000000002</v>
      </c>
      <c r="DL29" s="3">
        <v>1.004</v>
      </c>
      <c r="DM29" s="3">
        <v>0.92200000000000004</v>
      </c>
      <c r="DN29" s="3">
        <v>0.95799999999999996</v>
      </c>
      <c r="DO29" s="3">
        <f t="shared" si="59"/>
        <v>0.94850000000000001</v>
      </c>
      <c r="DP29" s="4">
        <f t="shared" si="60"/>
        <v>0.11055776892430277</v>
      </c>
      <c r="DQ29" s="3">
        <f t="shared" si="61"/>
        <v>0.94</v>
      </c>
      <c r="DR29" s="4">
        <f t="shared" si="62"/>
        <v>3.757828810020869E-2</v>
      </c>
      <c r="DS29" s="3">
        <f t="shared" si="63"/>
        <v>-8.5000000000000631E-3</v>
      </c>
      <c r="DT29" s="3">
        <v>27</v>
      </c>
      <c r="DU29" s="3">
        <v>0.95099999999999996</v>
      </c>
      <c r="DV29" s="3">
        <v>0.91500000000000004</v>
      </c>
      <c r="DW29" s="3">
        <v>0.92700000000000005</v>
      </c>
      <c r="DX29" s="3">
        <v>1.101</v>
      </c>
      <c r="DY29" s="3">
        <f t="shared" si="64"/>
        <v>0.93300000000000005</v>
      </c>
      <c r="DZ29" s="4">
        <f t="shared" si="65"/>
        <v>3.934426229508188E-2</v>
      </c>
      <c r="EA29" s="3">
        <f t="shared" si="66"/>
        <v>1.014</v>
      </c>
      <c r="EB29" s="4">
        <f t="shared" si="67"/>
        <v>0.15803814713896452</v>
      </c>
      <c r="EC29" s="3">
        <f t="shared" si="68"/>
        <v>8.0999999999999961E-2</v>
      </c>
      <c r="ED29" s="3">
        <v>27</v>
      </c>
      <c r="EE29" s="3">
        <v>0.90900000000000003</v>
      </c>
      <c r="EF29" s="3">
        <v>0.92500000000000004</v>
      </c>
      <c r="EG29" s="3">
        <v>0.95299999999999996</v>
      </c>
      <c r="EH29" s="3">
        <v>0.91800000000000004</v>
      </c>
      <c r="EI29" s="3">
        <f t="shared" si="69"/>
        <v>0.91700000000000004</v>
      </c>
      <c r="EJ29" s="4">
        <f t="shared" si="70"/>
        <v>1.7297297297297311E-2</v>
      </c>
      <c r="EK29" s="3">
        <f t="shared" si="71"/>
        <v>0.9355</v>
      </c>
      <c r="EL29" s="4">
        <f t="shared" si="72"/>
        <v>3.8126361655773329E-2</v>
      </c>
      <c r="EM29" s="3">
        <f t="shared" si="73"/>
        <v>1.8499999999999961E-2</v>
      </c>
      <c r="EN29" s="3">
        <v>27</v>
      </c>
      <c r="EO29" s="3">
        <v>0.91900000000000004</v>
      </c>
      <c r="EP29" s="3">
        <v>0.98</v>
      </c>
      <c r="EQ29" s="3">
        <v>0.90800000000000003</v>
      </c>
      <c r="ER29" s="3">
        <v>0.86399999999999999</v>
      </c>
      <c r="ES29" s="3">
        <f t="shared" si="74"/>
        <v>0.94950000000000001</v>
      </c>
      <c r="ET29" s="4">
        <f t="shared" si="75"/>
        <v>6.2244897959183615E-2</v>
      </c>
      <c r="EU29" s="3">
        <f t="shared" si="76"/>
        <v>0.88600000000000001</v>
      </c>
      <c r="EV29" s="4">
        <f t="shared" si="77"/>
        <v>5.0925925925925972E-2</v>
      </c>
      <c r="EW29" s="3">
        <f t="shared" si="78"/>
        <v>-6.3500000000000001E-2</v>
      </c>
      <c r="EX29" s="3">
        <v>27</v>
      </c>
      <c r="EY29" s="3">
        <v>0.872</v>
      </c>
      <c r="EZ29" s="3">
        <v>0.88100000000000001</v>
      </c>
      <c r="FA29" s="3">
        <v>0.86899999999999999</v>
      </c>
      <c r="FB29" s="3">
        <v>0.88300000000000001</v>
      </c>
      <c r="FC29" s="3">
        <f t="shared" si="0"/>
        <v>0.87650000000000006</v>
      </c>
      <c r="FD29" s="4">
        <f t="shared" si="1"/>
        <v>1.0215664018161189E-2</v>
      </c>
      <c r="FE29" s="3">
        <f t="shared" si="2"/>
        <v>0.876</v>
      </c>
      <c r="FF29" s="4">
        <f t="shared" si="3"/>
        <v>1.5855039637599107E-2</v>
      </c>
      <c r="FG29" s="3">
        <f t="shared" si="79"/>
        <v>-5.0000000000005596E-4</v>
      </c>
      <c r="FH29" s="3">
        <v>27</v>
      </c>
      <c r="FI29" s="3">
        <v>1.194</v>
      </c>
      <c r="FJ29" s="3">
        <v>1.43</v>
      </c>
      <c r="FK29" s="3">
        <v>1.355</v>
      </c>
      <c r="FL29" s="3">
        <v>1.911</v>
      </c>
      <c r="FM29" s="3">
        <f t="shared" si="80"/>
        <v>1.3119999999999998</v>
      </c>
      <c r="FN29" s="4">
        <f t="shared" si="81"/>
        <v>0.16503496503496504</v>
      </c>
      <c r="FO29" s="3">
        <f t="shared" si="82"/>
        <v>1.633</v>
      </c>
      <c r="FP29" s="4">
        <f t="shared" si="83"/>
        <v>0.29094714809000527</v>
      </c>
      <c r="FQ29" s="3">
        <f t="shared" si="84"/>
        <v>0.32100000000000017</v>
      </c>
      <c r="FR29" s="3">
        <v>27</v>
      </c>
      <c r="FS29" s="3">
        <v>0.85599999999999998</v>
      </c>
      <c r="FT29" s="3">
        <v>1.0029999999999999</v>
      </c>
      <c r="FU29" s="3">
        <v>0.996</v>
      </c>
      <c r="FV29" s="3">
        <v>0.92300000000000004</v>
      </c>
      <c r="FW29" s="3">
        <f t="shared" si="85"/>
        <v>0.92949999999999999</v>
      </c>
      <c r="FX29" s="4">
        <f t="shared" si="86"/>
        <v>0.14656031904287131</v>
      </c>
      <c r="FY29" s="3">
        <f t="shared" si="87"/>
        <v>0.95950000000000002</v>
      </c>
      <c r="FZ29" s="4">
        <f t="shared" si="88"/>
        <v>7.9089924160346645E-2</v>
      </c>
      <c r="GA29" s="3">
        <f t="shared" si="89"/>
        <v>3.0000000000000027E-2</v>
      </c>
      <c r="GB29" s="3">
        <v>27</v>
      </c>
      <c r="GC29" s="3">
        <v>0.84</v>
      </c>
      <c r="GD29" s="3">
        <v>0.871</v>
      </c>
      <c r="GE29" s="3">
        <v>0.85299999999999998</v>
      </c>
      <c r="GF29" s="3">
        <v>0.86199999999999999</v>
      </c>
      <c r="GG29" s="3">
        <f t="shared" si="90"/>
        <v>0.85549999999999993</v>
      </c>
      <c r="GH29" s="4">
        <f t="shared" si="91"/>
        <v>3.5591274397244577E-2</v>
      </c>
      <c r="GI29" s="3">
        <f t="shared" si="92"/>
        <v>0.85749999999999993</v>
      </c>
      <c r="GJ29" s="4">
        <f t="shared" si="93"/>
        <v>1.0440835266821356E-2</v>
      </c>
      <c r="GK29" s="3">
        <f t="shared" si="94"/>
        <v>2.0000000000000018E-3</v>
      </c>
      <c r="GL29" s="3">
        <v>27</v>
      </c>
      <c r="GM29" s="3">
        <v>0.84599999999999997</v>
      </c>
      <c r="GN29" s="3">
        <v>0.86899999999999999</v>
      </c>
      <c r="GO29" s="3">
        <v>0.89500000000000002</v>
      </c>
      <c r="GP29" s="3">
        <v>0.85299999999999998</v>
      </c>
      <c r="GQ29" s="3">
        <f t="shared" si="95"/>
        <v>0.85749999999999993</v>
      </c>
      <c r="GR29" s="4">
        <f t="shared" si="96"/>
        <v>2.6467203682393581E-2</v>
      </c>
      <c r="GS29" s="3">
        <f t="shared" si="97"/>
        <v>0.874</v>
      </c>
      <c r="GT29" s="4">
        <f t="shared" si="98"/>
        <v>4.923798358733885E-2</v>
      </c>
      <c r="GU29" s="3">
        <f t="shared" si="99"/>
        <v>1.650000000000007E-2</v>
      </c>
      <c r="GV29" s="3">
        <v>27</v>
      </c>
      <c r="GW29" s="3">
        <v>1.131</v>
      </c>
      <c r="GX29" s="3">
        <v>0.96699999999999997</v>
      </c>
      <c r="GY29" s="3">
        <v>1.165</v>
      </c>
      <c r="GZ29" s="3">
        <v>0.92500000000000004</v>
      </c>
      <c r="HA29" s="3">
        <f t="shared" si="100"/>
        <v>1.0489999999999999</v>
      </c>
      <c r="HB29" s="4">
        <f t="shared" si="101"/>
        <v>0.16959669079627718</v>
      </c>
      <c r="HC29" s="3">
        <f t="shared" si="102"/>
        <v>1.0449999999999999</v>
      </c>
      <c r="HD29" s="4">
        <f t="shared" si="103"/>
        <v>0.25945945945945942</v>
      </c>
      <c r="HE29" s="3">
        <f t="shared" si="104"/>
        <v>-4.0000000000000036E-3</v>
      </c>
      <c r="HF29" s="3">
        <v>27</v>
      </c>
      <c r="HG29" s="3">
        <v>0.86099999999999999</v>
      </c>
      <c r="HH29" s="3">
        <v>0.85399999999999998</v>
      </c>
      <c r="HI29" s="3">
        <v>0.83299999999999996</v>
      </c>
      <c r="HJ29" s="3">
        <v>0.90400000000000003</v>
      </c>
      <c r="HK29" s="3">
        <f t="shared" si="105"/>
        <v>0.85749999999999993</v>
      </c>
      <c r="HL29" s="4">
        <f t="shared" si="106"/>
        <v>8.1967213114754172E-3</v>
      </c>
      <c r="HM29" s="3">
        <f t="shared" si="107"/>
        <v>0.86850000000000005</v>
      </c>
      <c r="HN29" s="4">
        <f t="shared" si="108"/>
        <v>7.8539823008849624E-2</v>
      </c>
      <c r="HO29" s="3">
        <f t="shared" si="109"/>
        <v>1.1000000000000121E-2</v>
      </c>
      <c r="HP29" s="3">
        <v>27</v>
      </c>
      <c r="HQ29" s="3">
        <v>0.86399999999999999</v>
      </c>
      <c r="HR29" s="3">
        <v>0.86299999999999999</v>
      </c>
      <c r="HS29" s="3">
        <v>0.85799999999999998</v>
      </c>
      <c r="HT29" s="3">
        <v>0.82699999999999996</v>
      </c>
      <c r="HU29" s="3">
        <f t="shared" si="110"/>
        <v>0.86349999999999993</v>
      </c>
      <c r="HV29" s="4">
        <f t="shared" si="111"/>
        <v>1.1587485515643116E-3</v>
      </c>
      <c r="HW29" s="3">
        <f t="shared" si="112"/>
        <v>0.84250000000000003</v>
      </c>
      <c r="HX29" s="4">
        <f t="shared" si="113"/>
        <v>3.7484885126964969E-2</v>
      </c>
      <c r="HY29" s="3">
        <f t="shared" si="114"/>
        <v>-2.0999999999999908E-2</v>
      </c>
      <c r="HZ29" s="3">
        <v>27</v>
      </c>
      <c r="IA29" s="3">
        <v>0.88400000000000001</v>
      </c>
      <c r="IB29" s="3">
        <v>0.91400000000000003</v>
      </c>
      <c r="IC29" s="3">
        <v>0.91200000000000003</v>
      </c>
      <c r="ID29" s="3">
        <v>0.878</v>
      </c>
      <c r="IE29" s="3">
        <f t="shared" si="115"/>
        <v>0.89900000000000002</v>
      </c>
      <c r="IF29" s="4">
        <f t="shared" si="116"/>
        <v>3.2822757111597399E-2</v>
      </c>
      <c r="IG29" s="3">
        <f t="shared" si="117"/>
        <v>0.89500000000000002</v>
      </c>
      <c r="IH29" s="4">
        <f t="shared" si="118"/>
        <v>3.8724373576309833E-2</v>
      </c>
      <c r="II29" s="3">
        <f t="shared" si="119"/>
        <v>-4.0000000000000036E-3</v>
      </c>
    </row>
    <row r="30" spans="2:243" x14ac:dyDescent="0.2">
      <c r="B30" s="2">
        <v>1.9444444444444445E-2</v>
      </c>
      <c r="C30" s="3">
        <v>37</v>
      </c>
      <c r="D30" s="3">
        <v>28</v>
      </c>
      <c r="E30" s="3">
        <v>0.79100000000000004</v>
      </c>
      <c r="F30" s="3">
        <v>0.79</v>
      </c>
      <c r="G30" s="3">
        <v>0.86599999999999999</v>
      </c>
      <c r="H30" s="3">
        <v>0.86299999999999999</v>
      </c>
      <c r="I30" s="3">
        <f t="shared" si="4"/>
        <v>0.79049999999999998</v>
      </c>
      <c r="J30" s="4">
        <f t="shared" si="5"/>
        <v>1.2658227848101277E-3</v>
      </c>
      <c r="K30" s="3">
        <f t="shared" si="6"/>
        <v>0.86450000000000005</v>
      </c>
      <c r="L30" s="4">
        <f t="shared" si="7"/>
        <v>3.4762456546929346E-3</v>
      </c>
      <c r="M30" s="3">
        <f t="shared" si="8"/>
        <v>7.4000000000000066E-2</v>
      </c>
      <c r="N30" s="3">
        <v>28</v>
      </c>
      <c r="O30" s="3">
        <v>2.0659999999999998</v>
      </c>
      <c r="P30" s="3">
        <v>0.98199999999999998</v>
      </c>
      <c r="Q30" s="3">
        <v>1.169</v>
      </c>
      <c r="R30" s="3">
        <v>0.99199999999999999</v>
      </c>
      <c r="S30" s="3">
        <f t="shared" si="9"/>
        <v>1.524</v>
      </c>
      <c r="T30" s="4">
        <f t="shared" si="10"/>
        <v>1.1038696537678205</v>
      </c>
      <c r="U30" s="3">
        <f t="shared" si="11"/>
        <v>1.0805</v>
      </c>
      <c r="V30" s="4">
        <f t="shared" si="12"/>
        <v>0.17842741935483875</v>
      </c>
      <c r="W30" s="3">
        <f t="shared" si="13"/>
        <v>-0.44350000000000001</v>
      </c>
      <c r="X30" s="3">
        <v>28</v>
      </c>
      <c r="Y30" s="3">
        <v>0.86</v>
      </c>
      <c r="Z30" s="3">
        <v>0.89200000000000002</v>
      </c>
      <c r="AA30" s="3">
        <v>0.91800000000000004</v>
      </c>
      <c r="AB30" s="3">
        <v>0.86399999999999999</v>
      </c>
      <c r="AC30" s="3">
        <f t="shared" si="14"/>
        <v>0.876</v>
      </c>
      <c r="AD30" s="4">
        <f t="shared" si="15"/>
        <v>3.5874439461883442E-2</v>
      </c>
      <c r="AE30" s="3">
        <f t="shared" si="16"/>
        <v>0.89100000000000001</v>
      </c>
      <c r="AF30" s="4">
        <f t="shared" si="17"/>
        <v>6.2500000000000056E-2</v>
      </c>
      <c r="AG30" s="3">
        <f t="shared" si="18"/>
        <v>1.5000000000000013E-2</v>
      </c>
      <c r="AH30" s="3">
        <v>28</v>
      </c>
      <c r="AI30" s="3">
        <v>0.79300000000000004</v>
      </c>
      <c r="AJ30" s="3">
        <v>0.80700000000000005</v>
      </c>
      <c r="AK30" s="3">
        <v>0.874</v>
      </c>
      <c r="AL30" s="3">
        <v>0.875</v>
      </c>
      <c r="AM30" s="3">
        <f t="shared" si="19"/>
        <v>0.8</v>
      </c>
      <c r="AN30" s="4">
        <f t="shared" si="20"/>
        <v>1.7348203221809185E-2</v>
      </c>
      <c r="AO30" s="3">
        <f t="shared" si="21"/>
        <v>0.87450000000000006</v>
      </c>
      <c r="AP30" s="4">
        <f t="shared" si="22"/>
        <v>1.1428571428571438E-3</v>
      </c>
      <c r="AQ30" s="3">
        <f t="shared" si="23"/>
        <v>7.4500000000000011E-2</v>
      </c>
      <c r="AR30" s="3">
        <v>28</v>
      </c>
      <c r="AS30" s="3">
        <v>0.90900000000000003</v>
      </c>
      <c r="AT30" s="3">
        <v>0.91900000000000004</v>
      </c>
      <c r="AU30" s="3">
        <v>0.879</v>
      </c>
      <c r="AV30" s="3">
        <v>0.91600000000000004</v>
      </c>
      <c r="AW30" s="3">
        <f t="shared" si="24"/>
        <v>0.91400000000000003</v>
      </c>
      <c r="AX30" s="4">
        <f t="shared" si="25"/>
        <v>1.0881392818280749E-2</v>
      </c>
      <c r="AY30" s="3">
        <f t="shared" si="26"/>
        <v>0.89749999999999996</v>
      </c>
      <c r="AZ30" s="4">
        <f t="shared" si="27"/>
        <v>4.0393013100436713E-2</v>
      </c>
      <c r="BA30" s="3">
        <f t="shared" si="28"/>
        <v>-1.650000000000007E-2</v>
      </c>
      <c r="BB30" s="3">
        <v>28</v>
      </c>
      <c r="BC30" s="3">
        <v>0.92</v>
      </c>
      <c r="BD30" s="3">
        <v>0.91600000000000004</v>
      </c>
      <c r="BE30" s="3">
        <v>0.89400000000000002</v>
      </c>
      <c r="BF30" s="3">
        <v>0.86099999999999999</v>
      </c>
      <c r="BG30" s="3">
        <f t="shared" si="29"/>
        <v>0.91800000000000004</v>
      </c>
      <c r="BH30" s="4">
        <f t="shared" si="30"/>
        <v>4.3668122270742399E-3</v>
      </c>
      <c r="BI30" s="3">
        <f t="shared" si="31"/>
        <v>0.87749999999999995</v>
      </c>
      <c r="BJ30" s="4">
        <f t="shared" si="32"/>
        <v>3.8327526132404213E-2</v>
      </c>
      <c r="BK30" s="3">
        <f t="shared" si="33"/>
        <v>-4.0500000000000091E-2</v>
      </c>
      <c r="BL30" s="3">
        <v>28</v>
      </c>
      <c r="BM30" s="3">
        <v>0.85099999999999998</v>
      </c>
      <c r="BN30" s="3">
        <v>0.86399999999999999</v>
      </c>
      <c r="BO30" s="3">
        <v>0.85399999999999998</v>
      </c>
      <c r="BP30" s="3">
        <v>0.82599999999999996</v>
      </c>
      <c r="BQ30" s="3">
        <f t="shared" si="34"/>
        <v>0.85749999999999993</v>
      </c>
      <c r="BR30" s="4">
        <f t="shared" si="35"/>
        <v>1.5046296296296309E-2</v>
      </c>
      <c r="BS30" s="3">
        <f t="shared" si="36"/>
        <v>0.84</v>
      </c>
      <c r="BT30" s="4">
        <f t="shared" si="37"/>
        <v>3.3898305084745797E-2</v>
      </c>
      <c r="BU30" s="3">
        <f t="shared" si="38"/>
        <v>-1.749999999999996E-2</v>
      </c>
      <c r="BV30" s="3">
        <v>28</v>
      </c>
      <c r="BW30" s="3">
        <v>0.96599999999999997</v>
      </c>
      <c r="BX30" s="3">
        <v>0.90900000000000003</v>
      </c>
      <c r="BY30" s="3">
        <v>1.0660000000000001</v>
      </c>
      <c r="BZ30" s="3">
        <v>0.97299999999999998</v>
      </c>
      <c r="CA30" s="3">
        <f t="shared" si="39"/>
        <v>0.9375</v>
      </c>
      <c r="CB30" s="4">
        <f t="shared" si="40"/>
        <v>6.2706270627062632E-2</v>
      </c>
      <c r="CC30" s="3">
        <f t="shared" si="41"/>
        <v>1.0195000000000001</v>
      </c>
      <c r="CD30" s="4">
        <f t="shared" si="42"/>
        <v>9.5580678314491352E-2</v>
      </c>
      <c r="CE30" s="3">
        <f t="shared" si="43"/>
        <v>8.2000000000000073E-2</v>
      </c>
      <c r="CF30" s="3">
        <v>28</v>
      </c>
      <c r="CG30" s="3">
        <v>0.92700000000000005</v>
      </c>
      <c r="CH30" s="3">
        <v>0.89600000000000002</v>
      </c>
      <c r="CI30" s="3">
        <v>0.89800000000000002</v>
      </c>
      <c r="CJ30" s="3">
        <v>0.89300000000000002</v>
      </c>
      <c r="CK30" s="3">
        <f t="shared" si="44"/>
        <v>0.91149999999999998</v>
      </c>
      <c r="CL30" s="4">
        <f t="shared" si="45"/>
        <v>3.4598214285714315E-2</v>
      </c>
      <c r="CM30" s="3">
        <f t="shared" si="46"/>
        <v>0.89549999999999996</v>
      </c>
      <c r="CN30" s="4">
        <f t="shared" si="47"/>
        <v>5.5991041433370711E-3</v>
      </c>
      <c r="CO30" s="3">
        <f t="shared" si="48"/>
        <v>-1.6000000000000014E-2</v>
      </c>
      <c r="CP30" s="3">
        <v>28</v>
      </c>
      <c r="CQ30" s="3">
        <v>0.86299999999999999</v>
      </c>
      <c r="CR30" s="3">
        <v>0.85499999999999998</v>
      </c>
      <c r="CS30" s="3">
        <v>0.89400000000000002</v>
      </c>
      <c r="CT30" s="3">
        <v>0.84199999999999997</v>
      </c>
      <c r="CU30" s="3">
        <f t="shared" si="49"/>
        <v>0.85899999999999999</v>
      </c>
      <c r="CV30" s="4">
        <f t="shared" si="50"/>
        <v>9.3567251461988393E-3</v>
      </c>
      <c r="CW30" s="3">
        <f t="shared" si="51"/>
        <v>0.86799999999999999</v>
      </c>
      <c r="CX30" s="4">
        <f t="shared" si="52"/>
        <v>6.1757719714964431E-2</v>
      </c>
      <c r="CY30" s="3">
        <f t="shared" si="53"/>
        <v>9.000000000000008E-3</v>
      </c>
      <c r="CZ30" s="3">
        <v>28</v>
      </c>
      <c r="DA30" s="3">
        <v>0.95</v>
      </c>
      <c r="DB30" s="3">
        <v>0.87</v>
      </c>
      <c r="DC30" s="3">
        <v>0.91500000000000004</v>
      </c>
      <c r="DD30" s="3">
        <v>0.90600000000000003</v>
      </c>
      <c r="DE30" s="3">
        <f t="shared" si="54"/>
        <v>0.90999999999999992</v>
      </c>
      <c r="DF30" s="4">
        <f t="shared" si="55"/>
        <v>9.1954022988505704E-2</v>
      </c>
      <c r="DG30" s="3">
        <f t="shared" si="56"/>
        <v>0.91050000000000009</v>
      </c>
      <c r="DH30" s="4">
        <f t="shared" si="57"/>
        <v>9.9337748344370952E-3</v>
      </c>
      <c r="DI30" s="3">
        <f t="shared" si="58"/>
        <v>5.0000000000016698E-4</v>
      </c>
      <c r="DJ30" s="3">
        <v>28</v>
      </c>
      <c r="DK30" s="3">
        <v>0.89300000000000002</v>
      </c>
      <c r="DL30" s="3">
        <v>1.004</v>
      </c>
      <c r="DM30" s="3">
        <v>0.92100000000000004</v>
      </c>
      <c r="DN30" s="3">
        <v>0.95799999999999996</v>
      </c>
      <c r="DO30" s="3">
        <f t="shared" si="59"/>
        <v>0.94850000000000001</v>
      </c>
      <c r="DP30" s="4">
        <f t="shared" si="60"/>
        <v>0.11055776892430277</v>
      </c>
      <c r="DQ30" s="3">
        <f t="shared" si="61"/>
        <v>0.9395</v>
      </c>
      <c r="DR30" s="4">
        <f t="shared" si="62"/>
        <v>3.8622129436325599E-2</v>
      </c>
      <c r="DS30" s="3">
        <f t="shared" si="63"/>
        <v>-9.000000000000008E-3</v>
      </c>
      <c r="DT30" s="3">
        <v>28</v>
      </c>
      <c r="DU30" s="3">
        <v>0.95099999999999996</v>
      </c>
      <c r="DV30" s="3">
        <v>0.91400000000000003</v>
      </c>
      <c r="DW30" s="3">
        <v>0.92400000000000004</v>
      </c>
      <c r="DX30" s="3">
        <v>1.095</v>
      </c>
      <c r="DY30" s="3">
        <f t="shared" si="64"/>
        <v>0.9325</v>
      </c>
      <c r="DZ30" s="4">
        <f t="shared" si="65"/>
        <v>4.0481400437636678E-2</v>
      </c>
      <c r="EA30" s="3">
        <f t="shared" si="66"/>
        <v>1.0095000000000001</v>
      </c>
      <c r="EB30" s="4">
        <f t="shared" si="67"/>
        <v>0.15616438356164378</v>
      </c>
      <c r="EC30" s="3">
        <f t="shared" si="68"/>
        <v>7.7000000000000068E-2</v>
      </c>
      <c r="ED30" s="3">
        <v>28</v>
      </c>
      <c r="EE30" s="3">
        <v>0.90800000000000003</v>
      </c>
      <c r="EF30" s="3">
        <v>0.92400000000000004</v>
      </c>
      <c r="EG30" s="3">
        <v>0.95299999999999996</v>
      </c>
      <c r="EH30" s="3">
        <v>0.91700000000000004</v>
      </c>
      <c r="EI30" s="3">
        <f t="shared" si="69"/>
        <v>0.91600000000000004</v>
      </c>
      <c r="EJ30" s="4">
        <f t="shared" si="70"/>
        <v>1.731601731601733E-2</v>
      </c>
      <c r="EK30" s="3">
        <f t="shared" si="71"/>
        <v>0.93500000000000005</v>
      </c>
      <c r="EL30" s="4">
        <f t="shared" si="72"/>
        <v>3.9258451472191841E-2</v>
      </c>
      <c r="EM30" s="3">
        <f t="shared" si="73"/>
        <v>1.9000000000000017E-2</v>
      </c>
      <c r="EN30" s="3">
        <v>28</v>
      </c>
      <c r="EO30" s="3">
        <v>0.91900000000000004</v>
      </c>
      <c r="EP30" s="3">
        <v>0.98199999999999998</v>
      </c>
      <c r="EQ30" s="3">
        <v>0.90800000000000003</v>
      </c>
      <c r="ER30" s="3">
        <v>0.86399999999999999</v>
      </c>
      <c r="ES30" s="3">
        <f t="shared" si="74"/>
        <v>0.95050000000000001</v>
      </c>
      <c r="ET30" s="4">
        <f t="shared" si="75"/>
        <v>6.4154786150712781E-2</v>
      </c>
      <c r="EU30" s="3">
        <f t="shared" si="76"/>
        <v>0.88600000000000001</v>
      </c>
      <c r="EV30" s="4">
        <f t="shared" si="77"/>
        <v>5.0925925925925972E-2</v>
      </c>
      <c r="EW30" s="3">
        <f t="shared" si="78"/>
        <v>-6.4500000000000002E-2</v>
      </c>
      <c r="EX30" s="3">
        <v>28</v>
      </c>
      <c r="EY30" s="3">
        <v>0.872</v>
      </c>
      <c r="EZ30" s="3">
        <v>0.88</v>
      </c>
      <c r="FA30" s="3">
        <v>0.86799999999999999</v>
      </c>
      <c r="FB30" s="3">
        <v>0.88300000000000001</v>
      </c>
      <c r="FC30" s="3">
        <f t="shared" si="0"/>
        <v>0.876</v>
      </c>
      <c r="FD30" s="4">
        <f t="shared" si="1"/>
        <v>9.0909090909090991E-3</v>
      </c>
      <c r="FE30" s="3">
        <f t="shared" si="2"/>
        <v>0.87549999999999994</v>
      </c>
      <c r="FF30" s="4">
        <f t="shared" si="3"/>
        <v>1.6987542468856188E-2</v>
      </c>
      <c r="FG30" s="3">
        <f t="shared" si="79"/>
        <v>-5.0000000000005596E-4</v>
      </c>
      <c r="FH30" s="3">
        <v>28</v>
      </c>
      <c r="FI30" s="3">
        <v>1.167</v>
      </c>
      <c r="FJ30" s="3">
        <v>1.4330000000000001</v>
      </c>
      <c r="FK30" s="3">
        <v>1.3560000000000001</v>
      </c>
      <c r="FL30" s="3">
        <v>1.8979999999999999</v>
      </c>
      <c r="FM30" s="3">
        <f t="shared" si="80"/>
        <v>1.3</v>
      </c>
      <c r="FN30" s="4">
        <f t="shared" si="81"/>
        <v>0.18562456385205861</v>
      </c>
      <c r="FO30" s="3">
        <f t="shared" si="82"/>
        <v>1.627</v>
      </c>
      <c r="FP30" s="4">
        <f t="shared" si="83"/>
        <v>0.28556375131717587</v>
      </c>
      <c r="FQ30" s="3">
        <f t="shared" si="84"/>
        <v>0.32699999999999996</v>
      </c>
      <c r="FR30" s="3">
        <v>28</v>
      </c>
      <c r="FS30" s="3">
        <v>0.86299999999999999</v>
      </c>
      <c r="FT30" s="3">
        <v>1.0029999999999999</v>
      </c>
      <c r="FU30" s="3">
        <v>0.995</v>
      </c>
      <c r="FV30" s="3">
        <v>0.92300000000000004</v>
      </c>
      <c r="FW30" s="3">
        <f t="shared" si="85"/>
        <v>0.93299999999999994</v>
      </c>
      <c r="FX30" s="4">
        <f t="shared" si="86"/>
        <v>0.13958125623130599</v>
      </c>
      <c r="FY30" s="3">
        <f t="shared" si="87"/>
        <v>0.95900000000000007</v>
      </c>
      <c r="FZ30" s="4">
        <f t="shared" si="88"/>
        <v>7.8006500541711751E-2</v>
      </c>
      <c r="GA30" s="3">
        <f t="shared" si="89"/>
        <v>2.6000000000000134E-2</v>
      </c>
      <c r="GB30" s="3">
        <v>28</v>
      </c>
      <c r="GC30" s="3">
        <v>0.84</v>
      </c>
      <c r="GD30" s="3">
        <v>0.87</v>
      </c>
      <c r="GE30" s="3">
        <v>0.85299999999999998</v>
      </c>
      <c r="GF30" s="3">
        <v>0.86199999999999999</v>
      </c>
      <c r="GG30" s="3">
        <f t="shared" si="90"/>
        <v>0.85499999999999998</v>
      </c>
      <c r="GH30" s="4">
        <f t="shared" si="91"/>
        <v>3.4482758620689689E-2</v>
      </c>
      <c r="GI30" s="3">
        <f t="shared" si="92"/>
        <v>0.85749999999999993</v>
      </c>
      <c r="GJ30" s="4">
        <f t="shared" si="93"/>
        <v>1.0440835266821356E-2</v>
      </c>
      <c r="GK30" s="3">
        <f t="shared" si="94"/>
        <v>2.4999999999999467E-3</v>
      </c>
      <c r="GL30" s="3">
        <v>28</v>
      </c>
      <c r="GM30" s="3">
        <v>0.84499999999999997</v>
      </c>
      <c r="GN30" s="3">
        <v>0.86899999999999999</v>
      </c>
      <c r="GO30" s="3">
        <v>0.89400000000000002</v>
      </c>
      <c r="GP30" s="3">
        <v>0.85199999999999998</v>
      </c>
      <c r="GQ30" s="3">
        <f t="shared" si="95"/>
        <v>0.85699999999999998</v>
      </c>
      <c r="GR30" s="4">
        <f t="shared" si="96"/>
        <v>2.7617951668584606E-2</v>
      </c>
      <c r="GS30" s="3">
        <f t="shared" si="97"/>
        <v>0.873</v>
      </c>
      <c r="GT30" s="4">
        <f t="shared" si="98"/>
        <v>4.9295774647887369E-2</v>
      </c>
      <c r="GU30" s="3">
        <f t="shared" si="99"/>
        <v>1.6000000000000014E-2</v>
      </c>
      <c r="GV30" s="3">
        <v>28</v>
      </c>
      <c r="GW30" s="3">
        <v>1.133</v>
      </c>
      <c r="GX30" s="3">
        <v>0.96699999999999997</v>
      </c>
      <c r="GY30" s="3">
        <v>1.165</v>
      </c>
      <c r="GZ30" s="3">
        <v>0.92500000000000004</v>
      </c>
      <c r="HA30" s="3">
        <f t="shared" si="100"/>
        <v>1.05</v>
      </c>
      <c r="HB30" s="4">
        <f t="shared" si="101"/>
        <v>0.17166494312306105</v>
      </c>
      <c r="HC30" s="3">
        <f t="shared" si="102"/>
        <v>1.0449999999999999</v>
      </c>
      <c r="HD30" s="4">
        <f t="shared" si="103"/>
        <v>0.25945945945945942</v>
      </c>
      <c r="HE30" s="3">
        <f t="shared" si="104"/>
        <v>-5.0000000000001155E-3</v>
      </c>
      <c r="HF30" s="3">
        <v>28</v>
      </c>
      <c r="HG30" s="3">
        <v>0.86</v>
      </c>
      <c r="HH30" s="3">
        <v>0.85299999999999998</v>
      </c>
      <c r="HI30" s="3">
        <v>0.83299999999999996</v>
      </c>
      <c r="HJ30" s="3">
        <v>0.90400000000000003</v>
      </c>
      <c r="HK30" s="3">
        <f t="shared" si="105"/>
        <v>0.85650000000000004</v>
      </c>
      <c r="HL30" s="4">
        <f t="shared" si="106"/>
        <v>8.2063305978898084E-3</v>
      </c>
      <c r="HM30" s="3">
        <f t="shared" si="107"/>
        <v>0.86850000000000005</v>
      </c>
      <c r="HN30" s="4">
        <f t="shared" si="108"/>
        <v>7.8539823008849624E-2</v>
      </c>
      <c r="HO30" s="3">
        <f t="shared" si="109"/>
        <v>1.2000000000000011E-2</v>
      </c>
      <c r="HP30" s="3">
        <v>28</v>
      </c>
      <c r="HQ30" s="3">
        <v>0.86399999999999999</v>
      </c>
      <c r="HR30" s="3">
        <v>0.86299999999999999</v>
      </c>
      <c r="HS30" s="3">
        <v>0.85699999999999998</v>
      </c>
      <c r="HT30" s="3">
        <v>0.82599999999999996</v>
      </c>
      <c r="HU30" s="3">
        <f t="shared" si="110"/>
        <v>0.86349999999999993</v>
      </c>
      <c r="HV30" s="4">
        <f t="shared" si="111"/>
        <v>1.1587485515643116E-3</v>
      </c>
      <c r="HW30" s="3">
        <f t="shared" si="112"/>
        <v>0.84149999999999991</v>
      </c>
      <c r="HX30" s="4">
        <f t="shared" si="113"/>
        <v>3.7530266343825704E-2</v>
      </c>
      <c r="HY30" s="3">
        <f t="shared" si="114"/>
        <v>-2.200000000000002E-2</v>
      </c>
      <c r="HZ30" s="3">
        <v>28</v>
      </c>
      <c r="IA30" s="3">
        <v>0.88300000000000001</v>
      </c>
      <c r="IB30" s="3">
        <v>0.91300000000000003</v>
      </c>
      <c r="IC30" s="3">
        <v>0.91100000000000003</v>
      </c>
      <c r="ID30" s="3">
        <v>0.877</v>
      </c>
      <c r="IE30" s="3">
        <f t="shared" si="115"/>
        <v>0.89800000000000002</v>
      </c>
      <c r="IF30" s="4">
        <f t="shared" si="116"/>
        <v>3.2858707557502767E-2</v>
      </c>
      <c r="IG30" s="3">
        <f t="shared" si="117"/>
        <v>0.89400000000000002</v>
      </c>
      <c r="IH30" s="4">
        <f t="shared" si="118"/>
        <v>3.8768529076396843E-2</v>
      </c>
      <c r="II30" s="3">
        <f t="shared" si="119"/>
        <v>-4.0000000000000036E-3</v>
      </c>
    </row>
    <row r="31" spans="2:243" x14ac:dyDescent="0.2">
      <c r="B31" s="2">
        <v>2.013888888888889E-2</v>
      </c>
      <c r="C31" s="3">
        <v>37</v>
      </c>
      <c r="D31" s="3">
        <v>29</v>
      </c>
      <c r="E31" s="3">
        <v>0.78900000000000003</v>
      </c>
      <c r="F31" s="3">
        <v>0.78800000000000003</v>
      </c>
      <c r="G31" s="3">
        <v>0.86499999999999999</v>
      </c>
      <c r="H31" s="3">
        <v>0.86199999999999999</v>
      </c>
      <c r="I31" s="3">
        <f t="shared" si="4"/>
        <v>0.78849999999999998</v>
      </c>
      <c r="J31" s="4">
        <f t="shared" si="5"/>
        <v>1.2690355329949248E-3</v>
      </c>
      <c r="K31" s="3">
        <f t="shared" si="6"/>
        <v>0.86349999999999993</v>
      </c>
      <c r="L31" s="4">
        <f t="shared" si="7"/>
        <v>3.4802784222737852E-3</v>
      </c>
      <c r="M31" s="3">
        <f t="shared" si="8"/>
        <v>7.4999999999999956E-2</v>
      </c>
      <c r="N31" s="3">
        <v>29</v>
      </c>
      <c r="O31" s="3">
        <v>2.0659999999999998</v>
      </c>
      <c r="P31" s="3">
        <v>0.97</v>
      </c>
      <c r="Q31" s="3">
        <v>1.155</v>
      </c>
      <c r="R31" s="3">
        <v>0.995</v>
      </c>
      <c r="S31" s="3">
        <f t="shared" si="9"/>
        <v>1.5179999999999998</v>
      </c>
      <c r="T31" s="4">
        <f t="shared" si="10"/>
        <v>1.1298969072164948</v>
      </c>
      <c r="U31" s="3">
        <f t="shared" si="11"/>
        <v>1.075</v>
      </c>
      <c r="V31" s="4">
        <f t="shared" si="12"/>
        <v>0.16080402010050254</v>
      </c>
      <c r="W31" s="3">
        <f t="shared" si="13"/>
        <v>-0.44299999999999984</v>
      </c>
      <c r="X31" s="3">
        <v>29</v>
      </c>
      <c r="Y31" s="3">
        <v>0.86</v>
      </c>
      <c r="Z31" s="3">
        <v>0.89200000000000002</v>
      </c>
      <c r="AA31" s="3">
        <v>0.91700000000000004</v>
      </c>
      <c r="AB31" s="3">
        <v>0.86399999999999999</v>
      </c>
      <c r="AC31" s="3">
        <f t="shared" si="14"/>
        <v>0.876</v>
      </c>
      <c r="AD31" s="4">
        <f t="shared" si="15"/>
        <v>3.5874439461883442E-2</v>
      </c>
      <c r="AE31" s="3">
        <f t="shared" si="16"/>
        <v>0.89050000000000007</v>
      </c>
      <c r="AF31" s="4">
        <f t="shared" si="17"/>
        <v>6.134259259259265E-2</v>
      </c>
      <c r="AG31" s="3">
        <f t="shared" si="18"/>
        <v>1.4500000000000068E-2</v>
      </c>
      <c r="AH31" s="3">
        <v>29</v>
      </c>
      <c r="AI31" s="3">
        <v>0.79100000000000004</v>
      </c>
      <c r="AJ31" s="3">
        <v>0.80500000000000005</v>
      </c>
      <c r="AK31" s="3">
        <v>0.874</v>
      </c>
      <c r="AL31" s="3">
        <v>0.875</v>
      </c>
      <c r="AM31" s="3">
        <f t="shared" si="19"/>
        <v>0.79800000000000004</v>
      </c>
      <c r="AN31" s="4">
        <f t="shared" si="20"/>
        <v>1.7391304347826101E-2</v>
      </c>
      <c r="AO31" s="3">
        <f t="shared" si="21"/>
        <v>0.87450000000000006</v>
      </c>
      <c r="AP31" s="4">
        <f t="shared" si="22"/>
        <v>1.1428571428571438E-3</v>
      </c>
      <c r="AQ31" s="3">
        <f t="shared" si="23"/>
        <v>7.6500000000000012E-2</v>
      </c>
      <c r="AR31" s="3">
        <v>29</v>
      </c>
      <c r="AS31" s="3">
        <v>0.90900000000000003</v>
      </c>
      <c r="AT31" s="3">
        <v>0.91800000000000004</v>
      </c>
      <c r="AU31" s="3">
        <v>0.879</v>
      </c>
      <c r="AV31" s="3">
        <v>0.91500000000000004</v>
      </c>
      <c r="AW31" s="3">
        <f t="shared" si="24"/>
        <v>0.91349999999999998</v>
      </c>
      <c r="AX31" s="4">
        <f t="shared" si="25"/>
        <v>9.8039215686274595E-3</v>
      </c>
      <c r="AY31" s="3">
        <f t="shared" si="26"/>
        <v>0.89700000000000002</v>
      </c>
      <c r="AZ31" s="4">
        <f t="shared" si="27"/>
        <v>3.9344262295081998E-2</v>
      </c>
      <c r="BA31" s="3">
        <f t="shared" si="28"/>
        <v>-1.6499999999999959E-2</v>
      </c>
      <c r="BB31" s="3">
        <v>29</v>
      </c>
      <c r="BC31" s="3">
        <v>0.91900000000000004</v>
      </c>
      <c r="BD31" s="3">
        <v>0.91500000000000004</v>
      </c>
      <c r="BE31" s="3">
        <v>0.89300000000000002</v>
      </c>
      <c r="BF31" s="3">
        <v>0.86099999999999999</v>
      </c>
      <c r="BG31" s="3">
        <f t="shared" si="29"/>
        <v>0.91700000000000004</v>
      </c>
      <c r="BH31" s="4">
        <f t="shared" si="30"/>
        <v>4.3715846994535554E-3</v>
      </c>
      <c r="BI31" s="3">
        <f t="shared" si="31"/>
        <v>0.877</v>
      </c>
      <c r="BJ31" s="4">
        <f t="shared" si="32"/>
        <v>3.7166085946573786E-2</v>
      </c>
      <c r="BK31" s="3">
        <f t="shared" si="33"/>
        <v>-4.0000000000000036E-2</v>
      </c>
      <c r="BL31" s="3">
        <v>29</v>
      </c>
      <c r="BM31" s="3">
        <v>0.85</v>
      </c>
      <c r="BN31" s="3">
        <v>0.86399999999999999</v>
      </c>
      <c r="BO31" s="3">
        <v>0.85399999999999998</v>
      </c>
      <c r="BP31" s="3">
        <v>0.82499999999999996</v>
      </c>
      <c r="BQ31" s="3">
        <f t="shared" si="34"/>
        <v>0.85699999999999998</v>
      </c>
      <c r="BR31" s="4">
        <f t="shared" si="35"/>
        <v>1.6203703703703717E-2</v>
      </c>
      <c r="BS31" s="3">
        <f t="shared" si="36"/>
        <v>0.83949999999999991</v>
      </c>
      <c r="BT31" s="4">
        <f t="shared" si="37"/>
        <v>3.5151515151515184E-2</v>
      </c>
      <c r="BU31" s="3">
        <f t="shared" si="38"/>
        <v>-1.7500000000000071E-2</v>
      </c>
      <c r="BV31" s="3">
        <v>29</v>
      </c>
      <c r="BW31" s="3">
        <v>0.96299999999999997</v>
      </c>
      <c r="BX31" s="3">
        <v>0.90200000000000002</v>
      </c>
      <c r="BY31" s="3">
        <v>1.0660000000000001</v>
      </c>
      <c r="BZ31" s="3">
        <v>0.97299999999999998</v>
      </c>
      <c r="CA31" s="3">
        <f t="shared" si="39"/>
        <v>0.9325</v>
      </c>
      <c r="CB31" s="4">
        <f t="shared" si="40"/>
        <v>6.762749445676268E-2</v>
      </c>
      <c r="CC31" s="3">
        <f t="shared" si="41"/>
        <v>1.0195000000000001</v>
      </c>
      <c r="CD31" s="4">
        <f t="shared" si="42"/>
        <v>9.5580678314491352E-2</v>
      </c>
      <c r="CE31" s="3">
        <f t="shared" si="43"/>
        <v>8.7000000000000077E-2</v>
      </c>
      <c r="CF31" s="3">
        <v>29</v>
      </c>
      <c r="CG31" s="3">
        <v>0.92700000000000005</v>
      </c>
      <c r="CH31" s="3">
        <v>0.89600000000000002</v>
      </c>
      <c r="CI31" s="3">
        <v>0.89700000000000002</v>
      </c>
      <c r="CJ31" s="3">
        <v>0.89200000000000002</v>
      </c>
      <c r="CK31" s="3">
        <f t="shared" si="44"/>
        <v>0.91149999999999998</v>
      </c>
      <c r="CL31" s="4">
        <f t="shared" si="45"/>
        <v>3.4598214285714315E-2</v>
      </c>
      <c r="CM31" s="3">
        <f t="shared" si="46"/>
        <v>0.89450000000000007</v>
      </c>
      <c r="CN31" s="4">
        <f t="shared" si="47"/>
        <v>5.6053811659192874E-3</v>
      </c>
      <c r="CO31" s="3">
        <f t="shared" si="48"/>
        <v>-1.6999999999999904E-2</v>
      </c>
      <c r="CP31" s="3">
        <v>29</v>
      </c>
      <c r="CQ31" s="3">
        <v>0.86299999999999999</v>
      </c>
      <c r="CR31" s="3">
        <v>0.85499999999999998</v>
      </c>
      <c r="CS31" s="3">
        <v>0.89400000000000002</v>
      </c>
      <c r="CT31" s="3">
        <v>0.84199999999999997</v>
      </c>
      <c r="CU31" s="3">
        <f t="shared" si="49"/>
        <v>0.85899999999999999</v>
      </c>
      <c r="CV31" s="4">
        <f t="shared" si="50"/>
        <v>9.3567251461988393E-3</v>
      </c>
      <c r="CW31" s="3">
        <f t="shared" si="51"/>
        <v>0.86799999999999999</v>
      </c>
      <c r="CX31" s="4">
        <f t="shared" si="52"/>
        <v>6.1757719714964431E-2</v>
      </c>
      <c r="CY31" s="3">
        <f t="shared" si="53"/>
        <v>9.000000000000008E-3</v>
      </c>
      <c r="CZ31" s="3">
        <v>29</v>
      </c>
      <c r="DA31" s="3">
        <v>0.95</v>
      </c>
      <c r="DB31" s="3">
        <v>0.86899999999999999</v>
      </c>
      <c r="DC31" s="3">
        <v>0.91400000000000003</v>
      </c>
      <c r="DD31" s="3">
        <v>0.90700000000000003</v>
      </c>
      <c r="DE31" s="3">
        <f t="shared" si="54"/>
        <v>0.90949999999999998</v>
      </c>
      <c r="DF31" s="4">
        <f t="shared" si="55"/>
        <v>9.3210586881472907E-2</v>
      </c>
      <c r="DG31" s="3">
        <f t="shared" si="56"/>
        <v>0.91050000000000009</v>
      </c>
      <c r="DH31" s="4">
        <f t="shared" si="57"/>
        <v>7.717750826901881E-3</v>
      </c>
      <c r="DI31" s="3">
        <f t="shared" si="58"/>
        <v>1.0000000000001119E-3</v>
      </c>
      <c r="DJ31" s="3">
        <v>29</v>
      </c>
      <c r="DK31" s="3">
        <v>0.89200000000000002</v>
      </c>
      <c r="DL31" s="3">
        <v>1.004</v>
      </c>
      <c r="DM31" s="3">
        <v>0.92200000000000004</v>
      </c>
      <c r="DN31" s="3">
        <v>0.95699999999999996</v>
      </c>
      <c r="DO31" s="3">
        <f t="shared" si="59"/>
        <v>0.94799999999999995</v>
      </c>
      <c r="DP31" s="4">
        <f t="shared" si="60"/>
        <v>0.11155378486055775</v>
      </c>
      <c r="DQ31" s="3">
        <f t="shared" si="61"/>
        <v>0.9395</v>
      </c>
      <c r="DR31" s="4">
        <f t="shared" si="62"/>
        <v>3.6572622779519247E-2</v>
      </c>
      <c r="DS31" s="3">
        <f t="shared" si="63"/>
        <v>-8.499999999999952E-3</v>
      </c>
      <c r="DT31" s="3">
        <v>29</v>
      </c>
      <c r="DU31" s="3">
        <v>0.94899999999999995</v>
      </c>
      <c r="DV31" s="3">
        <v>0.91200000000000003</v>
      </c>
      <c r="DW31" s="3">
        <v>0.92500000000000004</v>
      </c>
      <c r="DX31" s="3">
        <v>1.093</v>
      </c>
      <c r="DY31" s="3">
        <f t="shared" si="64"/>
        <v>0.93049999999999999</v>
      </c>
      <c r="DZ31" s="4">
        <f t="shared" si="65"/>
        <v>4.0570175438596402E-2</v>
      </c>
      <c r="EA31" s="3">
        <f t="shared" si="66"/>
        <v>1.0089999999999999</v>
      </c>
      <c r="EB31" s="4">
        <f t="shared" si="67"/>
        <v>0.15370539798719116</v>
      </c>
      <c r="EC31" s="3">
        <f t="shared" si="68"/>
        <v>7.8499999999999903E-2</v>
      </c>
      <c r="ED31" s="3">
        <v>29</v>
      </c>
      <c r="EE31" s="3">
        <v>0.90800000000000003</v>
      </c>
      <c r="EF31" s="3">
        <v>0.92300000000000004</v>
      </c>
      <c r="EG31" s="3">
        <v>0.95199999999999996</v>
      </c>
      <c r="EH31" s="3">
        <v>0.91700000000000004</v>
      </c>
      <c r="EI31" s="3">
        <f t="shared" si="69"/>
        <v>0.91549999999999998</v>
      </c>
      <c r="EJ31" s="4">
        <f t="shared" si="70"/>
        <v>1.6251354279523306E-2</v>
      </c>
      <c r="EK31" s="3">
        <f t="shared" si="71"/>
        <v>0.9345</v>
      </c>
      <c r="EL31" s="4">
        <f t="shared" si="72"/>
        <v>3.8167938931297621E-2</v>
      </c>
      <c r="EM31" s="3">
        <f t="shared" si="73"/>
        <v>1.9000000000000017E-2</v>
      </c>
      <c r="EN31" s="3">
        <v>29</v>
      </c>
      <c r="EO31" s="3">
        <v>0.91800000000000004</v>
      </c>
      <c r="EP31" s="3">
        <v>0.97899999999999998</v>
      </c>
      <c r="EQ31" s="3">
        <v>0.90800000000000003</v>
      </c>
      <c r="ER31" s="3">
        <v>0.86299999999999999</v>
      </c>
      <c r="ES31" s="3">
        <f t="shared" si="74"/>
        <v>0.94850000000000001</v>
      </c>
      <c r="ET31" s="4">
        <f t="shared" si="75"/>
        <v>6.2308478038815063E-2</v>
      </c>
      <c r="EU31" s="3">
        <f t="shared" si="76"/>
        <v>0.88549999999999995</v>
      </c>
      <c r="EV31" s="4">
        <f t="shared" si="77"/>
        <v>5.2143684820394019E-2</v>
      </c>
      <c r="EW31" s="3">
        <f t="shared" si="78"/>
        <v>-6.3000000000000056E-2</v>
      </c>
      <c r="EX31" s="3">
        <v>29</v>
      </c>
      <c r="EY31" s="3">
        <v>0.871</v>
      </c>
      <c r="EZ31" s="3">
        <v>0.88</v>
      </c>
      <c r="FA31" s="3">
        <v>0.86799999999999999</v>
      </c>
      <c r="FB31" s="3">
        <v>0.88300000000000001</v>
      </c>
      <c r="FC31" s="3">
        <f t="shared" si="0"/>
        <v>0.87549999999999994</v>
      </c>
      <c r="FD31" s="4">
        <f t="shared" si="1"/>
        <v>1.0227272727272736E-2</v>
      </c>
      <c r="FE31" s="3">
        <f t="shared" si="2"/>
        <v>0.87549999999999994</v>
      </c>
      <c r="FF31" s="4">
        <f t="shared" si="3"/>
        <v>1.6987542468856188E-2</v>
      </c>
      <c r="FG31" s="3">
        <f t="shared" si="79"/>
        <v>0</v>
      </c>
      <c r="FH31" s="3">
        <v>29</v>
      </c>
      <c r="FI31" s="3">
        <v>1.159</v>
      </c>
      <c r="FJ31" s="3">
        <v>1.4330000000000001</v>
      </c>
      <c r="FK31" s="3">
        <v>1.359</v>
      </c>
      <c r="FL31" s="3">
        <v>1.847</v>
      </c>
      <c r="FM31" s="3">
        <f t="shared" si="80"/>
        <v>1.296</v>
      </c>
      <c r="FN31" s="4">
        <f t="shared" si="81"/>
        <v>0.19120725750174461</v>
      </c>
      <c r="FO31" s="3">
        <f t="shared" si="82"/>
        <v>1.603</v>
      </c>
      <c r="FP31" s="4">
        <f t="shared" si="83"/>
        <v>0.26421223605847322</v>
      </c>
      <c r="FQ31" s="3">
        <f t="shared" si="84"/>
        <v>0.30699999999999994</v>
      </c>
      <c r="FR31" s="3">
        <v>29</v>
      </c>
      <c r="FS31" s="3">
        <v>0.85599999999999998</v>
      </c>
      <c r="FT31" s="3">
        <v>1.0029999999999999</v>
      </c>
      <c r="FU31" s="3">
        <v>0.995</v>
      </c>
      <c r="FV31" s="3">
        <v>0.92200000000000004</v>
      </c>
      <c r="FW31" s="3">
        <f t="shared" si="85"/>
        <v>0.92949999999999999</v>
      </c>
      <c r="FX31" s="4">
        <f t="shared" si="86"/>
        <v>0.14656031904287131</v>
      </c>
      <c r="FY31" s="3">
        <f t="shared" si="87"/>
        <v>0.95850000000000002</v>
      </c>
      <c r="FZ31" s="4">
        <f t="shared" si="88"/>
        <v>7.9175704989153953E-2</v>
      </c>
      <c r="GA31" s="3">
        <f t="shared" si="89"/>
        <v>2.9000000000000026E-2</v>
      </c>
      <c r="GB31" s="3">
        <v>29</v>
      </c>
      <c r="GC31" s="3">
        <v>0.83899999999999997</v>
      </c>
      <c r="GD31" s="3">
        <v>0.87</v>
      </c>
      <c r="GE31" s="3">
        <v>0.85199999999999998</v>
      </c>
      <c r="GF31" s="3">
        <v>0.86099999999999999</v>
      </c>
      <c r="GG31" s="3">
        <f t="shared" si="90"/>
        <v>0.85450000000000004</v>
      </c>
      <c r="GH31" s="4">
        <f t="shared" si="91"/>
        <v>3.5632183908046011E-2</v>
      </c>
      <c r="GI31" s="3">
        <f t="shared" si="92"/>
        <v>0.85650000000000004</v>
      </c>
      <c r="GJ31" s="4">
        <f t="shared" si="93"/>
        <v>1.0452961672473877E-2</v>
      </c>
      <c r="GK31" s="3">
        <f t="shared" si="94"/>
        <v>2.0000000000000018E-3</v>
      </c>
      <c r="GL31" s="3">
        <v>29</v>
      </c>
      <c r="GM31" s="3">
        <v>0.84399999999999997</v>
      </c>
      <c r="GN31" s="3">
        <v>0.86799999999999999</v>
      </c>
      <c r="GO31" s="3">
        <v>0.89400000000000002</v>
      </c>
      <c r="GP31" s="3">
        <v>0.85199999999999998</v>
      </c>
      <c r="GQ31" s="3">
        <f t="shared" si="95"/>
        <v>0.85599999999999998</v>
      </c>
      <c r="GR31" s="4">
        <f t="shared" si="96"/>
        <v>2.7649769585253482E-2</v>
      </c>
      <c r="GS31" s="3">
        <f t="shared" si="97"/>
        <v>0.873</v>
      </c>
      <c r="GT31" s="4">
        <f t="shared" si="98"/>
        <v>4.9295774647887369E-2</v>
      </c>
      <c r="GU31" s="3">
        <f t="shared" si="99"/>
        <v>1.7000000000000015E-2</v>
      </c>
      <c r="GV31" s="3">
        <v>29</v>
      </c>
      <c r="GW31" s="3">
        <v>1.133</v>
      </c>
      <c r="GX31" s="3">
        <v>0.96699999999999997</v>
      </c>
      <c r="GY31" s="3">
        <v>1.1639999999999999</v>
      </c>
      <c r="GZ31" s="3">
        <v>0.92500000000000004</v>
      </c>
      <c r="HA31" s="3">
        <f t="shared" si="100"/>
        <v>1.05</v>
      </c>
      <c r="HB31" s="4">
        <f t="shared" si="101"/>
        <v>0.17166494312306105</v>
      </c>
      <c r="HC31" s="3">
        <f t="shared" si="102"/>
        <v>1.0445</v>
      </c>
      <c r="HD31" s="4">
        <f t="shared" si="103"/>
        <v>0.25837837837837824</v>
      </c>
      <c r="HE31" s="3">
        <f t="shared" si="104"/>
        <v>-5.5000000000000604E-3</v>
      </c>
      <c r="HF31" s="3">
        <v>29</v>
      </c>
      <c r="HG31" s="3">
        <v>0.85899999999999999</v>
      </c>
      <c r="HH31" s="3">
        <v>0.85299999999999998</v>
      </c>
      <c r="HI31" s="3">
        <v>0.83199999999999996</v>
      </c>
      <c r="HJ31" s="3">
        <v>0.90300000000000002</v>
      </c>
      <c r="HK31" s="3">
        <f t="shared" si="105"/>
        <v>0.85599999999999998</v>
      </c>
      <c r="HL31" s="4">
        <f t="shared" si="106"/>
        <v>7.0339976553341213E-3</v>
      </c>
      <c r="HM31" s="3">
        <f t="shared" si="107"/>
        <v>0.86749999999999994</v>
      </c>
      <c r="HN31" s="4">
        <f t="shared" si="108"/>
        <v>7.8626799557032181E-2</v>
      </c>
      <c r="HO31" s="3">
        <f t="shared" si="109"/>
        <v>1.1499999999999955E-2</v>
      </c>
      <c r="HP31" s="3">
        <v>29</v>
      </c>
      <c r="HQ31" s="3">
        <v>0.86399999999999999</v>
      </c>
      <c r="HR31" s="3">
        <v>0.86199999999999999</v>
      </c>
      <c r="HS31" s="3">
        <v>0.85699999999999998</v>
      </c>
      <c r="HT31" s="3">
        <v>0.82499999999999996</v>
      </c>
      <c r="HU31" s="3">
        <f t="shared" si="110"/>
        <v>0.86299999999999999</v>
      </c>
      <c r="HV31" s="4">
        <f t="shared" si="111"/>
        <v>2.32018561484919E-3</v>
      </c>
      <c r="HW31" s="3">
        <f t="shared" si="112"/>
        <v>0.84099999999999997</v>
      </c>
      <c r="HX31" s="4">
        <f t="shared" si="113"/>
        <v>3.8787878787878823E-2</v>
      </c>
      <c r="HY31" s="3">
        <f t="shared" si="114"/>
        <v>-2.200000000000002E-2</v>
      </c>
      <c r="HZ31" s="3">
        <v>29</v>
      </c>
      <c r="IA31" s="3">
        <v>0.88200000000000001</v>
      </c>
      <c r="IB31" s="3">
        <v>0.91200000000000003</v>
      </c>
      <c r="IC31" s="3">
        <v>0.91100000000000003</v>
      </c>
      <c r="ID31" s="3">
        <v>0.877</v>
      </c>
      <c r="IE31" s="3">
        <f t="shared" si="115"/>
        <v>0.89700000000000002</v>
      </c>
      <c r="IF31" s="4">
        <f t="shared" si="116"/>
        <v>3.2894736842105289E-2</v>
      </c>
      <c r="IG31" s="3">
        <f t="shared" si="117"/>
        <v>0.89400000000000002</v>
      </c>
      <c r="IH31" s="4">
        <f t="shared" si="118"/>
        <v>3.8768529076396843E-2</v>
      </c>
      <c r="II31" s="3">
        <f t="shared" si="119"/>
        <v>-3.0000000000000027E-3</v>
      </c>
    </row>
    <row r="32" spans="2:243" x14ac:dyDescent="0.2">
      <c r="B32" s="2">
        <v>2.0833333333333332E-2</v>
      </c>
      <c r="C32" s="3">
        <v>37</v>
      </c>
      <c r="D32" s="3">
        <v>30</v>
      </c>
      <c r="E32" s="3">
        <v>0.78700000000000003</v>
      </c>
      <c r="F32" s="3">
        <v>0.78600000000000003</v>
      </c>
      <c r="G32" s="3">
        <v>0.86499999999999999</v>
      </c>
      <c r="H32" s="3">
        <v>0.86199999999999999</v>
      </c>
      <c r="I32" s="3">
        <f t="shared" si="4"/>
        <v>0.78649999999999998</v>
      </c>
      <c r="J32" s="4">
        <f t="shared" si="5"/>
        <v>1.2722646310432582E-3</v>
      </c>
      <c r="K32" s="3">
        <f t="shared" si="6"/>
        <v>0.86349999999999993</v>
      </c>
      <c r="L32" s="4">
        <f t="shared" si="7"/>
        <v>3.4802784222737852E-3</v>
      </c>
      <c r="M32" s="3">
        <f t="shared" si="8"/>
        <v>7.6999999999999957E-2</v>
      </c>
      <c r="N32" s="3">
        <v>30</v>
      </c>
      <c r="O32" s="3">
        <v>2.06</v>
      </c>
      <c r="P32" s="3">
        <v>0.96899999999999997</v>
      </c>
      <c r="Q32" s="3">
        <v>1.1499999999999999</v>
      </c>
      <c r="R32" s="3">
        <v>1.006</v>
      </c>
      <c r="S32" s="3">
        <f t="shared" si="9"/>
        <v>1.5145</v>
      </c>
      <c r="T32" s="4">
        <f t="shared" si="10"/>
        <v>1.125902992776058</v>
      </c>
      <c r="U32" s="3">
        <f t="shared" si="11"/>
        <v>1.0779999999999998</v>
      </c>
      <c r="V32" s="4">
        <f t="shared" si="12"/>
        <v>0.14314115308151085</v>
      </c>
      <c r="W32" s="3">
        <f t="shared" si="13"/>
        <v>-0.43650000000000011</v>
      </c>
      <c r="X32" s="3">
        <v>30</v>
      </c>
      <c r="Y32" s="3">
        <v>0.85899999999999999</v>
      </c>
      <c r="Z32" s="3">
        <v>0.89200000000000002</v>
      </c>
      <c r="AA32" s="3">
        <v>0.91700000000000004</v>
      </c>
      <c r="AB32" s="3">
        <v>0.86299999999999999</v>
      </c>
      <c r="AC32" s="3">
        <f t="shared" si="14"/>
        <v>0.87549999999999994</v>
      </c>
      <c r="AD32" s="4">
        <f t="shared" si="15"/>
        <v>3.6995515695067295E-2</v>
      </c>
      <c r="AE32" s="3">
        <f t="shared" si="16"/>
        <v>0.89</v>
      </c>
      <c r="AF32" s="4">
        <f t="shared" si="17"/>
        <v>6.2572421784472823E-2</v>
      </c>
      <c r="AG32" s="3">
        <f t="shared" si="18"/>
        <v>1.4500000000000068E-2</v>
      </c>
      <c r="AH32" s="3">
        <v>30</v>
      </c>
      <c r="AI32" s="3">
        <v>0.78900000000000003</v>
      </c>
      <c r="AJ32" s="3">
        <v>0.80300000000000005</v>
      </c>
      <c r="AK32" s="3">
        <v>0.873</v>
      </c>
      <c r="AL32" s="3">
        <v>0.874</v>
      </c>
      <c r="AM32" s="3">
        <f t="shared" si="19"/>
        <v>0.79600000000000004</v>
      </c>
      <c r="AN32" s="4">
        <f t="shared" si="20"/>
        <v>1.7434620174346216E-2</v>
      </c>
      <c r="AO32" s="3">
        <f t="shared" si="21"/>
        <v>0.87349999999999994</v>
      </c>
      <c r="AP32" s="4">
        <f t="shared" si="22"/>
        <v>1.1441647597254015E-3</v>
      </c>
      <c r="AQ32" s="3">
        <f t="shared" si="23"/>
        <v>7.7499999999999902E-2</v>
      </c>
      <c r="AR32" s="3">
        <v>30</v>
      </c>
      <c r="AS32" s="3">
        <v>0.90800000000000003</v>
      </c>
      <c r="AT32" s="3">
        <v>0.91700000000000004</v>
      </c>
      <c r="AU32" s="3">
        <v>0.879</v>
      </c>
      <c r="AV32" s="3">
        <v>0.91500000000000004</v>
      </c>
      <c r="AW32" s="3">
        <f t="shared" si="24"/>
        <v>0.91250000000000009</v>
      </c>
      <c r="AX32" s="4">
        <f t="shared" si="25"/>
        <v>9.8146128680479915E-3</v>
      </c>
      <c r="AY32" s="3">
        <f t="shared" si="26"/>
        <v>0.89700000000000002</v>
      </c>
      <c r="AZ32" s="4">
        <f t="shared" si="27"/>
        <v>3.9344262295081998E-2</v>
      </c>
      <c r="BA32" s="3">
        <f t="shared" si="28"/>
        <v>-1.5500000000000069E-2</v>
      </c>
      <c r="BB32" s="3">
        <v>30</v>
      </c>
      <c r="BC32" s="3">
        <v>0.91900000000000004</v>
      </c>
      <c r="BD32" s="3">
        <v>0.91400000000000003</v>
      </c>
      <c r="BE32" s="3">
        <v>0.89300000000000002</v>
      </c>
      <c r="BF32" s="3">
        <v>0.86</v>
      </c>
      <c r="BG32" s="3">
        <f t="shared" si="29"/>
        <v>0.91650000000000009</v>
      </c>
      <c r="BH32" s="4">
        <f t="shared" si="30"/>
        <v>5.4704595185995674E-3</v>
      </c>
      <c r="BI32" s="3">
        <f t="shared" si="31"/>
        <v>0.87650000000000006</v>
      </c>
      <c r="BJ32" s="4">
        <f t="shared" si="32"/>
        <v>3.8372093023255852E-2</v>
      </c>
      <c r="BK32" s="3">
        <f t="shared" si="33"/>
        <v>-4.0000000000000036E-2</v>
      </c>
      <c r="BL32" s="3">
        <v>30</v>
      </c>
      <c r="BM32" s="3">
        <v>0.84899999999999998</v>
      </c>
      <c r="BN32" s="3">
        <v>0.86299999999999999</v>
      </c>
      <c r="BO32" s="3">
        <v>0.85299999999999998</v>
      </c>
      <c r="BP32" s="3">
        <v>0.82399999999999995</v>
      </c>
      <c r="BQ32" s="3">
        <f t="shared" si="34"/>
        <v>0.85599999999999998</v>
      </c>
      <c r="BR32" s="4">
        <f t="shared" si="35"/>
        <v>1.6222479721900364E-2</v>
      </c>
      <c r="BS32" s="3">
        <f t="shared" si="36"/>
        <v>0.83850000000000002</v>
      </c>
      <c r="BT32" s="4">
        <f t="shared" si="37"/>
        <v>3.5194174757281586E-2</v>
      </c>
      <c r="BU32" s="3">
        <f t="shared" si="38"/>
        <v>-1.749999999999996E-2</v>
      </c>
      <c r="BV32" s="3">
        <v>30</v>
      </c>
      <c r="BW32" s="3">
        <v>0.96499999999999997</v>
      </c>
      <c r="BX32" s="3">
        <v>0.90200000000000002</v>
      </c>
      <c r="BY32" s="3">
        <v>1.0649999999999999</v>
      </c>
      <c r="BZ32" s="3">
        <v>0.97299999999999998</v>
      </c>
      <c r="CA32" s="3">
        <f t="shared" si="39"/>
        <v>0.9335</v>
      </c>
      <c r="CB32" s="4">
        <f t="shared" si="40"/>
        <v>6.9844789356984419E-2</v>
      </c>
      <c r="CC32" s="3">
        <f t="shared" si="41"/>
        <v>1.0189999999999999</v>
      </c>
      <c r="CD32" s="4">
        <f t="shared" si="42"/>
        <v>9.4552929085303161E-2</v>
      </c>
      <c r="CE32" s="3">
        <f t="shared" si="43"/>
        <v>8.5499999999999909E-2</v>
      </c>
      <c r="CF32" s="3">
        <v>30</v>
      </c>
      <c r="CG32" s="3">
        <v>0.92600000000000005</v>
      </c>
      <c r="CH32" s="3">
        <v>0.89500000000000002</v>
      </c>
      <c r="CI32" s="3">
        <v>0.89700000000000002</v>
      </c>
      <c r="CJ32" s="3">
        <v>0.89100000000000001</v>
      </c>
      <c r="CK32" s="3">
        <f t="shared" si="44"/>
        <v>0.91050000000000009</v>
      </c>
      <c r="CL32" s="4">
        <f t="shared" si="45"/>
        <v>3.4636871508379921E-2</v>
      </c>
      <c r="CM32" s="3">
        <f t="shared" si="46"/>
        <v>0.89400000000000002</v>
      </c>
      <c r="CN32" s="4">
        <f t="shared" si="47"/>
        <v>6.7340067340067398E-3</v>
      </c>
      <c r="CO32" s="3">
        <f t="shared" si="48"/>
        <v>-1.650000000000007E-2</v>
      </c>
      <c r="CP32" s="3">
        <v>30</v>
      </c>
      <c r="CQ32" s="3">
        <v>0.86199999999999999</v>
      </c>
      <c r="CR32" s="3">
        <v>0.85399999999999998</v>
      </c>
      <c r="CS32" s="3">
        <v>0.89400000000000002</v>
      </c>
      <c r="CT32" s="3">
        <v>0.84199999999999997</v>
      </c>
      <c r="CU32" s="3">
        <f t="shared" si="49"/>
        <v>0.85799999999999998</v>
      </c>
      <c r="CV32" s="4">
        <f t="shared" si="50"/>
        <v>9.3676814988290485E-3</v>
      </c>
      <c r="CW32" s="3">
        <f t="shared" si="51"/>
        <v>0.86799999999999999</v>
      </c>
      <c r="CX32" s="4">
        <f t="shared" si="52"/>
        <v>6.1757719714964431E-2</v>
      </c>
      <c r="CY32" s="3">
        <f t="shared" si="53"/>
        <v>1.0000000000000009E-2</v>
      </c>
      <c r="CZ32" s="3">
        <v>30</v>
      </c>
      <c r="DA32" s="3">
        <v>0.95</v>
      </c>
      <c r="DB32" s="3">
        <v>0.86899999999999999</v>
      </c>
      <c r="DC32" s="3">
        <v>0.91500000000000004</v>
      </c>
      <c r="DD32" s="3">
        <v>0.90600000000000003</v>
      </c>
      <c r="DE32" s="3">
        <f t="shared" si="54"/>
        <v>0.90949999999999998</v>
      </c>
      <c r="DF32" s="4">
        <f t="shared" si="55"/>
        <v>9.3210586881472907E-2</v>
      </c>
      <c r="DG32" s="3">
        <f t="shared" si="56"/>
        <v>0.91050000000000009</v>
      </c>
      <c r="DH32" s="4">
        <f t="shared" si="57"/>
        <v>9.9337748344370952E-3</v>
      </c>
      <c r="DI32" s="3">
        <f t="shared" si="58"/>
        <v>1.0000000000001119E-3</v>
      </c>
      <c r="DJ32" s="3">
        <v>30</v>
      </c>
      <c r="DK32" s="3">
        <v>0.89200000000000002</v>
      </c>
      <c r="DL32" s="3">
        <v>1.0029999999999999</v>
      </c>
      <c r="DM32" s="3">
        <v>0.92</v>
      </c>
      <c r="DN32" s="3">
        <v>0.95599999999999996</v>
      </c>
      <c r="DO32" s="3">
        <f t="shared" si="59"/>
        <v>0.94750000000000001</v>
      </c>
      <c r="DP32" s="4">
        <f t="shared" si="60"/>
        <v>0.11066799601196399</v>
      </c>
      <c r="DQ32" s="3">
        <f t="shared" si="61"/>
        <v>0.93799999999999994</v>
      </c>
      <c r="DR32" s="4">
        <f t="shared" si="62"/>
        <v>3.7656903765690294E-2</v>
      </c>
      <c r="DS32" s="3">
        <f t="shared" si="63"/>
        <v>-9.5000000000000639E-3</v>
      </c>
      <c r="DT32" s="3">
        <v>30</v>
      </c>
      <c r="DU32" s="3">
        <v>0.94799999999999995</v>
      </c>
      <c r="DV32" s="3">
        <v>0.91100000000000003</v>
      </c>
      <c r="DW32" s="3">
        <v>0.92500000000000004</v>
      </c>
      <c r="DX32" s="3">
        <v>1.095</v>
      </c>
      <c r="DY32" s="3">
        <f t="shared" si="64"/>
        <v>0.92949999999999999</v>
      </c>
      <c r="DZ32" s="4">
        <f t="shared" si="65"/>
        <v>4.0614709110867092E-2</v>
      </c>
      <c r="EA32" s="3">
        <f t="shared" si="66"/>
        <v>1.01</v>
      </c>
      <c r="EB32" s="4">
        <f t="shared" si="67"/>
        <v>0.15525114155251135</v>
      </c>
      <c r="EC32" s="3">
        <f t="shared" si="68"/>
        <v>8.0500000000000016E-2</v>
      </c>
      <c r="ED32" s="3">
        <v>30</v>
      </c>
      <c r="EE32" s="3">
        <v>0.90700000000000003</v>
      </c>
      <c r="EF32" s="3">
        <v>0.92300000000000004</v>
      </c>
      <c r="EG32" s="3">
        <v>0.95099999999999996</v>
      </c>
      <c r="EH32" s="3">
        <v>0.91600000000000004</v>
      </c>
      <c r="EI32" s="3">
        <f t="shared" si="69"/>
        <v>0.91500000000000004</v>
      </c>
      <c r="EJ32" s="4">
        <f t="shared" si="70"/>
        <v>1.7334777898158193E-2</v>
      </c>
      <c r="EK32" s="3">
        <f t="shared" si="71"/>
        <v>0.9335</v>
      </c>
      <c r="EL32" s="4">
        <f t="shared" si="72"/>
        <v>3.8209606986899472E-2</v>
      </c>
      <c r="EM32" s="3">
        <f t="shared" si="73"/>
        <v>1.8499999999999961E-2</v>
      </c>
      <c r="EN32" s="3">
        <v>30</v>
      </c>
      <c r="EO32" s="3">
        <v>0.91800000000000004</v>
      </c>
      <c r="EP32" s="3">
        <v>0.97899999999999998</v>
      </c>
      <c r="EQ32" s="3">
        <v>0.90700000000000003</v>
      </c>
      <c r="ER32" s="3">
        <v>0.86299999999999999</v>
      </c>
      <c r="ES32" s="3">
        <f t="shared" si="74"/>
        <v>0.94850000000000001</v>
      </c>
      <c r="ET32" s="4">
        <f t="shared" si="75"/>
        <v>6.2308478038815063E-2</v>
      </c>
      <c r="EU32" s="3">
        <f t="shared" si="76"/>
        <v>0.88500000000000001</v>
      </c>
      <c r="EV32" s="4">
        <f t="shared" si="77"/>
        <v>5.098493626882971E-2</v>
      </c>
      <c r="EW32" s="3">
        <f t="shared" si="78"/>
        <v>-6.3500000000000001E-2</v>
      </c>
      <c r="EX32" s="3">
        <v>30</v>
      </c>
      <c r="EY32" s="3">
        <v>0.87</v>
      </c>
      <c r="EZ32" s="3">
        <v>0.879</v>
      </c>
      <c r="FA32" s="3">
        <v>0.86799999999999999</v>
      </c>
      <c r="FB32" s="3">
        <v>0.88200000000000001</v>
      </c>
      <c r="FC32" s="3">
        <f t="shared" si="0"/>
        <v>0.87450000000000006</v>
      </c>
      <c r="FD32" s="4">
        <f t="shared" si="1"/>
        <v>1.023890784982936E-2</v>
      </c>
      <c r="FE32" s="3">
        <f t="shared" si="2"/>
        <v>0.875</v>
      </c>
      <c r="FF32" s="4">
        <f t="shared" si="3"/>
        <v>1.5873015873015886E-2</v>
      </c>
      <c r="FG32" s="3">
        <f t="shared" si="79"/>
        <v>4.9999999999994493E-4</v>
      </c>
      <c r="FH32" s="3">
        <v>30</v>
      </c>
      <c r="FI32" s="3">
        <v>1.157</v>
      </c>
      <c r="FJ32" s="3">
        <v>1.4370000000000001</v>
      </c>
      <c r="FK32" s="3">
        <v>1.3620000000000001</v>
      </c>
      <c r="FL32" s="3">
        <v>1.9590000000000001</v>
      </c>
      <c r="FM32" s="3">
        <f t="shared" si="80"/>
        <v>1.2970000000000002</v>
      </c>
      <c r="FN32" s="4">
        <f t="shared" si="81"/>
        <v>0.19485038274182326</v>
      </c>
      <c r="FO32" s="3">
        <f t="shared" si="82"/>
        <v>1.6605000000000001</v>
      </c>
      <c r="FP32" s="4">
        <f t="shared" si="83"/>
        <v>0.30474732006125571</v>
      </c>
      <c r="FQ32" s="3">
        <f t="shared" si="84"/>
        <v>0.36349999999999993</v>
      </c>
      <c r="FR32" s="3">
        <v>30</v>
      </c>
      <c r="FS32" s="3">
        <v>0.85699999999999998</v>
      </c>
      <c r="FT32" s="3">
        <v>1.002</v>
      </c>
      <c r="FU32" s="3">
        <v>0.995</v>
      </c>
      <c r="FV32" s="3">
        <v>0.92200000000000004</v>
      </c>
      <c r="FW32" s="3">
        <f t="shared" si="85"/>
        <v>0.92949999999999999</v>
      </c>
      <c r="FX32" s="4">
        <f t="shared" si="86"/>
        <v>0.14471057884231539</v>
      </c>
      <c r="FY32" s="3">
        <f t="shared" si="87"/>
        <v>0.95850000000000002</v>
      </c>
      <c r="FZ32" s="4">
        <f t="shared" si="88"/>
        <v>7.9175704989153953E-2</v>
      </c>
      <c r="GA32" s="3">
        <f t="shared" si="89"/>
        <v>2.9000000000000026E-2</v>
      </c>
      <c r="GB32" s="3">
        <v>30</v>
      </c>
      <c r="GC32" s="3">
        <v>0.83899999999999997</v>
      </c>
      <c r="GD32" s="3">
        <v>0.86899999999999999</v>
      </c>
      <c r="GE32" s="3">
        <v>0.85199999999999998</v>
      </c>
      <c r="GF32" s="3">
        <v>0.86099999999999999</v>
      </c>
      <c r="GG32" s="3">
        <f t="shared" si="90"/>
        <v>0.85399999999999998</v>
      </c>
      <c r="GH32" s="4">
        <f t="shared" si="91"/>
        <v>3.4522439585730758E-2</v>
      </c>
      <c r="GI32" s="3">
        <f t="shared" si="92"/>
        <v>0.85650000000000004</v>
      </c>
      <c r="GJ32" s="4">
        <f t="shared" si="93"/>
        <v>1.0452961672473877E-2</v>
      </c>
      <c r="GK32" s="3">
        <f t="shared" si="94"/>
        <v>2.5000000000000577E-3</v>
      </c>
      <c r="GL32" s="3">
        <v>30</v>
      </c>
      <c r="GM32" s="3">
        <v>0.84499999999999997</v>
      </c>
      <c r="GN32" s="3">
        <v>0.86799999999999999</v>
      </c>
      <c r="GO32" s="3">
        <v>0.89400000000000002</v>
      </c>
      <c r="GP32" s="3">
        <v>0.85099999999999998</v>
      </c>
      <c r="GQ32" s="3">
        <f t="shared" si="95"/>
        <v>0.85650000000000004</v>
      </c>
      <c r="GR32" s="4">
        <f t="shared" si="96"/>
        <v>2.6497695852534586E-2</v>
      </c>
      <c r="GS32" s="3">
        <f t="shared" si="97"/>
        <v>0.87250000000000005</v>
      </c>
      <c r="GT32" s="4">
        <f t="shared" si="98"/>
        <v>5.0528789659224485E-2</v>
      </c>
      <c r="GU32" s="3">
        <f t="shared" si="99"/>
        <v>1.6000000000000014E-2</v>
      </c>
      <c r="GV32" s="3">
        <v>30</v>
      </c>
      <c r="GW32" s="3">
        <v>1.1319999999999999</v>
      </c>
      <c r="GX32" s="3">
        <v>0.96599999999999997</v>
      </c>
      <c r="GY32" s="3">
        <v>1.1639999999999999</v>
      </c>
      <c r="GZ32" s="3">
        <v>0.92400000000000004</v>
      </c>
      <c r="HA32" s="3">
        <f t="shared" si="100"/>
        <v>1.0489999999999999</v>
      </c>
      <c r="HB32" s="4">
        <f t="shared" si="101"/>
        <v>0.1718426501035196</v>
      </c>
      <c r="HC32" s="3">
        <f t="shared" si="102"/>
        <v>1.044</v>
      </c>
      <c r="HD32" s="4">
        <f t="shared" si="103"/>
        <v>0.2597402597402596</v>
      </c>
      <c r="HE32" s="3">
        <f t="shared" si="104"/>
        <v>-4.9999999999998934E-3</v>
      </c>
      <c r="HF32" s="3">
        <v>30</v>
      </c>
      <c r="HG32" s="3">
        <v>0.85799999999999998</v>
      </c>
      <c r="HH32" s="3">
        <v>0.85199999999999998</v>
      </c>
      <c r="HI32" s="3">
        <v>0.83199999999999996</v>
      </c>
      <c r="HJ32" s="3">
        <v>0.90200000000000002</v>
      </c>
      <c r="HK32" s="3">
        <f t="shared" si="105"/>
        <v>0.85499999999999998</v>
      </c>
      <c r="HL32" s="4">
        <f t="shared" si="106"/>
        <v>7.0422535211267668E-3</v>
      </c>
      <c r="HM32" s="3">
        <f t="shared" si="107"/>
        <v>0.86699999999999999</v>
      </c>
      <c r="HN32" s="4">
        <f t="shared" si="108"/>
        <v>7.7605321507760602E-2</v>
      </c>
      <c r="HO32" s="3">
        <f t="shared" si="109"/>
        <v>1.2000000000000011E-2</v>
      </c>
      <c r="HP32" s="3">
        <v>30</v>
      </c>
      <c r="HQ32" s="3">
        <v>0.86399999999999999</v>
      </c>
      <c r="HR32" s="3">
        <v>0.86199999999999999</v>
      </c>
      <c r="HS32" s="3">
        <v>0.85599999999999998</v>
      </c>
      <c r="HT32" s="3">
        <v>0.82599999999999996</v>
      </c>
      <c r="HU32" s="3">
        <f t="shared" si="110"/>
        <v>0.86299999999999999</v>
      </c>
      <c r="HV32" s="4">
        <f t="shared" si="111"/>
        <v>2.32018561484919E-3</v>
      </c>
      <c r="HW32" s="3">
        <f t="shared" si="112"/>
        <v>0.84099999999999997</v>
      </c>
      <c r="HX32" s="4">
        <f t="shared" si="113"/>
        <v>3.6319612590799064E-2</v>
      </c>
      <c r="HY32" s="3">
        <f t="shared" si="114"/>
        <v>-2.200000000000002E-2</v>
      </c>
      <c r="HZ32" s="3">
        <v>30</v>
      </c>
      <c r="IA32" s="3">
        <v>0.88200000000000001</v>
      </c>
      <c r="IB32" s="3">
        <v>0.91200000000000003</v>
      </c>
      <c r="IC32" s="3">
        <v>0.91</v>
      </c>
      <c r="ID32" s="3">
        <v>0.876</v>
      </c>
      <c r="IE32" s="3">
        <f t="shared" si="115"/>
        <v>0.89700000000000002</v>
      </c>
      <c r="IF32" s="4">
        <f t="shared" si="116"/>
        <v>3.2894736842105289E-2</v>
      </c>
      <c r="IG32" s="3">
        <f t="shared" si="117"/>
        <v>0.89300000000000002</v>
      </c>
      <c r="IH32" s="4">
        <f t="shared" si="118"/>
        <v>3.8812785388127886E-2</v>
      </c>
      <c r="II32" s="3">
        <f t="shared" si="119"/>
        <v>-4.0000000000000036E-3</v>
      </c>
    </row>
    <row r="33" spans="2:243" x14ac:dyDescent="0.2">
      <c r="B33" s="2">
        <v>2.1527777777777781E-2</v>
      </c>
      <c r="C33" s="3">
        <v>37</v>
      </c>
      <c r="D33" s="3">
        <v>31</v>
      </c>
      <c r="E33" s="3">
        <v>0.78500000000000003</v>
      </c>
      <c r="F33" s="3">
        <v>0.78400000000000003</v>
      </c>
      <c r="G33" s="3">
        <v>0.86399999999999999</v>
      </c>
      <c r="H33" s="3">
        <v>0.86099999999999999</v>
      </c>
      <c r="I33" s="3">
        <f t="shared" si="4"/>
        <v>0.78449999999999998</v>
      </c>
      <c r="J33" s="4">
        <f t="shared" si="5"/>
        <v>1.2755102040816336E-3</v>
      </c>
      <c r="K33" s="3">
        <f t="shared" si="6"/>
        <v>0.86250000000000004</v>
      </c>
      <c r="L33" s="4">
        <f t="shared" si="7"/>
        <v>3.4843205574912922E-3</v>
      </c>
      <c r="M33" s="3">
        <f t="shared" si="8"/>
        <v>7.8000000000000069E-2</v>
      </c>
      <c r="N33" s="3">
        <v>31</v>
      </c>
      <c r="O33" s="3">
        <v>2.0699999999999998</v>
      </c>
      <c r="P33" s="3">
        <v>0.97</v>
      </c>
      <c r="Q33" s="3">
        <v>1.1399999999999999</v>
      </c>
      <c r="R33" s="3">
        <v>1.004</v>
      </c>
      <c r="S33" s="3">
        <f t="shared" si="9"/>
        <v>1.52</v>
      </c>
      <c r="T33" s="4">
        <f t="shared" si="10"/>
        <v>1.134020618556701</v>
      </c>
      <c r="U33" s="3">
        <f t="shared" si="11"/>
        <v>1.0720000000000001</v>
      </c>
      <c r="V33" s="4">
        <f t="shared" si="12"/>
        <v>0.1354581673306772</v>
      </c>
      <c r="W33" s="3">
        <f t="shared" si="13"/>
        <v>-0.44799999999999995</v>
      </c>
      <c r="X33" s="3">
        <v>31</v>
      </c>
      <c r="Y33" s="3">
        <v>0.85799999999999998</v>
      </c>
      <c r="Z33" s="3">
        <v>0.89</v>
      </c>
      <c r="AA33" s="3">
        <v>0.91700000000000004</v>
      </c>
      <c r="AB33" s="3">
        <v>0.86199999999999999</v>
      </c>
      <c r="AC33" s="3">
        <f t="shared" si="14"/>
        <v>0.874</v>
      </c>
      <c r="AD33" s="4">
        <f t="shared" si="15"/>
        <v>3.5955056179775312E-2</v>
      </c>
      <c r="AE33" s="3">
        <f t="shared" si="16"/>
        <v>0.88949999999999996</v>
      </c>
      <c r="AF33" s="4">
        <f t="shared" si="17"/>
        <v>6.3805104408352728E-2</v>
      </c>
      <c r="AG33" s="3">
        <f t="shared" si="18"/>
        <v>1.5499999999999958E-2</v>
      </c>
      <c r="AH33" s="3">
        <v>31</v>
      </c>
      <c r="AI33" s="3">
        <v>0.78700000000000003</v>
      </c>
      <c r="AJ33" s="3">
        <v>0.80100000000000005</v>
      </c>
      <c r="AK33" s="3">
        <v>0.872</v>
      </c>
      <c r="AL33" s="3">
        <v>0.873</v>
      </c>
      <c r="AM33" s="3">
        <f t="shared" si="19"/>
        <v>0.79400000000000004</v>
      </c>
      <c r="AN33" s="4">
        <f t="shared" si="20"/>
        <v>1.7478152309612999E-2</v>
      </c>
      <c r="AO33" s="3">
        <f t="shared" si="21"/>
        <v>0.87250000000000005</v>
      </c>
      <c r="AP33" s="4">
        <f t="shared" si="22"/>
        <v>1.1454753722794969E-3</v>
      </c>
      <c r="AQ33" s="3">
        <f t="shared" si="23"/>
        <v>7.8500000000000014E-2</v>
      </c>
      <c r="AR33" s="3">
        <v>31</v>
      </c>
      <c r="AS33" s="3">
        <v>0.90700000000000003</v>
      </c>
      <c r="AT33" s="3">
        <v>0.91700000000000004</v>
      </c>
      <c r="AU33" s="3">
        <v>0.878</v>
      </c>
      <c r="AV33" s="3">
        <v>0.91400000000000003</v>
      </c>
      <c r="AW33" s="3">
        <f t="shared" si="24"/>
        <v>0.91200000000000003</v>
      </c>
      <c r="AX33" s="4">
        <f t="shared" si="25"/>
        <v>1.0905125408942212E-2</v>
      </c>
      <c r="AY33" s="3">
        <f t="shared" si="26"/>
        <v>0.89600000000000002</v>
      </c>
      <c r="AZ33" s="4">
        <f t="shared" si="27"/>
        <v>3.9387308533916886E-2</v>
      </c>
      <c r="BA33" s="3">
        <f t="shared" si="28"/>
        <v>-1.6000000000000014E-2</v>
      </c>
      <c r="BB33" s="3">
        <v>31</v>
      </c>
      <c r="BC33" s="3">
        <v>0.91900000000000004</v>
      </c>
      <c r="BD33" s="3">
        <v>0.91400000000000003</v>
      </c>
      <c r="BE33" s="3">
        <v>0.89200000000000002</v>
      </c>
      <c r="BF33" s="3">
        <v>0.86</v>
      </c>
      <c r="BG33" s="3">
        <f t="shared" si="29"/>
        <v>0.91650000000000009</v>
      </c>
      <c r="BH33" s="4">
        <f t="shared" si="30"/>
        <v>5.4704595185995674E-3</v>
      </c>
      <c r="BI33" s="3">
        <f t="shared" si="31"/>
        <v>0.876</v>
      </c>
      <c r="BJ33" s="4">
        <f t="shared" si="32"/>
        <v>3.720930232558143E-2</v>
      </c>
      <c r="BK33" s="3">
        <f t="shared" si="33"/>
        <v>-4.0500000000000091E-2</v>
      </c>
      <c r="BL33" s="3">
        <v>31</v>
      </c>
      <c r="BM33" s="3">
        <v>0.84899999999999998</v>
      </c>
      <c r="BN33" s="3">
        <v>0.86299999999999999</v>
      </c>
      <c r="BO33" s="3">
        <v>0.85299999999999998</v>
      </c>
      <c r="BP33" s="3">
        <v>0.82399999999999995</v>
      </c>
      <c r="BQ33" s="3">
        <f t="shared" si="34"/>
        <v>0.85599999999999998</v>
      </c>
      <c r="BR33" s="4">
        <f t="shared" si="35"/>
        <v>1.6222479721900364E-2</v>
      </c>
      <c r="BS33" s="3">
        <f t="shared" si="36"/>
        <v>0.83850000000000002</v>
      </c>
      <c r="BT33" s="4">
        <f t="shared" si="37"/>
        <v>3.5194174757281586E-2</v>
      </c>
      <c r="BU33" s="3">
        <f t="shared" si="38"/>
        <v>-1.749999999999996E-2</v>
      </c>
      <c r="BV33" s="3">
        <v>31</v>
      </c>
      <c r="BW33" s="3">
        <v>0.91500000000000004</v>
      </c>
      <c r="BX33" s="3">
        <v>0.90300000000000002</v>
      </c>
      <c r="BY33" s="3">
        <v>1.0649999999999999</v>
      </c>
      <c r="BZ33" s="3">
        <v>0.97099999999999997</v>
      </c>
      <c r="CA33" s="3">
        <f t="shared" si="39"/>
        <v>0.90900000000000003</v>
      </c>
      <c r="CB33" s="4">
        <f t="shared" si="40"/>
        <v>1.3289036544850509E-2</v>
      </c>
      <c r="CC33" s="3">
        <f t="shared" si="41"/>
        <v>1.018</v>
      </c>
      <c r="CD33" s="4">
        <f t="shared" si="42"/>
        <v>9.6807415036045286E-2</v>
      </c>
      <c r="CE33" s="3">
        <f t="shared" si="43"/>
        <v>0.10899999999999999</v>
      </c>
      <c r="CF33" s="3">
        <v>31</v>
      </c>
      <c r="CG33" s="3">
        <v>0.92700000000000005</v>
      </c>
      <c r="CH33" s="3">
        <v>0.89400000000000002</v>
      </c>
      <c r="CI33" s="3">
        <v>0.89600000000000002</v>
      </c>
      <c r="CJ33" s="3">
        <v>0.89</v>
      </c>
      <c r="CK33" s="3">
        <f t="shared" si="44"/>
        <v>0.91050000000000009</v>
      </c>
      <c r="CL33" s="4">
        <f t="shared" si="45"/>
        <v>3.6912751677852379E-2</v>
      </c>
      <c r="CM33" s="3">
        <f t="shared" si="46"/>
        <v>0.89300000000000002</v>
      </c>
      <c r="CN33" s="4">
        <f t="shared" si="47"/>
        <v>6.7415730337078714E-3</v>
      </c>
      <c r="CO33" s="3">
        <f t="shared" si="48"/>
        <v>-1.7500000000000071E-2</v>
      </c>
      <c r="CP33" s="3">
        <v>31</v>
      </c>
      <c r="CQ33" s="3">
        <v>0.86199999999999999</v>
      </c>
      <c r="CR33" s="3">
        <v>0.85399999999999998</v>
      </c>
      <c r="CS33" s="3">
        <v>0.89300000000000002</v>
      </c>
      <c r="CT33" s="3">
        <v>0.84099999999999997</v>
      </c>
      <c r="CU33" s="3">
        <f t="shared" si="49"/>
        <v>0.85799999999999998</v>
      </c>
      <c r="CV33" s="4">
        <f t="shared" si="50"/>
        <v>9.3676814988290485E-3</v>
      </c>
      <c r="CW33" s="3">
        <f t="shared" si="51"/>
        <v>0.86699999999999999</v>
      </c>
      <c r="CX33" s="4">
        <f t="shared" si="52"/>
        <v>6.183115338882289E-2</v>
      </c>
      <c r="CY33" s="3">
        <f t="shared" si="53"/>
        <v>9.000000000000008E-3</v>
      </c>
      <c r="CZ33" s="3">
        <v>31</v>
      </c>
      <c r="DA33" s="3">
        <v>0.94899999999999995</v>
      </c>
      <c r="DB33" s="3">
        <v>0.86899999999999999</v>
      </c>
      <c r="DC33" s="3">
        <v>0.91500000000000004</v>
      </c>
      <c r="DD33" s="3">
        <v>0.90600000000000003</v>
      </c>
      <c r="DE33" s="3">
        <f t="shared" si="54"/>
        <v>0.90900000000000003</v>
      </c>
      <c r="DF33" s="4">
        <f t="shared" si="55"/>
        <v>9.2059838895281881E-2</v>
      </c>
      <c r="DG33" s="3">
        <f t="shared" si="56"/>
        <v>0.91050000000000009</v>
      </c>
      <c r="DH33" s="4">
        <f t="shared" si="57"/>
        <v>9.9337748344370952E-3</v>
      </c>
      <c r="DI33" s="3">
        <f t="shared" si="58"/>
        <v>1.5000000000000568E-3</v>
      </c>
      <c r="DJ33" s="3">
        <v>31</v>
      </c>
      <c r="DK33" s="3">
        <v>0.89200000000000002</v>
      </c>
      <c r="DL33" s="3">
        <v>1.002</v>
      </c>
      <c r="DM33" s="3">
        <v>0.92100000000000004</v>
      </c>
      <c r="DN33" s="3">
        <v>0.95599999999999996</v>
      </c>
      <c r="DO33" s="3">
        <f t="shared" si="59"/>
        <v>0.94700000000000006</v>
      </c>
      <c r="DP33" s="4">
        <f t="shared" si="60"/>
        <v>0.10978043912175647</v>
      </c>
      <c r="DQ33" s="3">
        <f t="shared" si="61"/>
        <v>0.9385</v>
      </c>
      <c r="DR33" s="4">
        <f t="shared" si="62"/>
        <v>3.6610878661087781E-2</v>
      </c>
      <c r="DS33" s="3">
        <f t="shared" si="63"/>
        <v>-8.5000000000000631E-3</v>
      </c>
      <c r="DT33" s="3">
        <v>31</v>
      </c>
      <c r="DU33" s="3">
        <v>0.94499999999999995</v>
      </c>
      <c r="DV33" s="3">
        <v>0.90900000000000003</v>
      </c>
      <c r="DW33" s="3">
        <v>0.92200000000000004</v>
      </c>
      <c r="DX33" s="3">
        <v>1.091</v>
      </c>
      <c r="DY33" s="3">
        <f t="shared" si="64"/>
        <v>0.92700000000000005</v>
      </c>
      <c r="DZ33" s="4">
        <f t="shared" si="65"/>
        <v>3.9603960396039514E-2</v>
      </c>
      <c r="EA33" s="3">
        <f t="shared" si="66"/>
        <v>1.0065</v>
      </c>
      <c r="EB33" s="4">
        <f t="shared" si="67"/>
        <v>0.15490375802016493</v>
      </c>
      <c r="EC33" s="3">
        <f t="shared" si="68"/>
        <v>7.9499999999999904E-2</v>
      </c>
      <c r="ED33" s="3">
        <v>31</v>
      </c>
      <c r="EE33" s="3">
        <v>0.90700000000000003</v>
      </c>
      <c r="EF33" s="3">
        <v>0.92200000000000004</v>
      </c>
      <c r="EG33" s="3">
        <v>0.95099999999999996</v>
      </c>
      <c r="EH33" s="3">
        <v>0.91500000000000004</v>
      </c>
      <c r="EI33" s="3">
        <f t="shared" si="69"/>
        <v>0.91450000000000009</v>
      </c>
      <c r="EJ33" s="4">
        <f t="shared" si="70"/>
        <v>1.626898047722344E-2</v>
      </c>
      <c r="EK33" s="3">
        <f t="shared" si="71"/>
        <v>0.93300000000000005</v>
      </c>
      <c r="EL33" s="4">
        <f t="shared" si="72"/>
        <v>3.934426229508188E-2</v>
      </c>
      <c r="EM33" s="3">
        <f t="shared" si="73"/>
        <v>1.8499999999999961E-2</v>
      </c>
      <c r="EN33" s="3">
        <v>31</v>
      </c>
      <c r="EO33" s="3">
        <v>0.91800000000000004</v>
      </c>
      <c r="EP33" s="3">
        <v>0.97899999999999998</v>
      </c>
      <c r="EQ33" s="3">
        <v>0.90700000000000003</v>
      </c>
      <c r="ER33" s="3">
        <v>0.86199999999999999</v>
      </c>
      <c r="ES33" s="3">
        <f t="shared" si="74"/>
        <v>0.94850000000000001</v>
      </c>
      <c r="ET33" s="4">
        <f t="shared" si="75"/>
        <v>6.2308478038815063E-2</v>
      </c>
      <c r="EU33" s="3">
        <f t="shared" si="76"/>
        <v>0.88450000000000006</v>
      </c>
      <c r="EV33" s="4">
        <f t="shared" si="77"/>
        <v>5.2204176334106775E-2</v>
      </c>
      <c r="EW33" s="3">
        <f t="shared" si="78"/>
        <v>-6.3999999999999946E-2</v>
      </c>
      <c r="EX33" s="3">
        <v>31</v>
      </c>
      <c r="EY33" s="3">
        <v>0.86899999999999999</v>
      </c>
      <c r="EZ33" s="3">
        <v>0.879</v>
      </c>
      <c r="FA33" s="3">
        <v>0.86699999999999999</v>
      </c>
      <c r="FB33" s="3">
        <v>0.88200000000000001</v>
      </c>
      <c r="FC33" s="3">
        <f t="shared" si="0"/>
        <v>0.874</v>
      </c>
      <c r="FD33" s="4">
        <f t="shared" si="1"/>
        <v>1.1376564277588179E-2</v>
      </c>
      <c r="FE33" s="3">
        <f t="shared" si="2"/>
        <v>0.87450000000000006</v>
      </c>
      <c r="FF33" s="4">
        <f t="shared" si="3"/>
        <v>1.7006802721088451E-2</v>
      </c>
      <c r="FG33" s="3">
        <f t="shared" si="79"/>
        <v>5.0000000000005596E-4</v>
      </c>
      <c r="FH33" s="3">
        <v>31</v>
      </c>
      <c r="FI33" s="3">
        <v>1.1359999999999999</v>
      </c>
      <c r="FJ33" s="3">
        <v>1.4350000000000001</v>
      </c>
      <c r="FK33" s="3">
        <v>1.369</v>
      </c>
      <c r="FL33" s="3">
        <v>1.8420000000000001</v>
      </c>
      <c r="FM33" s="3">
        <f t="shared" si="80"/>
        <v>1.2854999999999999</v>
      </c>
      <c r="FN33" s="4">
        <f t="shared" si="81"/>
        <v>0.20836236933797919</v>
      </c>
      <c r="FO33" s="3">
        <f t="shared" si="82"/>
        <v>1.6055000000000001</v>
      </c>
      <c r="FP33" s="4">
        <f t="shared" si="83"/>
        <v>0.25678610206297509</v>
      </c>
      <c r="FQ33" s="3">
        <f t="shared" si="84"/>
        <v>0.32000000000000028</v>
      </c>
      <c r="FR33" s="3">
        <v>31</v>
      </c>
      <c r="FS33" s="3">
        <v>0.85499999999999998</v>
      </c>
      <c r="FT33" s="3">
        <v>1.002</v>
      </c>
      <c r="FU33" s="3">
        <v>0.995</v>
      </c>
      <c r="FV33" s="3">
        <v>0.92200000000000004</v>
      </c>
      <c r="FW33" s="3">
        <f t="shared" si="85"/>
        <v>0.92849999999999999</v>
      </c>
      <c r="FX33" s="4">
        <f t="shared" si="86"/>
        <v>0.14670658682634732</v>
      </c>
      <c r="FY33" s="3">
        <f t="shared" si="87"/>
        <v>0.95850000000000002</v>
      </c>
      <c r="FZ33" s="4">
        <f t="shared" si="88"/>
        <v>7.9175704989153953E-2</v>
      </c>
      <c r="GA33" s="3">
        <f t="shared" si="89"/>
        <v>3.0000000000000027E-2</v>
      </c>
      <c r="GB33" s="3">
        <v>31</v>
      </c>
      <c r="GC33" s="3">
        <v>0.83799999999999997</v>
      </c>
      <c r="GD33" s="3">
        <v>0.86899999999999999</v>
      </c>
      <c r="GE33" s="3">
        <v>0.85099999999999998</v>
      </c>
      <c r="GF33" s="3">
        <v>0.86</v>
      </c>
      <c r="GG33" s="3">
        <f t="shared" si="90"/>
        <v>0.85349999999999993</v>
      </c>
      <c r="GH33" s="4">
        <f t="shared" si="91"/>
        <v>3.5673187571921783E-2</v>
      </c>
      <c r="GI33" s="3">
        <f t="shared" si="92"/>
        <v>0.85549999999999993</v>
      </c>
      <c r="GJ33" s="4">
        <f t="shared" si="93"/>
        <v>1.0465116279069778E-2</v>
      </c>
      <c r="GK33" s="3">
        <f t="shared" si="94"/>
        <v>2.0000000000000018E-3</v>
      </c>
      <c r="GL33" s="3">
        <v>31</v>
      </c>
      <c r="GM33" s="3">
        <v>0.84299999999999997</v>
      </c>
      <c r="GN33" s="3">
        <v>0.86799999999999999</v>
      </c>
      <c r="GO33" s="3">
        <v>0.89300000000000002</v>
      </c>
      <c r="GP33" s="3">
        <v>0.85099999999999998</v>
      </c>
      <c r="GQ33" s="3">
        <f t="shared" si="95"/>
        <v>0.85549999999999993</v>
      </c>
      <c r="GR33" s="4">
        <f t="shared" si="96"/>
        <v>2.8801843317972375E-2</v>
      </c>
      <c r="GS33" s="3">
        <f t="shared" si="97"/>
        <v>0.872</v>
      </c>
      <c r="GT33" s="4">
        <f t="shared" si="98"/>
        <v>4.9353701527614618E-2</v>
      </c>
      <c r="GU33" s="3">
        <f t="shared" si="99"/>
        <v>1.650000000000007E-2</v>
      </c>
      <c r="GV33" s="3">
        <v>31</v>
      </c>
      <c r="GW33" s="3">
        <v>1.133</v>
      </c>
      <c r="GX33" s="3">
        <v>0.96499999999999997</v>
      </c>
      <c r="GY33" s="3">
        <v>1.1639999999999999</v>
      </c>
      <c r="GZ33" s="3">
        <v>0.92400000000000004</v>
      </c>
      <c r="HA33" s="3">
        <f t="shared" si="100"/>
        <v>1.0489999999999999</v>
      </c>
      <c r="HB33" s="4">
        <f t="shared" si="101"/>
        <v>0.17409326424870472</v>
      </c>
      <c r="HC33" s="3">
        <f t="shared" si="102"/>
        <v>1.044</v>
      </c>
      <c r="HD33" s="4">
        <f t="shared" si="103"/>
        <v>0.2597402597402596</v>
      </c>
      <c r="HE33" s="3">
        <f t="shared" si="104"/>
        <v>-4.9999999999998934E-3</v>
      </c>
      <c r="HF33" s="3">
        <v>31</v>
      </c>
      <c r="HG33" s="3">
        <v>0.85699999999999998</v>
      </c>
      <c r="HH33" s="3">
        <v>0.85099999999999998</v>
      </c>
      <c r="HI33" s="3">
        <v>0.83099999999999996</v>
      </c>
      <c r="HJ33" s="3">
        <v>0.90200000000000002</v>
      </c>
      <c r="HK33" s="3">
        <f t="shared" si="105"/>
        <v>0.85399999999999998</v>
      </c>
      <c r="HL33" s="4">
        <f t="shared" si="106"/>
        <v>7.0505287896592307E-3</v>
      </c>
      <c r="HM33" s="3">
        <f t="shared" si="107"/>
        <v>0.86650000000000005</v>
      </c>
      <c r="HN33" s="4">
        <f t="shared" si="108"/>
        <v>7.8713968957871458E-2</v>
      </c>
      <c r="HO33" s="3">
        <f t="shared" si="109"/>
        <v>1.2500000000000067E-2</v>
      </c>
      <c r="HP33" s="3">
        <v>31</v>
      </c>
      <c r="HQ33" s="3">
        <v>0.86299999999999999</v>
      </c>
      <c r="HR33" s="3">
        <v>0.86099999999999999</v>
      </c>
      <c r="HS33" s="3">
        <v>0.85599999999999998</v>
      </c>
      <c r="HT33" s="3">
        <v>0.82499999999999996</v>
      </c>
      <c r="HU33" s="3">
        <f t="shared" si="110"/>
        <v>0.86199999999999999</v>
      </c>
      <c r="HV33" s="4">
        <f t="shared" si="111"/>
        <v>2.3228803716608616E-3</v>
      </c>
      <c r="HW33" s="3">
        <f t="shared" si="112"/>
        <v>0.84050000000000002</v>
      </c>
      <c r="HX33" s="4">
        <f t="shared" si="113"/>
        <v>3.757575757575761E-2</v>
      </c>
      <c r="HY33" s="3">
        <f t="shared" si="114"/>
        <v>-2.1499999999999964E-2</v>
      </c>
      <c r="HZ33" s="3">
        <v>31</v>
      </c>
      <c r="IA33" s="3">
        <v>0.88100000000000001</v>
      </c>
      <c r="IB33" s="3">
        <v>0.91200000000000003</v>
      </c>
      <c r="IC33" s="3">
        <v>0.91</v>
      </c>
      <c r="ID33" s="3">
        <v>0.876</v>
      </c>
      <c r="IE33" s="3">
        <f t="shared" si="115"/>
        <v>0.89650000000000007</v>
      </c>
      <c r="IF33" s="4">
        <f t="shared" si="116"/>
        <v>3.3991228070175468E-2</v>
      </c>
      <c r="IG33" s="3">
        <f t="shared" si="117"/>
        <v>0.89300000000000002</v>
      </c>
      <c r="IH33" s="4">
        <f t="shared" si="118"/>
        <v>3.8812785388127886E-2</v>
      </c>
      <c r="II33" s="3">
        <f t="shared" si="119"/>
        <v>-3.5000000000000586E-3</v>
      </c>
    </row>
    <row r="34" spans="2:243" x14ac:dyDescent="0.2">
      <c r="B34" s="2">
        <v>2.2222222222222223E-2</v>
      </c>
      <c r="C34" s="3">
        <v>37</v>
      </c>
      <c r="D34" s="3">
        <v>32</v>
      </c>
      <c r="E34" s="3">
        <v>0.78300000000000003</v>
      </c>
      <c r="F34" s="3">
        <v>0.78200000000000003</v>
      </c>
      <c r="G34" s="3">
        <v>0.86299999999999999</v>
      </c>
      <c r="H34" s="3">
        <v>0.86</v>
      </c>
      <c r="I34" s="3">
        <f t="shared" si="4"/>
        <v>0.78249999999999997</v>
      </c>
      <c r="J34" s="4">
        <f t="shared" si="5"/>
        <v>1.2787723785166252E-3</v>
      </c>
      <c r="K34" s="3">
        <f t="shared" si="6"/>
        <v>0.86149999999999993</v>
      </c>
      <c r="L34" s="4">
        <f t="shared" si="7"/>
        <v>3.4883720930232588E-3</v>
      </c>
      <c r="M34" s="3">
        <f t="shared" si="8"/>
        <v>7.8999999999999959E-2</v>
      </c>
      <c r="N34" s="3">
        <v>32</v>
      </c>
      <c r="O34" s="3">
        <v>2.0449999999999999</v>
      </c>
      <c r="P34" s="3">
        <v>0.96899999999999997</v>
      </c>
      <c r="Q34" s="3">
        <v>1.1399999999999999</v>
      </c>
      <c r="R34" s="3">
        <v>1.012</v>
      </c>
      <c r="S34" s="3">
        <f t="shared" si="9"/>
        <v>1.5069999999999999</v>
      </c>
      <c r="T34" s="4">
        <f t="shared" si="10"/>
        <v>1.1104231166150671</v>
      </c>
      <c r="U34" s="3">
        <f t="shared" si="11"/>
        <v>1.0760000000000001</v>
      </c>
      <c r="V34" s="4">
        <f t="shared" si="12"/>
        <v>0.12648221343873506</v>
      </c>
      <c r="W34" s="3">
        <f t="shared" si="13"/>
        <v>-0.43099999999999983</v>
      </c>
      <c r="X34" s="3">
        <v>32</v>
      </c>
      <c r="Y34" s="3">
        <v>0.85799999999999998</v>
      </c>
      <c r="Z34" s="3">
        <v>0.89</v>
      </c>
      <c r="AA34" s="3">
        <v>0.91600000000000004</v>
      </c>
      <c r="AB34" s="3">
        <v>0.86199999999999999</v>
      </c>
      <c r="AC34" s="3">
        <f t="shared" si="14"/>
        <v>0.874</v>
      </c>
      <c r="AD34" s="4">
        <f t="shared" si="15"/>
        <v>3.5955056179775312E-2</v>
      </c>
      <c r="AE34" s="3">
        <f t="shared" si="16"/>
        <v>0.88900000000000001</v>
      </c>
      <c r="AF34" s="4">
        <f t="shared" si="17"/>
        <v>6.2645011600928127E-2</v>
      </c>
      <c r="AG34" s="3">
        <f t="shared" si="18"/>
        <v>1.5000000000000013E-2</v>
      </c>
      <c r="AH34" s="3">
        <v>32</v>
      </c>
      <c r="AI34" s="3">
        <v>0.78500000000000003</v>
      </c>
      <c r="AJ34" s="3">
        <v>0.79900000000000004</v>
      </c>
      <c r="AK34" s="3">
        <v>0.871</v>
      </c>
      <c r="AL34" s="3">
        <v>0.872</v>
      </c>
      <c r="AM34" s="3">
        <f t="shared" si="19"/>
        <v>0.79200000000000004</v>
      </c>
      <c r="AN34" s="4">
        <f t="shared" si="20"/>
        <v>1.7521902377972479E-2</v>
      </c>
      <c r="AO34" s="3">
        <f t="shared" si="21"/>
        <v>0.87149999999999994</v>
      </c>
      <c r="AP34" s="4">
        <f t="shared" si="22"/>
        <v>1.146788990825689E-3</v>
      </c>
      <c r="AQ34" s="3">
        <f t="shared" si="23"/>
        <v>7.9499999999999904E-2</v>
      </c>
      <c r="AR34" s="3">
        <v>32</v>
      </c>
      <c r="AS34" s="3">
        <v>0.90600000000000003</v>
      </c>
      <c r="AT34" s="3">
        <v>0.91600000000000004</v>
      </c>
      <c r="AU34" s="3">
        <v>0.877</v>
      </c>
      <c r="AV34" s="3">
        <v>0.91300000000000003</v>
      </c>
      <c r="AW34" s="3">
        <f t="shared" si="24"/>
        <v>0.91100000000000003</v>
      </c>
      <c r="AX34" s="4">
        <f t="shared" si="25"/>
        <v>1.0917030567685599E-2</v>
      </c>
      <c r="AY34" s="3">
        <f t="shared" si="26"/>
        <v>0.89500000000000002</v>
      </c>
      <c r="AZ34" s="4">
        <f t="shared" si="27"/>
        <v>3.9430449069003316E-2</v>
      </c>
      <c r="BA34" s="3">
        <f t="shared" si="28"/>
        <v>-1.6000000000000014E-2</v>
      </c>
      <c r="BB34" s="3">
        <v>32</v>
      </c>
      <c r="BC34" s="3">
        <v>0.91900000000000004</v>
      </c>
      <c r="BD34" s="3">
        <v>0.91500000000000004</v>
      </c>
      <c r="BE34" s="3">
        <v>0.89200000000000002</v>
      </c>
      <c r="BF34" s="3">
        <v>0.85899999999999999</v>
      </c>
      <c r="BG34" s="3">
        <f t="shared" si="29"/>
        <v>0.91700000000000004</v>
      </c>
      <c r="BH34" s="4">
        <f t="shared" si="30"/>
        <v>4.3715846994535554E-3</v>
      </c>
      <c r="BI34" s="3">
        <f t="shared" si="31"/>
        <v>0.87549999999999994</v>
      </c>
      <c r="BJ34" s="4">
        <f t="shared" si="32"/>
        <v>3.8416763678696196E-2</v>
      </c>
      <c r="BK34" s="3">
        <f t="shared" si="33"/>
        <v>-4.1500000000000092E-2</v>
      </c>
      <c r="BL34" s="3">
        <v>32</v>
      </c>
      <c r="BM34" s="3">
        <v>0.84799999999999998</v>
      </c>
      <c r="BN34" s="3">
        <v>0.86199999999999999</v>
      </c>
      <c r="BO34" s="3">
        <v>0.85199999999999998</v>
      </c>
      <c r="BP34" s="3">
        <v>0.82299999999999995</v>
      </c>
      <c r="BQ34" s="3">
        <f t="shared" si="34"/>
        <v>0.85499999999999998</v>
      </c>
      <c r="BR34" s="4">
        <f t="shared" si="35"/>
        <v>1.6241299303944329E-2</v>
      </c>
      <c r="BS34" s="3">
        <f t="shared" si="36"/>
        <v>0.83749999999999991</v>
      </c>
      <c r="BT34" s="4">
        <f t="shared" si="37"/>
        <v>3.5236938031591773E-2</v>
      </c>
      <c r="BU34" s="3">
        <f t="shared" si="38"/>
        <v>-1.7500000000000071E-2</v>
      </c>
      <c r="BV34" s="3">
        <v>32</v>
      </c>
      <c r="BW34" s="3">
        <v>0.91400000000000003</v>
      </c>
      <c r="BX34" s="3">
        <v>0.90200000000000002</v>
      </c>
      <c r="BY34" s="3">
        <v>1.0640000000000001</v>
      </c>
      <c r="BZ34" s="3">
        <v>0.97499999999999998</v>
      </c>
      <c r="CA34" s="3">
        <f t="shared" si="39"/>
        <v>0.90800000000000003</v>
      </c>
      <c r="CB34" s="4">
        <f t="shared" si="40"/>
        <v>1.3303769401330389E-2</v>
      </c>
      <c r="CC34" s="3">
        <f t="shared" si="41"/>
        <v>1.0195000000000001</v>
      </c>
      <c r="CD34" s="4">
        <f t="shared" si="42"/>
        <v>9.1282051282051371E-2</v>
      </c>
      <c r="CE34" s="3">
        <f t="shared" si="43"/>
        <v>0.11150000000000004</v>
      </c>
      <c r="CF34" s="3">
        <v>32</v>
      </c>
      <c r="CG34" s="3">
        <v>0.92600000000000005</v>
      </c>
      <c r="CH34" s="3">
        <v>0.89400000000000002</v>
      </c>
      <c r="CI34" s="3">
        <v>0.89700000000000002</v>
      </c>
      <c r="CJ34" s="3">
        <v>0.89</v>
      </c>
      <c r="CK34" s="3">
        <f t="shared" si="44"/>
        <v>0.91</v>
      </c>
      <c r="CL34" s="4">
        <f t="shared" si="45"/>
        <v>3.5794183445190191E-2</v>
      </c>
      <c r="CM34" s="3">
        <f t="shared" si="46"/>
        <v>0.89349999999999996</v>
      </c>
      <c r="CN34" s="4">
        <f t="shared" si="47"/>
        <v>7.8651685393258501E-3</v>
      </c>
      <c r="CO34" s="3">
        <f t="shared" si="48"/>
        <v>-1.650000000000007E-2</v>
      </c>
      <c r="CP34" s="3">
        <v>32</v>
      </c>
      <c r="CQ34" s="3">
        <v>0.86099999999999999</v>
      </c>
      <c r="CR34" s="3">
        <v>0.85299999999999998</v>
      </c>
      <c r="CS34" s="3">
        <v>0.89200000000000002</v>
      </c>
      <c r="CT34" s="3">
        <v>0.84099999999999997</v>
      </c>
      <c r="CU34" s="3">
        <f t="shared" si="49"/>
        <v>0.85699999999999998</v>
      </c>
      <c r="CV34" s="4">
        <f t="shared" si="50"/>
        <v>9.3786635404454945E-3</v>
      </c>
      <c r="CW34" s="3">
        <f t="shared" si="51"/>
        <v>0.86650000000000005</v>
      </c>
      <c r="CX34" s="4">
        <f t="shared" si="52"/>
        <v>6.0642092746730138E-2</v>
      </c>
      <c r="CY34" s="3">
        <f t="shared" si="53"/>
        <v>9.5000000000000639E-3</v>
      </c>
      <c r="CZ34" s="3">
        <v>32</v>
      </c>
      <c r="DA34" s="3">
        <v>0.94899999999999995</v>
      </c>
      <c r="DB34" s="3">
        <v>0.86899999999999999</v>
      </c>
      <c r="DC34" s="3">
        <v>0.91500000000000004</v>
      </c>
      <c r="DD34" s="3">
        <v>0.90600000000000003</v>
      </c>
      <c r="DE34" s="3">
        <f t="shared" si="54"/>
        <v>0.90900000000000003</v>
      </c>
      <c r="DF34" s="4">
        <f t="shared" si="55"/>
        <v>9.2059838895281881E-2</v>
      </c>
      <c r="DG34" s="3">
        <f t="shared" si="56"/>
        <v>0.91050000000000009</v>
      </c>
      <c r="DH34" s="4">
        <f t="shared" si="57"/>
        <v>9.9337748344370952E-3</v>
      </c>
      <c r="DI34" s="3">
        <f t="shared" si="58"/>
        <v>1.5000000000000568E-3</v>
      </c>
      <c r="DJ34" s="3">
        <v>32</v>
      </c>
      <c r="DK34" s="3">
        <v>0.89100000000000001</v>
      </c>
      <c r="DL34" s="3">
        <v>1.002</v>
      </c>
      <c r="DM34" s="3">
        <v>0.91800000000000004</v>
      </c>
      <c r="DN34" s="3">
        <v>0.95499999999999996</v>
      </c>
      <c r="DO34" s="3">
        <f t="shared" si="59"/>
        <v>0.94650000000000001</v>
      </c>
      <c r="DP34" s="4">
        <f t="shared" si="60"/>
        <v>0.11077844311377244</v>
      </c>
      <c r="DQ34" s="3">
        <f t="shared" si="61"/>
        <v>0.9365</v>
      </c>
      <c r="DR34" s="4">
        <f t="shared" si="62"/>
        <v>3.8743455497382118E-2</v>
      </c>
      <c r="DS34" s="3">
        <f t="shared" si="63"/>
        <v>-1.0000000000000009E-2</v>
      </c>
      <c r="DT34" s="3">
        <v>32</v>
      </c>
      <c r="DU34" s="3">
        <v>0.94</v>
      </c>
      <c r="DV34" s="3">
        <v>0.91</v>
      </c>
      <c r="DW34" s="3">
        <v>0.92</v>
      </c>
      <c r="DX34" s="3">
        <v>1.0960000000000001</v>
      </c>
      <c r="DY34" s="3">
        <f t="shared" si="64"/>
        <v>0.92500000000000004</v>
      </c>
      <c r="DZ34" s="4">
        <f t="shared" si="65"/>
        <v>3.2967032967032871E-2</v>
      </c>
      <c r="EA34" s="3">
        <f t="shared" si="66"/>
        <v>1.008</v>
      </c>
      <c r="EB34" s="4">
        <f t="shared" si="67"/>
        <v>0.16058394160583944</v>
      </c>
      <c r="EC34" s="3">
        <f t="shared" si="68"/>
        <v>8.2999999999999963E-2</v>
      </c>
      <c r="ED34" s="3">
        <v>32</v>
      </c>
      <c r="EE34" s="3">
        <v>0.90600000000000003</v>
      </c>
      <c r="EF34" s="3">
        <v>0.92100000000000004</v>
      </c>
      <c r="EG34" s="3">
        <v>0.95</v>
      </c>
      <c r="EH34" s="3">
        <v>0.91500000000000004</v>
      </c>
      <c r="EI34" s="3">
        <f t="shared" si="69"/>
        <v>0.91349999999999998</v>
      </c>
      <c r="EJ34" s="4">
        <f t="shared" si="70"/>
        <v>1.6286644951140079E-2</v>
      </c>
      <c r="EK34" s="3">
        <f t="shared" si="71"/>
        <v>0.9325</v>
      </c>
      <c r="EL34" s="4">
        <f t="shared" si="72"/>
        <v>3.825136612021849E-2</v>
      </c>
      <c r="EM34" s="3">
        <f t="shared" si="73"/>
        <v>1.9000000000000017E-2</v>
      </c>
      <c r="EN34" s="3">
        <v>32</v>
      </c>
      <c r="EO34" s="3">
        <v>0.91700000000000004</v>
      </c>
      <c r="EP34" s="3">
        <v>0.97899999999999998</v>
      </c>
      <c r="EQ34" s="3">
        <v>0.90700000000000003</v>
      </c>
      <c r="ER34" s="3">
        <v>0.86099999999999999</v>
      </c>
      <c r="ES34" s="3">
        <f t="shared" si="74"/>
        <v>0.94799999999999995</v>
      </c>
      <c r="ET34" s="4">
        <f t="shared" si="75"/>
        <v>6.3329928498467775E-2</v>
      </c>
      <c r="EU34" s="3">
        <f t="shared" si="76"/>
        <v>0.88400000000000001</v>
      </c>
      <c r="EV34" s="4">
        <f t="shared" si="77"/>
        <v>5.3426248548199815E-2</v>
      </c>
      <c r="EW34" s="3">
        <f t="shared" si="78"/>
        <v>-6.3999999999999946E-2</v>
      </c>
      <c r="EX34" s="3">
        <v>32</v>
      </c>
      <c r="EY34" s="3">
        <v>0.86899999999999999</v>
      </c>
      <c r="EZ34" s="3">
        <v>0.878</v>
      </c>
      <c r="FA34" s="3">
        <v>0.86599999999999999</v>
      </c>
      <c r="FB34" s="3">
        <v>0.88100000000000001</v>
      </c>
      <c r="FC34" s="3">
        <f t="shared" ref="FC34:FC65" si="120">AVERAGE(EY34:EZ34)</f>
        <v>0.87349999999999994</v>
      </c>
      <c r="FD34" s="4">
        <f t="shared" ref="FD34:FD65" si="121">ABS((EZ34-EY34)/EZ34)</f>
        <v>1.0250569476082013E-2</v>
      </c>
      <c r="FE34" s="3">
        <f t="shared" ref="FE34:FE65" si="122">AVERAGE(FA34:FB34)</f>
        <v>0.87349999999999994</v>
      </c>
      <c r="FF34" s="4">
        <f t="shared" ref="FF34:FF65" si="123">ABS((FB34-FA34)/FB34)</f>
        <v>1.7026106696935314E-2</v>
      </c>
      <c r="FG34" s="3">
        <f t="shared" si="79"/>
        <v>0</v>
      </c>
      <c r="FH34" s="3">
        <v>32</v>
      </c>
      <c r="FI34" s="3">
        <v>1.127</v>
      </c>
      <c r="FJ34" s="3">
        <v>1.44</v>
      </c>
      <c r="FK34" s="3">
        <v>1.371</v>
      </c>
      <c r="FL34" s="3">
        <v>1.875</v>
      </c>
      <c r="FM34" s="3">
        <f t="shared" si="80"/>
        <v>1.2835000000000001</v>
      </c>
      <c r="FN34" s="4">
        <f t="shared" si="81"/>
        <v>0.21736111111111109</v>
      </c>
      <c r="FO34" s="3">
        <f t="shared" si="82"/>
        <v>1.623</v>
      </c>
      <c r="FP34" s="4">
        <f t="shared" si="83"/>
        <v>0.26879999999999998</v>
      </c>
      <c r="FQ34" s="3">
        <f t="shared" si="84"/>
        <v>0.33949999999999991</v>
      </c>
      <c r="FR34" s="3">
        <v>32</v>
      </c>
      <c r="FS34" s="3">
        <v>0.85699999999999998</v>
      </c>
      <c r="FT34" s="3">
        <v>1.002</v>
      </c>
      <c r="FU34" s="3">
        <v>0.995</v>
      </c>
      <c r="FV34" s="3">
        <v>0.92200000000000004</v>
      </c>
      <c r="FW34" s="3">
        <f t="shared" si="85"/>
        <v>0.92949999999999999</v>
      </c>
      <c r="FX34" s="4">
        <f t="shared" si="86"/>
        <v>0.14471057884231539</v>
      </c>
      <c r="FY34" s="3">
        <f t="shared" si="87"/>
        <v>0.95850000000000002</v>
      </c>
      <c r="FZ34" s="4">
        <f t="shared" si="88"/>
        <v>7.9175704989153953E-2</v>
      </c>
      <c r="GA34" s="3">
        <f t="shared" si="89"/>
        <v>2.9000000000000026E-2</v>
      </c>
      <c r="GB34" s="3">
        <v>32</v>
      </c>
      <c r="GC34" s="3">
        <v>0.83799999999999997</v>
      </c>
      <c r="GD34" s="3">
        <v>0.86799999999999999</v>
      </c>
      <c r="GE34" s="3">
        <v>0.85</v>
      </c>
      <c r="GF34" s="3">
        <v>0.86</v>
      </c>
      <c r="GG34" s="3">
        <f t="shared" si="90"/>
        <v>0.85299999999999998</v>
      </c>
      <c r="GH34" s="4">
        <f t="shared" si="91"/>
        <v>3.4562211981566851E-2</v>
      </c>
      <c r="GI34" s="3">
        <f t="shared" si="92"/>
        <v>0.85499999999999998</v>
      </c>
      <c r="GJ34" s="4">
        <f t="shared" si="93"/>
        <v>1.1627906976744196E-2</v>
      </c>
      <c r="GK34" s="3">
        <f t="shared" si="94"/>
        <v>2.0000000000000018E-3</v>
      </c>
      <c r="GL34" s="3">
        <v>32</v>
      </c>
      <c r="GM34" s="3">
        <v>0.84299999999999997</v>
      </c>
      <c r="GN34" s="3">
        <v>0.86699999999999999</v>
      </c>
      <c r="GO34" s="3">
        <v>0.89300000000000002</v>
      </c>
      <c r="GP34" s="3">
        <v>0.85</v>
      </c>
      <c r="GQ34" s="3">
        <f t="shared" si="95"/>
        <v>0.85499999999999998</v>
      </c>
      <c r="GR34" s="4">
        <f t="shared" si="96"/>
        <v>2.7681660899654004E-2</v>
      </c>
      <c r="GS34" s="3">
        <f t="shared" si="97"/>
        <v>0.87149999999999994</v>
      </c>
      <c r="GT34" s="4">
        <f t="shared" si="98"/>
        <v>5.0588235294117691E-2</v>
      </c>
      <c r="GU34" s="3">
        <f t="shared" si="99"/>
        <v>1.6499999999999959E-2</v>
      </c>
      <c r="GV34" s="3">
        <v>32</v>
      </c>
      <c r="GW34" s="3">
        <v>1.133</v>
      </c>
      <c r="GX34" s="3">
        <v>0.96499999999999997</v>
      </c>
      <c r="GY34" s="3">
        <v>1.1639999999999999</v>
      </c>
      <c r="GZ34" s="3">
        <v>0.92300000000000004</v>
      </c>
      <c r="HA34" s="3">
        <f t="shared" si="100"/>
        <v>1.0489999999999999</v>
      </c>
      <c r="HB34" s="4">
        <f t="shared" si="101"/>
        <v>0.17409326424870472</v>
      </c>
      <c r="HC34" s="3">
        <f t="shared" si="102"/>
        <v>1.0434999999999999</v>
      </c>
      <c r="HD34" s="4">
        <f t="shared" si="103"/>
        <v>0.26110509209100746</v>
      </c>
      <c r="HE34" s="3">
        <f t="shared" si="104"/>
        <v>-5.5000000000000604E-3</v>
      </c>
      <c r="HF34" s="3">
        <v>32</v>
      </c>
      <c r="HG34" s="3">
        <v>0.85699999999999998</v>
      </c>
      <c r="HH34" s="3">
        <v>0.85099999999999998</v>
      </c>
      <c r="HI34" s="3">
        <v>0.83099999999999996</v>
      </c>
      <c r="HJ34" s="3">
        <v>0.90100000000000002</v>
      </c>
      <c r="HK34" s="3">
        <f t="shared" si="105"/>
        <v>0.85399999999999998</v>
      </c>
      <c r="HL34" s="4">
        <f t="shared" si="106"/>
        <v>7.0505287896592307E-3</v>
      </c>
      <c r="HM34" s="3">
        <f t="shared" si="107"/>
        <v>0.86599999999999999</v>
      </c>
      <c r="HN34" s="4">
        <f t="shared" si="108"/>
        <v>7.7691453940066657E-2</v>
      </c>
      <c r="HO34" s="3">
        <f t="shared" si="109"/>
        <v>1.2000000000000011E-2</v>
      </c>
      <c r="HP34" s="3">
        <v>32</v>
      </c>
      <c r="HQ34" s="3">
        <v>0.86299999999999999</v>
      </c>
      <c r="HR34" s="3">
        <v>0.86099999999999999</v>
      </c>
      <c r="HS34" s="3">
        <v>0.85499999999999998</v>
      </c>
      <c r="HT34" s="3">
        <v>0.82399999999999995</v>
      </c>
      <c r="HU34" s="3">
        <f t="shared" si="110"/>
        <v>0.86199999999999999</v>
      </c>
      <c r="HV34" s="4">
        <f t="shared" si="111"/>
        <v>2.3228803716608616E-3</v>
      </c>
      <c r="HW34" s="3">
        <f t="shared" si="112"/>
        <v>0.83949999999999991</v>
      </c>
      <c r="HX34" s="4">
        <f t="shared" si="113"/>
        <v>3.762135922330101E-2</v>
      </c>
      <c r="HY34" s="3">
        <f t="shared" si="114"/>
        <v>-2.2500000000000075E-2</v>
      </c>
      <c r="HZ34" s="3">
        <v>32</v>
      </c>
      <c r="IA34" s="3">
        <v>0.88</v>
      </c>
      <c r="IB34" s="3">
        <v>0.91100000000000003</v>
      </c>
      <c r="IC34" s="3">
        <v>0.90900000000000003</v>
      </c>
      <c r="ID34" s="3">
        <v>0.875</v>
      </c>
      <c r="IE34" s="3">
        <f t="shared" si="115"/>
        <v>0.89549999999999996</v>
      </c>
      <c r="IF34" s="4">
        <f t="shared" si="116"/>
        <v>3.4028540065861722E-2</v>
      </c>
      <c r="IG34" s="3">
        <f t="shared" si="117"/>
        <v>0.89200000000000002</v>
      </c>
      <c r="IH34" s="4">
        <f t="shared" si="118"/>
        <v>3.8857142857142889E-2</v>
      </c>
      <c r="II34" s="3">
        <f t="shared" si="119"/>
        <v>-3.4999999999999476E-3</v>
      </c>
    </row>
    <row r="35" spans="2:243" x14ac:dyDescent="0.2">
      <c r="B35" s="2">
        <v>2.2916666666666669E-2</v>
      </c>
      <c r="C35" s="3">
        <v>37</v>
      </c>
      <c r="D35" s="3">
        <v>33</v>
      </c>
      <c r="E35" s="3">
        <v>0.78100000000000003</v>
      </c>
      <c r="F35" s="3">
        <v>0.77900000000000003</v>
      </c>
      <c r="G35" s="3">
        <v>0.86199999999999999</v>
      </c>
      <c r="H35" s="3">
        <v>0.85899999999999999</v>
      </c>
      <c r="I35" s="3">
        <f t="shared" si="4"/>
        <v>0.78</v>
      </c>
      <c r="J35" s="4">
        <f t="shared" si="5"/>
        <v>2.5673940949935835E-3</v>
      </c>
      <c r="K35" s="3">
        <f t="shared" si="6"/>
        <v>0.86050000000000004</v>
      </c>
      <c r="L35" s="4">
        <f t="shared" si="7"/>
        <v>3.4924330616996537E-3</v>
      </c>
      <c r="M35" s="3">
        <f t="shared" si="8"/>
        <v>8.0500000000000016E-2</v>
      </c>
      <c r="N35" s="3">
        <v>33</v>
      </c>
      <c r="O35" s="3">
        <v>2.0830000000000002</v>
      </c>
      <c r="P35" s="3">
        <v>0.97</v>
      </c>
      <c r="Q35" s="3">
        <v>1.1339999999999999</v>
      </c>
      <c r="R35" s="3">
        <v>1.0089999999999999</v>
      </c>
      <c r="S35" s="3">
        <f t="shared" si="9"/>
        <v>1.5265</v>
      </c>
      <c r="T35" s="4">
        <f t="shared" si="10"/>
        <v>1.1474226804123713</v>
      </c>
      <c r="U35" s="3">
        <f t="shared" si="11"/>
        <v>1.0714999999999999</v>
      </c>
      <c r="V35" s="4">
        <f t="shared" si="12"/>
        <v>0.12388503468780973</v>
      </c>
      <c r="W35" s="3">
        <f t="shared" si="13"/>
        <v>-0.45500000000000007</v>
      </c>
      <c r="X35" s="3">
        <v>33</v>
      </c>
      <c r="Y35" s="3">
        <v>0.85699999999999998</v>
      </c>
      <c r="Z35" s="3">
        <v>0.88900000000000001</v>
      </c>
      <c r="AA35" s="3">
        <v>0.91600000000000004</v>
      </c>
      <c r="AB35" s="3">
        <v>0.86099999999999999</v>
      </c>
      <c r="AC35" s="3">
        <f t="shared" si="14"/>
        <v>0.873</v>
      </c>
      <c r="AD35" s="4">
        <f t="shared" si="15"/>
        <v>3.5995500562429728E-2</v>
      </c>
      <c r="AE35" s="3">
        <f t="shared" si="16"/>
        <v>0.88850000000000007</v>
      </c>
      <c r="AF35" s="4">
        <f t="shared" si="17"/>
        <v>6.3879210220673693E-2</v>
      </c>
      <c r="AG35" s="3">
        <f t="shared" si="18"/>
        <v>1.5500000000000069E-2</v>
      </c>
      <c r="AH35" s="3">
        <v>33</v>
      </c>
      <c r="AI35" s="3">
        <v>0.78300000000000003</v>
      </c>
      <c r="AJ35" s="3">
        <v>0.79700000000000004</v>
      </c>
      <c r="AK35" s="3">
        <v>0.871</v>
      </c>
      <c r="AL35" s="3">
        <v>0.872</v>
      </c>
      <c r="AM35" s="3">
        <f t="shared" si="19"/>
        <v>0.79</v>
      </c>
      <c r="AN35" s="4">
        <f t="shared" si="20"/>
        <v>1.7565872020075295E-2</v>
      </c>
      <c r="AO35" s="3">
        <f t="shared" si="21"/>
        <v>0.87149999999999994</v>
      </c>
      <c r="AP35" s="4">
        <f t="shared" si="22"/>
        <v>1.146788990825689E-3</v>
      </c>
      <c r="AQ35" s="3">
        <f t="shared" si="23"/>
        <v>8.1499999999999906E-2</v>
      </c>
      <c r="AR35" s="3">
        <v>33</v>
      </c>
      <c r="AS35" s="3">
        <v>0.90600000000000003</v>
      </c>
      <c r="AT35" s="3">
        <v>0.91500000000000004</v>
      </c>
      <c r="AU35" s="3">
        <v>0.877</v>
      </c>
      <c r="AV35" s="3">
        <v>0.91300000000000003</v>
      </c>
      <c r="AW35" s="3">
        <f t="shared" si="24"/>
        <v>0.91050000000000009</v>
      </c>
      <c r="AX35" s="4">
        <f t="shared" si="25"/>
        <v>9.8360655737704996E-3</v>
      </c>
      <c r="AY35" s="3">
        <f t="shared" si="26"/>
        <v>0.89500000000000002</v>
      </c>
      <c r="AZ35" s="4">
        <f t="shared" si="27"/>
        <v>3.9430449069003316E-2</v>
      </c>
      <c r="BA35" s="3">
        <f t="shared" si="28"/>
        <v>-1.5500000000000069E-2</v>
      </c>
      <c r="BB35" s="3">
        <v>33</v>
      </c>
      <c r="BC35" s="3">
        <v>0.91800000000000004</v>
      </c>
      <c r="BD35" s="3">
        <v>0.91400000000000003</v>
      </c>
      <c r="BE35" s="3">
        <v>0.89200000000000002</v>
      </c>
      <c r="BF35" s="3">
        <v>0.85899999999999999</v>
      </c>
      <c r="BG35" s="3">
        <f t="shared" si="29"/>
        <v>0.91600000000000004</v>
      </c>
      <c r="BH35" s="4">
        <f t="shared" si="30"/>
        <v>4.3763676148796532E-3</v>
      </c>
      <c r="BI35" s="3">
        <f t="shared" si="31"/>
        <v>0.87549999999999994</v>
      </c>
      <c r="BJ35" s="4">
        <f t="shared" si="32"/>
        <v>3.8416763678696196E-2</v>
      </c>
      <c r="BK35" s="3">
        <f t="shared" si="33"/>
        <v>-4.0500000000000091E-2</v>
      </c>
      <c r="BL35" s="3">
        <v>33</v>
      </c>
      <c r="BM35" s="3">
        <v>0.84799999999999998</v>
      </c>
      <c r="BN35" s="3">
        <v>0.86199999999999999</v>
      </c>
      <c r="BO35" s="3">
        <v>0.85199999999999998</v>
      </c>
      <c r="BP35" s="3">
        <v>0.82299999999999995</v>
      </c>
      <c r="BQ35" s="3">
        <f t="shared" si="34"/>
        <v>0.85499999999999998</v>
      </c>
      <c r="BR35" s="4">
        <f t="shared" si="35"/>
        <v>1.6241299303944329E-2</v>
      </c>
      <c r="BS35" s="3">
        <f t="shared" si="36"/>
        <v>0.83749999999999991</v>
      </c>
      <c r="BT35" s="4">
        <f t="shared" si="37"/>
        <v>3.5236938031591773E-2</v>
      </c>
      <c r="BU35" s="3">
        <f t="shared" si="38"/>
        <v>-1.7500000000000071E-2</v>
      </c>
      <c r="BV35" s="3">
        <v>33</v>
      </c>
      <c r="BW35" s="3">
        <v>0.91400000000000003</v>
      </c>
      <c r="BX35" s="3">
        <v>0.90200000000000002</v>
      </c>
      <c r="BY35" s="3">
        <v>1.0649999999999999</v>
      </c>
      <c r="BZ35" s="3">
        <v>0.97599999999999998</v>
      </c>
      <c r="CA35" s="3">
        <f t="shared" si="39"/>
        <v>0.90800000000000003</v>
      </c>
      <c r="CB35" s="4">
        <f t="shared" si="40"/>
        <v>1.3303769401330389E-2</v>
      </c>
      <c r="CC35" s="3">
        <f t="shared" si="41"/>
        <v>1.0205</v>
      </c>
      <c r="CD35" s="4">
        <f t="shared" si="42"/>
        <v>9.1188524590163897E-2</v>
      </c>
      <c r="CE35" s="3">
        <f t="shared" si="43"/>
        <v>0.11249999999999993</v>
      </c>
      <c r="CF35" s="3">
        <v>33</v>
      </c>
      <c r="CG35" s="3">
        <v>0.92500000000000004</v>
      </c>
      <c r="CH35" s="3">
        <v>0.89300000000000002</v>
      </c>
      <c r="CI35" s="3">
        <v>0.89500000000000002</v>
      </c>
      <c r="CJ35" s="3">
        <v>0.88900000000000001</v>
      </c>
      <c r="CK35" s="3">
        <f t="shared" si="44"/>
        <v>0.90900000000000003</v>
      </c>
      <c r="CL35" s="4">
        <f t="shared" si="45"/>
        <v>3.5834266517357251E-2</v>
      </c>
      <c r="CM35" s="3">
        <f t="shared" si="46"/>
        <v>0.89200000000000002</v>
      </c>
      <c r="CN35" s="4">
        <f t="shared" si="47"/>
        <v>6.7491563554555739E-3</v>
      </c>
      <c r="CO35" s="3">
        <f t="shared" si="48"/>
        <v>-1.7000000000000015E-2</v>
      </c>
      <c r="CP35" s="3">
        <v>33</v>
      </c>
      <c r="CQ35" s="3">
        <v>0.86</v>
      </c>
      <c r="CR35" s="3">
        <v>0.85299999999999998</v>
      </c>
      <c r="CS35" s="3">
        <v>0.89200000000000002</v>
      </c>
      <c r="CT35" s="3">
        <v>0.84</v>
      </c>
      <c r="CU35" s="3">
        <f t="shared" si="49"/>
        <v>0.85650000000000004</v>
      </c>
      <c r="CV35" s="4">
        <f t="shared" si="50"/>
        <v>8.2063305978898084E-3</v>
      </c>
      <c r="CW35" s="3">
        <f t="shared" si="51"/>
        <v>0.86599999999999999</v>
      </c>
      <c r="CX35" s="4">
        <f t="shared" si="52"/>
        <v>6.1904761904761962E-2</v>
      </c>
      <c r="CY35" s="3">
        <f t="shared" si="53"/>
        <v>9.4999999999999529E-3</v>
      </c>
      <c r="CZ35" s="3">
        <v>33</v>
      </c>
      <c r="DA35" s="3">
        <v>0.94899999999999995</v>
      </c>
      <c r="DB35" s="3">
        <v>0.86899999999999999</v>
      </c>
      <c r="DC35" s="3">
        <v>0.91500000000000004</v>
      </c>
      <c r="DD35" s="3">
        <v>0.90500000000000003</v>
      </c>
      <c r="DE35" s="3">
        <f t="shared" si="54"/>
        <v>0.90900000000000003</v>
      </c>
      <c r="DF35" s="4">
        <f t="shared" si="55"/>
        <v>9.2059838895281881E-2</v>
      </c>
      <c r="DG35" s="3">
        <f t="shared" si="56"/>
        <v>0.91</v>
      </c>
      <c r="DH35" s="4">
        <f t="shared" si="57"/>
        <v>1.1049723756906087E-2</v>
      </c>
      <c r="DI35" s="3">
        <f t="shared" si="58"/>
        <v>1.0000000000000009E-3</v>
      </c>
      <c r="DJ35" s="3">
        <v>33</v>
      </c>
      <c r="DK35" s="3">
        <v>0.89100000000000001</v>
      </c>
      <c r="DL35" s="3">
        <v>1.002</v>
      </c>
      <c r="DM35" s="3">
        <v>0.91800000000000004</v>
      </c>
      <c r="DN35" s="3">
        <v>0.95499999999999996</v>
      </c>
      <c r="DO35" s="3">
        <f t="shared" si="59"/>
        <v>0.94650000000000001</v>
      </c>
      <c r="DP35" s="4">
        <f t="shared" si="60"/>
        <v>0.11077844311377244</v>
      </c>
      <c r="DQ35" s="3">
        <f t="shared" si="61"/>
        <v>0.9365</v>
      </c>
      <c r="DR35" s="4">
        <f t="shared" si="62"/>
        <v>3.8743455497382118E-2</v>
      </c>
      <c r="DS35" s="3">
        <f t="shared" si="63"/>
        <v>-1.0000000000000009E-2</v>
      </c>
      <c r="DT35" s="3">
        <v>33</v>
      </c>
      <c r="DU35" s="3">
        <v>0.93700000000000006</v>
      </c>
      <c r="DV35" s="3">
        <v>0.90900000000000003</v>
      </c>
      <c r="DW35" s="3">
        <v>0.91900000000000004</v>
      </c>
      <c r="DX35" s="3">
        <v>1.0960000000000001</v>
      </c>
      <c r="DY35" s="3">
        <f t="shared" si="64"/>
        <v>0.92300000000000004</v>
      </c>
      <c r="DZ35" s="4">
        <f t="shared" si="65"/>
        <v>3.080308030803083E-2</v>
      </c>
      <c r="EA35" s="3">
        <f t="shared" si="66"/>
        <v>1.0075000000000001</v>
      </c>
      <c r="EB35" s="4">
        <f t="shared" si="67"/>
        <v>0.16149635036496354</v>
      </c>
      <c r="EC35" s="3">
        <f t="shared" si="68"/>
        <v>8.450000000000002E-2</v>
      </c>
      <c r="ED35" s="3">
        <v>33</v>
      </c>
      <c r="EE35" s="3">
        <v>0.90600000000000003</v>
      </c>
      <c r="EF35" s="3">
        <v>0.92100000000000004</v>
      </c>
      <c r="EG35" s="3">
        <v>0.94899999999999995</v>
      </c>
      <c r="EH35" s="3">
        <v>0.91500000000000004</v>
      </c>
      <c r="EI35" s="3">
        <f t="shared" si="69"/>
        <v>0.91349999999999998</v>
      </c>
      <c r="EJ35" s="4">
        <f t="shared" si="70"/>
        <v>1.6286644951140079E-2</v>
      </c>
      <c r="EK35" s="3">
        <f t="shared" si="71"/>
        <v>0.93199999999999994</v>
      </c>
      <c r="EL35" s="4">
        <f t="shared" si="72"/>
        <v>3.7158469945355099E-2</v>
      </c>
      <c r="EM35" s="3">
        <f t="shared" si="73"/>
        <v>1.8499999999999961E-2</v>
      </c>
      <c r="EN35" s="3">
        <v>33</v>
      </c>
      <c r="EO35" s="3">
        <v>0.91700000000000004</v>
      </c>
      <c r="EP35" s="3">
        <v>0.97899999999999998</v>
      </c>
      <c r="EQ35" s="3">
        <v>0.90600000000000003</v>
      </c>
      <c r="ER35" s="3">
        <v>0.86099999999999999</v>
      </c>
      <c r="ES35" s="3">
        <f t="shared" si="74"/>
        <v>0.94799999999999995</v>
      </c>
      <c r="ET35" s="4">
        <f t="shared" si="75"/>
        <v>6.3329928498467775E-2</v>
      </c>
      <c r="EU35" s="3">
        <f t="shared" si="76"/>
        <v>0.88349999999999995</v>
      </c>
      <c r="EV35" s="4">
        <f t="shared" si="77"/>
        <v>5.2264808362369387E-2</v>
      </c>
      <c r="EW35" s="3">
        <f t="shared" si="78"/>
        <v>-6.4500000000000002E-2</v>
      </c>
      <c r="EX35" s="3">
        <v>33</v>
      </c>
      <c r="EY35" s="3">
        <v>0.86899999999999999</v>
      </c>
      <c r="EZ35" s="3">
        <v>0.878</v>
      </c>
      <c r="FA35" s="3">
        <v>0.86499999999999999</v>
      </c>
      <c r="FB35" s="3">
        <v>0.88100000000000001</v>
      </c>
      <c r="FC35" s="3">
        <f t="shared" si="120"/>
        <v>0.87349999999999994</v>
      </c>
      <c r="FD35" s="4">
        <f t="shared" si="121"/>
        <v>1.0250569476082013E-2</v>
      </c>
      <c r="FE35" s="3">
        <f t="shared" si="122"/>
        <v>0.873</v>
      </c>
      <c r="FF35" s="4">
        <f t="shared" si="123"/>
        <v>1.8161180476731004E-2</v>
      </c>
      <c r="FG35" s="3">
        <f t="shared" si="79"/>
        <v>-4.9999999999994493E-4</v>
      </c>
      <c r="FH35" s="3">
        <v>33</v>
      </c>
      <c r="FI35" s="3">
        <v>1.109</v>
      </c>
      <c r="FJ35" s="3">
        <v>1.44</v>
      </c>
      <c r="FK35" s="3">
        <v>1.3740000000000001</v>
      </c>
      <c r="FL35" s="3">
        <v>2.0550000000000002</v>
      </c>
      <c r="FM35" s="3">
        <f t="shared" si="80"/>
        <v>1.2745</v>
      </c>
      <c r="FN35" s="4">
        <f t="shared" si="81"/>
        <v>0.2298611111111111</v>
      </c>
      <c r="FO35" s="3">
        <f t="shared" si="82"/>
        <v>1.7145000000000001</v>
      </c>
      <c r="FP35" s="4">
        <f t="shared" si="83"/>
        <v>0.33138686131386863</v>
      </c>
      <c r="FQ35" s="3">
        <f t="shared" si="84"/>
        <v>0.44000000000000017</v>
      </c>
      <c r="FR35" s="3">
        <v>33</v>
      </c>
      <c r="FS35" s="3">
        <v>0.85499999999999998</v>
      </c>
      <c r="FT35" s="3">
        <v>1.0009999999999999</v>
      </c>
      <c r="FU35" s="3">
        <v>0.995</v>
      </c>
      <c r="FV35" s="3">
        <v>0.92100000000000004</v>
      </c>
      <c r="FW35" s="3">
        <f t="shared" si="85"/>
        <v>0.92799999999999994</v>
      </c>
      <c r="FX35" s="4">
        <f t="shared" si="86"/>
        <v>0.14585414585414577</v>
      </c>
      <c r="FY35" s="3">
        <f t="shared" si="87"/>
        <v>0.95799999999999996</v>
      </c>
      <c r="FZ35" s="4">
        <f t="shared" si="88"/>
        <v>8.0347448425624274E-2</v>
      </c>
      <c r="GA35" s="3">
        <f t="shared" si="89"/>
        <v>3.0000000000000027E-2</v>
      </c>
      <c r="GB35" s="3">
        <v>33</v>
      </c>
      <c r="GC35" s="3">
        <v>0.83699999999999997</v>
      </c>
      <c r="GD35" s="3">
        <v>0.86699999999999999</v>
      </c>
      <c r="GE35" s="3">
        <v>0.85</v>
      </c>
      <c r="GF35" s="3">
        <v>0.85899999999999999</v>
      </c>
      <c r="GG35" s="3">
        <f t="shared" si="90"/>
        <v>0.85199999999999998</v>
      </c>
      <c r="GH35" s="4">
        <f t="shared" si="91"/>
        <v>3.4602076124567505E-2</v>
      </c>
      <c r="GI35" s="3">
        <f t="shared" si="92"/>
        <v>0.85450000000000004</v>
      </c>
      <c r="GJ35" s="4">
        <f t="shared" si="93"/>
        <v>1.0477299185098961E-2</v>
      </c>
      <c r="GK35" s="3">
        <f t="shared" si="94"/>
        <v>2.5000000000000577E-3</v>
      </c>
      <c r="GL35" s="3">
        <v>33</v>
      </c>
      <c r="GM35" s="3">
        <v>0.84199999999999997</v>
      </c>
      <c r="GN35" s="3">
        <v>0.86699999999999999</v>
      </c>
      <c r="GO35" s="3">
        <v>0.89200000000000002</v>
      </c>
      <c r="GP35" s="3">
        <v>0.85</v>
      </c>
      <c r="GQ35" s="3">
        <f t="shared" si="95"/>
        <v>0.85450000000000004</v>
      </c>
      <c r="GR35" s="4">
        <f t="shared" si="96"/>
        <v>2.8835063437139586E-2</v>
      </c>
      <c r="GS35" s="3">
        <f t="shared" si="97"/>
        <v>0.871</v>
      </c>
      <c r="GT35" s="4">
        <f t="shared" si="98"/>
        <v>4.9411764705882398E-2</v>
      </c>
      <c r="GU35" s="3">
        <f t="shared" si="99"/>
        <v>1.6499999999999959E-2</v>
      </c>
      <c r="GV35" s="3">
        <v>33</v>
      </c>
      <c r="GW35" s="3">
        <v>1.133</v>
      </c>
      <c r="GX35" s="3">
        <v>0.96399999999999997</v>
      </c>
      <c r="GY35" s="3">
        <v>1.163</v>
      </c>
      <c r="GZ35" s="3">
        <v>0.92200000000000004</v>
      </c>
      <c r="HA35" s="3">
        <f t="shared" si="100"/>
        <v>1.0485</v>
      </c>
      <c r="HB35" s="4">
        <f t="shared" si="101"/>
        <v>0.17531120331950212</v>
      </c>
      <c r="HC35" s="3">
        <f t="shared" si="102"/>
        <v>1.0425</v>
      </c>
      <c r="HD35" s="4">
        <f t="shared" si="103"/>
        <v>0.26138828633405636</v>
      </c>
      <c r="HE35" s="3">
        <f t="shared" si="104"/>
        <v>-6.0000000000000053E-3</v>
      </c>
      <c r="HF35" s="3">
        <v>33</v>
      </c>
      <c r="HG35" s="3">
        <v>0.85599999999999998</v>
      </c>
      <c r="HH35" s="3">
        <v>0.85</v>
      </c>
      <c r="HI35" s="3">
        <v>0.83</v>
      </c>
      <c r="HJ35" s="3">
        <v>0.9</v>
      </c>
      <c r="HK35" s="3">
        <f t="shared" si="105"/>
        <v>0.85299999999999998</v>
      </c>
      <c r="HL35" s="4">
        <f t="shared" si="106"/>
        <v>7.058823529411771E-3</v>
      </c>
      <c r="HM35" s="3">
        <f t="shared" si="107"/>
        <v>0.86499999999999999</v>
      </c>
      <c r="HN35" s="4">
        <f t="shared" si="108"/>
        <v>7.7777777777777848E-2</v>
      </c>
      <c r="HO35" s="3">
        <f t="shared" si="109"/>
        <v>1.2000000000000011E-2</v>
      </c>
      <c r="HP35" s="3">
        <v>33</v>
      </c>
      <c r="HQ35" s="3">
        <v>0.86199999999999999</v>
      </c>
      <c r="HR35" s="3">
        <v>0.86099999999999999</v>
      </c>
      <c r="HS35" s="3">
        <v>0.85499999999999998</v>
      </c>
      <c r="HT35" s="3">
        <v>0.82499999999999996</v>
      </c>
      <c r="HU35" s="3">
        <f t="shared" si="110"/>
        <v>0.86149999999999993</v>
      </c>
      <c r="HV35" s="4">
        <f t="shared" si="111"/>
        <v>1.1614401858304308E-3</v>
      </c>
      <c r="HW35" s="3">
        <f t="shared" si="112"/>
        <v>0.84</v>
      </c>
      <c r="HX35" s="4">
        <f t="shared" si="113"/>
        <v>3.6363636363636397E-2</v>
      </c>
      <c r="HY35" s="3">
        <f t="shared" si="114"/>
        <v>-2.1499999999999964E-2</v>
      </c>
      <c r="HZ35" s="3">
        <v>33</v>
      </c>
      <c r="IA35" s="3">
        <v>0.88</v>
      </c>
      <c r="IB35" s="3">
        <v>0.91</v>
      </c>
      <c r="IC35" s="3">
        <v>0.90800000000000003</v>
      </c>
      <c r="ID35" s="3">
        <v>0.875</v>
      </c>
      <c r="IE35" s="3">
        <f t="shared" si="115"/>
        <v>0.89500000000000002</v>
      </c>
      <c r="IF35" s="4">
        <f t="shared" si="116"/>
        <v>3.2967032967032996E-2</v>
      </c>
      <c r="IG35" s="3">
        <f t="shared" si="117"/>
        <v>0.89149999999999996</v>
      </c>
      <c r="IH35" s="4">
        <f t="shared" si="118"/>
        <v>3.7714285714285749E-2</v>
      </c>
      <c r="II35" s="3">
        <f t="shared" si="119"/>
        <v>-3.5000000000000586E-3</v>
      </c>
    </row>
    <row r="36" spans="2:243" x14ac:dyDescent="0.2">
      <c r="B36" s="2">
        <v>2.361111111111111E-2</v>
      </c>
      <c r="C36" s="3">
        <v>37</v>
      </c>
      <c r="D36" s="3">
        <v>34</v>
      </c>
      <c r="E36" s="3">
        <v>0.77900000000000003</v>
      </c>
      <c r="F36" s="3">
        <v>0.77800000000000002</v>
      </c>
      <c r="G36" s="3">
        <v>0.86099999999999999</v>
      </c>
      <c r="H36" s="3">
        <v>0.85799999999999998</v>
      </c>
      <c r="I36" s="3">
        <f t="shared" si="4"/>
        <v>0.77849999999999997</v>
      </c>
      <c r="J36" s="4">
        <f t="shared" si="5"/>
        <v>1.2853470437018007E-3</v>
      </c>
      <c r="K36" s="3">
        <f t="shared" si="6"/>
        <v>0.85949999999999993</v>
      </c>
      <c r="L36" s="4">
        <f t="shared" si="7"/>
        <v>3.4965034965034995E-3</v>
      </c>
      <c r="M36" s="3">
        <f t="shared" si="8"/>
        <v>8.0999999999999961E-2</v>
      </c>
      <c r="N36" s="3">
        <v>34</v>
      </c>
      <c r="O36" s="3">
        <v>2.0640000000000001</v>
      </c>
      <c r="P36" s="3">
        <v>0.97499999999999998</v>
      </c>
      <c r="Q36" s="3">
        <v>1.135</v>
      </c>
      <c r="R36" s="3">
        <v>1.012</v>
      </c>
      <c r="S36" s="3">
        <f t="shared" si="9"/>
        <v>1.5195000000000001</v>
      </c>
      <c r="T36" s="4">
        <f t="shared" si="10"/>
        <v>1.1169230769230769</v>
      </c>
      <c r="U36" s="3">
        <f t="shared" si="11"/>
        <v>1.0735000000000001</v>
      </c>
      <c r="V36" s="4">
        <f t="shared" si="12"/>
        <v>0.12154150197628458</v>
      </c>
      <c r="W36" s="3">
        <f t="shared" si="13"/>
        <v>-0.44599999999999995</v>
      </c>
      <c r="X36" s="3">
        <v>34</v>
      </c>
      <c r="Y36" s="3">
        <v>0.85699999999999998</v>
      </c>
      <c r="Z36" s="3">
        <v>0.89</v>
      </c>
      <c r="AA36" s="3">
        <v>0.91500000000000004</v>
      </c>
      <c r="AB36" s="3">
        <v>0.86</v>
      </c>
      <c r="AC36" s="3">
        <f t="shared" si="14"/>
        <v>0.87349999999999994</v>
      </c>
      <c r="AD36" s="4">
        <f t="shared" si="15"/>
        <v>3.7078651685393288E-2</v>
      </c>
      <c r="AE36" s="3">
        <f t="shared" si="16"/>
        <v>0.88749999999999996</v>
      </c>
      <c r="AF36" s="4">
        <f t="shared" si="17"/>
        <v>6.3953488372093081E-2</v>
      </c>
      <c r="AG36" s="3">
        <f t="shared" si="18"/>
        <v>1.4000000000000012E-2</v>
      </c>
      <c r="AH36" s="3">
        <v>34</v>
      </c>
      <c r="AI36" s="3">
        <v>0.78100000000000003</v>
      </c>
      <c r="AJ36" s="3">
        <v>0.79500000000000004</v>
      </c>
      <c r="AK36" s="3">
        <v>0.87</v>
      </c>
      <c r="AL36" s="3">
        <v>0.871</v>
      </c>
      <c r="AM36" s="3">
        <f t="shared" si="19"/>
        <v>0.78800000000000003</v>
      </c>
      <c r="AN36" s="4">
        <f t="shared" si="20"/>
        <v>1.7610062893081774E-2</v>
      </c>
      <c r="AO36" s="3">
        <f t="shared" si="21"/>
        <v>0.87050000000000005</v>
      </c>
      <c r="AP36" s="4">
        <f t="shared" si="22"/>
        <v>1.1481056257175671E-3</v>
      </c>
      <c r="AQ36" s="3">
        <f t="shared" si="23"/>
        <v>8.2500000000000018E-2</v>
      </c>
      <c r="AR36" s="3">
        <v>34</v>
      </c>
      <c r="AS36" s="3">
        <v>0.90600000000000003</v>
      </c>
      <c r="AT36" s="3">
        <v>0.91500000000000004</v>
      </c>
      <c r="AU36" s="3">
        <v>0.876</v>
      </c>
      <c r="AV36" s="3">
        <v>0.91200000000000003</v>
      </c>
      <c r="AW36" s="3">
        <f t="shared" si="24"/>
        <v>0.91050000000000009</v>
      </c>
      <c r="AX36" s="4">
        <f t="shared" si="25"/>
        <v>9.8360655737704996E-3</v>
      </c>
      <c r="AY36" s="3">
        <f t="shared" si="26"/>
        <v>0.89400000000000002</v>
      </c>
      <c r="AZ36" s="4">
        <f t="shared" si="27"/>
        <v>3.9473684210526348E-2</v>
      </c>
      <c r="BA36" s="3">
        <f t="shared" si="28"/>
        <v>-1.650000000000007E-2</v>
      </c>
      <c r="BB36" s="3">
        <v>34</v>
      </c>
      <c r="BC36" s="3">
        <v>0.91800000000000004</v>
      </c>
      <c r="BD36" s="3">
        <v>0.91400000000000003</v>
      </c>
      <c r="BE36" s="3">
        <v>0.89200000000000002</v>
      </c>
      <c r="BF36" s="3">
        <v>0.85899999999999999</v>
      </c>
      <c r="BG36" s="3">
        <f t="shared" si="29"/>
        <v>0.91600000000000004</v>
      </c>
      <c r="BH36" s="4">
        <f t="shared" si="30"/>
        <v>4.3763676148796532E-3</v>
      </c>
      <c r="BI36" s="3">
        <f t="shared" si="31"/>
        <v>0.87549999999999994</v>
      </c>
      <c r="BJ36" s="4">
        <f t="shared" si="32"/>
        <v>3.8416763678696196E-2</v>
      </c>
      <c r="BK36" s="3">
        <f t="shared" si="33"/>
        <v>-4.0500000000000091E-2</v>
      </c>
      <c r="BL36" s="3">
        <v>34</v>
      </c>
      <c r="BM36" s="3">
        <v>0.84699999999999998</v>
      </c>
      <c r="BN36" s="3">
        <v>0.86099999999999999</v>
      </c>
      <c r="BO36" s="3">
        <v>0.85099999999999998</v>
      </c>
      <c r="BP36" s="3">
        <v>0.82199999999999995</v>
      </c>
      <c r="BQ36" s="3">
        <f t="shared" si="34"/>
        <v>0.85399999999999998</v>
      </c>
      <c r="BR36" s="4">
        <f t="shared" si="35"/>
        <v>1.6260162601626032E-2</v>
      </c>
      <c r="BS36" s="3">
        <f t="shared" si="36"/>
        <v>0.83650000000000002</v>
      </c>
      <c r="BT36" s="4">
        <f t="shared" si="37"/>
        <v>3.5279805352798087E-2</v>
      </c>
      <c r="BU36" s="3">
        <f t="shared" si="38"/>
        <v>-1.749999999999996E-2</v>
      </c>
      <c r="BV36" s="3">
        <v>34</v>
      </c>
      <c r="BW36" s="3">
        <v>0.91300000000000003</v>
      </c>
      <c r="BX36" s="3">
        <v>0.90100000000000002</v>
      </c>
      <c r="BY36" s="3">
        <v>1.0649999999999999</v>
      </c>
      <c r="BZ36" s="3">
        <v>0.97199999999999998</v>
      </c>
      <c r="CA36" s="3">
        <f t="shared" si="39"/>
        <v>0.90700000000000003</v>
      </c>
      <c r="CB36" s="4">
        <f t="shared" si="40"/>
        <v>1.3318534961154285E-2</v>
      </c>
      <c r="CC36" s="3">
        <f t="shared" si="41"/>
        <v>1.0185</v>
      </c>
      <c r="CD36" s="4">
        <f t="shared" si="42"/>
        <v>9.5679012345678979E-2</v>
      </c>
      <c r="CE36" s="3">
        <f t="shared" si="43"/>
        <v>0.11149999999999993</v>
      </c>
      <c r="CF36" s="3">
        <v>34</v>
      </c>
      <c r="CG36" s="3">
        <v>0.92500000000000004</v>
      </c>
      <c r="CH36" s="3">
        <v>0.89300000000000002</v>
      </c>
      <c r="CI36" s="3">
        <v>0.89400000000000002</v>
      </c>
      <c r="CJ36" s="3">
        <v>0.88800000000000001</v>
      </c>
      <c r="CK36" s="3">
        <f t="shared" si="44"/>
        <v>0.90900000000000003</v>
      </c>
      <c r="CL36" s="4">
        <f t="shared" si="45"/>
        <v>3.5834266517357251E-2</v>
      </c>
      <c r="CM36" s="3">
        <f t="shared" si="46"/>
        <v>0.89100000000000001</v>
      </c>
      <c r="CN36" s="4">
        <f t="shared" si="47"/>
        <v>6.7567567567567623E-3</v>
      </c>
      <c r="CO36" s="3">
        <f t="shared" si="48"/>
        <v>-1.8000000000000016E-2</v>
      </c>
      <c r="CP36" s="3">
        <v>34</v>
      </c>
      <c r="CQ36" s="3">
        <v>0.86</v>
      </c>
      <c r="CR36" s="3">
        <v>0.85199999999999998</v>
      </c>
      <c r="CS36" s="3">
        <v>0.89100000000000001</v>
      </c>
      <c r="CT36" s="3">
        <v>0.84</v>
      </c>
      <c r="CU36" s="3">
        <f t="shared" si="49"/>
        <v>0.85599999999999998</v>
      </c>
      <c r="CV36" s="4">
        <f t="shared" si="50"/>
        <v>9.3896713615023563E-3</v>
      </c>
      <c r="CW36" s="3">
        <f t="shared" si="51"/>
        <v>0.86549999999999994</v>
      </c>
      <c r="CX36" s="4">
        <f t="shared" si="52"/>
        <v>6.0714285714285769E-2</v>
      </c>
      <c r="CY36" s="3">
        <f t="shared" si="53"/>
        <v>9.4999999999999529E-3</v>
      </c>
      <c r="CZ36" s="3">
        <v>34</v>
      </c>
      <c r="DA36" s="3">
        <v>0.94899999999999995</v>
      </c>
      <c r="DB36" s="3">
        <v>0.86799999999999999</v>
      </c>
      <c r="DC36" s="3">
        <v>0.91500000000000004</v>
      </c>
      <c r="DD36" s="3">
        <v>0.90500000000000003</v>
      </c>
      <c r="DE36" s="3">
        <f t="shared" si="54"/>
        <v>0.90849999999999997</v>
      </c>
      <c r="DF36" s="4">
        <f t="shared" si="55"/>
        <v>9.3317972350230372E-2</v>
      </c>
      <c r="DG36" s="3">
        <f t="shared" si="56"/>
        <v>0.91</v>
      </c>
      <c r="DH36" s="4">
        <f t="shared" si="57"/>
        <v>1.1049723756906087E-2</v>
      </c>
      <c r="DI36" s="3">
        <f t="shared" si="58"/>
        <v>1.5000000000000568E-3</v>
      </c>
      <c r="DJ36" s="3">
        <v>34</v>
      </c>
      <c r="DK36" s="3">
        <v>0.89</v>
      </c>
      <c r="DL36" s="3">
        <v>1.002</v>
      </c>
      <c r="DM36" s="3">
        <v>0.91800000000000004</v>
      </c>
      <c r="DN36" s="3">
        <v>0.95499999999999996</v>
      </c>
      <c r="DO36" s="3">
        <f t="shared" si="59"/>
        <v>0.94599999999999995</v>
      </c>
      <c r="DP36" s="4">
        <f t="shared" si="60"/>
        <v>0.11177644710578841</v>
      </c>
      <c r="DQ36" s="3">
        <f t="shared" si="61"/>
        <v>0.9365</v>
      </c>
      <c r="DR36" s="4">
        <f t="shared" si="62"/>
        <v>3.8743455497382118E-2</v>
      </c>
      <c r="DS36" s="3">
        <f t="shared" si="63"/>
        <v>-9.4999999999999529E-3</v>
      </c>
      <c r="DT36" s="3">
        <v>34</v>
      </c>
      <c r="DU36" s="3">
        <v>0.93600000000000005</v>
      </c>
      <c r="DV36" s="3">
        <v>0.90900000000000003</v>
      </c>
      <c r="DW36" s="3">
        <v>0.91800000000000004</v>
      </c>
      <c r="DX36" s="3">
        <v>1.093</v>
      </c>
      <c r="DY36" s="3">
        <f t="shared" si="64"/>
        <v>0.9225000000000001</v>
      </c>
      <c r="DZ36" s="4">
        <f t="shared" si="65"/>
        <v>2.9702970297029729E-2</v>
      </c>
      <c r="EA36" s="3">
        <f t="shared" si="66"/>
        <v>1.0055000000000001</v>
      </c>
      <c r="EB36" s="4">
        <f t="shared" si="67"/>
        <v>0.16010978956999081</v>
      </c>
      <c r="EC36" s="3">
        <f t="shared" si="68"/>
        <v>8.2999999999999963E-2</v>
      </c>
      <c r="ED36" s="3">
        <v>34</v>
      </c>
      <c r="EE36" s="3">
        <v>0.90500000000000003</v>
      </c>
      <c r="EF36" s="3">
        <v>0.92</v>
      </c>
      <c r="EG36" s="3">
        <v>0.94899999999999995</v>
      </c>
      <c r="EH36" s="3">
        <v>0.91400000000000003</v>
      </c>
      <c r="EI36" s="3">
        <f t="shared" si="69"/>
        <v>0.91250000000000009</v>
      </c>
      <c r="EJ36" s="4">
        <f t="shared" si="70"/>
        <v>1.630434782608697E-2</v>
      </c>
      <c r="EK36" s="3">
        <f t="shared" si="71"/>
        <v>0.93149999999999999</v>
      </c>
      <c r="EL36" s="4">
        <f t="shared" si="72"/>
        <v>3.8293216630196851E-2</v>
      </c>
      <c r="EM36" s="3">
        <f t="shared" si="73"/>
        <v>1.8999999999999906E-2</v>
      </c>
      <c r="EN36" s="3">
        <v>34</v>
      </c>
      <c r="EO36" s="3">
        <v>0.91700000000000004</v>
      </c>
      <c r="EP36" s="3">
        <v>0.97799999999999998</v>
      </c>
      <c r="EQ36" s="3">
        <v>0.90600000000000003</v>
      </c>
      <c r="ER36" s="3">
        <v>0.86099999999999999</v>
      </c>
      <c r="ES36" s="3">
        <f t="shared" si="74"/>
        <v>0.94750000000000001</v>
      </c>
      <c r="ET36" s="4">
        <f t="shared" si="75"/>
        <v>6.2372188139059245E-2</v>
      </c>
      <c r="EU36" s="3">
        <f t="shared" si="76"/>
        <v>0.88349999999999995</v>
      </c>
      <c r="EV36" s="4">
        <f t="shared" si="77"/>
        <v>5.2264808362369387E-2</v>
      </c>
      <c r="EW36" s="3">
        <f t="shared" si="78"/>
        <v>-6.4000000000000057E-2</v>
      </c>
      <c r="EX36" s="3">
        <v>34</v>
      </c>
      <c r="EY36" s="3">
        <v>0.86799999999999999</v>
      </c>
      <c r="EZ36" s="3">
        <v>0.877</v>
      </c>
      <c r="FA36" s="3">
        <v>0.86499999999999999</v>
      </c>
      <c r="FB36" s="3">
        <v>0.88</v>
      </c>
      <c r="FC36" s="3">
        <f t="shared" si="120"/>
        <v>0.87250000000000005</v>
      </c>
      <c r="FD36" s="4">
        <f t="shared" si="121"/>
        <v>1.0262257696693282E-2</v>
      </c>
      <c r="FE36" s="3">
        <f t="shared" si="122"/>
        <v>0.87250000000000005</v>
      </c>
      <c r="FF36" s="4">
        <f t="shared" si="123"/>
        <v>1.7045454545454562E-2</v>
      </c>
      <c r="FG36" s="3">
        <f t="shared" si="79"/>
        <v>0</v>
      </c>
      <c r="FH36" s="3">
        <v>34</v>
      </c>
      <c r="FI36" s="3">
        <v>1.1080000000000001</v>
      </c>
      <c r="FJ36" s="3">
        <v>1.44</v>
      </c>
      <c r="FK36" s="3">
        <v>1.377</v>
      </c>
      <c r="FL36" s="3">
        <v>1.962</v>
      </c>
      <c r="FM36" s="3">
        <f t="shared" si="80"/>
        <v>1.274</v>
      </c>
      <c r="FN36" s="4">
        <f t="shared" si="81"/>
        <v>0.23055555555555546</v>
      </c>
      <c r="FO36" s="3">
        <f t="shared" si="82"/>
        <v>1.6695</v>
      </c>
      <c r="FP36" s="4">
        <f t="shared" si="83"/>
        <v>0.29816513761467889</v>
      </c>
      <c r="FQ36" s="3">
        <f t="shared" si="84"/>
        <v>0.39549999999999996</v>
      </c>
      <c r="FR36" s="3">
        <v>34</v>
      </c>
      <c r="FS36" s="3">
        <v>0.86599999999999999</v>
      </c>
      <c r="FT36" s="3">
        <v>1</v>
      </c>
      <c r="FU36" s="3">
        <v>0.99399999999999999</v>
      </c>
      <c r="FV36" s="3">
        <v>0.92</v>
      </c>
      <c r="FW36" s="3">
        <f t="shared" si="85"/>
        <v>0.93300000000000005</v>
      </c>
      <c r="FX36" s="4">
        <f t="shared" si="86"/>
        <v>0.13400000000000001</v>
      </c>
      <c r="FY36" s="3">
        <f t="shared" si="87"/>
        <v>0.95700000000000007</v>
      </c>
      <c r="FZ36" s="4">
        <f t="shared" si="88"/>
        <v>8.0434782608695604E-2</v>
      </c>
      <c r="GA36" s="3">
        <f t="shared" si="89"/>
        <v>2.4000000000000021E-2</v>
      </c>
      <c r="GB36" s="3">
        <v>34</v>
      </c>
      <c r="GC36" s="3">
        <v>0.83599999999999997</v>
      </c>
      <c r="GD36" s="3">
        <v>0.86699999999999999</v>
      </c>
      <c r="GE36" s="3">
        <v>0.85</v>
      </c>
      <c r="GF36" s="3">
        <v>0.85899999999999999</v>
      </c>
      <c r="GG36" s="3">
        <f t="shared" si="90"/>
        <v>0.85149999999999992</v>
      </c>
      <c r="GH36" s="4">
        <f t="shared" si="91"/>
        <v>3.5755478662053086E-2</v>
      </c>
      <c r="GI36" s="3">
        <f t="shared" si="92"/>
        <v>0.85450000000000004</v>
      </c>
      <c r="GJ36" s="4">
        <f t="shared" si="93"/>
        <v>1.0477299185098961E-2</v>
      </c>
      <c r="GK36" s="3">
        <f t="shared" si="94"/>
        <v>3.0000000000001137E-3</v>
      </c>
      <c r="GL36" s="3">
        <v>34</v>
      </c>
      <c r="GM36" s="3">
        <v>0.84199999999999997</v>
      </c>
      <c r="GN36" s="3">
        <v>0.86699999999999999</v>
      </c>
      <c r="GO36" s="3">
        <v>0.89200000000000002</v>
      </c>
      <c r="GP36" s="3">
        <v>0.85</v>
      </c>
      <c r="GQ36" s="3">
        <f t="shared" si="95"/>
        <v>0.85450000000000004</v>
      </c>
      <c r="GR36" s="4">
        <f t="shared" si="96"/>
        <v>2.8835063437139586E-2</v>
      </c>
      <c r="GS36" s="3">
        <f t="shared" si="97"/>
        <v>0.871</v>
      </c>
      <c r="GT36" s="4">
        <f t="shared" si="98"/>
        <v>4.9411764705882398E-2</v>
      </c>
      <c r="GU36" s="3">
        <f t="shared" si="99"/>
        <v>1.6499999999999959E-2</v>
      </c>
      <c r="GV36" s="3">
        <v>34</v>
      </c>
      <c r="GW36" s="3">
        <v>1.133</v>
      </c>
      <c r="GX36" s="3">
        <v>0.96399999999999997</v>
      </c>
      <c r="GY36" s="3">
        <v>1.163</v>
      </c>
      <c r="GZ36" s="3">
        <v>0.92200000000000004</v>
      </c>
      <c r="HA36" s="3">
        <f t="shared" si="100"/>
        <v>1.0485</v>
      </c>
      <c r="HB36" s="4">
        <f t="shared" si="101"/>
        <v>0.17531120331950212</v>
      </c>
      <c r="HC36" s="3">
        <f t="shared" si="102"/>
        <v>1.0425</v>
      </c>
      <c r="HD36" s="4">
        <f t="shared" si="103"/>
        <v>0.26138828633405636</v>
      </c>
      <c r="HE36" s="3">
        <f t="shared" si="104"/>
        <v>-6.0000000000000053E-3</v>
      </c>
      <c r="HF36" s="3">
        <v>34</v>
      </c>
      <c r="HG36" s="3">
        <v>0.85499999999999998</v>
      </c>
      <c r="HH36" s="3">
        <v>0.84899999999999998</v>
      </c>
      <c r="HI36" s="3">
        <v>0.82899999999999996</v>
      </c>
      <c r="HJ36" s="3">
        <v>0.9</v>
      </c>
      <c r="HK36" s="3">
        <f t="shared" si="105"/>
        <v>0.85199999999999998</v>
      </c>
      <c r="HL36" s="4">
        <f t="shared" si="106"/>
        <v>7.067137809187286E-3</v>
      </c>
      <c r="HM36" s="3">
        <f t="shared" si="107"/>
        <v>0.86450000000000005</v>
      </c>
      <c r="HN36" s="4">
        <f t="shared" si="108"/>
        <v>7.8888888888888953E-2</v>
      </c>
      <c r="HO36" s="3">
        <f t="shared" si="109"/>
        <v>1.2500000000000067E-2</v>
      </c>
      <c r="HP36" s="3">
        <v>34</v>
      </c>
      <c r="HQ36" s="3">
        <v>0.86099999999999999</v>
      </c>
      <c r="HR36" s="3">
        <v>0.86</v>
      </c>
      <c r="HS36" s="3">
        <v>0.85399999999999998</v>
      </c>
      <c r="HT36" s="3">
        <v>0.82399999999999995</v>
      </c>
      <c r="HU36" s="3">
        <f t="shared" si="110"/>
        <v>0.86050000000000004</v>
      </c>
      <c r="HV36" s="4">
        <f t="shared" si="111"/>
        <v>1.1627906976744197E-3</v>
      </c>
      <c r="HW36" s="3">
        <f t="shared" si="112"/>
        <v>0.83899999999999997</v>
      </c>
      <c r="HX36" s="4">
        <f t="shared" si="113"/>
        <v>3.6407766990291295E-2</v>
      </c>
      <c r="HY36" s="3">
        <f t="shared" si="114"/>
        <v>-2.1500000000000075E-2</v>
      </c>
      <c r="HZ36" s="3">
        <v>34</v>
      </c>
      <c r="IA36" s="3">
        <v>0.879</v>
      </c>
      <c r="IB36" s="3">
        <v>0.91</v>
      </c>
      <c r="IC36" s="3">
        <v>0.90800000000000003</v>
      </c>
      <c r="ID36" s="3">
        <v>0.874</v>
      </c>
      <c r="IE36" s="3">
        <f t="shared" si="115"/>
        <v>0.89450000000000007</v>
      </c>
      <c r="IF36" s="4">
        <f t="shared" si="116"/>
        <v>3.4065934065934098E-2</v>
      </c>
      <c r="IG36" s="3">
        <f t="shared" si="117"/>
        <v>0.89100000000000001</v>
      </c>
      <c r="IH36" s="4">
        <f t="shared" si="118"/>
        <v>3.890160183066365E-2</v>
      </c>
      <c r="II36" s="3">
        <f t="shared" si="119"/>
        <v>-3.5000000000000586E-3</v>
      </c>
    </row>
    <row r="37" spans="2:243" x14ac:dyDescent="0.2">
      <c r="B37" s="2">
        <v>2.4305555555555556E-2</v>
      </c>
      <c r="C37" s="3">
        <v>37</v>
      </c>
      <c r="D37" s="3">
        <v>35</v>
      </c>
      <c r="E37" s="3">
        <v>0.77700000000000002</v>
      </c>
      <c r="F37" s="3">
        <v>0.77600000000000002</v>
      </c>
      <c r="G37" s="3">
        <v>0.86099999999999999</v>
      </c>
      <c r="H37" s="3">
        <v>0.85699999999999998</v>
      </c>
      <c r="I37" s="3">
        <f t="shared" si="4"/>
        <v>0.77649999999999997</v>
      </c>
      <c r="J37" s="4">
        <f t="shared" si="5"/>
        <v>1.288659793814434E-3</v>
      </c>
      <c r="K37" s="3">
        <f t="shared" si="6"/>
        <v>0.85899999999999999</v>
      </c>
      <c r="L37" s="4">
        <f t="shared" si="7"/>
        <v>4.6674445740956865E-3</v>
      </c>
      <c r="M37" s="3">
        <f t="shared" si="8"/>
        <v>8.2500000000000018E-2</v>
      </c>
      <c r="N37" s="3">
        <v>35</v>
      </c>
      <c r="O37" s="3">
        <v>2.0590000000000002</v>
      </c>
      <c r="P37" s="3">
        <v>0.98799999999999999</v>
      </c>
      <c r="Q37" s="3">
        <v>1.135</v>
      </c>
      <c r="R37" s="3">
        <v>1.016</v>
      </c>
      <c r="S37" s="3">
        <f t="shared" si="9"/>
        <v>1.5235000000000001</v>
      </c>
      <c r="T37" s="4">
        <f t="shared" si="10"/>
        <v>1.084008097165992</v>
      </c>
      <c r="U37" s="3">
        <f t="shared" si="11"/>
        <v>1.0754999999999999</v>
      </c>
      <c r="V37" s="4">
        <f t="shared" si="12"/>
        <v>0.11712598425196849</v>
      </c>
      <c r="W37" s="3">
        <f t="shared" si="13"/>
        <v>-0.44800000000000018</v>
      </c>
      <c r="X37" s="3">
        <v>35</v>
      </c>
      <c r="Y37" s="3">
        <v>0.85599999999999998</v>
      </c>
      <c r="Z37" s="3">
        <v>0.88900000000000001</v>
      </c>
      <c r="AA37" s="3">
        <v>0.91500000000000004</v>
      </c>
      <c r="AB37" s="3">
        <v>0.86</v>
      </c>
      <c r="AC37" s="3">
        <f t="shared" si="14"/>
        <v>0.87250000000000005</v>
      </c>
      <c r="AD37" s="4">
        <f t="shared" si="15"/>
        <v>3.7120359955005656E-2</v>
      </c>
      <c r="AE37" s="3">
        <f t="shared" si="16"/>
        <v>0.88749999999999996</v>
      </c>
      <c r="AF37" s="4">
        <f t="shared" si="17"/>
        <v>6.3953488372093081E-2</v>
      </c>
      <c r="AG37" s="3">
        <f t="shared" si="18"/>
        <v>1.4999999999999902E-2</v>
      </c>
      <c r="AH37" s="3">
        <v>35</v>
      </c>
      <c r="AI37" s="3">
        <v>0.77900000000000003</v>
      </c>
      <c r="AJ37" s="3">
        <v>0.79300000000000004</v>
      </c>
      <c r="AK37" s="3">
        <v>0.86899999999999999</v>
      </c>
      <c r="AL37" s="3">
        <v>0.87</v>
      </c>
      <c r="AM37" s="3">
        <f t="shared" si="19"/>
        <v>0.78600000000000003</v>
      </c>
      <c r="AN37" s="4">
        <f t="shared" si="20"/>
        <v>1.7654476670870129E-2</v>
      </c>
      <c r="AO37" s="3">
        <f t="shared" si="21"/>
        <v>0.86949999999999994</v>
      </c>
      <c r="AP37" s="4">
        <f t="shared" si="22"/>
        <v>1.1494252873563229E-3</v>
      </c>
      <c r="AQ37" s="3">
        <f t="shared" si="23"/>
        <v>8.3499999999999908E-2</v>
      </c>
      <c r="AR37" s="3">
        <v>35</v>
      </c>
      <c r="AS37" s="3">
        <v>0.90500000000000003</v>
      </c>
      <c r="AT37" s="3">
        <v>0.91400000000000003</v>
      </c>
      <c r="AU37" s="3">
        <v>0.875</v>
      </c>
      <c r="AV37" s="3">
        <v>0.91200000000000003</v>
      </c>
      <c r="AW37" s="3">
        <f t="shared" si="24"/>
        <v>0.90949999999999998</v>
      </c>
      <c r="AX37" s="4">
        <f t="shared" si="25"/>
        <v>9.8468271334792214E-3</v>
      </c>
      <c r="AY37" s="3">
        <f t="shared" si="26"/>
        <v>0.89349999999999996</v>
      </c>
      <c r="AZ37" s="4">
        <f t="shared" si="27"/>
        <v>4.0570175438596527E-2</v>
      </c>
      <c r="BA37" s="3">
        <f t="shared" si="28"/>
        <v>-1.6000000000000014E-2</v>
      </c>
      <c r="BB37" s="3">
        <v>35</v>
      </c>
      <c r="BC37" s="3">
        <v>0.91700000000000004</v>
      </c>
      <c r="BD37" s="3">
        <v>0.91400000000000003</v>
      </c>
      <c r="BE37" s="3">
        <v>0.89100000000000001</v>
      </c>
      <c r="BF37" s="3">
        <v>0.85799999999999998</v>
      </c>
      <c r="BG37" s="3">
        <f t="shared" si="29"/>
        <v>0.91549999999999998</v>
      </c>
      <c r="BH37" s="4">
        <f t="shared" si="30"/>
        <v>3.2822757111597403E-3</v>
      </c>
      <c r="BI37" s="3">
        <f t="shared" si="31"/>
        <v>0.87450000000000006</v>
      </c>
      <c r="BJ37" s="4">
        <f t="shared" si="32"/>
        <v>3.8461538461538498E-2</v>
      </c>
      <c r="BK37" s="3">
        <f t="shared" si="33"/>
        <v>-4.0999999999999925E-2</v>
      </c>
      <c r="BL37" s="3">
        <v>35</v>
      </c>
      <c r="BM37" s="3">
        <v>0.84599999999999997</v>
      </c>
      <c r="BN37" s="3">
        <v>0.86099999999999999</v>
      </c>
      <c r="BO37" s="3">
        <v>0.85</v>
      </c>
      <c r="BP37" s="3">
        <v>0.82199999999999995</v>
      </c>
      <c r="BQ37" s="3">
        <f t="shared" si="34"/>
        <v>0.85349999999999993</v>
      </c>
      <c r="BR37" s="4">
        <f t="shared" si="35"/>
        <v>1.7421602787456462E-2</v>
      </c>
      <c r="BS37" s="3">
        <f t="shared" si="36"/>
        <v>0.83599999999999997</v>
      </c>
      <c r="BT37" s="4">
        <f t="shared" si="37"/>
        <v>3.4063260340632638E-2</v>
      </c>
      <c r="BU37" s="3">
        <f t="shared" si="38"/>
        <v>-1.749999999999996E-2</v>
      </c>
      <c r="BV37" s="3">
        <v>35</v>
      </c>
      <c r="BW37" s="3">
        <v>0.91400000000000003</v>
      </c>
      <c r="BX37" s="3">
        <v>0.9</v>
      </c>
      <c r="BY37" s="3">
        <v>1.0629999999999999</v>
      </c>
      <c r="BZ37" s="3">
        <v>0.97099999999999997</v>
      </c>
      <c r="CA37" s="3">
        <f t="shared" si="39"/>
        <v>0.90700000000000003</v>
      </c>
      <c r="CB37" s="4">
        <f t="shared" si="40"/>
        <v>1.5555555555555569E-2</v>
      </c>
      <c r="CC37" s="3">
        <f t="shared" si="41"/>
        <v>1.0169999999999999</v>
      </c>
      <c r="CD37" s="4">
        <f t="shared" si="42"/>
        <v>9.4747682801235814E-2</v>
      </c>
      <c r="CE37" s="3">
        <f t="shared" si="43"/>
        <v>0.10999999999999988</v>
      </c>
      <c r="CF37" s="3">
        <v>35</v>
      </c>
      <c r="CG37" s="3">
        <v>0.92400000000000004</v>
      </c>
      <c r="CH37" s="3">
        <v>0.89200000000000002</v>
      </c>
      <c r="CI37" s="3">
        <v>0.89400000000000002</v>
      </c>
      <c r="CJ37" s="3">
        <v>0.88800000000000001</v>
      </c>
      <c r="CK37" s="3">
        <f t="shared" si="44"/>
        <v>0.90800000000000003</v>
      </c>
      <c r="CL37" s="4">
        <f t="shared" si="45"/>
        <v>3.5874439461883442E-2</v>
      </c>
      <c r="CM37" s="3">
        <f t="shared" si="46"/>
        <v>0.89100000000000001</v>
      </c>
      <c r="CN37" s="4">
        <f t="shared" si="47"/>
        <v>6.7567567567567623E-3</v>
      </c>
      <c r="CO37" s="3">
        <f t="shared" si="48"/>
        <v>-1.7000000000000015E-2</v>
      </c>
      <c r="CP37" s="3">
        <v>35</v>
      </c>
      <c r="CQ37" s="3">
        <v>0.85899999999999999</v>
      </c>
      <c r="CR37" s="3">
        <v>0.85099999999999998</v>
      </c>
      <c r="CS37" s="3">
        <v>0.89100000000000001</v>
      </c>
      <c r="CT37" s="3">
        <v>0.83899999999999997</v>
      </c>
      <c r="CU37" s="3">
        <f t="shared" si="49"/>
        <v>0.85499999999999998</v>
      </c>
      <c r="CV37" s="4">
        <f t="shared" si="50"/>
        <v>9.4007050528789743E-3</v>
      </c>
      <c r="CW37" s="3">
        <f t="shared" si="51"/>
        <v>0.86499999999999999</v>
      </c>
      <c r="CX37" s="4">
        <f t="shared" si="52"/>
        <v>6.1978545887961915E-2</v>
      </c>
      <c r="CY37" s="3">
        <f t="shared" si="53"/>
        <v>1.0000000000000009E-2</v>
      </c>
      <c r="CZ37" s="3">
        <v>35</v>
      </c>
      <c r="DA37" s="3">
        <v>0.94799999999999995</v>
      </c>
      <c r="DB37" s="3">
        <v>0.86799999999999999</v>
      </c>
      <c r="DC37" s="3">
        <v>0.91500000000000004</v>
      </c>
      <c r="DD37" s="3">
        <v>0.90500000000000003</v>
      </c>
      <c r="DE37" s="3">
        <f t="shared" si="54"/>
        <v>0.90799999999999992</v>
      </c>
      <c r="DF37" s="4">
        <f t="shared" si="55"/>
        <v>9.2165898617511469E-2</v>
      </c>
      <c r="DG37" s="3">
        <f t="shared" si="56"/>
        <v>0.91</v>
      </c>
      <c r="DH37" s="4">
        <f t="shared" si="57"/>
        <v>1.1049723756906087E-2</v>
      </c>
      <c r="DI37" s="3">
        <f t="shared" si="58"/>
        <v>2.0000000000001128E-3</v>
      </c>
      <c r="DJ37" s="3">
        <v>35</v>
      </c>
      <c r="DK37" s="3">
        <v>0.89</v>
      </c>
      <c r="DL37" s="3">
        <v>1.0009999999999999</v>
      </c>
      <c r="DM37" s="3">
        <v>0.91800000000000004</v>
      </c>
      <c r="DN37" s="3">
        <v>0.95399999999999996</v>
      </c>
      <c r="DO37" s="3">
        <f t="shared" si="59"/>
        <v>0.94550000000000001</v>
      </c>
      <c r="DP37" s="4">
        <f t="shared" si="60"/>
        <v>0.11088911088911078</v>
      </c>
      <c r="DQ37" s="3">
        <f t="shared" si="61"/>
        <v>0.93599999999999994</v>
      </c>
      <c r="DR37" s="4">
        <f t="shared" si="62"/>
        <v>3.7735849056603689E-2</v>
      </c>
      <c r="DS37" s="3">
        <f t="shared" si="63"/>
        <v>-9.5000000000000639E-3</v>
      </c>
      <c r="DT37" s="3">
        <v>35</v>
      </c>
      <c r="DU37" s="3">
        <v>0.93899999999999995</v>
      </c>
      <c r="DV37" s="3">
        <v>0.90700000000000003</v>
      </c>
      <c r="DW37" s="3">
        <v>0.91900000000000004</v>
      </c>
      <c r="DX37" s="3">
        <v>1.089</v>
      </c>
      <c r="DY37" s="3">
        <f t="shared" si="64"/>
        <v>0.92300000000000004</v>
      </c>
      <c r="DZ37" s="4">
        <f t="shared" si="65"/>
        <v>3.5281146637265622E-2</v>
      </c>
      <c r="EA37" s="3">
        <f t="shared" si="66"/>
        <v>1.004</v>
      </c>
      <c r="EB37" s="4">
        <f t="shared" si="67"/>
        <v>0.15610651974288331</v>
      </c>
      <c r="EC37" s="3">
        <f t="shared" si="68"/>
        <v>8.0999999999999961E-2</v>
      </c>
      <c r="ED37" s="3">
        <v>35</v>
      </c>
      <c r="EE37" s="3">
        <v>0.90400000000000003</v>
      </c>
      <c r="EF37" s="3">
        <v>0.92</v>
      </c>
      <c r="EG37" s="3">
        <v>0.94899999999999995</v>
      </c>
      <c r="EH37" s="3">
        <v>0.91400000000000003</v>
      </c>
      <c r="EI37" s="3">
        <f t="shared" si="69"/>
        <v>0.91200000000000003</v>
      </c>
      <c r="EJ37" s="4">
        <f t="shared" si="70"/>
        <v>1.7391304347826101E-2</v>
      </c>
      <c r="EK37" s="3">
        <f t="shared" si="71"/>
        <v>0.93149999999999999</v>
      </c>
      <c r="EL37" s="4">
        <f t="shared" si="72"/>
        <v>3.8293216630196851E-2</v>
      </c>
      <c r="EM37" s="3">
        <f t="shared" si="73"/>
        <v>1.9499999999999962E-2</v>
      </c>
      <c r="EN37" s="3">
        <v>35</v>
      </c>
      <c r="EO37" s="3">
        <v>0.91700000000000004</v>
      </c>
      <c r="EP37" s="3">
        <v>0.97899999999999998</v>
      </c>
      <c r="EQ37" s="3">
        <v>0.90600000000000003</v>
      </c>
      <c r="ER37" s="3">
        <v>0.86</v>
      </c>
      <c r="ES37" s="3">
        <f t="shared" si="74"/>
        <v>0.94799999999999995</v>
      </c>
      <c r="ET37" s="4">
        <f t="shared" si="75"/>
        <v>6.3329928498467775E-2</v>
      </c>
      <c r="EU37" s="3">
        <f t="shared" si="76"/>
        <v>0.88300000000000001</v>
      </c>
      <c r="EV37" s="4">
        <f t="shared" si="77"/>
        <v>5.3488372093023304E-2</v>
      </c>
      <c r="EW37" s="3">
        <f t="shared" si="78"/>
        <v>-6.4999999999999947E-2</v>
      </c>
      <c r="EX37" s="3">
        <v>35</v>
      </c>
      <c r="EY37" s="3">
        <v>0.86699999999999999</v>
      </c>
      <c r="EZ37" s="3">
        <v>0.878</v>
      </c>
      <c r="FA37" s="3">
        <v>0.86399999999999999</v>
      </c>
      <c r="FB37" s="3">
        <v>0.88</v>
      </c>
      <c r="FC37" s="3">
        <f t="shared" si="120"/>
        <v>0.87250000000000005</v>
      </c>
      <c r="FD37" s="4">
        <f t="shared" si="121"/>
        <v>1.252847380410024E-2</v>
      </c>
      <c r="FE37" s="3">
        <f t="shared" si="122"/>
        <v>0.872</v>
      </c>
      <c r="FF37" s="4">
        <f t="shared" si="123"/>
        <v>1.8181818181818198E-2</v>
      </c>
      <c r="FG37" s="3">
        <f t="shared" si="79"/>
        <v>-5.0000000000005596E-4</v>
      </c>
      <c r="FH37" s="3">
        <v>35</v>
      </c>
      <c r="FI37" s="3">
        <v>1.1140000000000001</v>
      </c>
      <c r="FJ37" s="3">
        <v>1.4390000000000001</v>
      </c>
      <c r="FK37" s="3">
        <v>1.3759999999999999</v>
      </c>
      <c r="FL37" s="3">
        <v>1.9710000000000001</v>
      </c>
      <c r="FM37" s="3">
        <f t="shared" si="80"/>
        <v>1.2765</v>
      </c>
      <c r="FN37" s="4">
        <f t="shared" si="81"/>
        <v>0.22585128561501039</v>
      </c>
      <c r="FO37" s="3">
        <f t="shared" si="82"/>
        <v>1.6735</v>
      </c>
      <c r="FP37" s="4">
        <f t="shared" si="83"/>
        <v>0.30187721968543896</v>
      </c>
      <c r="FQ37" s="3">
        <f t="shared" si="84"/>
        <v>0.39700000000000002</v>
      </c>
      <c r="FR37" s="3">
        <v>35</v>
      </c>
      <c r="FS37" s="3">
        <v>0.85399999999999998</v>
      </c>
      <c r="FT37" s="3">
        <v>1</v>
      </c>
      <c r="FU37" s="3">
        <v>0.99399999999999999</v>
      </c>
      <c r="FV37" s="3">
        <v>0.92</v>
      </c>
      <c r="FW37" s="3">
        <f t="shared" si="85"/>
        <v>0.92700000000000005</v>
      </c>
      <c r="FX37" s="4">
        <f t="shared" si="86"/>
        <v>0.14600000000000002</v>
      </c>
      <c r="FY37" s="3">
        <f t="shared" si="87"/>
        <v>0.95700000000000007</v>
      </c>
      <c r="FZ37" s="4">
        <f t="shared" si="88"/>
        <v>8.0434782608695604E-2</v>
      </c>
      <c r="GA37" s="3">
        <f t="shared" si="89"/>
        <v>3.0000000000000027E-2</v>
      </c>
      <c r="GB37" s="3">
        <v>35</v>
      </c>
      <c r="GC37" s="3">
        <v>0.83599999999999997</v>
      </c>
      <c r="GD37" s="3">
        <v>0.86599999999999999</v>
      </c>
      <c r="GE37" s="3">
        <v>0.84899999999999998</v>
      </c>
      <c r="GF37" s="3">
        <v>0.85799999999999998</v>
      </c>
      <c r="GG37" s="3">
        <f t="shared" si="90"/>
        <v>0.85099999999999998</v>
      </c>
      <c r="GH37" s="4">
        <f t="shared" si="91"/>
        <v>3.4642032332563542E-2</v>
      </c>
      <c r="GI37" s="3">
        <f t="shared" si="92"/>
        <v>0.85349999999999993</v>
      </c>
      <c r="GJ37" s="4">
        <f t="shared" si="93"/>
        <v>1.0489510489510499E-2</v>
      </c>
      <c r="GK37" s="3">
        <f t="shared" si="94"/>
        <v>2.4999999999999467E-3</v>
      </c>
      <c r="GL37" s="3">
        <v>35</v>
      </c>
      <c r="GM37" s="3">
        <v>0.84099999999999997</v>
      </c>
      <c r="GN37" s="3">
        <v>0.86699999999999999</v>
      </c>
      <c r="GO37" s="3">
        <v>0.89100000000000001</v>
      </c>
      <c r="GP37" s="3">
        <v>0.84899999999999998</v>
      </c>
      <c r="GQ37" s="3">
        <f t="shared" si="95"/>
        <v>0.85399999999999998</v>
      </c>
      <c r="GR37" s="4">
        <f t="shared" si="96"/>
        <v>2.9988465974625171E-2</v>
      </c>
      <c r="GS37" s="3">
        <f t="shared" si="97"/>
        <v>0.87</v>
      </c>
      <c r="GT37" s="4">
        <f t="shared" si="98"/>
        <v>4.9469964664311E-2</v>
      </c>
      <c r="GU37" s="3">
        <f t="shared" si="99"/>
        <v>1.6000000000000014E-2</v>
      </c>
      <c r="GV37" s="3">
        <v>35</v>
      </c>
      <c r="GW37" s="3">
        <v>1.133</v>
      </c>
      <c r="GX37" s="3">
        <v>0.96399999999999997</v>
      </c>
      <c r="GY37" s="3">
        <v>1.163</v>
      </c>
      <c r="GZ37" s="3">
        <v>0.92100000000000004</v>
      </c>
      <c r="HA37" s="3">
        <f t="shared" si="100"/>
        <v>1.0485</v>
      </c>
      <c r="HB37" s="4">
        <f t="shared" si="101"/>
        <v>0.17531120331950212</v>
      </c>
      <c r="HC37" s="3">
        <f t="shared" si="102"/>
        <v>1.042</v>
      </c>
      <c r="HD37" s="4">
        <f t="shared" si="103"/>
        <v>0.26275787187839306</v>
      </c>
      <c r="HE37" s="3">
        <f t="shared" si="104"/>
        <v>-6.4999999999999503E-3</v>
      </c>
      <c r="HF37" s="3">
        <v>35</v>
      </c>
      <c r="HG37" s="3">
        <v>0.85399999999999998</v>
      </c>
      <c r="HH37" s="3">
        <v>0.84899999999999998</v>
      </c>
      <c r="HI37" s="3">
        <v>0.82899999999999996</v>
      </c>
      <c r="HJ37" s="3">
        <v>0.89900000000000002</v>
      </c>
      <c r="HK37" s="3">
        <f t="shared" si="105"/>
        <v>0.85149999999999992</v>
      </c>
      <c r="HL37" s="4">
        <f t="shared" si="106"/>
        <v>5.8892815076560714E-3</v>
      </c>
      <c r="HM37" s="3">
        <f t="shared" si="107"/>
        <v>0.86399999999999999</v>
      </c>
      <c r="HN37" s="4">
        <f t="shared" si="108"/>
        <v>7.7864293659621872E-2</v>
      </c>
      <c r="HO37" s="3">
        <f t="shared" si="109"/>
        <v>1.2500000000000067E-2</v>
      </c>
      <c r="HP37" s="3">
        <v>35</v>
      </c>
      <c r="HQ37" s="3">
        <v>0.86099999999999999</v>
      </c>
      <c r="HR37" s="3">
        <v>0.85899999999999999</v>
      </c>
      <c r="HS37" s="3">
        <v>0.85299999999999998</v>
      </c>
      <c r="HT37" s="3">
        <v>0.82399999999999995</v>
      </c>
      <c r="HU37" s="3">
        <f t="shared" si="110"/>
        <v>0.86</v>
      </c>
      <c r="HV37" s="4">
        <f t="shared" si="111"/>
        <v>2.3282887077997693E-3</v>
      </c>
      <c r="HW37" s="3">
        <f t="shared" si="112"/>
        <v>0.83850000000000002</v>
      </c>
      <c r="HX37" s="4">
        <f t="shared" si="113"/>
        <v>3.5194174757281586E-2</v>
      </c>
      <c r="HY37" s="3">
        <f t="shared" si="114"/>
        <v>-2.1499999999999964E-2</v>
      </c>
      <c r="HZ37" s="3">
        <v>35</v>
      </c>
      <c r="IA37" s="3">
        <v>0.879</v>
      </c>
      <c r="IB37" s="3">
        <v>0.90900000000000003</v>
      </c>
      <c r="IC37" s="3">
        <v>0.90700000000000003</v>
      </c>
      <c r="ID37" s="3">
        <v>0.874</v>
      </c>
      <c r="IE37" s="3">
        <f t="shared" si="115"/>
        <v>0.89400000000000002</v>
      </c>
      <c r="IF37" s="4">
        <f t="shared" si="116"/>
        <v>3.3003300330033035E-2</v>
      </c>
      <c r="IG37" s="3">
        <f t="shared" si="117"/>
        <v>0.89050000000000007</v>
      </c>
      <c r="IH37" s="4">
        <f t="shared" si="118"/>
        <v>3.7757437070938246E-2</v>
      </c>
      <c r="II37" s="3">
        <f t="shared" si="119"/>
        <v>-3.4999999999999476E-3</v>
      </c>
    </row>
    <row r="38" spans="2:243" x14ac:dyDescent="0.2">
      <c r="B38" s="2">
        <v>2.4999999999999998E-2</v>
      </c>
      <c r="C38" s="3">
        <v>37</v>
      </c>
      <c r="D38" s="3">
        <v>36</v>
      </c>
      <c r="E38" s="3">
        <v>0.77500000000000002</v>
      </c>
      <c r="F38" s="3">
        <v>0.77400000000000002</v>
      </c>
      <c r="G38" s="3">
        <v>0.86</v>
      </c>
      <c r="H38" s="3">
        <v>0.85699999999999998</v>
      </c>
      <c r="I38" s="3">
        <f t="shared" si="4"/>
        <v>0.77449999999999997</v>
      </c>
      <c r="J38" s="4">
        <f t="shared" si="5"/>
        <v>1.2919896640826885E-3</v>
      </c>
      <c r="K38" s="3">
        <f t="shared" si="6"/>
        <v>0.85850000000000004</v>
      </c>
      <c r="L38" s="4">
        <f t="shared" si="7"/>
        <v>3.5005834305717651E-3</v>
      </c>
      <c r="M38" s="3">
        <f t="shared" si="8"/>
        <v>8.4000000000000075E-2</v>
      </c>
      <c r="N38" s="3">
        <v>36</v>
      </c>
      <c r="O38" s="3">
        <v>2.052</v>
      </c>
      <c r="P38" s="3">
        <v>0.998</v>
      </c>
      <c r="Q38" s="3">
        <v>1.131</v>
      </c>
      <c r="R38" s="3">
        <v>1.008</v>
      </c>
      <c r="S38" s="3">
        <f t="shared" si="9"/>
        <v>1.5249999999999999</v>
      </c>
      <c r="T38" s="4">
        <f t="shared" si="10"/>
        <v>1.0561122244488979</v>
      </c>
      <c r="U38" s="3">
        <f t="shared" si="11"/>
        <v>1.0695000000000001</v>
      </c>
      <c r="V38" s="4">
        <f t="shared" si="12"/>
        <v>0.12202380952380952</v>
      </c>
      <c r="W38" s="3">
        <f t="shared" si="13"/>
        <v>-0.45549999999999979</v>
      </c>
      <c r="X38" s="3">
        <v>36</v>
      </c>
      <c r="Y38" s="3">
        <v>0.85599999999999998</v>
      </c>
      <c r="Z38" s="3">
        <v>0.88900000000000001</v>
      </c>
      <c r="AA38" s="3">
        <v>0.91500000000000004</v>
      </c>
      <c r="AB38" s="3">
        <v>0.85899999999999999</v>
      </c>
      <c r="AC38" s="3">
        <f t="shared" si="14"/>
        <v>0.87250000000000005</v>
      </c>
      <c r="AD38" s="4">
        <f t="shared" si="15"/>
        <v>3.7120359955005656E-2</v>
      </c>
      <c r="AE38" s="3">
        <f t="shared" si="16"/>
        <v>0.88700000000000001</v>
      </c>
      <c r="AF38" s="4">
        <f t="shared" si="17"/>
        <v>6.5192083818393545E-2</v>
      </c>
      <c r="AG38" s="3">
        <f t="shared" si="18"/>
        <v>1.4499999999999957E-2</v>
      </c>
      <c r="AH38" s="3">
        <v>36</v>
      </c>
      <c r="AI38" s="3">
        <v>0.77700000000000002</v>
      </c>
      <c r="AJ38" s="3">
        <v>0.79200000000000004</v>
      </c>
      <c r="AK38" s="3">
        <v>0.86799999999999999</v>
      </c>
      <c r="AL38" s="3">
        <v>0.87</v>
      </c>
      <c r="AM38" s="3">
        <f t="shared" si="19"/>
        <v>0.78449999999999998</v>
      </c>
      <c r="AN38" s="4">
        <f t="shared" si="20"/>
        <v>1.8939393939393954E-2</v>
      </c>
      <c r="AO38" s="3">
        <f t="shared" si="21"/>
        <v>0.86899999999999999</v>
      </c>
      <c r="AP38" s="4">
        <f t="shared" si="22"/>
        <v>2.2988505747126458E-3</v>
      </c>
      <c r="AQ38" s="3">
        <f t="shared" si="23"/>
        <v>8.450000000000002E-2</v>
      </c>
      <c r="AR38" s="3">
        <v>36</v>
      </c>
      <c r="AS38" s="3">
        <v>0.90400000000000003</v>
      </c>
      <c r="AT38" s="3">
        <v>0.91400000000000003</v>
      </c>
      <c r="AU38" s="3">
        <v>0.875</v>
      </c>
      <c r="AV38" s="3">
        <v>0.91100000000000003</v>
      </c>
      <c r="AW38" s="3">
        <f t="shared" si="24"/>
        <v>0.90900000000000003</v>
      </c>
      <c r="AX38" s="4">
        <f t="shared" si="25"/>
        <v>1.0940919037199135E-2</v>
      </c>
      <c r="AY38" s="3">
        <f t="shared" si="26"/>
        <v>0.89300000000000002</v>
      </c>
      <c r="AZ38" s="4">
        <f t="shared" si="27"/>
        <v>3.9517014270032964E-2</v>
      </c>
      <c r="BA38" s="3">
        <f t="shared" si="28"/>
        <v>-1.6000000000000014E-2</v>
      </c>
      <c r="BB38" s="3">
        <v>36</v>
      </c>
      <c r="BC38" s="3">
        <v>0.91700000000000004</v>
      </c>
      <c r="BD38" s="3">
        <v>0.91400000000000003</v>
      </c>
      <c r="BE38" s="3">
        <v>0.89100000000000001</v>
      </c>
      <c r="BF38" s="3">
        <v>0.85699999999999998</v>
      </c>
      <c r="BG38" s="3">
        <f t="shared" si="29"/>
        <v>0.91549999999999998</v>
      </c>
      <c r="BH38" s="4">
        <f t="shared" si="30"/>
        <v>3.2822757111597403E-3</v>
      </c>
      <c r="BI38" s="3">
        <f t="shared" si="31"/>
        <v>0.874</v>
      </c>
      <c r="BJ38" s="4">
        <f t="shared" si="32"/>
        <v>3.967327887981334E-2</v>
      </c>
      <c r="BK38" s="3">
        <f t="shared" si="33"/>
        <v>-4.1499999999999981E-2</v>
      </c>
      <c r="BL38" s="3">
        <v>36</v>
      </c>
      <c r="BM38" s="3">
        <v>0.84599999999999997</v>
      </c>
      <c r="BN38" s="3">
        <v>0.86</v>
      </c>
      <c r="BO38" s="3">
        <v>0.85</v>
      </c>
      <c r="BP38" s="3">
        <v>0.82099999999999995</v>
      </c>
      <c r="BQ38" s="3">
        <f t="shared" si="34"/>
        <v>0.85299999999999998</v>
      </c>
      <c r="BR38" s="4">
        <f t="shared" si="35"/>
        <v>1.6279069767441874E-2</v>
      </c>
      <c r="BS38" s="3">
        <f t="shared" si="36"/>
        <v>0.83549999999999991</v>
      </c>
      <c r="BT38" s="4">
        <f t="shared" si="37"/>
        <v>3.5322777101096256E-2</v>
      </c>
      <c r="BU38" s="3">
        <f t="shared" si="38"/>
        <v>-1.7500000000000071E-2</v>
      </c>
      <c r="BV38" s="3">
        <v>36</v>
      </c>
      <c r="BW38" s="3">
        <v>0.91</v>
      </c>
      <c r="BX38" s="3">
        <v>0.89900000000000002</v>
      </c>
      <c r="BY38" s="3">
        <v>1.0620000000000001</v>
      </c>
      <c r="BZ38" s="3">
        <v>0.97099999999999997</v>
      </c>
      <c r="CA38" s="3">
        <f t="shared" si="39"/>
        <v>0.90450000000000008</v>
      </c>
      <c r="CB38" s="4">
        <f t="shared" si="40"/>
        <v>1.2235817575083437E-2</v>
      </c>
      <c r="CC38" s="3">
        <f t="shared" si="41"/>
        <v>1.0165</v>
      </c>
      <c r="CD38" s="4">
        <f t="shared" si="42"/>
        <v>9.3717816683831182E-2</v>
      </c>
      <c r="CE38" s="3">
        <f t="shared" si="43"/>
        <v>0.11199999999999988</v>
      </c>
      <c r="CF38" s="3">
        <v>36</v>
      </c>
      <c r="CG38" s="3">
        <v>0.92400000000000004</v>
      </c>
      <c r="CH38" s="3">
        <v>0.89100000000000001</v>
      </c>
      <c r="CI38" s="3">
        <v>0.89300000000000002</v>
      </c>
      <c r="CJ38" s="3">
        <v>0.88700000000000001</v>
      </c>
      <c r="CK38" s="3">
        <f t="shared" si="44"/>
        <v>0.90749999999999997</v>
      </c>
      <c r="CL38" s="4">
        <f t="shared" si="45"/>
        <v>3.703703703703707E-2</v>
      </c>
      <c r="CM38" s="3">
        <f t="shared" si="46"/>
        <v>0.89</v>
      </c>
      <c r="CN38" s="4">
        <f t="shared" si="47"/>
        <v>6.7643742953776833E-3</v>
      </c>
      <c r="CO38" s="3">
        <f t="shared" si="48"/>
        <v>-1.749999999999996E-2</v>
      </c>
      <c r="CP38" s="3">
        <v>36</v>
      </c>
      <c r="CQ38" s="3">
        <v>0.85799999999999998</v>
      </c>
      <c r="CR38" s="3">
        <v>0.85099999999999998</v>
      </c>
      <c r="CS38" s="3">
        <v>0.89</v>
      </c>
      <c r="CT38" s="3">
        <v>0.83899999999999997</v>
      </c>
      <c r="CU38" s="3">
        <f t="shared" si="49"/>
        <v>0.85450000000000004</v>
      </c>
      <c r="CV38" s="4">
        <f t="shared" si="50"/>
        <v>8.2256169212691025E-3</v>
      </c>
      <c r="CW38" s="3">
        <f t="shared" si="51"/>
        <v>0.86450000000000005</v>
      </c>
      <c r="CX38" s="4">
        <f t="shared" si="52"/>
        <v>6.078665077473188E-2</v>
      </c>
      <c r="CY38" s="3">
        <f t="shared" si="53"/>
        <v>1.0000000000000009E-2</v>
      </c>
      <c r="CZ38" s="3">
        <v>36</v>
      </c>
      <c r="DA38" s="3">
        <v>0.94799999999999995</v>
      </c>
      <c r="DB38" s="3">
        <v>0.86699999999999999</v>
      </c>
      <c r="DC38" s="3">
        <v>0.91600000000000004</v>
      </c>
      <c r="DD38" s="3">
        <v>0.90500000000000003</v>
      </c>
      <c r="DE38" s="3">
        <f t="shared" si="54"/>
        <v>0.90749999999999997</v>
      </c>
      <c r="DF38" s="4">
        <f t="shared" si="55"/>
        <v>9.342560553633214E-2</v>
      </c>
      <c r="DG38" s="3">
        <f t="shared" si="56"/>
        <v>0.91050000000000009</v>
      </c>
      <c r="DH38" s="4">
        <f t="shared" si="57"/>
        <v>1.2154696132596695E-2</v>
      </c>
      <c r="DI38" s="3">
        <f t="shared" si="58"/>
        <v>3.0000000000001137E-3</v>
      </c>
      <c r="DJ38" s="3">
        <v>36</v>
      </c>
      <c r="DK38" s="3">
        <v>0.88900000000000001</v>
      </c>
      <c r="DL38" s="3">
        <v>1.0009999999999999</v>
      </c>
      <c r="DM38" s="3">
        <v>0.91700000000000004</v>
      </c>
      <c r="DN38" s="3">
        <v>0.95299999999999996</v>
      </c>
      <c r="DO38" s="3">
        <f t="shared" si="59"/>
        <v>0.94499999999999995</v>
      </c>
      <c r="DP38" s="4">
        <f t="shared" si="60"/>
        <v>0.11188811188811178</v>
      </c>
      <c r="DQ38" s="3">
        <f t="shared" si="61"/>
        <v>0.93500000000000005</v>
      </c>
      <c r="DR38" s="4">
        <f t="shared" si="62"/>
        <v>3.7775445960125838E-2</v>
      </c>
      <c r="DS38" s="3">
        <f t="shared" si="63"/>
        <v>-9.9999999999998979E-3</v>
      </c>
      <c r="DT38" s="3">
        <v>36</v>
      </c>
      <c r="DU38" s="3">
        <v>0.93600000000000005</v>
      </c>
      <c r="DV38" s="3">
        <v>0.90700000000000003</v>
      </c>
      <c r="DW38" s="3">
        <v>0.91900000000000004</v>
      </c>
      <c r="DX38" s="3">
        <v>1.081</v>
      </c>
      <c r="DY38" s="3">
        <f t="shared" si="64"/>
        <v>0.92149999999999999</v>
      </c>
      <c r="DZ38" s="4">
        <f t="shared" si="65"/>
        <v>3.1973539140022079E-2</v>
      </c>
      <c r="EA38" s="3">
        <f t="shared" si="66"/>
        <v>1</v>
      </c>
      <c r="EB38" s="4">
        <f t="shared" si="67"/>
        <v>0.1498612395929694</v>
      </c>
      <c r="EC38" s="3">
        <f t="shared" si="68"/>
        <v>7.8500000000000014E-2</v>
      </c>
      <c r="ED38" s="3">
        <v>36</v>
      </c>
      <c r="EE38" s="3">
        <v>0.90400000000000003</v>
      </c>
      <c r="EF38" s="3">
        <v>0.91900000000000004</v>
      </c>
      <c r="EG38" s="3">
        <v>0.94799999999999995</v>
      </c>
      <c r="EH38" s="3">
        <v>0.91300000000000003</v>
      </c>
      <c r="EI38" s="3">
        <f t="shared" si="69"/>
        <v>0.91149999999999998</v>
      </c>
      <c r="EJ38" s="4">
        <f t="shared" si="70"/>
        <v>1.6322089227421125E-2</v>
      </c>
      <c r="EK38" s="3">
        <f t="shared" si="71"/>
        <v>0.93049999999999999</v>
      </c>
      <c r="EL38" s="4">
        <f t="shared" si="72"/>
        <v>3.8335158817086441E-2</v>
      </c>
      <c r="EM38" s="3">
        <f t="shared" si="73"/>
        <v>1.9000000000000017E-2</v>
      </c>
      <c r="EN38" s="3">
        <v>36</v>
      </c>
      <c r="EO38" s="3">
        <v>0.91600000000000004</v>
      </c>
      <c r="EP38" s="3">
        <v>0.97899999999999998</v>
      </c>
      <c r="EQ38" s="3">
        <v>0.90500000000000003</v>
      </c>
      <c r="ER38" s="3">
        <v>0.86</v>
      </c>
      <c r="ES38" s="3">
        <f t="shared" si="74"/>
        <v>0.94750000000000001</v>
      </c>
      <c r="ET38" s="4">
        <f t="shared" si="75"/>
        <v>6.4351378958120473E-2</v>
      </c>
      <c r="EU38" s="3">
        <f t="shared" si="76"/>
        <v>0.88250000000000006</v>
      </c>
      <c r="EV38" s="4">
        <f t="shared" si="77"/>
        <v>5.2325581395348882E-2</v>
      </c>
      <c r="EW38" s="3">
        <f t="shared" si="78"/>
        <v>-6.4999999999999947E-2</v>
      </c>
      <c r="EX38" s="3">
        <v>36</v>
      </c>
      <c r="EY38" s="3">
        <v>0.86699999999999999</v>
      </c>
      <c r="EZ38" s="3">
        <v>0.877</v>
      </c>
      <c r="FA38" s="3">
        <v>0.86399999999999999</v>
      </c>
      <c r="FB38" s="3">
        <v>0.88</v>
      </c>
      <c r="FC38" s="3">
        <f t="shared" si="120"/>
        <v>0.872</v>
      </c>
      <c r="FD38" s="4">
        <f t="shared" si="121"/>
        <v>1.1402508551881425E-2</v>
      </c>
      <c r="FE38" s="3">
        <f t="shared" si="122"/>
        <v>0.872</v>
      </c>
      <c r="FF38" s="4">
        <f t="shared" si="123"/>
        <v>1.8181818181818198E-2</v>
      </c>
      <c r="FG38" s="3">
        <f t="shared" si="79"/>
        <v>0</v>
      </c>
      <c r="FH38" s="3">
        <v>36</v>
      </c>
      <c r="FI38" s="3">
        <v>1.1080000000000001</v>
      </c>
      <c r="FJ38" s="3">
        <v>1.4390000000000001</v>
      </c>
      <c r="FK38" s="3">
        <v>1.3779999999999999</v>
      </c>
      <c r="FL38" s="3">
        <v>1.8380000000000001</v>
      </c>
      <c r="FM38" s="3">
        <f t="shared" si="80"/>
        <v>1.2735000000000001</v>
      </c>
      <c r="FN38" s="4">
        <f t="shared" si="81"/>
        <v>0.23002084781097981</v>
      </c>
      <c r="FO38" s="3">
        <f t="shared" si="82"/>
        <v>1.6080000000000001</v>
      </c>
      <c r="FP38" s="4">
        <f t="shared" si="83"/>
        <v>0.25027203482045712</v>
      </c>
      <c r="FQ38" s="3">
        <f t="shared" si="84"/>
        <v>0.33450000000000002</v>
      </c>
      <c r="FR38" s="3">
        <v>36</v>
      </c>
      <c r="FS38" s="3">
        <v>0.85399999999999998</v>
      </c>
      <c r="FT38" s="3">
        <v>1</v>
      </c>
      <c r="FU38" s="3">
        <v>0.99299999999999999</v>
      </c>
      <c r="FV38" s="3">
        <v>0.91900000000000004</v>
      </c>
      <c r="FW38" s="3">
        <f t="shared" si="85"/>
        <v>0.92700000000000005</v>
      </c>
      <c r="FX38" s="4">
        <f t="shared" si="86"/>
        <v>0.14600000000000002</v>
      </c>
      <c r="FY38" s="3">
        <f t="shared" si="87"/>
        <v>0.95599999999999996</v>
      </c>
      <c r="FZ38" s="4">
        <f t="shared" si="88"/>
        <v>8.052230685527742E-2</v>
      </c>
      <c r="GA38" s="3">
        <f t="shared" si="89"/>
        <v>2.8999999999999915E-2</v>
      </c>
      <c r="GB38" s="3">
        <v>36</v>
      </c>
      <c r="GC38" s="3">
        <v>0.83499999999999996</v>
      </c>
      <c r="GD38" s="3">
        <v>0.86599999999999999</v>
      </c>
      <c r="GE38" s="3">
        <v>0.84899999999999998</v>
      </c>
      <c r="GF38" s="3">
        <v>0.85699999999999998</v>
      </c>
      <c r="GG38" s="3">
        <f t="shared" si="90"/>
        <v>0.85050000000000003</v>
      </c>
      <c r="GH38" s="4">
        <f t="shared" si="91"/>
        <v>3.579676674364899E-2</v>
      </c>
      <c r="GI38" s="3">
        <f t="shared" si="92"/>
        <v>0.85299999999999998</v>
      </c>
      <c r="GJ38" s="4">
        <f t="shared" si="93"/>
        <v>9.3348891481913731E-3</v>
      </c>
      <c r="GK38" s="3">
        <f t="shared" si="94"/>
        <v>2.4999999999999467E-3</v>
      </c>
      <c r="GL38" s="3">
        <v>36</v>
      </c>
      <c r="GM38" s="3">
        <v>0.84099999999999997</v>
      </c>
      <c r="GN38" s="3">
        <v>0.86599999999999999</v>
      </c>
      <c r="GO38" s="3">
        <v>0.89</v>
      </c>
      <c r="GP38" s="3">
        <v>0.84799999999999998</v>
      </c>
      <c r="GQ38" s="3">
        <f t="shared" si="95"/>
        <v>0.85349999999999993</v>
      </c>
      <c r="GR38" s="4">
        <f t="shared" si="96"/>
        <v>2.8868360277136285E-2</v>
      </c>
      <c r="GS38" s="3">
        <f t="shared" si="97"/>
        <v>0.86899999999999999</v>
      </c>
      <c r="GT38" s="4">
        <f t="shared" si="98"/>
        <v>4.9528301886792497E-2</v>
      </c>
      <c r="GU38" s="3">
        <f t="shared" si="99"/>
        <v>1.5500000000000069E-2</v>
      </c>
      <c r="GV38" s="3">
        <v>36</v>
      </c>
      <c r="GW38" s="3">
        <v>1.133</v>
      </c>
      <c r="GX38" s="3">
        <v>0.96299999999999997</v>
      </c>
      <c r="GY38" s="3">
        <v>1.163</v>
      </c>
      <c r="GZ38" s="3">
        <v>0.92</v>
      </c>
      <c r="HA38" s="3">
        <f t="shared" si="100"/>
        <v>1.048</v>
      </c>
      <c r="HB38" s="4">
        <f t="shared" si="101"/>
        <v>0.17653167185877472</v>
      </c>
      <c r="HC38" s="3">
        <f t="shared" si="102"/>
        <v>1.0415000000000001</v>
      </c>
      <c r="HD38" s="4">
        <f t="shared" si="103"/>
        <v>0.26413043478260867</v>
      </c>
      <c r="HE38" s="3">
        <f t="shared" si="104"/>
        <v>-6.4999999999999503E-3</v>
      </c>
      <c r="HF38" s="3">
        <v>36</v>
      </c>
      <c r="HG38" s="3">
        <v>0.85299999999999998</v>
      </c>
      <c r="HH38" s="3">
        <v>0.84799999999999998</v>
      </c>
      <c r="HI38" s="3">
        <v>0.82799999999999996</v>
      </c>
      <c r="HJ38" s="3">
        <v>0.89800000000000002</v>
      </c>
      <c r="HK38" s="3">
        <f t="shared" si="105"/>
        <v>0.85050000000000003</v>
      </c>
      <c r="HL38" s="4">
        <f t="shared" si="106"/>
        <v>5.8962264150943453E-3</v>
      </c>
      <c r="HM38" s="3">
        <f t="shared" si="107"/>
        <v>0.86299999999999999</v>
      </c>
      <c r="HN38" s="4">
        <f t="shared" si="108"/>
        <v>7.7951002227171565E-2</v>
      </c>
      <c r="HO38" s="3">
        <f t="shared" si="109"/>
        <v>1.2499999999999956E-2</v>
      </c>
      <c r="HP38" s="3">
        <v>36</v>
      </c>
      <c r="HQ38" s="3">
        <v>0.86099999999999999</v>
      </c>
      <c r="HR38" s="3">
        <v>0.85899999999999999</v>
      </c>
      <c r="HS38" s="3">
        <v>0.85199999999999998</v>
      </c>
      <c r="HT38" s="3">
        <v>0.82399999999999995</v>
      </c>
      <c r="HU38" s="3">
        <f t="shared" si="110"/>
        <v>0.86</v>
      </c>
      <c r="HV38" s="4">
        <f t="shared" si="111"/>
        <v>2.3282887077997693E-3</v>
      </c>
      <c r="HW38" s="3">
        <f t="shared" si="112"/>
        <v>0.83799999999999997</v>
      </c>
      <c r="HX38" s="4">
        <f t="shared" si="113"/>
        <v>3.3980582524271878E-2</v>
      </c>
      <c r="HY38" s="3">
        <f t="shared" si="114"/>
        <v>-2.200000000000002E-2</v>
      </c>
      <c r="HZ38" s="3">
        <v>36</v>
      </c>
      <c r="IA38" s="3">
        <v>0.878</v>
      </c>
      <c r="IB38" s="3">
        <v>0.90800000000000003</v>
      </c>
      <c r="IC38" s="3">
        <v>0.90600000000000003</v>
      </c>
      <c r="ID38" s="3">
        <v>0.873</v>
      </c>
      <c r="IE38" s="3">
        <f t="shared" si="115"/>
        <v>0.89300000000000002</v>
      </c>
      <c r="IF38" s="4">
        <f t="shared" si="116"/>
        <v>3.3039647577092539E-2</v>
      </c>
      <c r="IG38" s="3">
        <f t="shared" si="117"/>
        <v>0.88949999999999996</v>
      </c>
      <c r="IH38" s="4">
        <f t="shared" si="118"/>
        <v>3.78006872852234E-2</v>
      </c>
      <c r="II38" s="3">
        <f t="shared" si="119"/>
        <v>-3.5000000000000586E-3</v>
      </c>
    </row>
    <row r="39" spans="2:243" x14ac:dyDescent="0.2">
      <c r="B39" s="2">
        <v>2.5694444444444447E-2</v>
      </c>
      <c r="C39" s="3">
        <v>37</v>
      </c>
      <c r="D39" s="3">
        <v>37</v>
      </c>
      <c r="E39" s="3">
        <v>0.77300000000000002</v>
      </c>
      <c r="F39" s="3">
        <v>0.77200000000000002</v>
      </c>
      <c r="G39" s="3">
        <v>0.85899999999999999</v>
      </c>
      <c r="H39" s="3">
        <v>0.85599999999999998</v>
      </c>
      <c r="I39" s="3">
        <f t="shared" si="4"/>
        <v>0.77249999999999996</v>
      </c>
      <c r="J39" s="4">
        <f t="shared" si="5"/>
        <v>1.295336787564768E-3</v>
      </c>
      <c r="K39" s="3">
        <f t="shared" si="6"/>
        <v>0.85749999999999993</v>
      </c>
      <c r="L39" s="4">
        <f t="shared" si="7"/>
        <v>3.5046728971962647E-3</v>
      </c>
      <c r="M39" s="3">
        <f t="shared" si="8"/>
        <v>8.4999999999999964E-2</v>
      </c>
      <c r="N39" s="3">
        <v>37</v>
      </c>
      <c r="O39" s="3">
        <v>2.0510000000000002</v>
      </c>
      <c r="P39" s="3">
        <v>0.997</v>
      </c>
      <c r="Q39" s="3">
        <v>1.1359999999999999</v>
      </c>
      <c r="R39" s="3">
        <v>1.0089999999999999</v>
      </c>
      <c r="S39" s="3">
        <f t="shared" si="9"/>
        <v>1.524</v>
      </c>
      <c r="T39" s="4">
        <f t="shared" si="10"/>
        <v>1.0571715145436311</v>
      </c>
      <c r="U39" s="3">
        <f t="shared" si="11"/>
        <v>1.0724999999999998</v>
      </c>
      <c r="V39" s="4">
        <f t="shared" si="12"/>
        <v>0.12586719524281467</v>
      </c>
      <c r="W39" s="3">
        <f t="shared" si="13"/>
        <v>-0.45150000000000023</v>
      </c>
      <c r="X39" s="3">
        <v>37</v>
      </c>
      <c r="Y39" s="3">
        <v>0.85499999999999998</v>
      </c>
      <c r="Z39" s="3">
        <v>0.88700000000000001</v>
      </c>
      <c r="AA39" s="3">
        <v>0.91500000000000004</v>
      </c>
      <c r="AB39" s="3">
        <v>0.85799999999999998</v>
      </c>
      <c r="AC39" s="3">
        <f t="shared" si="14"/>
        <v>0.871</v>
      </c>
      <c r="AD39" s="4">
        <f t="shared" si="15"/>
        <v>3.607666290868098E-2</v>
      </c>
      <c r="AE39" s="3">
        <f t="shared" si="16"/>
        <v>0.88650000000000007</v>
      </c>
      <c r="AF39" s="4">
        <f t="shared" si="17"/>
        <v>6.6433566433566488E-2</v>
      </c>
      <c r="AG39" s="3">
        <f t="shared" si="18"/>
        <v>1.5500000000000069E-2</v>
      </c>
      <c r="AH39" s="3">
        <v>37</v>
      </c>
      <c r="AI39" s="3">
        <v>0.77600000000000002</v>
      </c>
      <c r="AJ39" s="3">
        <v>0.79</v>
      </c>
      <c r="AK39" s="3">
        <v>0.86799999999999999</v>
      </c>
      <c r="AL39" s="3">
        <v>0.86899999999999999</v>
      </c>
      <c r="AM39" s="3">
        <f t="shared" si="19"/>
        <v>0.78300000000000003</v>
      </c>
      <c r="AN39" s="4">
        <f t="shared" si="20"/>
        <v>1.7721518987341787E-2</v>
      </c>
      <c r="AO39" s="3">
        <f t="shared" si="21"/>
        <v>0.86850000000000005</v>
      </c>
      <c r="AP39" s="4">
        <f t="shared" si="22"/>
        <v>1.1507479861910253E-3</v>
      </c>
      <c r="AQ39" s="3">
        <f t="shared" si="23"/>
        <v>8.550000000000002E-2</v>
      </c>
      <c r="AR39" s="3">
        <v>37</v>
      </c>
      <c r="AS39" s="3">
        <v>0.90400000000000003</v>
      </c>
      <c r="AT39" s="3">
        <v>0.91300000000000003</v>
      </c>
      <c r="AU39" s="3">
        <v>0.874</v>
      </c>
      <c r="AV39" s="3">
        <v>0.91100000000000003</v>
      </c>
      <c r="AW39" s="3">
        <f t="shared" si="24"/>
        <v>0.90850000000000009</v>
      </c>
      <c r="AX39" s="4">
        <f t="shared" si="25"/>
        <v>9.8576122672508291E-3</v>
      </c>
      <c r="AY39" s="3">
        <f t="shared" si="26"/>
        <v>0.89250000000000007</v>
      </c>
      <c r="AZ39" s="4">
        <f t="shared" si="27"/>
        <v>4.0614709110867217E-2</v>
      </c>
      <c r="BA39" s="3">
        <f t="shared" si="28"/>
        <v>-1.6000000000000014E-2</v>
      </c>
      <c r="BB39" s="3">
        <v>37</v>
      </c>
      <c r="BC39" s="3">
        <v>0.91600000000000004</v>
      </c>
      <c r="BD39" s="3">
        <v>0.91400000000000003</v>
      </c>
      <c r="BE39" s="3">
        <v>0.89</v>
      </c>
      <c r="BF39" s="3">
        <v>0.85599999999999998</v>
      </c>
      <c r="BG39" s="3">
        <f t="shared" si="29"/>
        <v>0.91500000000000004</v>
      </c>
      <c r="BH39" s="4">
        <f t="shared" si="30"/>
        <v>2.1881838074398266E-3</v>
      </c>
      <c r="BI39" s="3">
        <f t="shared" si="31"/>
        <v>0.873</v>
      </c>
      <c r="BJ39" s="4">
        <f t="shared" si="32"/>
        <v>3.9719626168224338E-2</v>
      </c>
      <c r="BK39" s="3">
        <f t="shared" si="33"/>
        <v>-4.2000000000000037E-2</v>
      </c>
      <c r="BL39" s="3">
        <v>37</v>
      </c>
      <c r="BM39" s="3">
        <v>0.84499999999999997</v>
      </c>
      <c r="BN39" s="3">
        <v>0.86</v>
      </c>
      <c r="BO39" s="3">
        <v>0.85</v>
      </c>
      <c r="BP39" s="3">
        <v>0.82099999999999995</v>
      </c>
      <c r="BQ39" s="3">
        <f t="shared" si="34"/>
        <v>0.85250000000000004</v>
      </c>
      <c r="BR39" s="4">
        <f t="shared" si="35"/>
        <v>1.7441860465116296E-2</v>
      </c>
      <c r="BS39" s="3">
        <f t="shared" si="36"/>
        <v>0.83549999999999991</v>
      </c>
      <c r="BT39" s="4">
        <f t="shared" si="37"/>
        <v>3.5322777101096256E-2</v>
      </c>
      <c r="BU39" s="3">
        <f t="shared" si="38"/>
        <v>-1.7000000000000126E-2</v>
      </c>
      <c r="BV39" s="3">
        <v>37</v>
      </c>
      <c r="BW39" s="3">
        <v>0.91300000000000003</v>
      </c>
      <c r="BX39" s="3">
        <v>0.9</v>
      </c>
      <c r="BY39" s="3">
        <v>1.06</v>
      </c>
      <c r="BZ39" s="3">
        <v>0.97199999999999998</v>
      </c>
      <c r="CA39" s="3">
        <f t="shared" si="39"/>
        <v>0.90650000000000008</v>
      </c>
      <c r="CB39" s="4">
        <f t="shared" si="40"/>
        <v>1.4444444444444458E-2</v>
      </c>
      <c r="CC39" s="3">
        <f t="shared" si="41"/>
        <v>1.016</v>
      </c>
      <c r="CD39" s="4">
        <f t="shared" si="42"/>
        <v>9.05349794238684E-2</v>
      </c>
      <c r="CE39" s="3">
        <f t="shared" si="43"/>
        <v>0.10949999999999993</v>
      </c>
      <c r="CF39" s="3">
        <v>37</v>
      </c>
      <c r="CG39" s="3">
        <v>0.92300000000000004</v>
      </c>
      <c r="CH39" s="3">
        <v>0.89100000000000001</v>
      </c>
      <c r="CI39" s="3">
        <v>0.89300000000000002</v>
      </c>
      <c r="CJ39" s="3">
        <v>0.88600000000000001</v>
      </c>
      <c r="CK39" s="3">
        <f t="shared" si="44"/>
        <v>0.90700000000000003</v>
      </c>
      <c r="CL39" s="4">
        <f t="shared" si="45"/>
        <v>3.5914702581369279E-2</v>
      </c>
      <c r="CM39" s="3">
        <f t="shared" si="46"/>
        <v>0.88949999999999996</v>
      </c>
      <c r="CN39" s="4">
        <f t="shared" si="47"/>
        <v>7.9006772009029419E-3</v>
      </c>
      <c r="CO39" s="3">
        <f t="shared" si="48"/>
        <v>-1.7500000000000071E-2</v>
      </c>
      <c r="CP39" s="3">
        <v>37</v>
      </c>
      <c r="CQ39" s="3">
        <v>0.85799999999999998</v>
      </c>
      <c r="CR39" s="3">
        <v>0.85</v>
      </c>
      <c r="CS39" s="3">
        <v>0.89</v>
      </c>
      <c r="CT39" s="3">
        <v>0.83899999999999997</v>
      </c>
      <c r="CU39" s="3">
        <f t="shared" si="49"/>
        <v>0.85399999999999998</v>
      </c>
      <c r="CV39" s="4">
        <f t="shared" si="50"/>
        <v>9.4117647058823608E-3</v>
      </c>
      <c r="CW39" s="3">
        <f t="shared" si="51"/>
        <v>0.86450000000000005</v>
      </c>
      <c r="CX39" s="4">
        <f t="shared" si="52"/>
        <v>6.078665077473188E-2</v>
      </c>
      <c r="CY39" s="3">
        <f t="shared" si="53"/>
        <v>1.0500000000000065E-2</v>
      </c>
      <c r="CZ39" s="3">
        <v>37</v>
      </c>
      <c r="DA39" s="3">
        <v>0.94799999999999995</v>
      </c>
      <c r="DB39" s="3">
        <v>0.86699999999999999</v>
      </c>
      <c r="DC39" s="3">
        <v>0.91500000000000004</v>
      </c>
      <c r="DD39" s="3">
        <v>0.90400000000000003</v>
      </c>
      <c r="DE39" s="3">
        <f t="shared" si="54"/>
        <v>0.90749999999999997</v>
      </c>
      <c r="DF39" s="4">
        <f t="shared" si="55"/>
        <v>9.342560553633214E-2</v>
      </c>
      <c r="DG39" s="3">
        <f t="shared" si="56"/>
        <v>0.90949999999999998</v>
      </c>
      <c r="DH39" s="4">
        <f t="shared" si="57"/>
        <v>1.2168141592920364E-2</v>
      </c>
      <c r="DI39" s="3">
        <f t="shared" si="58"/>
        <v>2.0000000000000018E-3</v>
      </c>
      <c r="DJ39" s="3">
        <v>37</v>
      </c>
      <c r="DK39" s="3">
        <v>0.88900000000000001</v>
      </c>
      <c r="DL39" s="3">
        <v>1.0009999999999999</v>
      </c>
      <c r="DM39" s="3">
        <v>0.91400000000000003</v>
      </c>
      <c r="DN39" s="3">
        <v>0.95299999999999996</v>
      </c>
      <c r="DO39" s="3">
        <f t="shared" si="59"/>
        <v>0.94499999999999995</v>
      </c>
      <c r="DP39" s="4">
        <f t="shared" si="60"/>
        <v>0.11188811188811178</v>
      </c>
      <c r="DQ39" s="3">
        <f t="shared" si="61"/>
        <v>0.9335</v>
      </c>
      <c r="DR39" s="4">
        <f t="shared" si="62"/>
        <v>4.0923399790136331E-2</v>
      </c>
      <c r="DS39" s="3">
        <f t="shared" si="63"/>
        <v>-1.1499999999999955E-2</v>
      </c>
      <c r="DT39" s="3">
        <v>37</v>
      </c>
      <c r="DU39" s="3">
        <v>0.93</v>
      </c>
      <c r="DV39" s="3">
        <v>0.90600000000000003</v>
      </c>
      <c r="DW39" s="3">
        <v>0.91800000000000004</v>
      </c>
      <c r="DX39" s="3">
        <v>1.0720000000000001</v>
      </c>
      <c r="DY39" s="3">
        <f t="shared" si="64"/>
        <v>0.91800000000000004</v>
      </c>
      <c r="DZ39" s="4">
        <f t="shared" si="65"/>
        <v>2.6490066225165587E-2</v>
      </c>
      <c r="EA39" s="3">
        <f t="shared" si="66"/>
        <v>0.99500000000000011</v>
      </c>
      <c r="EB39" s="4">
        <f t="shared" si="67"/>
        <v>0.14365671641791047</v>
      </c>
      <c r="EC39" s="3">
        <f t="shared" si="68"/>
        <v>7.7000000000000068E-2</v>
      </c>
      <c r="ED39" s="3">
        <v>37</v>
      </c>
      <c r="EE39" s="3">
        <v>0.90300000000000002</v>
      </c>
      <c r="EF39" s="3">
        <v>0.91800000000000004</v>
      </c>
      <c r="EG39" s="3">
        <v>0.94699999999999995</v>
      </c>
      <c r="EH39" s="3">
        <v>0.91300000000000003</v>
      </c>
      <c r="EI39" s="3">
        <f t="shared" si="69"/>
        <v>0.91050000000000009</v>
      </c>
      <c r="EJ39" s="4">
        <f t="shared" si="70"/>
        <v>1.6339869281045766E-2</v>
      </c>
      <c r="EK39" s="3">
        <f t="shared" si="71"/>
        <v>0.92999999999999994</v>
      </c>
      <c r="EL39" s="4">
        <f t="shared" si="72"/>
        <v>3.7239868565169677E-2</v>
      </c>
      <c r="EM39" s="3">
        <f t="shared" si="73"/>
        <v>1.9499999999999851E-2</v>
      </c>
      <c r="EN39" s="3">
        <v>37</v>
      </c>
      <c r="EO39" s="3">
        <v>0.91600000000000004</v>
      </c>
      <c r="EP39" s="3">
        <v>0.97799999999999998</v>
      </c>
      <c r="EQ39" s="3">
        <v>0.90500000000000003</v>
      </c>
      <c r="ER39" s="3">
        <v>0.85899999999999999</v>
      </c>
      <c r="ES39" s="3">
        <f t="shared" si="74"/>
        <v>0.94700000000000006</v>
      </c>
      <c r="ET39" s="4">
        <f t="shared" si="75"/>
        <v>6.3394683026584811E-2</v>
      </c>
      <c r="EU39" s="3">
        <f t="shared" si="76"/>
        <v>0.88200000000000001</v>
      </c>
      <c r="EV39" s="4">
        <f t="shared" si="77"/>
        <v>5.3550640279394691E-2</v>
      </c>
      <c r="EW39" s="3">
        <f t="shared" si="78"/>
        <v>-6.5000000000000058E-2</v>
      </c>
      <c r="EX39" s="3">
        <v>37</v>
      </c>
      <c r="EY39" s="3">
        <v>0.86599999999999999</v>
      </c>
      <c r="EZ39" s="3">
        <v>0.876</v>
      </c>
      <c r="FA39" s="3">
        <v>0.86399999999999999</v>
      </c>
      <c r="FB39" s="3">
        <v>0.879</v>
      </c>
      <c r="FC39" s="3">
        <f t="shared" si="120"/>
        <v>0.871</v>
      </c>
      <c r="FD39" s="4">
        <f t="shared" si="121"/>
        <v>1.1415525114155261E-2</v>
      </c>
      <c r="FE39" s="3">
        <f t="shared" si="122"/>
        <v>0.87149999999999994</v>
      </c>
      <c r="FF39" s="4">
        <f t="shared" si="123"/>
        <v>1.7064846416382267E-2</v>
      </c>
      <c r="FG39" s="3">
        <f t="shared" si="79"/>
        <v>4.9999999999994493E-4</v>
      </c>
      <c r="FH39" s="3">
        <v>37</v>
      </c>
      <c r="FI39" s="3">
        <v>1.0980000000000001</v>
      </c>
      <c r="FJ39" s="3">
        <v>1.4410000000000001</v>
      </c>
      <c r="FK39" s="3">
        <v>1.38</v>
      </c>
      <c r="FL39" s="3">
        <v>1.8540000000000001</v>
      </c>
      <c r="FM39" s="3">
        <f t="shared" si="80"/>
        <v>1.2695000000000001</v>
      </c>
      <c r="FN39" s="4">
        <f t="shared" si="81"/>
        <v>0.23802914642609296</v>
      </c>
      <c r="FO39" s="3">
        <f t="shared" si="82"/>
        <v>1.617</v>
      </c>
      <c r="FP39" s="4">
        <f t="shared" si="83"/>
        <v>0.25566343042071205</v>
      </c>
      <c r="FQ39" s="3">
        <f t="shared" si="84"/>
        <v>0.34749999999999992</v>
      </c>
      <c r="FR39" s="3">
        <v>37</v>
      </c>
      <c r="FS39" s="3">
        <v>0.85299999999999998</v>
      </c>
      <c r="FT39" s="3">
        <v>0.999</v>
      </c>
      <c r="FU39" s="3">
        <v>0.99299999999999999</v>
      </c>
      <c r="FV39" s="3">
        <v>0.91900000000000004</v>
      </c>
      <c r="FW39" s="3">
        <f t="shared" si="85"/>
        <v>0.92599999999999993</v>
      </c>
      <c r="FX39" s="4">
        <f t="shared" si="86"/>
        <v>0.14614614614614616</v>
      </c>
      <c r="FY39" s="3">
        <f t="shared" si="87"/>
        <v>0.95599999999999996</v>
      </c>
      <c r="FZ39" s="4">
        <f t="shared" si="88"/>
        <v>8.052230685527742E-2</v>
      </c>
      <c r="GA39" s="3">
        <f t="shared" si="89"/>
        <v>3.0000000000000027E-2</v>
      </c>
      <c r="GB39" s="3">
        <v>37</v>
      </c>
      <c r="GC39" s="3">
        <v>0.83499999999999996</v>
      </c>
      <c r="GD39" s="3">
        <v>0.86499999999999999</v>
      </c>
      <c r="GE39" s="3">
        <v>0.84799999999999998</v>
      </c>
      <c r="GF39" s="3">
        <v>0.85599999999999998</v>
      </c>
      <c r="GG39" s="3">
        <f t="shared" si="90"/>
        <v>0.85</v>
      </c>
      <c r="GH39" s="4">
        <f t="shared" si="91"/>
        <v>3.4682080924855523E-2</v>
      </c>
      <c r="GI39" s="3">
        <f t="shared" si="92"/>
        <v>0.85199999999999998</v>
      </c>
      <c r="GJ39" s="4">
        <f t="shared" si="93"/>
        <v>9.3457943925233725E-3</v>
      </c>
      <c r="GK39" s="3">
        <f t="shared" si="94"/>
        <v>2.0000000000000018E-3</v>
      </c>
      <c r="GL39" s="3">
        <v>37</v>
      </c>
      <c r="GM39" s="3">
        <v>0.84</v>
      </c>
      <c r="GN39" s="3">
        <v>0.86599999999999999</v>
      </c>
      <c r="GO39" s="3">
        <v>0.89</v>
      </c>
      <c r="GP39" s="3">
        <v>0.84799999999999998</v>
      </c>
      <c r="GQ39" s="3">
        <f t="shared" si="95"/>
        <v>0.85299999999999998</v>
      </c>
      <c r="GR39" s="4">
        <f t="shared" si="96"/>
        <v>3.0023094688221737E-2</v>
      </c>
      <c r="GS39" s="3">
        <f t="shared" si="97"/>
        <v>0.86899999999999999</v>
      </c>
      <c r="GT39" s="4">
        <f t="shared" si="98"/>
        <v>4.9528301886792497E-2</v>
      </c>
      <c r="GU39" s="3">
        <f t="shared" si="99"/>
        <v>1.6000000000000014E-2</v>
      </c>
      <c r="GV39" s="3">
        <v>37</v>
      </c>
      <c r="GW39" s="3">
        <v>1.133</v>
      </c>
      <c r="GX39" s="3">
        <v>0.96299999999999997</v>
      </c>
      <c r="GY39" s="3">
        <v>1.163</v>
      </c>
      <c r="GZ39" s="3">
        <v>0.92</v>
      </c>
      <c r="HA39" s="3">
        <f t="shared" si="100"/>
        <v>1.048</v>
      </c>
      <c r="HB39" s="4">
        <f t="shared" si="101"/>
        <v>0.17653167185877472</v>
      </c>
      <c r="HC39" s="3">
        <f t="shared" si="102"/>
        <v>1.0415000000000001</v>
      </c>
      <c r="HD39" s="4">
        <f t="shared" si="103"/>
        <v>0.26413043478260867</v>
      </c>
      <c r="HE39" s="3">
        <f t="shared" si="104"/>
        <v>-6.4999999999999503E-3</v>
      </c>
      <c r="HF39" s="3">
        <v>37</v>
      </c>
      <c r="HG39" s="3">
        <v>0.85199999999999998</v>
      </c>
      <c r="HH39" s="3">
        <v>0.84699999999999998</v>
      </c>
      <c r="HI39" s="3">
        <v>0.82699999999999996</v>
      </c>
      <c r="HJ39" s="3">
        <v>0.89800000000000002</v>
      </c>
      <c r="HK39" s="3">
        <f t="shared" si="105"/>
        <v>0.84949999999999992</v>
      </c>
      <c r="HL39" s="4">
        <f t="shared" si="106"/>
        <v>5.9031877213695447E-3</v>
      </c>
      <c r="HM39" s="3">
        <f t="shared" si="107"/>
        <v>0.86250000000000004</v>
      </c>
      <c r="HN39" s="4">
        <f t="shared" si="108"/>
        <v>7.9064587973274009E-2</v>
      </c>
      <c r="HO39" s="3">
        <f t="shared" si="109"/>
        <v>1.3000000000000123E-2</v>
      </c>
      <c r="HP39" s="3">
        <v>37</v>
      </c>
      <c r="HQ39" s="3">
        <v>0.86</v>
      </c>
      <c r="HR39" s="3">
        <v>0.85799999999999998</v>
      </c>
      <c r="HS39" s="3">
        <v>0.85199999999999998</v>
      </c>
      <c r="HT39" s="3">
        <v>0.82299999999999995</v>
      </c>
      <c r="HU39" s="3">
        <f t="shared" si="110"/>
        <v>0.85899999999999999</v>
      </c>
      <c r="HV39" s="4">
        <f t="shared" si="111"/>
        <v>2.3310023310023332E-3</v>
      </c>
      <c r="HW39" s="3">
        <f t="shared" si="112"/>
        <v>0.83749999999999991</v>
      </c>
      <c r="HX39" s="4">
        <f t="shared" si="113"/>
        <v>3.5236938031591773E-2</v>
      </c>
      <c r="HY39" s="3">
        <f t="shared" si="114"/>
        <v>-2.1500000000000075E-2</v>
      </c>
      <c r="HZ39" s="3">
        <v>37</v>
      </c>
      <c r="IA39" s="3">
        <v>0.877</v>
      </c>
      <c r="IB39" s="3">
        <v>0.90900000000000003</v>
      </c>
      <c r="IC39" s="3">
        <v>0.90600000000000003</v>
      </c>
      <c r="ID39" s="3">
        <v>0.872</v>
      </c>
      <c r="IE39" s="3">
        <f t="shared" si="115"/>
        <v>0.89300000000000002</v>
      </c>
      <c r="IF39" s="4">
        <f t="shared" si="116"/>
        <v>3.5203520352035236E-2</v>
      </c>
      <c r="IG39" s="3">
        <f t="shared" si="117"/>
        <v>0.88900000000000001</v>
      </c>
      <c r="IH39" s="4">
        <f t="shared" si="118"/>
        <v>3.8990825688073431E-2</v>
      </c>
      <c r="II39" s="3">
        <f t="shared" si="119"/>
        <v>-4.0000000000000036E-3</v>
      </c>
    </row>
    <row r="40" spans="2:243" x14ac:dyDescent="0.2">
      <c r="B40" s="2">
        <v>2.6388888888888889E-2</v>
      </c>
      <c r="C40" s="3">
        <v>37</v>
      </c>
      <c r="D40" s="3">
        <v>38</v>
      </c>
      <c r="E40" s="3">
        <v>0.77200000000000002</v>
      </c>
      <c r="F40" s="3">
        <v>0.77</v>
      </c>
      <c r="G40" s="3">
        <v>0.85899999999999999</v>
      </c>
      <c r="H40" s="3">
        <v>0.85499999999999998</v>
      </c>
      <c r="I40" s="3">
        <f t="shared" si="4"/>
        <v>0.77100000000000002</v>
      </c>
      <c r="J40" s="4">
        <f t="shared" si="5"/>
        <v>2.5974025974025996E-3</v>
      </c>
      <c r="K40" s="3">
        <f t="shared" si="6"/>
        <v>0.85699999999999998</v>
      </c>
      <c r="L40" s="4">
        <f t="shared" si="7"/>
        <v>4.6783625730994196E-3</v>
      </c>
      <c r="M40" s="3">
        <f t="shared" si="8"/>
        <v>8.5999999999999965E-2</v>
      </c>
      <c r="N40" s="3">
        <v>38</v>
      </c>
      <c r="O40" s="3">
        <v>2.036</v>
      </c>
      <c r="P40" s="3">
        <v>0.996</v>
      </c>
      <c r="Q40" s="3">
        <v>1.129</v>
      </c>
      <c r="R40" s="3">
        <v>1.01</v>
      </c>
      <c r="S40" s="3">
        <f t="shared" si="9"/>
        <v>1.516</v>
      </c>
      <c r="T40" s="4">
        <f t="shared" si="10"/>
        <v>1.0441767068273093</v>
      </c>
      <c r="U40" s="3">
        <f t="shared" si="11"/>
        <v>1.0695000000000001</v>
      </c>
      <c r="V40" s="4">
        <f t="shared" si="12"/>
        <v>0.11782178217821782</v>
      </c>
      <c r="W40" s="3">
        <f t="shared" si="13"/>
        <v>-0.4464999999999999</v>
      </c>
      <c r="X40" s="3">
        <v>38</v>
      </c>
      <c r="Y40" s="3">
        <v>0.85499999999999998</v>
      </c>
      <c r="Z40" s="3">
        <v>0.88700000000000001</v>
      </c>
      <c r="AA40" s="3">
        <v>0.91500000000000004</v>
      </c>
      <c r="AB40" s="3">
        <v>0.85699999999999998</v>
      </c>
      <c r="AC40" s="3">
        <f t="shared" si="14"/>
        <v>0.871</v>
      </c>
      <c r="AD40" s="4">
        <f t="shared" si="15"/>
        <v>3.607666290868098E-2</v>
      </c>
      <c r="AE40" s="3">
        <f t="shared" si="16"/>
        <v>0.88600000000000001</v>
      </c>
      <c r="AF40" s="4">
        <f t="shared" si="17"/>
        <v>6.7677946324387464E-2</v>
      </c>
      <c r="AG40" s="3">
        <f t="shared" si="18"/>
        <v>1.5000000000000013E-2</v>
      </c>
      <c r="AH40" s="3">
        <v>38</v>
      </c>
      <c r="AI40" s="3">
        <v>0.77400000000000002</v>
      </c>
      <c r="AJ40" s="3">
        <v>0.78800000000000003</v>
      </c>
      <c r="AK40" s="3">
        <v>0.86699999999999999</v>
      </c>
      <c r="AL40" s="3">
        <v>0.86899999999999999</v>
      </c>
      <c r="AM40" s="3">
        <f t="shared" si="19"/>
        <v>0.78100000000000003</v>
      </c>
      <c r="AN40" s="4">
        <f t="shared" si="20"/>
        <v>1.7766497461928949E-2</v>
      </c>
      <c r="AO40" s="3">
        <f t="shared" si="21"/>
        <v>0.86799999999999999</v>
      </c>
      <c r="AP40" s="4">
        <f t="shared" si="22"/>
        <v>2.3014959723820505E-3</v>
      </c>
      <c r="AQ40" s="3">
        <f t="shared" si="23"/>
        <v>8.6999999999999966E-2</v>
      </c>
      <c r="AR40" s="3">
        <v>38</v>
      </c>
      <c r="AS40" s="3">
        <v>0.90300000000000002</v>
      </c>
      <c r="AT40" s="3">
        <v>0.91300000000000003</v>
      </c>
      <c r="AU40" s="3">
        <v>0.874</v>
      </c>
      <c r="AV40" s="3">
        <v>0.91</v>
      </c>
      <c r="AW40" s="3">
        <f t="shared" si="24"/>
        <v>0.90800000000000003</v>
      </c>
      <c r="AX40" s="4">
        <f t="shared" si="25"/>
        <v>1.095290251916759E-2</v>
      </c>
      <c r="AY40" s="3">
        <f t="shared" si="26"/>
        <v>0.89200000000000002</v>
      </c>
      <c r="AZ40" s="4">
        <f t="shared" si="27"/>
        <v>3.9560439560439593E-2</v>
      </c>
      <c r="BA40" s="3">
        <f t="shared" si="28"/>
        <v>-1.6000000000000014E-2</v>
      </c>
      <c r="BB40" s="3">
        <v>38</v>
      </c>
      <c r="BC40" s="3">
        <v>0.91600000000000004</v>
      </c>
      <c r="BD40" s="3">
        <v>0.91400000000000003</v>
      </c>
      <c r="BE40" s="3">
        <v>0.89</v>
      </c>
      <c r="BF40" s="3">
        <v>0.85599999999999998</v>
      </c>
      <c r="BG40" s="3">
        <f t="shared" si="29"/>
        <v>0.91500000000000004</v>
      </c>
      <c r="BH40" s="4">
        <f t="shared" si="30"/>
        <v>2.1881838074398266E-3</v>
      </c>
      <c r="BI40" s="3">
        <f t="shared" si="31"/>
        <v>0.873</v>
      </c>
      <c r="BJ40" s="4">
        <f t="shared" si="32"/>
        <v>3.9719626168224338E-2</v>
      </c>
      <c r="BK40" s="3">
        <f t="shared" si="33"/>
        <v>-4.2000000000000037E-2</v>
      </c>
      <c r="BL40" s="3">
        <v>38</v>
      </c>
      <c r="BM40" s="3">
        <v>0.84399999999999997</v>
      </c>
      <c r="BN40" s="3">
        <v>0.85899999999999999</v>
      </c>
      <c r="BO40" s="3">
        <v>0.84899999999999998</v>
      </c>
      <c r="BP40" s="3">
        <v>0.82</v>
      </c>
      <c r="BQ40" s="3">
        <f t="shared" si="34"/>
        <v>0.85149999999999992</v>
      </c>
      <c r="BR40" s="4">
        <f t="shared" si="35"/>
        <v>1.746216530849827E-2</v>
      </c>
      <c r="BS40" s="3">
        <f t="shared" si="36"/>
        <v>0.83450000000000002</v>
      </c>
      <c r="BT40" s="4">
        <f t="shared" si="37"/>
        <v>3.5365853658536617E-2</v>
      </c>
      <c r="BU40" s="3">
        <f t="shared" si="38"/>
        <v>-1.6999999999999904E-2</v>
      </c>
      <c r="BV40" s="3">
        <v>38</v>
      </c>
      <c r="BW40" s="3">
        <v>0.91500000000000004</v>
      </c>
      <c r="BX40" s="3">
        <v>0.89800000000000002</v>
      </c>
      <c r="BY40" s="3">
        <v>1.0629999999999999</v>
      </c>
      <c r="BZ40" s="3">
        <v>0.97099999999999997</v>
      </c>
      <c r="CA40" s="3">
        <f t="shared" si="39"/>
        <v>0.90650000000000008</v>
      </c>
      <c r="CB40" s="4">
        <f t="shared" si="40"/>
        <v>1.8930957683741666E-2</v>
      </c>
      <c r="CC40" s="3">
        <f t="shared" si="41"/>
        <v>1.0169999999999999</v>
      </c>
      <c r="CD40" s="4">
        <f t="shared" si="42"/>
        <v>9.4747682801235814E-2</v>
      </c>
      <c r="CE40" s="3">
        <f t="shared" si="43"/>
        <v>0.11049999999999982</v>
      </c>
      <c r="CF40" s="3">
        <v>38</v>
      </c>
      <c r="CG40" s="3">
        <v>0.92200000000000004</v>
      </c>
      <c r="CH40" s="3">
        <v>0.89</v>
      </c>
      <c r="CI40" s="3">
        <v>0.89200000000000002</v>
      </c>
      <c r="CJ40" s="3">
        <v>0.88500000000000001</v>
      </c>
      <c r="CK40" s="3">
        <f t="shared" si="44"/>
        <v>0.90600000000000003</v>
      </c>
      <c r="CL40" s="4">
        <f t="shared" si="45"/>
        <v>3.5955056179775312E-2</v>
      </c>
      <c r="CM40" s="3">
        <f t="shared" si="46"/>
        <v>0.88850000000000007</v>
      </c>
      <c r="CN40" s="4">
        <f t="shared" si="47"/>
        <v>7.9096045197740179E-3</v>
      </c>
      <c r="CO40" s="3">
        <f t="shared" si="48"/>
        <v>-1.749999999999996E-2</v>
      </c>
      <c r="CP40" s="3">
        <v>38</v>
      </c>
      <c r="CQ40" s="3">
        <v>0.85699999999999998</v>
      </c>
      <c r="CR40" s="3">
        <v>0.85</v>
      </c>
      <c r="CS40" s="3">
        <v>0.88900000000000001</v>
      </c>
      <c r="CT40" s="3">
        <v>0.83799999999999997</v>
      </c>
      <c r="CU40" s="3">
        <f t="shared" si="49"/>
        <v>0.85349999999999993</v>
      </c>
      <c r="CV40" s="4">
        <f t="shared" si="50"/>
        <v>8.2352941176470663E-3</v>
      </c>
      <c r="CW40" s="3">
        <f t="shared" si="51"/>
        <v>0.86349999999999993</v>
      </c>
      <c r="CX40" s="4">
        <f t="shared" si="52"/>
        <v>6.0859188544152801E-2</v>
      </c>
      <c r="CY40" s="3">
        <f t="shared" si="53"/>
        <v>1.0000000000000009E-2</v>
      </c>
      <c r="CZ40" s="3">
        <v>38</v>
      </c>
      <c r="DA40" s="3">
        <v>0.94799999999999995</v>
      </c>
      <c r="DB40" s="3">
        <v>0.86699999999999999</v>
      </c>
      <c r="DC40" s="3">
        <v>0.91500000000000004</v>
      </c>
      <c r="DD40" s="3">
        <v>0.90400000000000003</v>
      </c>
      <c r="DE40" s="3">
        <f t="shared" si="54"/>
        <v>0.90749999999999997</v>
      </c>
      <c r="DF40" s="4">
        <f t="shared" si="55"/>
        <v>9.342560553633214E-2</v>
      </c>
      <c r="DG40" s="3">
        <f t="shared" si="56"/>
        <v>0.90949999999999998</v>
      </c>
      <c r="DH40" s="4">
        <f t="shared" si="57"/>
        <v>1.2168141592920364E-2</v>
      </c>
      <c r="DI40" s="3">
        <f t="shared" si="58"/>
        <v>2.0000000000000018E-3</v>
      </c>
      <c r="DJ40" s="3">
        <v>38</v>
      </c>
      <c r="DK40" s="3">
        <v>0.88800000000000001</v>
      </c>
      <c r="DL40" s="3">
        <v>1</v>
      </c>
      <c r="DM40" s="3">
        <v>0.91500000000000004</v>
      </c>
      <c r="DN40" s="3">
        <v>0.95199999999999996</v>
      </c>
      <c r="DO40" s="3">
        <f t="shared" si="59"/>
        <v>0.94399999999999995</v>
      </c>
      <c r="DP40" s="4">
        <f t="shared" si="60"/>
        <v>0.11199999999999999</v>
      </c>
      <c r="DQ40" s="3">
        <f t="shared" si="61"/>
        <v>0.9335</v>
      </c>
      <c r="DR40" s="4">
        <f t="shared" si="62"/>
        <v>3.8865546218487312E-2</v>
      </c>
      <c r="DS40" s="3">
        <f t="shared" si="63"/>
        <v>-1.0499999999999954E-2</v>
      </c>
      <c r="DT40" s="3">
        <v>38</v>
      </c>
      <c r="DU40" s="3">
        <v>0.93100000000000005</v>
      </c>
      <c r="DV40" s="3">
        <v>0.90700000000000003</v>
      </c>
      <c r="DW40" s="3">
        <v>0.91800000000000004</v>
      </c>
      <c r="DX40" s="3">
        <v>1.0580000000000001</v>
      </c>
      <c r="DY40" s="3">
        <f t="shared" si="64"/>
        <v>0.91900000000000004</v>
      </c>
      <c r="DZ40" s="4">
        <f t="shared" si="65"/>
        <v>2.6460859977949305E-2</v>
      </c>
      <c r="EA40" s="3">
        <f t="shared" si="66"/>
        <v>0.98799999999999999</v>
      </c>
      <c r="EB40" s="4">
        <f t="shared" si="67"/>
        <v>0.13232514177693763</v>
      </c>
      <c r="EC40" s="3">
        <f t="shared" si="68"/>
        <v>6.899999999999995E-2</v>
      </c>
      <c r="ED40" s="3">
        <v>38</v>
      </c>
      <c r="EE40" s="3">
        <v>0.90300000000000002</v>
      </c>
      <c r="EF40" s="3">
        <v>0.91800000000000004</v>
      </c>
      <c r="EG40" s="3">
        <v>0.94599999999999995</v>
      </c>
      <c r="EH40" s="3">
        <v>0.91300000000000003</v>
      </c>
      <c r="EI40" s="3">
        <f t="shared" si="69"/>
        <v>0.91050000000000009</v>
      </c>
      <c r="EJ40" s="4">
        <f t="shared" si="70"/>
        <v>1.6339869281045766E-2</v>
      </c>
      <c r="EK40" s="3">
        <f t="shared" si="71"/>
        <v>0.92949999999999999</v>
      </c>
      <c r="EL40" s="4">
        <f t="shared" si="72"/>
        <v>3.614457831325292E-2</v>
      </c>
      <c r="EM40" s="3">
        <f t="shared" si="73"/>
        <v>1.8999999999999906E-2</v>
      </c>
      <c r="EN40" s="3">
        <v>38</v>
      </c>
      <c r="EO40" s="3">
        <v>0.91600000000000004</v>
      </c>
      <c r="EP40" s="3">
        <v>0.97899999999999998</v>
      </c>
      <c r="EQ40" s="3">
        <v>0.90400000000000003</v>
      </c>
      <c r="ER40" s="3">
        <v>0.85799999999999998</v>
      </c>
      <c r="ES40" s="3">
        <f t="shared" si="74"/>
        <v>0.94750000000000001</v>
      </c>
      <c r="ET40" s="4">
        <f t="shared" si="75"/>
        <v>6.4351378958120473E-2</v>
      </c>
      <c r="EU40" s="3">
        <f t="shared" si="76"/>
        <v>0.88100000000000001</v>
      </c>
      <c r="EV40" s="4">
        <f t="shared" si="77"/>
        <v>5.3613053613053664E-2</v>
      </c>
      <c r="EW40" s="3">
        <f t="shared" si="78"/>
        <v>-6.6500000000000004E-2</v>
      </c>
      <c r="EX40" s="3">
        <v>38</v>
      </c>
      <c r="EY40" s="3">
        <v>0.86599999999999999</v>
      </c>
      <c r="EZ40" s="3">
        <v>0.876</v>
      </c>
      <c r="FA40" s="3">
        <v>0.86299999999999999</v>
      </c>
      <c r="FB40" s="3">
        <v>0.878</v>
      </c>
      <c r="FC40" s="3">
        <f t="shared" si="120"/>
        <v>0.871</v>
      </c>
      <c r="FD40" s="4">
        <f t="shared" si="121"/>
        <v>1.1415525114155261E-2</v>
      </c>
      <c r="FE40" s="3">
        <f t="shared" si="122"/>
        <v>0.87050000000000005</v>
      </c>
      <c r="FF40" s="4">
        <f t="shared" si="123"/>
        <v>1.7084282460136688E-2</v>
      </c>
      <c r="FG40" s="3">
        <f t="shared" si="79"/>
        <v>-4.9999999999994493E-4</v>
      </c>
      <c r="FH40" s="3">
        <v>38</v>
      </c>
      <c r="FI40" s="3">
        <v>1.073</v>
      </c>
      <c r="FJ40" s="3">
        <v>1.4410000000000001</v>
      </c>
      <c r="FK40" s="3">
        <v>1.3819999999999999</v>
      </c>
      <c r="FL40" s="3">
        <v>2.0510000000000002</v>
      </c>
      <c r="FM40" s="3">
        <f t="shared" si="80"/>
        <v>1.2570000000000001</v>
      </c>
      <c r="FN40" s="4">
        <f t="shared" si="81"/>
        <v>0.25537820957668295</v>
      </c>
      <c r="FO40" s="3">
        <f t="shared" si="82"/>
        <v>1.7164999999999999</v>
      </c>
      <c r="FP40" s="4">
        <f t="shared" si="83"/>
        <v>0.32618235007313517</v>
      </c>
      <c r="FQ40" s="3">
        <f t="shared" si="84"/>
        <v>0.4594999999999998</v>
      </c>
      <c r="FR40" s="3">
        <v>38</v>
      </c>
      <c r="FS40" s="3">
        <v>0.85399999999999998</v>
      </c>
      <c r="FT40" s="3">
        <v>0.999</v>
      </c>
      <c r="FU40" s="3">
        <v>0.99299999999999999</v>
      </c>
      <c r="FV40" s="3">
        <v>0.91900000000000004</v>
      </c>
      <c r="FW40" s="3">
        <f t="shared" si="85"/>
        <v>0.92649999999999999</v>
      </c>
      <c r="FX40" s="4">
        <f t="shared" si="86"/>
        <v>0.14514514514514518</v>
      </c>
      <c r="FY40" s="3">
        <f t="shared" si="87"/>
        <v>0.95599999999999996</v>
      </c>
      <c r="FZ40" s="4">
        <f t="shared" si="88"/>
        <v>8.052230685527742E-2</v>
      </c>
      <c r="GA40" s="3">
        <f t="shared" si="89"/>
        <v>2.9499999999999971E-2</v>
      </c>
      <c r="GB40" s="3">
        <v>38</v>
      </c>
      <c r="GC40" s="3">
        <v>0.83399999999999996</v>
      </c>
      <c r="GD40" s="3">
        <v>0.86499999999999999</v>
      </c>
      <c r="GE40" s="3">
        <v>0.84799999999999998</v>
      </c>
      <c r="GF40" s="3">
        <v>0.85599999999999998</v>
      </c>
      <c r="GG40" s="3">
        <f t="shared" si="90"/>
        <v>0.84949999999999992</v>
      </c>
      <c r="GH40" s="4">
        <f t="shared" si="91"/>
        <v>3.5838150289017372E-2</v>
      </c>
      <c r="GI40" s="3">
        <f t="shared" si="92"/>
        <v>0.85199999999999998</v>
      </c>
      <c r="GJ40" s="4">
        <f t="shared" si="93"/>
        <v>9.3457943925233725E-3</v>
      </c>
      <c r="GK40" s="3">
        <f t="shared" si="94"/>
        <v>2.5000000000000577E-3</v>
      </c>
      <c r="GL40" s="3">
        <v>38</v>
      </c>
      <c r="GM40" s="3">
        <v>0.84</v>
      </c>
      <c r="GN40" s="3">
        <v>0.86499999999999999</v>
      </c>
      <c r="GO40" s="3">
        <v>0.89</v>
      </c>
      <c r="GP40" s="3">
        <v>0.84699999999999998</v>
      </c>
      <c r="GQ40" s="3">
        <f t="shared" si="95"/>
        <v>0.85250000000000004</v>
      </c>
      <c r="GR40" s="4">
        <f t="shared" si="96"/>
        <v>2.890173410404627E-2</v>
      </c>
      <c r="GS40" s="3">
        <f t="shared" si="97"/>
        <v>0.86850000000000005</v>
      </c>
      <c r="GT40" s="4">
        <f t="shared" si="98"/>
        <v>5.0767414403778084E-2</v>
      </c>
      <c r="GU40" s="3">
        <f t="shared" si="99"/>
        <v>1.6000000000000014E-2</v>
      </c>
      <c r="GV40" s="3">
        <v>38</v>
      </c>
      <c r="GW40" s="3">
        <v>1.133</v>
      </c>
      <c r="GX40" s="3">
        <v>0.96199999999999997</v>
      </c>
      <c r="GY40" s="3">
        <v>1.1619999999999999</v>
      </c>
      <c r="GZ40" s="3">
        <v>0.92</v>
      </c>
      <c r="HA40" s="3">
        <f t="shared" si="100"/>
        <v>1.0474999999999999</v>
      </c>
      <c r="HB40" s="4">
        <f t="shared" si="101"/>
        <v>0.17775467775467779</v>
      </c>
      <c r="HC40" s="3">
        <f t="shared" si="102"/>
        <v>1.0409999999999999</v>
      </c>
      <c r="HD40" s="4">
        <f t="shared" si="103"/>
        <v>0.26304347826086943</v>
      </c>
      <c r="HE40" s="3">
        <f t="shared" si="104"/>
        <v>-6.4999999999999503E-3</v>
      </c>
      <c r="HF40" s="3">
        <v>38</v>
      </c>
      <c r="HG40" s="3">
        <v>0.85099999999999998</v>
      </c>
      <c r="HH40" s="3">
        <v>0.84599999999999997</v>
      </c>
      <c r="HI40" s="3">
        <v>0.82699999999999996</v>
      </c>
      <c r="HJ40" s="3">
        <v>0.89700000000000002</v>
      </c>
      <c r="HK40" s="3">
        <f t="shared" si="105"/>
        <v>0.84850000000000003</v>
      </c>
      <c r="HL40" s="4">
        <f t="shared" si="106"/>
        <v>5.9101654846335748E-3</v>
      </c>
      <c r="HM40" s="3">
        <f t="shared" si="107"/>
        <v>0.86199999999999999</v>
      </c>
      <c r="HN40" s="4">
        <f t="shared" si="108"/>
        <v>7.803790412486071E-2</v>
      </c>
      <c r="HO40" s="3">
        <f t="shared" si="109"/>
        <v>1.3499999999999956E-2</v>
      </c>
      <c r="HP40" s="3">
        <v>38</v>
      </c>
      <c r="HQ40" s="3">
        <v>0.86</v>
      </c>
      <c r="HR40" s="3">
        <v>0.85799999999999998</v>
      </c>
      <c r="HS40" s="3">
        <v>0.85199999999999998</v>
      </c>
      <c r="HT40" s="3">
        <v>0.82299999999999995</v>
      </c>
      <c r="HU40" s="3">
        <f t="shared" si="110"/>
        <v>0.85899999999999999</v>
      </c>
      <c r="HV40" s="4">
        <f t="shared" si="111"/>
        <v>2.3310023310023332E-3</v>
      </c>
      <c r="HW40" s="3">
        <f t="shared" si="112"/>
        <v>0.83749999999999991</v>
      </c>
      <c r="HX40" s="4">
        <f t="shared" si="113"/>
        <v>3.5236938031591773E-2</v>
      </c>
      <c r="HY40" s="3">
        <f t="shared" si="114"/>
        <v>-2.1500000000000075E-2</v>
      </c>
      <c r="HZ40" s="3">
        <v>38</v>
      </c>
      <c r="IA40" s="3">
        <v>0.877</v>
      </c>
      <c r="IB40" s="3">
        <v>0.90700000000000003</v>
      </c>
      <c r="IC40" s="3">
        <v>0.90500000000000003</v>
      </c>
      <c r="ID40" s="3">
        <v>0.872</v>
      </c>
      <c r="IE40" s="3">
        <f t="shared" si="115"/>
        <v>0.89200000000000002</v>
      </c>
      <c r="IF40" s="4">
        <f t="shared" si="116"/>
        <v>3.3076074972436635E-2</v>
      </c>
      <c r="IG40" s="3">
        <f t="shared" si="117"/>
        <v>0.88850000000000007</v>
      </c>
      <c r="IH40" s="4">
        <f t="shared" si="118"/>
        <v>3.7844036697247743E-2</v>
      </c>
      <c r="II40" s="3">
        <f t="shared" si="119"/>
        <v>-3.4999999999999476E-3</v>
      </c>
    </row>
    <row r="41" spans="2:243" x14ac:dyDescent="0.2">
      <c r="B41" s="2">
        <v>2.7083333333333334E-2</v>
      </c>
      <c r="C41" s="3">
        <v>37</v>
      </c>
      <c r="D41" s="3">
        <v>39</v>
      </c>
      <c r="E41" s="3">
        <v>0.77</v>
      </c>
      <c r="F41" s="3">
        <v>0.76800000000000002</v>
      </c>
      <c r="G41" s="3">
        <v>0.85799999999999998</v>
      </c>
      <c r="H41" s="3">
        <v>0.85399999999999998</v>
      </c>
      <c r="I41" s="3">
        <f t="shared" si="4"/>
        <v>0.76900000000000002</v>
      </c>
      <c r="J41" s="4">
        <f t="shared" si="5"/>
        <v>2.6041666666666691E-3</v>
      </c>
      <c r="K41" s="3">
        <f t="shared" si="6"/>
        <v>0.85599999999999998</v>
      </c>
      <c r="L41" s="4">
        <f t="shared" si="7"/>
        <v>4.6838407494145242E-3</v>
      </c>
      <c r="M41" s="3">
        <f t="shared" si="8"/>
        <v>8.6999999999999966E-2</v>
      </c>
      <c r="N41" s="3">
        <v>39</v>
      </c>
      <c r="O41" s="3">
        <v>2.0489999999999999</v>
      </c>
      <c r="P41" s="3">
        <v>0.98499999999999999</v>
      </c>
      <c r="Q41" s="3">
        <v>1.1419999999999999</v>
      </c>
      <c r="R41" s="3">
        <v>1.0289999999999999</v>
      </c>
      <c r="S41" s="3">
        <f t="shared" si="9"/>
        <v>1.5169999999999999</v>
      </c>
      <c r="T41" s="4">
        <f t="shared" si="10"/>
        <v>1.0802030456852794</v>
      </c>
      <c r="U41" s="3">
        <f t="shared" si="11"/>
        <v>1.0854999999999999</v>
      </c>
      <c r="V41" s="4">
        <f t="shared" si="12"/>
        <v>0.1098153547133139</v>
      </c>
      <c r="W41" s="3">
        <f t="shared" si="13"/>
        <v>-0.43149999999999999</v>
      </c>
      <c r="X41" s="3">
        <v>39</v>
      </c>
      <c r="Y41" s="3">
        <v>0.85399999999999998</v>
      </c>
      <c r="Z41" s="3">
        <v>0.88600000000000001</v>
      </c>
      <c r="AA41" s="3">
        <v>0.91400000000000003</v>
      </c>
      <c r="AB41" s="3">
        <v>0.85699999999999998</v>
      </c>
      <c r="AC41" s="3">
        <f t="shared" si="14"/>
        <v>0.87</v>
      </c>
      <c r="AD41" s="4">
        <f t="shared" si="15"/>
        <v>3.6117381489842018E-2</v>
      </c>
      <c r="AE41" s="3">
        <f t="shared" si="16"/>
        <v>0.88549999999999995</v>
      </c>
      <c r="AF41" s="4">
        <f t="shared" si="17"/>
        <v>6.6511085180863544E-2</v>
      </c>
      <c r="AG41" s="3">
        <f t="shared" si="18"/>
        <v>1.5499999999999958E-2</v>
      </c>
      <c r="AH41" s="3">
        <v>39</v>
      </c>
      <c r="AI41" s="3">
        <v>0.77200000000000002</v>
      </c>
      <c r="AJ41" s="3">
        <v>0.78700000000000003</v>
      </c>
      <c r="AK41" s="3">
        <v>0.86699999999999999</v>
      </c>
      <c r="AL41" s="3">
        <v>0.86799999999999999</v>
      </c>
      <c r="AM41" s="3">
        <f t="shared" si="19"/>
        <v>0.77950000000000008</v>
      </c>
      <c r="AN41" s="4">
        <f t="shared" si="20"/>
        <v>1.9059720457433309E-2</v>
      </c>
      <c r="AO41" s="3">
        <f t="shared" si="21"/>
        <v>0.86749999999999994</v>
      </c>
      <c r="AP41" s="4">
        <f t="shared" si="22"/>
        <v>1.1520737327188951E-3</v>
      </c>
      <c r="AQ41" s="3">
        <f t="shared" si="23"/>
        <v>8.7999999999999856E-2</v>
      </c>
      <c r="AR41" s="3">
        <v>39</v>
      </c>
      <c r="AS41" s="3">
        <v>0.90300000000000002</v>
      </c>
      <c r="AT41" s="3">
        <v>0.91200000000000003</v>
      </c>
      <c r="AU41" s="3">
        <v>0.873</v>
      </c>
      <c r="AV41" s="3">
        <v>0.90900000000000003</v>
      </c>
      <c r="AW41" s="3">
        <f t="shared" si="24"/>
        <v>0.90749999999999997</v>
      </c>
      <c r="AX41" s="4">
        <f t="shared" si="25"/>
        <v>9.8684210526315871E-3</v>
      </c>
      <c r="AY41" s="3">
        <f t="shared" si="26"/>
        <v>0.89100000000000001</v>
      </c>
      <c r="AZ41" s="4">
        <f t="shared" si="27"/>
        <v>3.9603960396039639E-2</v>
      </c>
      <c r="BA41" s="3">
        <f t="shared" si="28"/>
        <v>-1.6499999999999959E-2</v>
      </c>
      <c r="BB41" s="3">
        <v>39</v>
      </c>
      <c r="BC41" s="3">
        <v>0.91500000000000004</v>
      </c>
      <c r="BD41" s="3">
        <v>0.91400000000000003</v>
      </c>
      <c r="BE41" s="3">
        <v>0.89</v>
      </c>
      <c r="BF41" s="3">
        <v>0.85599999999999998</v>
      </c>
      <c r="BG41" s="3">
        <f t="shared" si="29"/>
        <v>0.91450000000000009</v>
      </c>
      <c r="BH41" s="4">
        <f t="shared" si="30"/>
        <v>1.0940919037199133E-3</v>
      </c>
      <c r="BI41" s="3">
        <f t="shared" si="31"/>
        <v>0.873</v>
      </c>
      <c r="BJ41" s="4">
        <f t="shared" si="32"/>
        <v>3.9719626168224338E-2</v>
      </c>
      <c r="BK41" s="3">
        <f t="shared" si="33"/>
        <v>-4.1500000000000092E-2</v>
      </c>
      <c r="BL41" s="3">
        <v>39</v>
      </c>
      <c r="BM41" s="3">
        <v>0.84399999999999997</v>
      </c>
      <c r="BN41" s="3">
        <v>0.85799999999999998</v>
      </c>
      <c r="BO41" s="3">
        <v>0.84799999999999998</v>
      </c>
      <c r="BP41" s="3">
        <v>0.81899999999999995</v>
      </c>
      <c r="BQ41" s="3">
        <f t="shared" si="34"/>
        <v>0.85099999999999998</v>
      </c>
      <c r="BR41" s="4">
        <f t="shared" si="35"/>
        <v>1.6317016317016333E-2</v>
      </c>
      <c r="BS41" s="3">
        <f t="shared" si="36"/>
        <v>0.83349999999999991</v>
      </c>
      <c r="BT41" s="4">
        <f t="shared" si="37"/>
        <v>3.5409035409035443E-2</v>
      </c>
      <c r="BU41" s="3">
        <f t="shared" si="38"/>
        <v>-1.7500000000000071E-2</v>
      </c>
      <c r="BV41" s="3">
        <v>39</v>
      </c>
      <c r="BW41" s="3">
        <v>0.90800000000000003</v>
      </c>
      <c r="BX41" s="3">
        <v>0.89600000000000002</v>
      </c>
      <c r="BY41" s="3">
        <v>1.0620000000000001</v>
      </c>
      <c r="BZ41" s="3">
        <v>0.97399999999999998</v>
      </c>
      <c r="CA41" s="3">
        <f t="shared" si="39"/>
        <v>0.90200000000000002</v>
      </c>
      <c r="CB41" s="4">
        <f t="shared" si="40"/>
        <v>1.3392857142857154E-2</v>
      </c>
      <c r="CC41" s="3">
        <f t="shared" si="41"/>
        <v>1.018</v>
      </c>
      <c r="CD41" s="4">
        <f t="shared" si="42"/>
        <v>9.0349075975359419E-2</v>
      </c>
      <c r="CE41" s="3">
        <f t="shared" si="43"/>
        <v>0.11599999999999999</v>
      </c>
      <c r="CF41" s="3">
        <v>39</v>
      </c>
      <c r="CG41" s="3">
        <v>0.92100000000000004</v>
      </c>
      <c r="CH41" s="3">
        <v>0.89</v>
      </c>
      <c r="CI41" s="3">
        <v>0.89200000000000002</v>
      </c>
      <c r="CJ41" s="3">
        <v>0.88500000000000001</v>
      </c>
      <c r="CK41" s="3">
        <f t="shared" si="44"/>
        <v>0.90549999999999997</v>
      </c>
      <c r="CL41" s="4">
        <f t="shared" si="45"/>
        <v>3.4831460674157336E-2</v>
      </c>
      <c r="CM41" s="3">
        <f t="shared" si="46"/>
        <v>0.88850000000000007</v>
      </c>
      <c r="CN41" s="4">
        <f t="shared" si="47"/>
        <v>7.9096045197740179E-3</v>
      </c>
      <c r="CO41" s="3">
        <f t="shared" si="48"/>
        <v>-1.6999999999999904E-2</v>
      </c>
      <c r="CP41" s="3">
        <v>39</v>
      </c>
      <c r="CQ41" s="3">
        <v>0.85599999999999998</v>
      </c>
      <c r="CR41" s="3">
        <v>0.84899999999999998</v>
      </c>
      <c r="CS41" s="3">
        <v>0.88900000000000001</v>
      </c>
      <c r="CT41" s="3">
        <v>0.83799999999999997</v>
      </c>
      <c r="CU41" s="3">
        <f t="shared" si="49"/>
        <v>0.85250000000000004</v>
      </c>
      <c r="CV41" s="4">
        <f t="shared" si="50"/>
        <v>8.2449941107185006E-3</v>
      </c>
      <c r="CW41" s="3">
        <f t="shared" si="51"/>
        <v>0.86349999999999993</v>
      </c>
      <c r="CX41" s="4">
        <f t="shared" si="52"/>
        <v>6.0859188544152801E-2</v>
      </c>
      <c r="CY41" s="3">
        <f t="shared" si="53"/>
        <v>1.0999999999999899E-2</v>
      </c>
      <c r="CZ41" s="3">
        <v>39</v>
      </c>
      <c r="DA41" s="3">
        <v>0.94699999999999995</v>
      </c>
      <c r="DB41" s="3">
        <v>0.86699999999999999</v>
      </c>
      <c r="DC41" s="3">
        <v>0.91600000000000004</v>
      </c>
      <c r="DD41" s="3">
        <v>0.90400000000000003</v>
      </c>
      <c r="DE41" s="3">
        <f t="shared" si="54"/>
        <v>0.90700000000000003</v>
      </c>
      <c r="DF41" s="4">
        <f t="shared" si="55"/>
        <v>9.2272202998846559E-2</v>
      </c>
      <c r="DG41" s="3">
        <f t="shared" si="56"/>
        <v>0.91</v>
      </c>
      <c r="DH41" s="4">
        <f t="shared" si="57"/>
        <v>1.3274336283185853E-2</v>
      </c>
      <c r="DI41" s="3">
        <f t="shared" si="58"/>
        <v>3.0000000000000027E-3</v>
      </c>
      <c r="DJ41" s="3">
        <v>39</v>
      </c>
      <c r="DK41" s="3">
        <v>0.88800000000000001</v>
      </c>
      <c r="DL41" s="3">
        <v>1</v>
      </c>
      <c r="DM41" s="3">
        <v>0.91400000000000003</v>
      </c>
      <c r="DN41" s="3">
        <v>0.95099999999999996</v>
      </c>
      <c r="DO41" s="3">
        <f t="shared" si="59"/>
        <v>0.94399999999999995</v>
      </c>
      <c r="DP41" s="4">
        <f t="shared" si="60"/>
        <v>0.11199999999999999</v>
      </c>
      <c r="DQ41" s="3">
        <f t="shared" si="61"/>
        <v>0.9325</v>
      </c>
      <c r="DR41" s="4">
        <f t="shared" si="62"/>
        <v>3.8906414300735985E-2</v>
      </c>
      <c r="DS41" s="3">
        <f t="shared" si="63"/>
        <v>-1.1499999999999955E-2</v>
      </c>
      <c r="DT41" s="3">
        <v>39</v>
      </c>
      <c r="DU41" s="3">
        <v>0.92500000000000004</v>
      </c>
      <c r="DV41" s="3">
        <v>0.90600000000000003</v>
      </c>
      <c r="DW41" s="3">
        <v>0.91800000000000004</v>
      </c>
      <c r="DX41" s="3">
        <v>1.0529999999999999</v>
      </c>
      <c r="DY41" s="3">
        <f t="shared" si="64"/>
        <v>0.91549999999999998</v>
      </c>
      <c r="DZ41" s="4">
        <f t="shared" si="65"/>
        <v>2.0971302428256088E-2</v>
      </c>
      <c r="EA41" s="3">
        <f t="shared" si="66"/>
        <v>0.98550000000000004</v>
      </c>
      <c r="EB41" s="4">
        <f t="shared" si="67"/>
        <v>0.12820512820512811</v>
      </c>
      <c r="EC41" s="3">
        <f t="shared" si="68"/>
        <v>7.0000000000000062E-2</v>
      </c>
      <c r="ED41" s="3">
        <v>39</v>
      </c>
      <c r="EE41" s="3">
        <v>0.90200000000000002</v>
      </c>
      <c r="EF41" s="3">
        <v>0.91700000000000004</v>
      </c>
      <c r="EG41" s="3">
        <v>0.94599999999999995</v>
      </c>
      <c r="EH41" s="3">
        <v>0.91200000000000003</v>
      </c>
      <c r="EI41" s="3">
        <f t="shared" si="69"/>
        <v>0.90949999999999998</v>
      </c>
      <c r="EJ41" s="4">
        <f t="shared" si="70"/>
        <v>1.6357688113413319E-2</v>
      </c>
      <c r="EK41" s="3">
        <f t="shared" si="71"/>
        <v>0.92900000000000005</v>
      </c>
      <c r="EL41" s="4">
        <f t="shared" si="72"/>
        <v>3.7280701754385873E-2</v>
      </c>
      <c r="EM41" s="3">
        <f t="shared" si="73"/>
        <v>1.9500000000000073E-2</v>
      </c>
      <c r="EN41" s="3">
        <v>39</v>
      </c>
      <c r="EO41" s="3">
        <v>0.91600000000000004</v>
      </c>
      <c r="EP41" s="3">
        <v>0.97799999999999998</v>
      </c>
      <c r="EQ41" s="3">
        <v>0.90400000000000003</v>
      </c>
      <c r="ER41" s="3">
        <v>0.85799999999999998</v>
      </c>
      <c r="ES41" s="3">
        <f t="shared" si="74"/>
        <v>0.94700000000000006</v>
      </c>
      <c r="ET41" s="4">
        <f t="shared" si="75"/>
        <v>6.3394683026584811E-2</v>
      </c>
      <c r="EU41" s="3">
        <f t="shared" si="76"/>
        <v>0.88100000000000001</v>
      </c>
      <c r="EV41" s="4">
        <f t="shared" si="77"/>
        <v>5.3613053613053664E-2</v>
      </c>
      <c r="EW41" s="3">
        <f t="shared" si="78"/>
        <v>-6.6000000000000059E-2</v>
      </c>
      <c r="EX41" s="3">
        <v>39</v>
      </c>
      <c r="EY41" s="3">
        <v>0.86499999999999999</v>
      </c>
      <c r="EZ41" s="3">
        <v>0.876</v>
      </c>
      <c r="FA41" s="3">
        <v>0.86199999999999999</v>
      </c>
      <c r="FB41" s="3">
        <v>0.878</v>
      </c>
      <c r="FC41" s="3">
        <f t="shared" si="120"/>
        <v>0.87050000000000005</v>
      </c>
      <c r="FD41" s="4">
        <f t="shared" si="121"/>
        <v>1.2557077625570788E-2</v>
      </c>
      <c r="FE41" s="3">
        <f t="shared" si="122"/>
        <v>0.87</v>
      </c>
      <c r="FF41" s="4">
        <f t="shared" si="123"/>
        <v>1.8223234624145802E-2</v>
      </c>
      <c r="FG41" s="3">
        <f t="shared" si="79"/>
        <v>-5.0000000000005596E-4</v>
      </c>
      <c r="FH41" s="3">
        <v>39</v>
      </c>
      <c r="FI41" s="3">
        <v>1.0489999999999999</v>
      </c>
      <c r="FJ41" s="3">
        <v>1.4419999999999999</v>
      </c>
      <c r="FK41" s="3">
        <v>1.383</v>
      </c>
      <c r="FL41" s="3">
        <v>1.855</v>
      </c>
      <c r="FM41" s="3">
        <f t="shared" si="80"/>
        <v>1.2454999999999998</v>
      </c>
      <c r="FN41" s="4">
        <f t="shared" si="81"/>
        <v>0.27253814147018035</v>
      </c>
      <c r="FO41" s="3">
        <f t="shared" si="82"/>
        <v>1.619</v>
      </c>
      <c r="FP41" s="4">
        <f t="shared" si="83"/>
        <v>0.25444743935309971</v>
      </c>
      <c r="FQ41" s="3">
        <f t="shared" si="84"/>
        <v>0.37350000000000017</v>
      </c>
      <c r="FR41" s="3">
        <v>39</v>
      </c>
      <c r="FS41" s="3">
        <v>0.85199999999999998</v>
      </c>
      <c r="FT41" s="3">
        <v>0.999</v>
      </c>
      <c r="FU41" s="3">
        <v>0.99299999999999999</v>
      </c>
      <c r="FV41" s="3">
        <v>0.91800000000000004</v>
      </c>
      <c r="FW41" s="3">
        <f t="shared" si="85"/>
        <v>0.92549999999999999</v>
      </c>
      <c r="FX41" s="4">
        <f t="shared" si="86"/>
        <v>0.14714714714714716</v>
      </c>
      <c r="FY41" s="3">
        <f t="shared" si="87"/>
        <v>0.95550000000000002</v>
      </c>
      <c r="FZ41" s="4">
        <f t="shared" si="88"/>
        <v>8.1699346405228704E-2</v>
      </c>
      <c r="GA41" s="3">
        <f t="shared" si="89"/>
        <v>3.0000000000000027E-2</v>
      </c>
      <c r="GB41" s="3">
        <v>39</v>
      </c>
      <c r="GC41" s="3">
        <v>0.83299999999999996</v>
      </c>
      <c r="GD41" s="3">
        <v>0.86399999999999999</v>
      </c>
      <c r="GE41" s="3">
        <v>0.84699999999999998</v>
      </c>
      <c r="GF41" s="3">
        <v>0.85599999999999998</v>
      </c>
      <c r="GG41" s="3">
        <f t="shared" si="90"/>
        <v>0.84850000000000003</v>
      </c>
      <c r="GH41" s="4">
        <f t="shared" si="91"/>
        <v>3.5879629629629664E-2</v>
      </c>
      <c r="GI41" s="3">
        <f t="shared" si="92"/>
        <v>0.85149999999999992</v>
      </c>
      <c r="GJ41" s="4">
        <f t="shared" si="93"/>
        <v>1.0514018691588795E-2</v>
      </c>
      <c r="GK41" s="3">
        <f t="shared" si="94"/>
        <v>2.9999999999998916E-3</v>
      </c>
      <c r="GL41" s="3">
        <v>39</v>
      </c>
      <c r="GM41" s="3">
        <v>0.84</v>
      </c>
      <c r="GN41" s="3">
        <v>0.86499999999999999</v>
      </c>
      <c r="GO41" s="3">
        <v>0.88900000000000001</v>
      </c>
      <c r="GP41" s="3">
        <v>0.84699999999999998</v>
      </c>
      <c r="GQ41" s="3">
        <f t="shared" si="95"/>
        <v>0.85250000000000004</v>
      </c>
      <c r="GR41" s="4">
        <f t="shared" si="96"/>
        <v>2.890173410404627E-2</v>
      </c>
      <c r="GS41" s="3">
        <f t="shared" si="97"/>
        <v>0.86799999999999999</v>
      </c>
      <c r="GT41" s="4">
        <f t="shared" si="98"/>
        <v>4.9586776859504175E-2</v>
      </c>
      <c r="GU41" s="3">
        <f t="shared" si="99"/>
        <v>1.5499999999999958E-2</v>
      </c>
      <c r="GV41" s="3">
        <v>39</v>
      </c>
      <c r="GW41" s="3">
        <v>1.133</v>
      </c>
      <c r="GX41" s="3">
        <v>0.96099999999999997</v>
      </c>
      <c r="GY41" s="3">
        <v>1.1619999999999999</v>
      </c>
      <c r="GZ41" s="3">
        <v>0.91900000000000004</v>
      </c>
      <c r="HA41" s="3">
        <f t="shared" si="100"/>
        <v>1.0469999999999999</v>
      </c>
      <c r="HB41" s="4">
        <f t="shared" si="101"/>
        <v>0.17898022892819984</v>
      </c>
      <c r="HC41" s="3">
        <f t="shared" si="102"/>
        <v>1.0405</v>
      </c>
      <c r="HD41" s="4">
        <f t="shared" si="103"/>
        <v>0.26441784548422181</v>
      </c>
      <c r="HE41" s="3">
        <f t="shared" si="104"/>
        <v>-6.4999999999999503E-3</v>
      </c>
      <c r="HF41" s="3">
        <v>39</v>
      </c>
      <c r="HG41" s="3">
        <v>0.85</v>
      </c>
      <c r="HH41" s="3">
        <v>0.84599999999999997</v>
      </c>
      <c r="HI41" s="3">
        <v>0.82599999999999996</v>
      </c>
      <c r="HJ41" s="3">
        <v>0.89700000000000002</v>
      </c>
      <c r="HK41" s="3">
        <f t="shared" si="105"/>
        <v>0.84799999999999998</v>
      </c>
      <c r="HL41" s="4">
        <f t="shared" si="106"/>
        <v>4.72813238770686E-3</v>
      </c>
      <c r="HM41" s="3">
        <f t="shared" si="107"/>
        <v>0.86149999999999993</v>
      </c>
      <c r="HN41" s="4">
        <f t="shared" si="108"/>
        <v>7.9152731326644438E-2</v>
      </c>
      <c r="HO41" s="3">
        <f t="shared" si="109"/>
        <v>1.3499999999999956E-2</v>
      </c>
      <c r="HP41" s="3">
        <v>39</v>
      </c>
      <c r="HQ41" s="3">
        <v>0.85899999999999999</v>
      </c>
      <c r="HR41" s="3">
        <v>0.85699999999999998</v>
      </c>
      <c r="HS41" s="3">
        <v>0.85099999999999998</v>
      </c>
      <c r="HT41" s="3">
        <v>0.82199999999999995</v>
      </c>
      <c r="HU41" s="3">
        <f t="shared" si="110"/>
        <v>0.85799999999999998</v>
      </c>
      <c r="HV41" s="4">
        <f t="shared" si="111"/>
        <v>2.3337222870478433E-3</v>
      </c>
      <c r="HW41" s="3">
        <f t="shared" si="112"/>
        <v>0.83650000000000002</v>
      </c>
      <c r="HX41" s="4">
        <f t="shared" si="113"/>
        <v>3.5279805352798087E-2</v>
      </c>
      <c r="HY41" s="3">
        <f t="shared" si="114"/>
        <v>-2.1499999999999964E-2</v>
      </c>
      <c r="HZ41" s="3">
        <v>39</v>
      </c>
      <c r="IA41" s="3">
        <v>0.877</v>
      </c>
      <c r="IB41" s="3">
        <v>0.90700000000000003</v>
      </c>
      <c r="IC41" s="3">
        <v>0.90400000000000003</v>
      </c>
      <c r="ID41" s="3">
        <v>0.871</v>
      </c>
      <c r="IE41" s="3">
        <f t="shared" si="115"/>
        <v>0.89200000000000002</v>
      </c>
      <c r="IF41" s="4">
        <f t="shared" si="116"/>
        <v>3.3076074972436635E-2</v>
      </c>
      <c r="IG41" s="3">
        <f t="shared" si="117"/>
        <v>0.88749999999999996</v>
      </c>
      <c r="IH41" s="4">
        <f t="shared" si="118"/>
        <v>3.7887485648679713E-2</v>
      </c>
      <c r="II41" s="3">
        <f t="shared" si="119"/>
        <v>-4.5000000000000595E-3</v>
      </c>
    </row>
    <row r="42" spans="2:243" x14ac:dyDescent="0.2">
      <c r="B42" s="2">
        <v>2.7777777777777776E-2</v>
      </c>
      <c r="C42" s="3">
        <v>37</v>
      </c>
      <c r="D42" s="3">
        <v>40</v>
      </c>
      <c r="E42" s="3">
        <v>0.76800000000000002</v>
      </c>
      <c r="F42" s="3">
        <v>0.76600000000000001</v>
      </c>
      <c r="G42" s="3">
        <v>0.85699999999999998</v>
      </c>
      <c r="H42" s="3">
        <v>0.85399999999999998</v>
      </c>
      <c r="I42" s="3">
        <f t="shared" si="4"/>
        <v>0.76700000000000002</v>
      </c>
      <c r="J42" s="4">
        <f t="shared" si="5"/>
        <v>2.6109660574412555E-3</v>
      </c>
      <c r="K42" s="3">
        <f t="shared" si="6"/>
        <v>0.85549999999999993</v>
      </c>
      <c r="L42" s="4">
        <f t="shared" si="7"/>
        <v>3.512880562060893E-3</v>
      </c>
      <c r="M42" s="3">
        <f t="shared" si="8"/>
        <v>8.8499999999999912E-2</v>
      </c>
      <c r="N42" s="3">
        <v>40</v>
      </c>
      <c r="O42" s="3">
        <v>2.0169999999999999</v>
      </c>
      <c r="P42" s="3">
        <v>0.97699999999999998</v>
      </c>
      <c r="Q42" s="3">
        <v>1.1579999999999999</v>
      </c>
      <c r="R42" s="3">
        <v>1.032</v>
      </c>
      <c r="S42" s="3">
        <f t="shared" si="9"/>
        <v>1.4969999999999999</v>
      </c>
      <c r="T42" s="4">
        <f t="shared" si="10"/>
        <v>1.0644831115660185</v>
      </c>
      <c r="U42" s="3">
        <f t="shared" si="11"/>
        <v>1.095</v>
      </c>
      <c r="V42" s="4">
        <f t="shared" si="12"/>
        <v>0.12209302325581384</v>
      </c>
      <c r="W42" s="3">
        <f t="shared" si="13"/>
        <v>-0.40199999999999991</v>
      </c>
      <c r="X42" s="3">
        <v>40</v>
      </c>
      <c r="Y42" s="3">
        <v>0.85399999999999998</v>
      </c>
      <c r="Z42" s="3">
        <v>0.88600000000000001</v>
      </c>
      <c r="AA42" s="3">
        <v>0.91500000000000004</v>
      </c>
      <c r="AB42" s="3">
        <v>0.85599999999999998</v>
      </c>
      <c r="AC42" s="3">
        <f t="shared" si="14"/>
        <v>0.87</v>
      </c>
      <c r="AD42" s="4">
        <f t="shared" si="15"/>
        <v>3.6117381489842018E-2</v>
      </c>
      <c r="AE42" s="3">
        <f t="shared" si="16"/>
        <v>0.88549999999999995</v>
      </c>
      <c r="AF42" s="4">
        <f t="shared" si="17"/>
        <v>6.8925233644859876E-2</v>
      </c>
      <c r="AG42" s="3">
        <f t="shared" si="18"/>
        <v>1.5499999999999958E-2</v>
      </c>
      <c r="AH42" s="3">
        <v>40</v>
      </c>
      <c r="AI42" s="3">
        <v>0.77100000000000002</v>
      </c>
      <c r="AJ42" s="3">
        <v>0.78500000000000003</v>
      </c>
      <c r="AK42" s="3">
        <v>0.86599999999999999</v>
      </c>
      <c r="AL42" s="3">
        <v>0.86699999999999999</v>
      </c>
      <c r="AM42" s="3">
        <f t="shared" si="19"/>
        <v>0.77800000000000002</v>
      </c>
      <c r="AN42" s="4">
        <f t="shared" si="20"/>
        <v>1.7834394904458616E-2</v>
      </c>
      <c r="AO42" s="3">
        <f t="shared" si="21"/>
        <v>0.86650000000000005</v>
      </c>
      <c r="AP42" s="4">
        <f t="shared" si="22"/>
        <v>1.1534025374855836E-3</v>
      </c>
      <c r="AQ42" s="3">
        <f t="shared" si="23"/>
        <v>8.8500000000000023E-2</v>
      </c>
      <c r="AR42" s="3">
        <v>40</v>
      </c>
      <c r="AS42" s="3">
        <v>0.90200000000000002</v>
      </c>
      <c r="AT42" s="3">
        <v>0.91200000000000003</v>
      </c>
      <c r="AU42" s="3">
        <v>0.872</v>
      </c>
      <c r="AV42" s="3">
        <v>0.90900000000000003</v>
      </c>
      <c r="AW42" s="3">
        <f t="shared" si="24"/>
        <v>0.90700000000000003</v>
      </c>
      <c r="AX42" s="4">
        <f t="shared" si="25"/>
        <v>1.0964912280701764E-2</v>
      </c>
      <c r="AY42" s="3">
        <f t="shared" si="26"/>
        <v>0.89050000000000007</v>
      </c>
      <c r="AZ42" s="4">
        <f t="shared" si="27"/>
        <v>4.0704070407040736E-2</v>
      </c>
      <c r="BA42" s="3">
        <f t="shared" si="28"/>
        <v>-1.6499999999999959E-2</v>
      </c>
      <c r="BB42" s="3">
        <v>40</v>
      </c>
      <c r="BC42" s="3">
        <v>0.91600000000000004</v>
      </c>
      <c r="BD42" s="3">
        <v>0.91400000000000003</v>
      </c>
      <c r="BE42" s="3">
        <v>0.88900000000000001</v>
      </c>
      <c r="BF42" s="3">
        <v>0.85599999999999998</v>
      </c>
      <c r="BG42" s="3">
        <f t="shared" si="29"/>
        <v>0.91500000000000004</v>
      </c>
      <c r="BH42" s="4">
        <f t="shared" si="30"/>
        <v>2.1881838074398266E-3</v>
      </c>
      <c r="BI42" s="3">
        <f t="shared" si="31"/>
        <v>0.87250000000000005</v>
      </c>
      <c r="BJ42" s="4">
        <f t="shared" si="32"/>
        <v>3.8551401869158911E-2</v>
      </c>
      <c r="BK42" s="3">
        <f t="shared" si="33"/>
        <v>-4.2499999999999982E-2</v>
      </c>
      <c r="BL42" s="3">
        <v>40</v>
      </c>
      <c r="BM42" s="3">
        <v>0.84299999999999997</v>
      </c>
      <c r="BN42" s="3">
        <v>0.85699999999999998</v>
      </c>
      <c r="BO42" s="3">
        <v>0.84799999999999998</v>
      </c>
      <c r="BP42" s="3">
        <v>0.81899999999999995</v>
      </c>
      <c r="BQ42" s="3">
        <f t="shared" si="34"/>
        <v>0.85</v>
      </c>
      <c r="BR42" s="4">
        <f t="shared" si="35"/>
        <v>1.6336056009334902E-2</v>
      </c>
      <c r="BS42" s="3">
        <f t="shared" si="36"/>
        <v>0.83349999999999991</v>
      </c>
      <c r="BT42" s="4">
        <f t="shared" si="37"/>
        <v>3.5409035409035443E-2</v>
      </c>
      <c r="BU42" s="3">
        <f t="shared" si="38"/>
        <v>-1.650000000000007E-2</v>
      </c>
      <c r="BV42" s="3">
        <v>40</v>
      </c>
      <c r="BW42" s="3">
        <v>0.89900000000000002</v>
      </c>
      <c r="BX42" s="3">
        <v>0.89700000000000002</v>
      </c>
      <c r="BY42" s="3">
        <v>1.0580000000000001</v>
      </c>
      <c r="BZ42" s="3">
        <v>0.97599999999999998</v>
      </c>
      <c r="CA42" s="3">
        <f t="shared" si="39"/>
        <v>0.89800000000000002</v>
      </c>
      <c r="CB42" s="4">
        <f t="shared" si="40"/>
        <v>2.2296544035674492E-3</v>
      </c>
      <c r="CC42" s="3">
        <f t="shared" si="41"/>
        <v>1.0169999999999999</v>
      </c>
      <c r="CD42" s="4">
        <f t="shared" si="42"/>
        <v>8.401639344262303E-2</v>
      </c>
      <c r="CE42" s="3">
        <f t="shared" si="43"/>
        <v>0.11899999999999988</v>
      </c>
      <c r="CF42" s="3">
        <v>40</v>
      </c>
      <c r="CG42" s="3">
        <v>0.92100000000000004</v>
      </c>
      <c r="CH42" s="3">
        <v>0.88900000000000001</v>
      </c>
      <c r="CI42" s="3">
        <v>0.89100000000000001</v>
      </c>
      <c r="CJ42" s="3">
        <v>0.88400000000000001</v>
      </c>
      <c r="CK42" s="3">
        <f t="shared" si="44"/>
        <v>0.90500000000000003</v>
      </c>
      <c r="CL42" s="4">
        <f t="shared" si="45"/>
        <v>3.5995500562429728E-2</v>
      </c>
      <c r="CM42" s="3">
        <f t="shared" si="46"/>
        <v>0.88749999999999996</v>
      </c>
      <c r="CN42" s="4">
        <f t="shared" si="47"/>
        <v>7.9185520361991016E-3</v>
      </c>
      <c r="CO42" s="3">
        <f t="shared" si="48"/>
        <v>-1.7500000000000071E-2</v>
      </c>
      <c r="CP42" s="3">
        <v>40</v>
      </c>
      <c r="CQ42" s="3">
        <v>0.85599999999999998</v>
      </c>
      <c r="CR42" s="3">
        <v>0.84899999999999998</v>
      </c>
      <c r="CS42" s="3">
        <v>0.88800000000000001</v>
      </c>
      <c r="CT42" s="3">
        <v>0.83699999999999997</v>
      </c>
      <c r="CU42" s="3">
        <f t="shared" si="49"/>
        <v>0.85250000000000004</v>
      </c>
      <c r="CV42" s="4">
        <f t="shared" si="50"/>
        <v>8.2449941107185006E-3</v>
      </c>
      <c r="CW42" s="3">
        <f t="shared" si="51"/>
        <v>0.86250000000000004</v>
      </c>
      <c r="CX42" s="4">
        <f t="shared" si="52"/>
        <v>6.0931899641577116E-2</v>
      </c>
      <c r="CY42" s="3">
        <f t="shared" si="53"/>
        <v>1.0000000000000009E-2</v>
      </c>
      <c r="CZ42" s="3">
        <v>40</v>
      </c>
      <c r="DA42" s="3">
        <v>0.94799999999999995</v>
      </c>
      <c r="DB42" s="3">
        <v>0.86599999999999999</v>
      </c>
      <c r="DC42" s="3">
        <v>0.91500000000000004</v>
      </c>
      <c r="DD42" s="3">
        <v>0.90400000000000003</v>
      </c>
      <c r="DE42" s="3">
        <f t="shared" si="54"/>
        <v>0.90700000000000003</v>
      </c>
      <c r="DF42" s="4">
        <f t="shared" si="55"/>
        <v>9.4688221709006884E-2</v>
      </c>
      <c r="DG42" s="3">
        <f t="shared" si="56"/>
        <v>0.90949999999999998</v>
      </c>
      <c r="DH42" s="4">
        <f t="shared" si="57"/>
        <v>1.2168141592920364E-2</v>
      </c>
      <c r="DI42" s="3">
        <f t="shared" si="58"/>
        <v>2.4999999999999467E-3</v>
      </c>
      <c r="DJ42" s="3">
        <v>40</v>
      </c>
      <c r="DK42" s="3">
        <v>0.88700000000000001</v>
      </c>
      <c r="DL42" s="3">
        <v>0.999</v>
      </c>
      <c r="DM42" s="3">
        <v>0.91400000000000003</v>
      </c>
      <c r="DN42" s="3">
        <v>0.95</v>
      </c>
      <c r="DO42" s="3">
        <f t="shared" si="59"/>
        <v>0.94300000000000006</v>
      </c>
      <c r="DP42" s="4">
        <f t="shared" si="60"/>
        <v>0.1121121121121121</v>
      </c>
      <c r="DQ42" s="3">
        <f t="shared" si="61"/>
        <v>0.93199999999999994</v>
      </c>
      <c r="DR42" s="4">
        <f t="shared" si="62"/>
        <v>3.7894736842105183E-2</v>
      </c>
      <c r="DS42" s="3">
        <f t="shared" si="63"/>
        <v>-1.1000000000000121E-2</v>
      </c>
      <c r="DT42" s="3">
        <v>40</v>
      </c>
      <c r="DU42" s="3">
        <v>0.92200000000000004</v>
      </c>
      <c r="DV42" s="3">
        <v>0.90600000000000003</v>
      </c>
      <c r="DW42" s="3">
        <v>0.91800000000000004</v>
      </c>
      <c r="DX42" s="3">
        <v>1.04</v>
      </c>
      <c r="DY42" s="3">
        <f t="shared" si="64"/>
        <v>0.91400000000000003</v>
      </c>
      <c r="DZ42" s="4">
        <f t="shared" si="65"/>
        <v>1.7660044150110389E-2</v>
      </c>
      <c r="EA42" s="3">
        <f t="shared" si="66"/>
        <v>0.97900000000000009</v>
      </c>
      <c r="EB42" s="4">
        <f t="shared" si="67"/>
        <v>0.11730769230769231</v>
      </c>
      <c r="EC42" s="3">
        <f t="shared" si="68"/>
        <v>6.5000000000000058E-2</v>
      </c>
      <c r="ED42" s="3">
        <v>40</v>
      </c>
      <c r="EE42" s="3">
        <v>0.90100000000000002</v>
      </c>
      <c r="EF42" s="3">
        <v>0.91700000000000004</v>
      </c>
      <c r="EG42" s="3">
        <v>0.94499999999999995</v>
      </c>
      <c r="EH42" s="3">
        <v>0.91</v>
      </c>
      <c r="EI42" s="3">
        <f t="shared" si="69"/>
        <v>0.90900000000000003</v>
      </c>
      <c r="EJ42" s="4">
        <f t="shared" si="70"/>
        <v>1.7448200654307539E-2</v>
      </c>
      <c r="EK42" s="3">
        <f t="shared" si="71"/>
        <v>0.92749999999999999</v>
      </c>
      <c r="EL42" s="4">
        <f t="shared" si="72"/>
        <v>3.8461538461538373E-2</v>
      </c>
      <c r="EM42" s="3">
        <f t="shared" si="73"/>
        <v>1.8499999999999961E-2</v>
      </c>
      <c r="EN42" s="3">
        <v>40</v>
      </c>
      <c r="EO42" s="3">
        <v>0.91500000000000004</v>
      </c>
      <c r="EP42" s="3">
        <v>0.97799999999999998</v>
      </c>
      <c r="EQ42" s="3">
        <v>0.90400000000000003</v>
      </c>
      <c r="ER42" s="3">
        <v>0.85699999999999998</v>
      </c>
      <c r="ES42" s="3">
        <f t="shared" si="74"/>
        <v>0.94650000000000001</v>
      </c>
      <c r="ET42" s="4">
        <f t="shared" si="75"/>
        <v>6.4417177914110377E-2</v>
      </c>
      <c r="EU42" s="3">
        <f t="shared" si="76"/>
        <v>0.88050000000000006</v>
      </c>
      <c r="EV42" s="4">
        <f t="shared" si="77"/>
        <v>5.4842473745624322E-2</v>
      </c>
      <c r="EW42" s="3">
        <f t="shared" si="78"/>
        <v>-6.5999999999999948E-2</v>
      </c>
      <c r="EX42" s="3">
        <v>40</v>
      </c>
      <c r="EY42" s="3">
        <v>0.86499999999999999</v>
      </c>
      <c r="EZ42" s="3">
        <v>0.875</v>
      </c>
      <c r="FA42" s="3">
        <v>0.86199999999999999</v>
      </c>
      <c r="FB42" s="3">
        <v>0.878</v>
      </c>
      <c r="FC42" s="3">
        <f t="shared" si="120"/>
        <v>0.87</v>
      </c>
      <c r="FD42" s="4">
        <f t="shared" si="121"/>
        <v>1.1428571428571439E-2</v>
      </c>
      <c r="FE42" s="3">
        <f t="shared" si="122"/>
        <v>0.87</v>
      </c>
      <c r="FF42" s="4">
        <f t="shared" si="123"/>
        <v>1.8223234624145802E-2</v>
      </c>
      <c r="FG42" s="3">
        <f t="shared" si="79"/>
        <v>0</v>
      </c>
      <c r="FH42" s="3">
        <v>40</v>
      </c>
      <c r="FI42" s="3">
        <v>1.0309999999999999</v>
      </c>
      <c r="FJ42" s="3">
        <v>1.4419999999999999</v>
      </c>
      <c r="FK42" s="3">
        <v>1.3859999999999999</v>
      </c>
      <c r="FL42" s="3">
        <v>1.8460000000000001</v>
      </c>
      <c r="FM42" s="3">
        <f t="shared" si="80"/>
        <v>1.2364999999999999</v>
      </c>
      <c r="FN42" s="4">
        <f t="shared" si="81"/>
        <v>0.28502080443828021</v>
      </c>
      <c r="FO42" s="3">
        <f t="shared" si="82"/>
        <v>1.6160000000000001</v>
      </c>
      <c r="FP42" s="4">
        <f t="shared" si="83"/>
        <v>0.24918743228602391</v>
      </c>
      <c r="FQ42" s="3">
        <f t="shared" si="84"/>
        <v>0.37950000000000017</v>
      </c>
      <c r="FR42" s="3">
        <v>40</v>
      </c>
      <c r="FS42" s="3">
        <v>0.85299999999999998</v>
      </c>
      <c r="FT42" s="3">
        <v>0.998</v>
      </c>
      <c r="FU42" s="3">
        <v>0.99199999999999999</v>
      </c>
      <c r="FV42" s="3">
        <v>0.91800000000000004</v>
      </c>
      <c r="FW42" s="3">
        <f t="shared" si="85"/>
        <v>0.92549999999999999</v>
      </c>
      <c r="FX42" s="4">
        <f t="shared" si="86"/>
        <v>0.14529058116232466</v>
      </c>
      <c r="FY42" s="3">
        <f t="shared" si="87"/>
        <v>0.95500000000000007</v>
      </c>
      <c r="FZ42" s="4">
        <f t="shared" si="88"/>
        <v>8.061002178649232E-2</v>
      </c>
      <c r="GA42" s="3">
        <f t="shared" si="89"/>
        <v>2.9500000000000082E-2</v>
      </c>
      <c r="GB42" s="3">
        <v>40</v>
      </c>
      <c r="GC42" s="3">
        <v>0.83299999999999996</v>
      </c>
      <c r="GD42" s="3">
        <v>0.86399999999999999</v>
      </c>
      <c r="GE42" s="3">
        <v>0.84699999999999998</v>
      </c>
      <c r="GF42" s="3">
        <v>0.85599999999999998</v>
      </c>
      <c r="GG42" s="3">
        <f t="shared" si="90"/>
        <v>0.84850000000000003</v>
      </c>
      <c r="GH42" s="4">
        <f t="shared" si="91"/>
        <v>3.5879629629629664E-2</v>
      </c>
      <c r="GI42" s="3">
        <f t="shared" si="92"/>
        <v>0.85149999999999992</v>
      </c>
      <c r="GJ42" s="4">
        <f t="shared" si="93"/>
        <v>1.0514018691588795E-2</v>
      </c>
      <c r="GK42" s="3">
        <f t="shared" si="94"/>
        <v>2.9999999999998916E-3</v>
      </c>
      <c r="GL42" s="3">
        <v>40</v>
      </c>
      <c r="GM42" s="3">
        <v>0.83899999999999997</v>
      </c>
      <c r="GN42" s="3">
        <v>0.86499999999999999</v>
      </c>
      <c r="GO42" s="3">
        <v>0.88900000000000001</v>
      </c>
      <c r="GP42" s="3">
        <v>0.84599999999999997</v>
      </c>
      <c r="GQ42" s="3">
        <f t="shared" si="95"/>
        <v>0.85199999999999998</v>
      </c>
      <c r="GR42" s="4">
        <f t="shared" si="96"/>
        <v>3.0057803468208119E-2</v>
      </c>
      <c r="GS42" s="3">
        <f t="shared" si="97"/>
        <v>0.86749999999999994</v>
      </c>
      <c r="GT42" s="4">
        <f t="shared" si="98"/>
        <v>5.0827423167848745E-2</v>
      </c>
      <c r="GU42" s="3">
        <f t="shared" si="99"/>
        <v>1.5499999999999958E-2</v>
      </c>
      <c r="GV42" s="3">
        <v>40</v>
      </c>
      <c r="GW42" s="3">
        <v>1.1319999999999999</v>
      </c>
      <c r="GX42" s="3">
        <v>0.96099999999999997</v>
      </c>
      <c r="GY42" s="3">
        <v>1.1619999999999999</v>
      </c>
      <c r="GZ42" s="3">
        <v>0.91900000000000004</v>
      </c>
      <c r="HA42" s="3">
        <f t="shared" si="100"/>
        <v>1.0465</v>
      </c>
      <c r="HB42" s="4">
        <f t="shared" si="101"/>
        <v>0.17793964620187297</v>
      </c>
      <c r="HC42" s="3">
        <f t="shared" si="102"/>
        <v>1.0405</v>
      </c>
      <c r="HD42" s="4">
        <f t="shared" si="103"/>
        <v>0.26441784548422181</v>
      </c>
      <c r="HE42" s="3">
        <f t="shared" si="104"/>
        <v>-6.0000000000000053E-3</v>
      </c>
      <c r="HF42" s="3">
        <v>40</v>
      </c>
      <c r="HG42" s="3">
        <v>0.85</v>
      </c>
      <c r="HH42" s="3">
        <v>0.84499999999999997</v>
      </c>
      <c r="HI42" s="3">
        <v>0.82499999999999996</v>
      </c>
      <c r="HJ42" s="3">
        <v>0.89600000000000002</v>
      </c>
      <c r="HK42" s="3">
        <f t="shared" si="105"/>
        <v>0.84749999999999992</v>
      </c>
      <c r="HL42" s="4">
        <f t="shared" si="106"/>
        <v>5.9171597633136145E-3</v>
      </c>
      <c r="HM42" s="3">
        <f t="shared" si="107"/>
        <v>0.86050000000000004</v>
      </c>
      <c r="HN42" s="4">
        <f t="shared" si="108"/>
        <v>7.9241071428571494E-2</v>
      </c>
      <c r="HO42" s="3">
        <f t="shared" si="109"/>
        <v>1.3000000000000123E-2</v>
      </c>
      <c r="HP42" s="3">
        <v>40</v>
      </c>
      <c r="HQ42" s="3">
        <v>0.85899999999999999</v>
      </c>
      <c r="HR42" s="3">
        <v>0.85599999999999998</v>
      </c>
      <c r="HS42" s="3">
        <v>0.85</v>
      </c>
      <c r="HT42" s="3">
        <v>0.82199999999999995</v>
      </c>
      <c r="HU42" s="3">
        <f t="shared" si="110"/>
        <v>0.85749999999999993</v>
      </c>
      <c r="HV42" s="4">
        <f t="shared" si="111"/>
        <v>3.5046728971962647E-3</v>
      </c>
      <c r="HW42" s="3">
        <f t="shared" si="112"/>
        <v>0.83599999999999997</v>
      </c>
      <c r="HX42" s="4">
        <f t="shared" si="113"/>
        <v>3.4063260340632638E-2</v>
      </c>
      <c r="HY42" s="3">
        <f t="shared" si="114"/>
        <v>-2.1499999999999964E-2</v>
      </c>
      <c r="HZ42" s="3">
        <v>40</v>
      </c>
      <c r="IA42" s="3">
        <v>0.876</v>
      </c>
      <c r="IB42" s="3">
        <v>0.90600000000000003</v>
      </c>
      <c r="IC42" s="3">
        <v>0.90300000000000002</v>
      </c>
      <c r="ID42" s="3">
        <v>0.87</v>
      </c>
      <c r="IE42" s="3">
        <f t="shared" si="115"/>
        <v>0.89100000000000001</v>
      </c>
      <c r="IF42" s="4">
        <f t="shared" si="116"/>
        <v>3.3112582781456984E-2</v>
      </c>
      <c r="IG42" s="3">
        <f t="shared" si="117"/>
        <v>0.88650000000000007</v>
      </c>
      <c r="IH42" s="4">
        <f t="shared" si="118"/>
        <v>3.7931034482758655E-2</v>
      </c>
      <c r="II42" s="3">
        <f t="shared" si="119"/>
        <v>-4.4999999999999485E-3</v>
      </c>
    </row>
    <row r="43" spans="2:243" x14ac:dyDescent="0.2">
      <c r="B43" s="2">
        <v>2.8472222222222222E-2</v>
      </c>
      <c r="C43" s="3">
        <v>37</v>
      </c>
      <c r="D43" s="3">
        <v>41</v>
      </c>
      <c r="E43" s="3">
        <v>0.76600000000000001</v>
      </c>
      <c r="F43" s="3">
        <v>0.76400000000000001</v>
      </c>
      <c r="G43" s="3">
        <v>0.85599999999999998</v>
      </c>
      <c r="H43" s="3">
        <v>0.85299999999999998</v>
      </c>
      <c r="I43" s="3">
        <f t="shared" si="4"/>
        <v>0.76500000000000001</v>
      </c>
      <c r="J43" s="4">
        <f t="shared" si="5"/>
        <v>2.6178010471204212E-3</v>
      </c>
      <c r="K43" s="3">
        <f t="shared" si="6"/>
        <v>0.85450000000000004</v>
      </c>
      <c r="L43" s="4">
        <f t="shared" si="7"/>
        <v>3.5169988276670607E-3</v>
      </c>
      <c r="M43" s="3">
        <f t="shared" si="8"/>
        <v>8.9500000000000024E-2</v>
      </c>
      <c r="N43" s="3">
        <v>41</v>
      </c>
      <c r="O43" s="3">
        <v>2.008</v>
      </c>
      <c r="P43" s="3">
        <v>0.97099999999999997</v>
      </c>
      <c r="Q43" s="3">
        <v>1.125</v>
      </c>
      <c r="R43" s="3">
        <v>1.0269999999999999</v>
      </c>
      <c r="S43" s="3">
        <f t="shared" si="9"/>
        <v>1.4895</v>
      </c>
      <c r="T43" s="4">
        <f t="shared" si="10"/>
        <v>1.0679711637487126</v>
      </c>
      <c r="U43" s="3">
        <f t="shared" si="11"/>
        <v>1.0760000000000001</v>
      </c>
      <c r="V43" s="4">
        <f t="shared" si="12"/>
        <v>9.5423563777994255E-2</v>
      </c>
      <c r="W43" s="3">
        <f t="shared" si="13"/>
        <v>-0.41349999999999998</v>
      </c>
      <c r="X43" s="3">
        <v>41</v>
      </c>
      <c r="Y43" s="3">
        <v>0.85299999999999998</v>
      </c>
      <c r="Z43" s="3">
        <v>0.88600000000000001</v>
      </c>
      <c r="AA43" s="3">
        <v>0.91400000000000003</v>
      </c>
      <c r="AB43" s="3">
        <v>0.85599999999999998</v>
      </c>
      <c r="AC43" s="3">
        <f t="shared" si="14"/>
        <v>0.86949999999999994</v>
      </c>
      <c r="AD43" s="4">
        <f t="shared" si="15"/>
        <v>3.7246049661399584E-2</v>
      </c>
      <c r="AE43" s="3">
        <f t="shared" si="16"/>
        <v>0.88500000000000001</v>
      </c>
      <c r="AF43" s="4">
        <f t="shared" si="17"/>
        <v>6.7757009345794456E-2</v>
      </c>
      <c r="AG43" s="3">
        <f t="shared" si="18"/>
        <v>1.5500000000000069E-2</v>
      </c>
      <c r="AH43" s="3">
        <v>41</v>
      </c>
      <c r="AI43" s="3">
        <v>0.76900000000000002</v>
      </c>
      <c r="AJ43" s="3">
        <v>0.78300000000000003</v>
      </c>
      <c r="AK43" s="3">
        <v>0.86599999999999999</v>
      </c>
      <c r="AL43" s="3">
        <v>0.86599999999999999</v>
      </c>
      <c r="AM43" s="3">
        <f t="shared" si="19"/>
        <v>0.77600000000000002</v>
      </c>
      <c r="AN43" s="4">
        <f t="shared" si="20"/>
        <v>1.787994891443169E-2</v>
      </c>
      <c r="AO43" s="3">
        <f t="shared" si="21"/>
        <v>0.86599999999999999</v>
      </c>
      <c r="AP43" s="4">
        <f t="shared" si="22"/>
        <v>0</v>
      </c>
      <c r="AQ43" s="3">
        <f t="shared" si="23"/>
        <v>8.9999999999999969E-2</v>
      </c>
      <c r="AR43" s="3">
        <v>41</v>
      </c>
      <c r="AS43" s="3">
        <v>0.90100000000000002</v>
      </c>
      <c r="AT43" s="3">
        <v>0.91100000000000003</v>
      </c>
      <c r="AU43" s="3">
        <v>0.872</v>
      </c>
      <c r="AV43" s="3">
        <v>0.90900000000000003</v>
      </c>
      <c r="AW43" s="3">
        <f t="shared" si="24"/>
        <v>0.90600000000000003</v>
      </c>
      <c r="AX43" s="4">
        <f t="shared" si="25"/>
        <v>1.097694840834249E-2</v>
      </c>
      <c r="AY43" s="3">
        <f t="shared" si="26"/>
        <v>0.89050000000000007</v>
      </c>
      <c r="AZ43" s="4">
        <f t="shared" si="27"/>
        <v>4.0704070407040736E-2</v>
      </c>
      <c r="BA43" s="3">
        <f t="shared" si="28"/>
        <v>-1.5499999999999958E-2</v>
      </c>
      <c r="BB43" s="3">
        <v>41</v>
      </c>
      <c r="BC43" s="3">
        <v>0.91500000000000004</v>
      </c>
      <c r="BD43" s="3">
        <v>0.91500000000000004</v>
      </c>
      <c r="BE43" s="3">
        <v>0.88900000000000001</v>
      </c>
      <c r="BF43" s="3">
        <v>0.85499999999999998</v>
      </c>
      <c r="BG43" s="3">
        <f t="shared" si="29"/>
        <v>0.91500000000000004</v>
      </c>
      <c r="BH43" s="4">
        <f t="shared" si="30"/>
        <v>0</v>
      </c>
      <c r="BI43" s="3">
        <f t="shared" si="31"/>
        <v>0.872</v>
      </c>
      <c r="BJ43" s="4">
        <f t="shared" si="32"/>
        <v>3.9766081871345067E-2</v>
      </c>
      <c r="BK43" s="3">
        <f t="shared" si="33"/>
        <v>-4.3000000000000038E-2</v>
      </c>
      <c r="BL43" s="3">
        <v>41</v>
      </c>
      <c r="BM43" s="3">
        <v>0.84299999999999997</v>
      </c>
      <c r="BN43" s="3">
        <v>0.85699999999999998</v>
      </c>
      <c r="BO43" s="3">
        <v>0.84699999999999998</v>
      </c>
      <c r="BP43" s="3">
        <v>0.81799999999999995</v>
      </c>
      <c r="BQ43" s="3">
        <f t="shared" si="34"/>
        <v>0.85</v>
      </c>
      <c r="BR43" s="4">
        <f t="shared" si="35"/>
        <v>1.6336056009334902E-2</v>
      </c>
      <c r="BS43" s="3">
        <f t="shared" si="36"/>
        <v>0.83250000000000002</v>
      </c>
      <c r="BT43" s="4">
        <f t="shared" si="37"/>
        <v>3.545232273838634E-2</v>
      </c>
      <c r="BU43" s="3">
        <f t="shared" si="38"/>
        <v>-1.749999999999996E-2</v>
      </c>
      <c r="BV43" s="3">
        <v>41</v>
      </c>
      <c r="BW43" s="3">
        <v>0.89900000000000002</v>
      </c>
      <c r="BX43" s="3">
        <v>0.89500000000000002</v>
      </c>
      <c r="BY43" s="3">
        <v>1.0549999999999999</v>
      </c>
      <c r="BZ43" s="3">
        <v>0.97599999999999998</v>
      </c>
      <c r="CA43" s="3">
        <f t="shared" si="39"/>
        <v>0.89700000000000002</v>
      </c>
      <c r="CB43" s="4">
        <f t="shared" si="40"/>
        <v>4.4692737430167637E-3</v>
      </c>
      <c r="CC43" s="3">
        <f t="shared" si="41"/>
        <v>1.0154999999999998</v>
      </c>
      <c r="CD43" s="4">
        <f t="shared" si="42"/>
        <v>8.0942622950819637E-2</v>
      </c>
      <c r="CE43" s="3">
        <f t="shared" si="43"/>
        <v>0.11849999999999983</v>
      </c>
      <c r="CF43" s="3">
        <v>41</v>
      </c>
      <c r="CG43" s="3">
        <v>0.92100000000000004</v>
      </c>
      <c r="CH43" s="3">
        <v>0.88900000000000001</v>
      </c>
      <c r="CI43" s="3">
        <v>0.89</v>
      </c>
      <c r="CJ43" s="3">
        <v>0.88300000000000001</v>
      </c>
      <c r="CK43" s="3">
        <f t="shared" si="44"/>
        <v>0.90500000000000003</v>
      </c>
      <c r="CL43" s="4">
        <f t="shared" si="45"/>
        <v>3.5995500562429728E-2</v>
      </c>
      <c r="CM43" s="3">
        <f t="shared" si="46"/>
        <v>0.88650000000000007</v>
      </c>
      <c r="CN43" s="4">
        <f t="shared" si="47"/>
        <v>7.9275198187995534E-3</v>
      </c>
      <c r="CO43" s="3">
        <f t="shared" si="48"/>
        <v>-1.8499999999999961E-2</v>
      </c>
      <c r="CP43" s="3">
        <v>41</v>
      </c>
      <c r="CQ43" s="3">
        <v>0.85499999999999998</v>
      </c>
      <c r="CR43" s="3">
        <v>0.84799999999999998</v>
      </c>
      <c r="CS43" s="3">
        <v>0.88800000000000001</v>
      </c>
      <c r="CT43" s="3">
        <v>0.83699999999999997</v>
      </c>
      <c r="CU43" s="3">
        <f t="shared" si="49"/>
        <v>0.85149999999999992</v>
      </c>
      <c r="CV43" s="4">
        <f t="shared" si="50"/>
        <v>8.2547169811320823E-3</v>
      </c>
      <c r="CW43" s="3">
        <f t="shared" si="51"/>
        <v>0.86250000000000004</v>
      </c>
      <c r="CX43" s="4">
        <f t="shared" si="52"/>
        <v>6.0931899641577116E-2</v>
      </c>
      <c r="CY43" s="3">
        <f t="shared" si="53"/>
        <v>1.1000000000000121E-2</v>
      </c>
      <c r="CZ43" s="3">
        <v>41</v>
      </c>
      <c r="DA43" s="3">
        <v>0.94699999999999995</v>
      </c>
      <c r="DB43" s="3">
        <v>0.86599999999999999</v>
      </c>
      <c r="DC43" s="3">
        <v>0.91600000000000004</v>
      </c>
      <c r="DD43" s="3">
        <v>0.90400000000000003</v>
      </c>
      <c r="DE43" s="3">
        <f t="shared" si="54"/>
        <v>0.90649999999999997</v>
      </c>
      <c r="DF43" s="4">
        <f t="shared" si="55"/>
        <v>9.3533487297921436E-2</v>
      </c>
      <c r="DG43" s="3">
        <f t="shared" si="56"/>
        <v>0.91</v>
      </c>
      <c r="DH43" s="4">
        <f t="shared" si="57"/>
        <v>1.3274336283185853E-2</v>
      </c>
      <c r="DI43" s="3">
        <f t="shared" si="58"/>
        <v>3.5000000000000586E-3</v>
      </c>
      <c r="DJ43" s="3">
        <v>41</v>
      </c>
      <c r="DK43" s="3">
        <v>0.88700000000000001</v>
      </c>
      <c r="DL43" s="3">
        <v>0.998</v>
      </c>
      <c r="DM43" s="3">
        <v>0.91200000000000003</v>
      </c>
      <c r="DN43" s="3">
        <v>0.95</v>
      </c>
      <c r="DO43" s="3">
        <f t="shared" si="59"/>
        <v>0.9425</v>
      </c>
      <c r="DP43" s="4">
        <f t="shared" si="60"/>
        <v>0.11122244488977955</v>
      </c>
      <c r="DQ43" s="3">
        <f t="shared" si="61"/>
        <v>0.93100000000000005</v>
      </c>
      <c r="DR43" s="4">
        <f t="shared" si="62"/>
        <v>3.9999999999999918E-2</v>
      </c>
      <c r="DS43" s="3">
        <f t="shared" si="63"/>
        <v>-1.1499999999999955E-2</v>
      </c>
      <c r="DT43" s="3">
        <v>41</v>
      </c>
      <c r="DU43" s="3">
        <v>0.92100000000000004</v>
      </c>
      <c r="DV43" s="3">
        <v>0.90600000000000003</v>
      </c>
      <c r="DW43" s="3">
        <v>0.91600000000000004</v>
      </c>
      <c r="DX43" s="3">
        <v>1.028</v>
      </c>
      <c r="DY43" s="3">
        <f t="shared" si="64"/>
        <v>0.91349999999999998</v>
      </c>
      <c r="DZ43" s="4">
        <f t="shared" si="65"/>
        <v>1.6556291390728492E-2</v>
      </c>
      <c r="EA43" s="3">
        <f t="shared" si="66"/>
        <v>0.97199999999999998</v>
      </c>
      <c r="EB43" s="4">
        <f t="shared" si="67"/>
        <v>0.10894941634241244</v>
      </c>
      <c r="EC43" s="3">
        <f t="shared" si="68"/>
        <v>5.8499999999999996E-2</v>
      </c>
      <c r="ED43" s="3">
        <v>41</v>
      </c>
      <c r="EE43" s="3">
        <v>0.90100000000000002</v>
      </c>
      <c r="EF43" s="3">
        <v>0.91700000000000004</v>
      </c>
      <c r="EG43" s="3">
        <v>0.94399999999999995</v>
      </c>
      <c r="EH43" s="3">
        <v>0.91100000000000003</v>
      </c>
      <c r="EI43" s="3">
        <f t="shared" si="69"/>
        <v>0.90900000000000003</v>
      </c>
      <c r="EJ43" s="4">
        <f t="shared" si="70"/>
        <v>1.7448200654307539E-2</v>
      </c>
      <c r="EK43" s="3">
        <f t="shared" si="71"/>
        <v>0.92749999999999999</v>
      </c>
      <c r="EL43" s="4">
        <f t="shared" si="72"/>
        <v>3.6223929747530095E-2</v>
      </c>
      <c r="EM43" s="3">
        <f t="shared" si="73"/>
        <v>1.8499999999999961E-2</v>
      </c>
      <c r="EN43" s="3">
        <v>41</v>
      </c>
      <c r="EO43" s="3">
        <v>0.91500000000000004</v>
      </c>
      <c r="EP43" s="3">
        <v>0.97799999999999998</v>
      </c>
      <c r="EQ43" s="3">
        <v>0.90300000000000002</v>
      </c>
      <c r="ER43" s="3">
        <v>0.85599999999999998</v>
      </c>
      <c r="ES43" s="3">
        <f t="shared" si="74"/>
        <v>0.94650000000000001</v>
      </c>
      <c r="ET43" s="4">
        <f t="shared" si="75"/>
        <v>6.4417177914110377E-2</v>
      </c>
      <c r="EU43" s="3">
        <f t="shared" si="76"/>
        <v>0.87949999999999995</v>
      </c>
      <c r="EV43" s="4">
        <f t="shared" si="77"/>
        <v>5.4906542056074814E-2</v>
      </c>
      <c r="EW43" s="3">
        <f t="shared" si="78"/>
        <v>-6.700000000000006E-2</v>
      </c>
      <c r="EX43" s="3">
        <v>41</v>
      </c>
      <c r="EY43" s="3">
        <v>0.86399999999999999</v>
      </c>
      <c r="EZ43" s="3">
        <v>0.875</v>
      </c>
      <c r="FA43" s="3">
        <v>0.86199999999999999</v>
      </c>
      <c r="FB43" s="3">
        <v>0.877</v>
      </c>
      <c r="FC43" s="3">
        <f t="shared" si="120"/>
        <v>0.86949999999999994</v>
      </c>
      <c r="FD43" s="4">
        <f t="shared" si="121"/>
        <v>1.2571428571428582E-2</v>
      </c>
      <c r="FE43" s="3">
        <f t="shared" si="122"/>
        <v>0.86949999999999994</v>
      </c>
      <c r="FF43" s="4">
        <f t="shared" si="123"/>
        <v>1.7103762827822135E-2</v>
      </c>
      <c r="FG43" s="3">
        <f t="shared" si="79"/>
        <v>0</v>
      </c>
      <c r="FH43" s="3">
        <v>41</v>
      </c>
      <c r="FI43" s="3">
        <v>1.0289999999999999</v>
      </c>
      <c r="FJ43" s="3">
        <v>1.4419999999999999</v>
      </c>
      <c r="FK43" s="3">
        <v>1.3859999999999999</v>
      </c>
      <c r="FL43" s="3">
        <v>1.9319999999999999</v>
      </c>
      <c r="FM43" s="3">
        <f t="shared" si="80"/>
        <v>1.2355</v>
      </c>
      <c r="FN43" s="4">
        <f t="shared" si="81"/>
        <v>0.2864077669902913</v>
      </c>
      <c r="FO43" s="3">
        <f t="shared" si="82"/>
        <v>1.6589999999999998</v>
      </c>
      <c r="FP43" s="4">
        <f t="shared" si="83"/>
        <v>0.28260869565217395</v>
      </c>
      <c r="FQ43" s="3">
        <f t="shared" si="84"/>
        <v>0.42349999999999977</v>
      </c>
      <c r="FR43" s="3">
        <v>41</v>
      </c>
      <c r="FS43" s="3">
        <v>0.85299999999999998</v>
      </c>
      <c r="FT43" s="3">
        <v>0.998</v>
      </c>
      <c r="FU43" s="3">
        <v>0.99099999999999999</v>
      </c>
      <c r="FV43" s="3">
        <v>0.91700000000000004</v>
      </c>
      <c r="FW43" s="3">
        <f t="shared" si="85"/>
        <v>0.92549999999999999</v>
      </c>
      <c r="FX43" s="4">
        <f t="shared" si="86"/>
        <v>0.14529058116232466</v>
      </c>
      <c r="FY43" s="3">
        <f t="shared" si="87"/>
        <v>0.95399999999999996</v>
      </c>
      <c r="FZ43" s="4">
        <f t="shared" si="88"/>
        <v>8.0697928026172247E-2</v>
      </c>
      <c r="GA43" s="3">
        <f t="shared" si="89"/>
        <v>2.849999999999997E-2</v>
      </c>
      <c r="GB43" s="3">
        <v>41</v>
      </c>
      <c r="GC43" s="3">
        <v>0.83199999999999996</v>
      </c>
      <c r="GD43" s="3">
        <v>0.86299999999999999</v>
      </c>
      <c r="GE43" s="3">
        <v>0.84599999999999997</v>
      </c>
      <c r="GF43" s="3">
        <v>0.85499999999999998</v>
      </c>
      <c r="GG43" s="3">
        <f t="shared" si="90"/>
        <v>0.84749999999999992</v>
      </c>
      <c r="GH43" s="4">
        <f t="shared" si="91"/>
        <v>3.5921205098493662E-2</v>
      </c>
      <c r="GI43" s="3">
        <f t="shared" si="92"/>
        <v>0.85050000000000003</v>
      </c>
      <c r="GJ43" s="4">
        <f t="shared" si="93"/>
        <v>1.0526315789473694E-2</v>
      </c>
      <c r="GK43" s="3">
        <f t="shared" si="94"/>
        <v>3.0000000000001137E-3</v>
      </c>
      <c r="GL43" s="3">
        <v>41</v>
      </c>
      <c r="GM43" s="3">
        <v>0.83799999999999997</v>
      </c>
      <c r="GN43" s="3">
        <v>0.86399999999999999</v>
      </c>
      <c r="GO43" s="3">
        <v>0.88800000000000001</v>
      </c>
      <c r="GP43" s="3">
        <v>0.84599999999999997</v>
      </c>
      <c r="GQ43" s="3">
        <f t="shared" si="95"/>
        <v>0.85099999999999998</v>
      </c>
      <c r="GR43" s="4">
        <f t="shared" si="96"/>
        <v>3.0092592592592619E-2</v>
      </c>
      <c r="GS43" s="3">
        <f t="shared" si="97"/>
        <v>0.86699999999999999</v>
      </c>
      <c r="GT43" s="4">
        <f t="shared" si="98"/>
        <v>4.964539007092203E-2</v>
      </c>
      <c r="GU43" s="3">
        <f t="shared" si="99"/>
        <v>1.6000000000000014E-2</v>
      </c>
      <c r="GV43" s="3">
        <v>41</v>
      </c>
      <c r="GW43" s="3">
        <v>1.133</v>
      </c>
      <c r="GX43" s="3">
        <v>0.96</v>
      </c>
      <c r="GY43" s="3">
        <v>1.161</v>
      </c>
      <c r="GZ43" s="3">
        <v>0.91800000000000004</v>
      </c>
      <c r="HA43" s="3">
        <f t="shared" si="100"/>
        <v>1.0465</v>
      </c>
      <c r="HB43" s="4">
        <f t="shared" si="101"/>
        <v>0.18020833333333339</v>
      </c>
      <c r="HC43" s="3">
        <f t="shared" si="102"/>
        <v>1.0395000000000001</v>
      </c>
      <c r="HD43" s="4">
        <f t="shared" si="103"/>
        <v>0.26470588235294118</v>
      </c>
      <c r="HE43" s="3">
        <f t="shared" si="104"/>
        <v>-6.9999999999998952E-3</v>
      </c>
      <c r="HF43" s="3">
        <v>41</v>
      </c>
      <c r="HG43" s="3">
        <v>0.84899999999999998</v>
      </c>
      <c r="HH43" s="3">
        <v>0.84499999999999997</v>
      </c>
      <c r="HI43" s="3">
        <v>0.82499999999999996</v>
      </c>
      <c r="HJ43" s="3">
        <v>0.89500000000000002</v>
      </c>
      <c r="HK43" s="3">
        <f t="shared" si="105"/>
        <v>0.84699999999999998</v>
      </c>
      <c r="HL43" s="4">
        <f t="shared" si="106"/>
        <v>4.733727810650892E-3</v>
      </c>
      <c r="HM43" s="3">
        <f t="shared" si="107"/>
        <v>0.86</v>
      </c>
      <c r="HN43" s="4">
        <f t="shared" si="108"/>
        <v>7.8212290502793366E-2</v>
      </c>
      <c r="HO43" s="3">
        <f t="shared" si="109"/>
        <v>1.3000000000000012E-2</v>
      </c>
      <c r="HP43" s="3">
        <v>41</v>
      </c>
      <c r="HQ43" s="3">
        <v>0.85899999999999999</v>
      </c>
      <c r="HR43" s="3">
        <v>0.85699999999999998</v>
      </c>
      <c r="HS43" s="3">
        <v>0.85</v>
      </c>
      <c r="HT43" s="3">
        <v>0.82199999999999995</v>
      </c>
      <c r="HU43" s="3">
        <f t="shared" si="110"/>
        <v>0.85799999999999998</v>
      </c>
      <c r="HV43" s="4">
        <f t="shared" si="111"/>
        <v>2.3337222870478433E-3</v>
      </c>
      <c r="HW43" s="3">
        <f t="shared" si="112"/>
        <v>0.83599999999999997</v>
      </c>
      <c r="HX43" s="4">
        <f t="shared" si="113"/>
        <v>3.4063260340632638E-2</v>
      </c>
      <c r="HY43" s="3">
        <f t="shared" si="114"/>
        <v>-2.200000000000002E-2</v>
      </c>
      <c r="HZ43" s="3">
        <v>41</v>
      </c>
      <c r="IA43" s="3">
        <v>0.875</v>
      </c>
      <c r="IB43" s="3">
        <v>0.90600000000000003</v>
      </c>
      <c r="IC43" s="3">
        <v>0.90300000000000002</v>
      </c>
      <c r="ID43" s="3">
        <v>0.86899999999999999</v>
      </c>
      <c r="IE43" s="3">
        <f t="shared" si="115"/>
        <v>0.89050000000000007</v>
      </c>
      <c r="IF43" s="4">
        <f t="shared" si="116"/>
        <v>3.4216335540838881E-2</v>
      </c>
      <c r="IG43" s="3">
        <f t="shared" si="117"/>
        <v>0.88600000000000001</v>
      </c>
      <c r="IH43" s="4">
        <f t="shared" si="118"/>
        <v>3.9125431530494859E-2</v>
      </c>
      <c r="II43" s="3">
        <f t="shared" si="119"/>
        <v>-4.5000000000000595E-3</v>
      </c>
    </row>
    <row r="44" spans="2:243" x14ac:dyDescent="0.2">
      <c r="B44" s="2">
        <v>2.9166666666666664E-2</v>
      </c>
      <c r="C44" s="3">
        <v>37</v>
      </c>
      <c r="D44" s="3">
        <v>42</v>
      </c>
      <c r="E44" s="3">
        <v>0.76400000000000001</v>
      </c>
      <c r="F44" s="3">
        <v>0.76300000000000001</v>
      </c>
      <c r="G44" s="3">
        <v>0.85599999999999998</v>
      </c>
      <c r="H44" s="3">
        <v>0.85199999999999998</v>
      </c>
      <c r="I44" s="3">
        <f t="shared" si="4"/>
        <v>0.76350000000000007</v>
      </c>
      <c r="J44" s="4">
        <f t="shared" si="5"/>
        <v>1.3106159895150732E-3</v>
      </c>
      <c r="K44" s="3">
        <f t="shared" si="6"/>
        <v>0.85399999999999998</v>
      </c>
      <c r="L44" s="4">
        <f t="shared" si="7"/>
        <v>4.6948356807511782E-3</v>
      </c>
      <c r="M44" s="3">
        <f t="shared" si="8"/>
        <v>9.0499999999999914E-2</v>
      </c>
      <c r="N44" s="3">
        <v>42</v>
      </c>
      <c r="O44" s="3">
        <v>2.016</v>
      </c>
      <c r="P44" s="3">
        <v>0.96799999999999997</v>
      </c>
      <c r="Q44" s="3">
        <v>1.1459999999999999</v>
      </c>
      <c r="R44" s="3">
        <v>1.0209999999999999</v>
      </c>
      <c r="S44" s="3">
        <f t="shared" si="9"/>
        <v>1.492</v>
      </c>
      <c r="T44" s="4">
        <f t="shared" si="10"/>
        <v>1.0826446280991737</v>
      </c>
      <c r="U44" s="3">
        <f t="shared" si="11"/>
        <v>1.0834999999999999</v>
      </c>
      <c r="V44" s="4">
        <f t="shared" si="12"/>
        <v>0.12242899118511265</v>
      </c>
      <c r="W44" s="3">
        <f t="shared" si="13"/>
        <v>-0.40850000000000009</v>
      </c>
      <c r="X44" s="3">
        <v>42</v>
      </c>
      <c r="Y44" s="3">
        <v>0.85199999999999998</v>
      </c>
      <c r="Z44" s="3">
        <v>0.88500000000000001</v>
      </c>
      <c r="AA44" s="3">
        <v>0.91300000000000003</v>
      </c>
      <c r="AB44" s="3">
        <v>0.85599999999999998</v>
      </c>
      <c r="AC44" s="3">
        <f t="shared" si="14"/>
        <v>0.86850000000000005</v>
      </c>
      <c r="AD44" s="4">
        <f t="shared" si="15"/>
        <v>3.7288135593220369E-2</v>
      </c>
      <c r="AE44" s="3">
        <f t="shared" si="16"/>
        <v>0.88450000000000006</v>
      </c>
      <c r="AF44" s="4">
        <f t="shared" si="17"/>
        <v>6.6588785046729035E-2</v>
      </c>
      <c r="AG44" s="3">
        <f t="shared" si="18"/>
        <v>1.6000000000000014E-2</v>
      </c>
      <c r="AH44" s="3">
        <v>42</v>
      </c>
      <c r="AI44" s="3">
        <v>0.76800000000000002</v>
      </c>
      <c r="AJ44" s="3">
        <v>0.78100000000000003</v>
      </c>
      <c r="AK44" s="3">
        <v>0.86499999999999999</v>
      </c>
      <c r="AL44" s="3">
        <v>0.86599999999999999</v>
      </c>
      <c r="AM44" s="3">
        <f t="shared" si="19"/>
        <v>0.77449999999999997</v>
      </c>
      <c r="AN44" s="4">
        <f t="shared" si="20"/>
        <v>1.6645326504481448E-2</v>
      </c>
      <c r="AO44" s="3">
        <f t="shared" si="21"/>
        <v>0.86549999999999994</v>
      </c>
      <c r="AP44" s="4">
        <f t="shared" si="22"/>
        <v>1.1547344110854514E-3</v>
      </c>
      <c r="AQ44" s="3">
        <f t="shared" si="23"/>
        <v>9.099999999999997E-2</v>
      </c>
      <c r="AR44" s="3">
        <v>42</v>
      </c>
      <c r="AS44" s="3">
        <v>0.90100000000000002</v>
      </c>
      <c r="AT44" s="3">
        <v>0.91</v>
      </c>
      <c r="AU44" s="3">
        <v>0.871</v>
      </c>
      <c r="AV44" s="3">
        <v>0.90800000000000003</v>
      </c>
      <c r="AW44" s="3">
        <f t="shared" si="24"/>
        <v>0.90549999999999997</v>
      </c>
      <c r="AX44" s="4">
        <f t="shared" si="25"/>
        <v>9.8901098901098983E-3</v>
      </c>
      <c r="AY44" s="3">
        <f t="shared" si="26"/>
        <v>0.88949999999999996</v>
      </c>
      <c r="AZ44" s="4">
        <f t="shared" si="27"/>
        <v>4.0748898678414129E-2</v>
      </c>
      <c r="BA44" s="3">
        <f t="shared" si="28"/>
        <v>-1.6000000000000014E-2</v>
      </c>
      <c r="BB44" s="3">
        <v>42</v>
      </c>
      <c r="BC44" s="3">
        <v>0.91400000000000003</v>
      </c>
      <c r="BD44" s="3">
        <v>0.91400000000000003</v>
      </c>
      <c r="BE44" s="3">
        <v>0.88800000000000001</v>
      </c>
      <c r="BF44" s="3">
        <v>0.85399999999999998</v>
      </c>
      <c r="BG44" s="3">
        <f t="shared" si="29"/>
        <v>0.91400000000000003</v>
      </c>
      <c r="BH44" s="4">
        <f t="shared" si="30"/>
        <v>0</v>
      </c>
      <c r="BI44" s="3">
        <f t="shared" si="31"/>
        <v>0.871</v>
      </c>
      <c r="BJ44" s="4">
        <f t="shared" si="32"/>
        <v>3.9812646370023456E-2</v>
      </c>
      <c r="BK44" s="3">
        <f t="shared" si="33"/>
        <v>-4.3000000000000038E-2</v>
      </c>
      <c r="BL44" s="3">
        <v>42</v>
      </c>
      <c r="BM44" s="3">
        <v>0.84199999999999997</v>
      </c>
      <c r="BN44" s="3">
        <v>0.85599999999999998</v>
      </c>
      <c r="BO44" s="3">
        <v>0.84699999999999998</v>
      </c>
      <c r="BP44" s="3">
        <v>0.81799999999999995</v>
      </c>
      <c r="BQ44" s="3">
        <f t="shared" si="34"/>
        <v>0.84899999999999998</v>
      </c>
      <c r="BR44" s="4">
        <f t="shared" si="35"/>
        <v>1.6355140186915904E-2</v>
      </c>
      <c r="BS44" s="3">
        <f t="shared" si="36"/>
        <v>0.83250000000000002</v>
      </c>
      <c r="BT44" s="4">
        <f t="shared" si="37"/>
        <v>3.545232273838634E-2</v>
      </c>
      <c r="BU44" s="3">
        <f t="shared" si="38"/>
        <v>-1.6499999999999959E-2</v>
      </c>
      <c r="BV44" s="3">
        <v>42</v>
      </c>
      <c r="BW44" s="3">
        <v>0.9</v>
      </c>
      <c r="BX44" s="3">
        <v>0.89600000000000002</v>
      </c>
      <c r="BY44" s="3">
        <v>1.052</v>
      </c>
      <c r="BZ44" s="3">
        <v>0.97399999999999998</v>
      </c>
      <c r="CA44" s="3">
        <f t="shared" si="39"/>
        <v>0.89800000000000002</v>
      </c>
      <c r="CB44" s="4">
        <f t="shared" si="40"/>
        <v>4.4642857142857184E-3</v>
      </c>
      <c r="CC44" s="3">
        <f t="shared" si="41"/>
        <v>1.0129999999999999</v>
      </c>
      <c r="CD44" s="4">
        <f t="shared" si="42"/>
        <v>8.008213552361404E-2</v>
      </c>
      <c r="CE44" s="3">
        <f t="shared" si="43"/>
        <v>0.11499999999999988</v>
      </c>
      <c r="CF44" s="3">
        <v>42</v>
      </c>
      <c r="CG44" s="3">
        <v>0.92</v>
      </c>
      <c r="CH44" s="3">
        <v>0.88700000000000001</v>
      </c>
      <c r="CI44" s="3">
        <v>0.89</v>
      </c>
      <c r="CJ44" s="3">
        <v>0.88300000000000001</v>
      </c>
      <c r="CK44" s="3">
        <f t="shared" si="44"/>
        <v>0.90349999999999997</v>
      </c>
      <c r="CL44" s="4">
        <f t="shared" si="45"/>
        <v>3.7204058624577256E-2</v>
      </c>
      <c r="CM44" s="3">
        <f t="shared" si="46"/>
        <v>0.88650000000000007</v>
      </c>
      <c r="CN44" s="4">
        <f t="shared" si="47"/>
        <v>7.9275198187995534E-3</v>
      </c>
      <c r="CO44" s="3">
        <f t="shared" si="48"/>
        <v>-1.6999999999999904E-2</v>
      </c>
      <c r="CP44" s="3">
        <v>42</v>
      </c>
      <c r="CQ44" s="3">
        <v>0.85399999999999998</v>
      </c>
      <c r="CR44" s="3">
        <v>0.84699999999999998</v>
      </c>
      <c r="CS44" s="3">
        <v>0.88700000000000001</v>
      </c>
      <c r="CT44" s="3">
        <v>0.83699999999999997</v>
      </c>
      <c r="CU44" s="3">
        <f t="shared" si="49"/>
        <v>0.85050000000000003</v>
      </c>
      <c r="CV44" s="4">
        <f t="shared" si="50"/>
        <v>8.2644628099173625E-3</v>
      </c>
      <c r="CW44" s="3">
        <f t="shared" si="51"/>
        <v>0.86199999999999999</v>
      </c>
      <c r="CX44" s="4">
        <f t="shared" si="52"/>
        <v>5.9737156511350115E-2</v>
      </c>
      <c r="CY44" s="3">
        <f t="shared" si="53"/>
        <v>1.1499999999999955E-2</v>
      </c>
      <c r="CZ44" s="3">
        <v>42</v>
      </c>
      <c r="DA44" s="3">
        <v>0.94699999999999995</v>
      </c>
      <c r="DB44" s="3">
        <v>0.86499999999999999</v>
      </c>
      <c r="DC44" s="3">
        <v>0.91600000000000004</v>
      </c>
      <c r="DD44" s="3">
        <v>0.90400000000000003</v>
      </c>
      <c r="DE44" s="3">
        <f t="shared" si="54"/>
        <v>0.90599999999999992</v>
      </c>
      <c r="DF44" s="4">
        <f t="shared" si="55"/>
        <v>9.4797687861271629E-2</v>
      </c>
      <c r="DG44" s="3">
        <f t="shared" si="56"/>
        <v>0.91</v>
      </c>
      <c r="DH44" s="4">
        <f t="shared" si="57"/>
        <v>1.3274336283185853E-2</v>
      </c>
      <c r="DI44" s="3">
        <f t="shared" si="58"/>
        <v>4.0000000000001146E-3</v>
      </c>
      <c r="DJ44" s="3">
        <v>42</v>
      </c>
      <c r="DK44" s="3">
        <v>0.88700000000000001</v>
      </c>
      <c r="DL44" s="3">
        <v>0.999</v>
      </c>
      <c r="DM44" s="3">
        <v>0.91200000000000003</v>
      </c>
      <c r="DN44" s="3">
        <v>0.94899999999999995</v>
      </c>
      <c r="DO44" s="3">
        <f t="shared" si="59"/>
        <v>0.94300000000000006</v>
      </c>
      <c r="DP44" s="4">
        <f t="shared" si="60"/>
        <v>0.1121121121121121</v>
      </c>
      <c r="DQ44" s="3">
        <f t="shared" si="61"/>
        <v>0.93049999999999999</v>
      </c>
      <c r="DR44" s="4">
        <f t="shared" si="62"/>
        <v>3.8988408851422469E-2</v>
      </c>
      <c r="DS44" s="3">
        <f t="shared" si="63"/>
        <v>-1.2500000000000067E-2</v>
      </c>
      <c r="DT44" s="3">
        <v>42</v>
      </c>
      <c r="DU44" s="3">
        <v>0.92100000000000004</v>
      </c>
      <c r="DV44" s="3">
        <v>0.90500000000000003</v>
      </c>
      <c r="DW44" s="3">
        <v>0.91700000000000004</v>
      </c>
      <c r="DX44" s="3">
        <v>1.0149999999999999</v>
      </c>
      <c r="DY44" s="3">
        <f t="shared" si="64"/>
        <v>0.91300000000000003</v>
      </c>
      <c r="DZ44" s="4">
        <f t="shared" si="65"/>
        <v>1.7679558011049739E-2</v>
      </c>
      <c r="EA44" s="3">
        <f t="shared" si="66"/>
        <v>0.96599999999999997</v>
      </c>
      <c r="EB44" s="4">
        <f t="shared" si="67"/>
        <v>9.6551724137930908E-2</v>
      </c>
      <c r="EC44" s="3">
        <f t="shared" si="68"/>
        <v>5.2999999999999936E-2</v>
      </c>
      <c r="ED44" s="3">
        <v>42</v>
      </c>
      <c r="EE44" s="3">
        <v>0.9</v>
      </c>
      <c r="EF44" s="3">
        <v>0.91600000000000004</v>
      </c>
      <c r="EG44" s="3">
        <v>0.94499999999999995</v>
      </c>
      <c r="EH44" s="3">
        <v>0.91</v>
      </c>
      <c r="EI44" s="3">
        <f t="shared" si="69"/>
        <v>0.90800000000000003</v>
      </c>
      <c r="EJ44" s="4">
        <f t="shared" si="70"/>
        <v>1.746724890829696E-2</v>
      </c>
      <c r="EK44" s="3">
        <f t="shared" si="71"/>
        <v>0.92749999999999999</v>
      </c>
      <c r="EL44" s="4">
        <f t="shared" si="72"/>
        <v>3.8461538461538373E-2</v>
      </c>
      <c r="EM44" s="3">
        <f t="shared" si="73"/>
        <v>1.9499999999999962E-2</v>
      </c>
      <c r="EN44" s="3">
        <v>42</v>
      </c>
      <c r="EO44" s="3">
        <v>0.91500000000000004</v>
      </c>
      <c r="EP44" s="3">
        <v>0.97799999999999998</v>
      </c>
      <c r="EQ44" s="3">
        <v>0.90200000000000002</v>
      </c>
      <c r="ER44" s="3">
        <v>0.85599999999999998</v>
      </c>
      <c r="ES44" s="3">
        <f t="shared" si="74"/>
        <v>0.94650000000000001</v>
      </c>
      <c r="ET44" s="4">
        <f t="shared" si="75"/>
        <v>6.4417177914110377E-2</v>
      </c>
      <c r="EU44" s="3">
        <f t="shared" si="76"/>
        <v>0.879</v>
      </c>
      <c r="EV44" s="4">
        <f t="shared" si="77"/>
        <v>5.3738317757009393E-2</v>
      </c>
      <c r="EW44" s="3">
        <f t="shared" si="78"/>
        <v>-6.7500000000000004E-2</v>
      </c>
      <c r="EX44" s="3">
        <v>42</v>
      </c>
      <c r="EY44" s="3">
        <v>0.86399999999999999</v>
      </c>
      <c r="EZ44" s="3">
        <v>0.874</v>
      </c>
      <c r="FA44" s="3">
        <v>0.86099999999999999</v>
      </c>
      <c r="FB44" s="3">
        <v>0.877</v>
      </c>
      <c r="FC44" s="3">
        <f t="shared" si="120"/>
        <v>0.86899999999999999</v>
      </c>
      <c r="FD44" s="4">
        <f t="shared" si="121"/>
        <v>1.1441647597254015E-2</v>
      </c>
      <c r="FE44" s="3">
        <f t="shared" si="122"/>
        <v>0.86899999999999999</v>
      </c>
      <c r="FF44" s="4">
        <f t="shared" si="123"/>
        <v>1.8244013683010277E-2</v>
      </c>
      <c r="FG44" s="3">
        <f t="shared" si="79"/>
        <v>0</v>
      </c>
      <c r="FH44" s="3">
        <v>42</v>
      </c>
      <c r="FI44" s="3">
        <v>1.0409999999999999</v>
      </c>
      <c r="FJ44" s="3">
        <v>1.4419999999999999</v>
      </c>
      <c r="FK44" s="3">
        <v>1.3859999999999999</v>
      </c>
      <c r="FL44" s="3">
        <v>1.998</v>
      </c>
      <c r="FM44" s="3">
        <f t="shared" si="80"/>
        <v>1.2414999999999998</v>
      </c>
      <c r="FN44" s="4">
        <f t="shared" si="81"/>
        <v>0.27808599167822473</v>
      </c>
      <c r="FO44" s="3">
        <f t="shared" si="82"/>
        <v>1.6919999999999999</v>
      </c>
      <c r="FP44" s="4">
        <f t="shared" si="83"/>
        <v>0.30630630630630634</v>
      </c>
      <c r="FQ44" s="3">
        <f t="shared" si="84"/>
        <v>0.45050000000000012</v>
      </c>
      <c r="FR44" s="3">
        <v>42</v>
      </c>
      <c r="FS44" s="3">
        <v>0.85199999999999998</v>
      </c>
      <c r="FT44" s="3">
        <v>0.997</v>
      </c>
      <c r="FU44" s="3">
        <v>0.99199999999999999</v>
      </c>
      <c r="FV44" s="3">
        <v>0.91600000000000004</v>
      </c>
      <c r="FW44" s="3">
        <f t="shared" si="85"/>
        <v>0.92449999999999999</v>
      </c>
      <c r="FX44" s="4">
        <f t="shared" si="86"/>
        <v>0.14543630892678036</v>
      </c>
      <c r="FY44" s="3">
        <f t="shared" si="87"/>
        <v>0.95399999999999996</v>
      </c>
      <c r="FZ44" s="4">
        <f t="shared" si="88"/>
        <v>8.2969432314410424E-2</v>
      </c>
      <c r="GA44" s="3">
        <f t="shared" si="89"/>
        <v>2.9499999999999971E-2</v>
      </c>
      <c r="GB44" s="3">
        <v>42</v>
      </c>
      <c r="GC44" s="3">
        <v>0.83199999999999996</v>
      </c>
      <c r="GD44" s="3">
        <v>0.86299999999999999</v>
      </c>
      <c r="GE44" s="3">
        <v>0.84599999999999997</v>
      </c>
      <c r="GF44" s="3">
        <v>0.85399999999999998</v>
      </c>
      <c r="GG44" s="3">
        <f t="shared" si="90"/>
        <v>0.84749999999999992</v>
      </c>
      <c r="GH44" s="4">
        <f t="shared" si="91"/>
        <v>3.5921205098493662E-2</v>
      </c>
      <c r="GI44" s="3">
        <f t="shared" si="92"/>
        <v>0.85</v>
      </c>
      <c r="GJ44" s="4">
        <f t="shared" si="93"/>
        <v>9.3676814988290485E-3</v>
      </c>
      <c r="GK44" s="3">
        <f t="shared" si="94"/>
        <v>2.5000000000000577E-3</v>
      </c>
      <c r="GL44" s="3">
        <v>42</v>
      </c>
      <c r="GM44" s="3">
        <v>0.83799999999999997</v>
      </c>
      <c r="GN44" s="3">
        <v>0.86299999999999999</v>
      </c>
      <c r="GO44" s="3">
        <v>0.88700000000000001</v>
      </c>
      <c r="GP44" s="3">
        <v>0.84499999999999997</v>
      </c>
      <c r="GQ44" s="3">
        <f t="shared" si="95"/>
        <v>0.85050000000000003</v>
      </c>
      <c r="GR44" s="4">
        <f t="shared" si="96"/>
        <v>2.896871378910779E-2</v>
      </c>
      <c r="GS44" s="3">
        <f t="shared" si="97"/>
        <v>0.86599999999999999</v>
      </c>
      <c r="GT44" s="4">
        <f t="shared" si="98"/>
        <v>4.9704142011834367E-2</v>
      </c>
      <c r="GU44" s="3">
        <f t="shared" si="99"/>
        <v>1.5499999999999958E-2</v>
      </c>
      <c r="GV44" s="3">
        <v>42</v>
      </c>
      <c r="GW44" s="3">
        <v>1.133</v>
      </c>
      <c r="GX44" s="3">
        <v>0.95899999999999996</v>
      </c>
      <c r="GY44" s="3">
        <v>1.161</v>
      </c>
      <c r="GZ44" s="3">
        <v>0.91700000000000004</v>
      </c>
      <c r="HA44" s="3">
        <f t="shared" si="100"/>
        <v>1.046</v>
      </c>
      <c r="HB44" s="4">
        <f t="shared" si="101"/>
        <v>0.18143899895724719</v>
      </c>
      <c r="HC44" s="3">
        <f t="shared" si="102"/>
        <v>1.0390000000000001</v>
      </c>
      <c r="HD44" s="4">
        <f t="shared" si="103"/>
        <v>0.26608505997818971</v>
      </c>
      <c r="HE44" s="3">
        <f t="shared" si="104"/>
        <v>-6.9999999999998952E-3</v>
      </c>
      <c r="HF44" s="3">
        <v>42</v>
      </c>
      <c r="HG44" s="3">
        <v>0.84799999999999998</v>
      </c>
      <c r="HH44" s="3">
        <v>0.84399999999999997</v>
      </c>
      <c r="HI44" s="3">
        <v>0.82399999999999995</v>
      </c>
      <c r="HJ44" s="3">
        <v>0.89400000000000002</v>
      </c>
      <c r="HK44" s="3">
        <f t="shared" si="105"/>
        <v>0.84599999999999997</v>
      </c>
      <c r="HL44" s="4">
        <f t="shared" si="106"/>
        <v>4.739336492891E-3</v>
      </c>
      <c r="HM44" s="3">
        <f t="shared" si="107"/>
        <v>0.85899999999999999</v>
      </c>
      <c r="HN44" s="4">
        <f t="shared" si="108"/>
        <v>7.829977628635354E-2</v>
      </c>
      <c r="HO44" s="3">
        <f t="shared" si="109"/>
        <v>1.3000000000000012E-2</v>
      </c>
      <c r="HP44" s="3">
        <v>42</v>
      </c>
      <c r="HQ44" s="3">
        <v>0.85799999999999998</v>
      </c>
      <c r="HR44" s="3">
        <v>0.85699999999999998</v>
      </c>
      <c r="HS44" s="3">
        <v>0.84899999999999998</v>
      </c>
      <c r="HT44" s="3">
        <v>0.82099999999999995</v>
      </c>
      <c r="HU44" s="3">
        <f t="shared" si="110"/>
        <v>0.85749999999999993</v>
      </c>
      <c r="HV44" s="4">
        <f t="shared" si="111"/>
        <v>1.1668611435239216E-3</v>
      </c>
      <c r="HW44" s="3">
        <f t="shared" si="112"/>
        <v>0.83499999999999996</v>
      </c>
      <c r="HX44" s="4">
        <f t="shared" si="113"/>
        <v>3.4104750304506729E-2</v>
      </c>
      <c r="HY44" s="3">
        <f t="shared" si="114"/>
        <v>-2.2499999999999964E-2</v>
      </c>
      <c r="HZ44" s="3">
        <v>42</v>
      </c>
      <c r="IA44" s="3">
        <v>0.874</v>
      </c>
      <c r="IB44" s="3">
        <v>0.90500000000000003</v>
      </c>
      <c r="IC44" s="3">
        <v>0.90200000000000002</v>
      </c>
      <c r="ID44" s="3">
        <v>0.86899999999999999</v>
      </c>
      <c r="IE44" s="3">
        <f t="shared" si="115"/>
        <v>0.88949999999999996</v>
      </c>
      <c r="IF44" s="4">
        <f t="shared" si="116"/>
        <v>3.4254143646408872E-2</v>
      </c>
      <c r="IG44" s="3">
        <f t="shared" si="117"/>
        <v>0.88549999999999995</v>
      </c>
      <c r="IH44" s="4">
        <f t="shared" si="118"/>
        <v>3.7974683544303833E-2</v>
      </c>
      <c r="II44" s="3">
        <f t="shared" si="119"/>
        <v>-4.0000000000000036E-3</v>
      </c>
    </row>
    <row r="45" spans="2:243" x14ac:dyDescent="0.2">
      <c r="B45" s="2">
        <v>2.9861111111111113E-2</v>
      </c>
      <c r="C45" s="3">
        <v>37</v>
      </c>
      <c r="D45" s="3">
        <v>43</v>
      </c>
      <c r="E45" s="3">
        <v>0.76300000000000001</v>
      </c>
      <c r="F45" s="3">
        <v>0.76100000000000001</v>
      </c>
      <c r="G45" s="3">
        <v>0.85499999999999998</v>
      </c>
      <c r="H45" s="3">
        <v>0.85099999999999998</v>
      </c>
      <c r="I45" s="3">
        <f t="shared" si="4"/>
        <v>0.76200000000000001</v>
      </c>
      <c r="J45" s="4">
        <f t="shared" si="5"/>
        <v>2.628120893561106E-3</v>
      </c>
      <c r="K45" s="3">
        <f t="shared" si="6"/>
        <v>0.85299999999999998</v>
      </c>
      <c r="L45" s="4">
        <f t="shared" si="7"/>
        <v>4.7003525264394871E-3</v>
      </c>
      <c r="M45" s="3">
        <f t="shared" si="8"/>
        <v>9.099999999999997E-2</v>
      </c>
      <c r="N45" s="3">
        <v>43</v>
      </c>
      <c r="O45" s="3">
        <v>2.016</v>
      </c>
      <c r="P45" s="3">
        <v>0.95699999999999996</v>
      </c>
      <c r="Q45" s="3">
        <v>1.1180000000000001</v>
      </c>
      <c r="R45" s="3">
        <v>1.024</v>
      </c>
      <c r="S45" s="3">
        <f t="shared" si="9"/>
        <v>1.4864999999999999</v>
      </c>
      <c r="T45" s="4">
        <f t="shared" si="10"/>
        <v>1.1065830721003136</v>
      </c>
      <c r="U45" s="3">
        <f t="shared" si="11"/>
        <v>1.0710000000000002</v>
      </c>
      <c r="V45" s="4">
        <f t="shared" si="12"/>
        <v>9.1796875000000083E-2</v>
      </c>
      <c r="W45" s="3">
        <f t="shared" si="13"/>
        <v>-0.41549999999999976</v>
      </c>
      <c r="X45" s="3">
        <v>43</v>
      </c>
      <c r="Y45" s="3">
        <v>0.85099999999999998</v>
      </c>
      <c r="Z45" s="3">
        <v>0.88500000000000001</v>
      </c>
      <c r="AA45" s="3">
        <v>0.91100000000000003</v>
      </c>
      <c r="AB45" s="3">
        <v>0.85399999999999998</v>
      </c>
      <c r="AC45" s="3">
        <f t="shared" si="14"/>
        <v>0.86799999999999999</v>
      </c>
      <c r="AD45" s="4">
        <f t="shared" si="15"/>
        <v>3.8418079096045228E-2</v>
      </c>
      <c r="AE45" s="3">
        <f t="shared" si="16"/>
        <v>0.88250000000000006</v>
      </c>
      <c r="AF45" s="4">
        <f t="shared" si="17"/>
        <v>6.6744730679156969E-2</v>
      </c>
      <c r="AG45" s="3">
        <f t="shared" si="18"/>
        <v>1.4500000000000068E-2</v>
      </c>
      <c r="AH45" s="3">
        <v>43</v>
      </c>
      <c r="AI45" s="3">
        <v>0.76600000000000001</v>
      </c>
      <c r="AJ45" s="3">
        <v>0.78</v>
      </c>
      <c r="AK45" s="3">
        <v>0.86399999999999999</v>
      </c>
      <c r="AL45" s="3">
        <v>0.86499999999999999</v>
      </c>
      <c r="AM45" s="3">
        <f t="shared" si="19"/>
        <v>0.77300000000000002</v>
      </c>
      <c r="AN45" s="4">
        <f t="shared" si="20"/>
        <v>1.7948717948717965E-2</v>
      </c>
      <c r="AO45" s="3">
        <f t="shared" si="21"/>
        <v>0.86450000000000005</v>
      </c>
      <c r="AP45" s="4">
        <f t="shared" si="22"/>
        <v>1.1560693641618507E-3</v>
      </c>
      <c r="AQ45" s="3">
        <f t="shared" si="23"/>
        <v>9.1500000000000026E-2</v>
      </c>
      <c r="AR45" s="3">
        <v>43</v>
      </c>
      <c r="AS45" s="3">
        <v>0.9</v>
      </c>
      <c r="AT45" s="3">
        <v>0.91</v>
      </c>
      <c r="AU45" s="3">
        <v>0.871</v>
      </c>
      <c r="AV45" s="3">
        <v>0.90700000000000003</v>
      </c>
      <c r="AW45" s="3">
        <f t="shared" si="24"/>
        <v>0.90500000000000003</v>
      </c>
      <c r="AX45" s="4">
        <f t="shared" si="25"/>
        <v>1.0989010989010999E-2</v>
      </c>
      <c r="AY45" s="3">
        <f t="shared" si="26"/>
        <v>0.88900000000000001</v>
      </c>
      <c r="AZ45" s="4">
        <f t="shared" si="27"/>
        <v>3.9691289966923962E-2</v>
      </c>
      <c r="BA45" s="3">
        <f t="shared" si="28"/>
        <v>-1.6000000000000014E-2</v>
      </c>
      <c r="BB45" s="3">
        <v>43</v>
      </c>
      <c r="BC45" s="3">
        <v>0.91400000000000003</v>
      </c>
      <c r="BD45" s="3">
        <v>0.91400000000000003</v>
      </c>
      <c r="BE45" s="3">
        <v>0.88800000000000001</v>
      </c>
      <c r="BF45" s="3">
        <v>0.85399999999999998</v>
      </c>
      <c r="BG45" s="3">
        <f t="shared" si="29"/>
        <v>0.91400000000000003</v>
      </c>
      <c r="BH45" s="4">
        <f t="shared" si="30"/>
        <v>0</v>
      </c>
      <c r="BI45" s="3">
        <f t="shared" si="31"/>
        <v>0.871</v>
      </c>
      <c r="BJ45" s="4">
        <f t="shared" si="32"/>
        <v>3.9812646370023456E-2</v>
      </c>
      <c r="BK45" s="3">
        <f t="shared" si="33"/>
        <v>-4.3000000000000038E-2</v>
      </c>
      <c r="BL45" s="3">
        <v>43</v>
      </c>
      <c r="BM45" s="3">
        <v>0.84099999999999997</v>
      </c>
      <c r="BN45" s="3">
        <v>0.85599999999999998</v>
      </c>
      <c r="BO45" s="3">
        <v>0.84599999999999997</v>
      </c>
      <c r="BP45" s="3">
        <v>0.81699999999999995</v>
      </c>
      <c r="BQ45" s="3">
        <f t="shared" si="34"/>
        <v>0.84850000000000003</v>
      </c>
      <c r="BR45" s="4">
        <f t="shared" si="35"/>
        <v>1.7523364485981324E-2</v>
      </c>
      <c r="BS45" s="3">
        <f t="shared" si="36"/>
        <v>0.83149999999999991</v>
      </c>
      <c r="BT45" s="4">
        <f t="shared" si="37"/>
        <v>3.5495716034271763E-2</v>
      </c>
      <c r="BU45" s="3">
        <f t="shared" si="38"/>
        <v>-1.7000000000000126E-2</v>
      </c>
      <c r="BV45" s="3">
        <v>43</v>
      </c>
      <c r="BW45" s="3">
        <v>0.90100000000000002</v>
      </c>
      <c r="BX45" s="3">
        <v>0.89600000000000002</v>
      </c>
      <c r="BY45" s="3">
        <v>1.046</v>
      </c>
      <c r="BZ45" s="3">
        <v>0.97299999999999998</v>
      </c>
      <c r="CA45" s="3">
        <f t="shared" si="39"/>
        <v>0.89850000000000008</v>
      </c>
      <c r="CB45" s="4">
        <f t="shared" si="40"/>
        <v>5.5803571428571473E-3</v>
      </c>
      <c r="CC45" s="3">
        <f t="shared" si="41"/>
        <v>1.0095000000000001</v>
      </c>
      <c r="CD45" s="4">
        <f t="shared" si="42"/>
        <v>7.5025693730729773E-2</v>
      </c>
      <c r="CE45" s="3">
        <f t="shared" si="43"/>
        <v>0.11099999999999999</v>
      </c>
      <c r="CF45" s="3">
        <v>43</v>
      </c>
      <c r="CG45" s="3">
        <v>0.91900000000000004</v>
      </c>
      <c r="CH45" s="3">
        <v>0.88700000000000001</v>
      </c>
      <c r="CI45" s="3">
        <v>0.89</v>
      </c>
      <c r="CJ45" s="3">
        <v>0.88200000000000001</v>
      </c>
      <c r="CK45" s="3">
        <f t="shared" si="44"/>
        <v>0.90300000000000002</v>
      </c>
      <c r="CL45" s="4">
        <f t="shared" si="45"/>
        <v>3.607666290868098E-2</v>
      </c>
      <c r="CM45" s="3">
        <f t="shared" si="46"/>
        <v>0.88600000000000001</v>
      </c>
      <c r="CN45" s="4">
        <f t="shared" si="47"/>
        <v>9.070294784580506E-3</v>
      </c>
      <c r="CO45" s="3">
        <f t="shared" si="48"/>
        <v>-1.7000000000000015E-2</v>
      </c>
      <c r="CP45" s="3">
        <v>43</v>
      </c>
      <c r="CQ45" s="3">
        <v>0.85399999999999998</v>
      </c>
      <c r="CR45" s="3">
        <v>0.84699999999999998</v>
      </c>
      <c r="CS45" s="3">
        <v>0.88700000000000001</v>
      </c>
      <c r="CT45" s="3">
        <v>0.83599999999999997</v>
      </c>
      <c r="CU45" s="3">
        <f t="shared" si="49"/>
        <v>0.85050000000000003</v>
      </c>
      <c r="CV45" s="4">
        <f t="shared" si="50"/>
        <v>8.2644628099173625E-3</v>
      </c>
      <c r="CW45" s="3">
        <f t="shared" si="51"/>
        <v>0.86149999999999993</v>
      </c>
      <c r="CX45" s="4">
        <f t="shared" si="52"/>
        <v>6.100478468899527E-2</v>
      </c>
      <c r="CY45" s="3">
        <f t="shared" si="53"/>
        <v>1.0999999999999899E-2</v>
      </c>
      <c r="CZ45" s="3">
        <v>43</v>
      </c>
      <c r="DA45" s="3">
        <v>0.94599999999999995</v>
      </c>
      <c r="DB45" s="3">
        <v>0.86499999999999999</v>
      </c>
      <c r="DC45" s="3">
        <v>0.91600000000000004</v>
      </c>
      <c r="DD45" s="3">
        <v>0.90300000000000002</v>
      </c>
      <c r="DE45" s="3">
        <f t="shared" si="54"/>
        <v>0.90549999999999997</v>
      </c>
      <c r="DF45" s="4">
        <f t="shared" si="55"/>
        <v>9.364161849710978E-2</v>
      </c>
      <c r="DG45" s="3">
        <f t="shared" si="56"/>
        <v>0.90949999999999998</v>
      </c>
      <c r="DH45" s="4">
        <f t="shared" si="57"/>
        <v>1.4396456256921385E-2</v>
      </c>
      <c r="DI45" s="3">
        <f t="shared" si="58"/>
        <v>4.0000000000000036E-3</v>
      </c>
      <c r="DJ45" s="3">
        <v>43</v>
      </c>
      <c r="DK45" s="3">
        <v>0.88600000000000001</v>
      </c>
      <c r="DL45" s="3">
        <v>0.998</v>
      </c>
      <c r="DM45" s="3">
        <v>0.91200000000000003</v>
      </c>
      <c r="DN45" s="3">
        <v>0.94799999999999995</v>
      </c>
      <c r="DO45" s="3">
        <f t="shared" si="59"/>
        <v>0.94199999999999995</v>
      </c>
      <c r="DP45" s="4">
        <f t="shared" si="60"/>
        <v>0.11222444889779558</v>
      </c>
      <c r="DQ45" s="3">
        <f t="shared" si="61"/>
        <v>0.92999999999999994</v>
      </c>
      <c r="DR45" s="4">
        <f t="shared" si="62"/>
        <v>3.7974683544303715E-2</v>
      </c>
      <c r="DS45" s="3">
        <f t="shared" si="63"/>
        <v>-1.2000000000000011E-2</v>
      </c>
      <c r="DT45" s="3">
        <v>43</v>
      </c>
      <c r="DU45" s="3">
        <v>0.91900000000000004</v>
      </c>
      <c r="DV45" s="3">
        <v>0.90400000000000003</v>
      </c>
      <c r="DW45" s="3">
        <v>0.91800000000000004</v>
      </c>
      <c r="DX45" s="3">
        <v>1.004</v>
      </c>
      <c r="DY45" s="3">
        <f t="shared" si="64"/>
        <v>0.91149999999999998</v>
      </c>
      <c r="DZ45" s="4">
        <f t="shared" si="65"/>
        <v>1.6592920353982316E-2</v>
      </c>
      <c r="EA45" s="3">
        <f t="shared" si="66"/>
        <v>0.96100000000000008</v>
      </c>
      <c r="EB45" s="4">
        <f t="shared" si="67"/>
        <v>8.5657370517928252E-2</v>
      </c>
      <c r="EC45" s="3">
        <f t="shared" si="68"/>
        <v>4.9500000000000099E-2</v>
      </c>
      <c r="ED45" s="3">
        <v>43</v>
      </c>
      <c r="EE45" s="3">
        <v>0.9</v>
      </c>
      <c r="EF45" s="3">
        <v>0.91500000000000004</v>
      </c>
      <c r="EG45" s="3">
        <v>0.94399999999999995</v>
      </c>
      <c r="EH45" s="3">
        <v>0.91</v>
      </c>
      <c r="EI45" s="3">
        <f t="shared" si="69"/>
        <v>0.90749999999999997</v>
      </c>
      <c r="EJ45" s="4">
        <f t="shared" si="70"/>
        <v>1.6393442622950834E-2</v>
      </c>
      <c r="EK45" s="3">
        <f t="shared" si="71"/>
        <v>0.92700000000000005</v>
      </c>
      <c r="EL45" s="4">
        <f t="shared" si="72"/>
        <v>3.7362637362637272E-2</v>
      </c>
      <c r="EM45" s="3">
        <f t="shared" si="73"/>
        <v>1.9500000000000073E-2</v>
      </c>
      <c r="EN45" s="3">
        <v>43</v>
      </c>
      <c r="EO45" s="3">
        <v>0.91400000000000003</v>
      </c>
      <c r="EP45" s="3">
        <v>0.97799999999999998</v>
      </c>
      <c r="EQ45" s="3">
        <v>0.90200000000000002</v>
      </c>
      <c r="ER45" s="3">
        <v>0.85499999999999998</v>
      </c>
      <c r="ES45" s="3">
        <f t="shared" si="74"/>
        <v>0.94599999999999995</v>
      </c>
      <c r="ET45" s="4">
        <f t="shared" si="75"/>
        <v>6.5439672801635942E-2</v>
      </c>
      <c r="EU45" s="3">
        <f t="shared" si="76"/>
        <v>0.87850000000000006</v>
      </c>
      <c r="EV45" s="4">
        <f t="shared" si="77"/>
        <v>5.4970760233918177E-2</v>
      </c>
      <c r="EW45" s="3">
        <f t="shared" si="78"/>
        <v>-6.7499999999999893E-2</v>
      </c>
      <c r="EX45" s="3">
        <v>43</v>
      </c>
      <c r="EY45" s="3">
        <v>0.86299999999999999</v>
      </c>
      <c r="EZ45" s="3">
        <v>0.873</v>
      </c>
      <c r="FA45" s="3">
        <v>0.86</v>
      </c>
      <c r="FB45" s="3">
        <v>0.876</v>
      </c>
      <c r="FC45" s="3">
        <f t="shared" si="120"/>
        <v>0.86799999999999999</v>
      </c>
      <c r="FD45" s="4">
        <f t="shared" si="121"/>
        <v>1.145475372279497E-2</v>
      </c>
      <c r="FE45" s="3">
        <f t="shared" si="122"/>
        <v>0.86799999999999999</v>
      </c>
      <c r="FF45" s="4">
        <f t="shared" si="123"/>
        <v>1.8264840182648418E-2</v>
      </c>
      <c r="FG45" s="3">
        <f t="shared" si="79"/>
        <v>0</v>
      </c>
      <c r="FH45" s="3">
        <v>43</v>
      </c>
      <c r="FI45" s="3">
        <v>1.0620000000000001</v>
      </c>
      <c r="FJ45" s="3">
        <v>1.4410000000000001</v>
      </c>
      <c r="FK45" s="3">
        <v>1.3879999999999999</v>
      </c>
      <c r="FL45" s="3">
        <v>1.8140000000000001</v>
      </c>
      <c r="FM45" s="3">
        <f t="shared" si="80"/>
        <v>1.2515000000000001</v>
      </c>
      <c r="FN45" s="4">
        <f t="shared" si="81"/>
        <v>0.26301179736294239</v>
      </c>
      <c r="FO45" s="3">
        <f t="shared" si="82"/>
        <v>1.601</v>
      </c>
      <c r="FP45" s="4">
        <f t="shared" si="83"/>
        <v>0.23484013230429998</v>
      </c>
      <c r="FQ45" s="3">
        <f t="shared" si="84"/>
        <v>0.34949999999999992</v>
      </c>
      <c r="FR45" s="3">
        <v>43</v>
      </c>
      <c r="FS45" s="3">
        <v>0.85199999999999998</v>
      </c>
      <c r="FT45" s="3">
        <v>0.997</v>
      </c>
      <c r="FU45" s="3">
        <v>0.99099999999999999</v>
      </c>
      <c r="FV45" s="3">
        <v>0.91600000000000004</v>
      </c>
      <c r="FW45" s="3">
        <f t="shared" si="85"/>
        <v>0.92449999999999999</v>
      </c>
      <c r="FX45" s="4">
        <f t="shared" si="86"/>
        <v>0.14543630892678036</v>
      </c>
      <c r="FY45" s="3">
        <f t="shared" si="87"/>
        <v>0.95350000000000001</v>
      </c>
      <c r="FZ45" s="4">
        <f t="shared" si="88"/>
        <v>8.1877729257641876E-2</v>
      </c>
      <c r="GA45" s="3">
        <f t="shared" si="89"/>
        <v>2.9000000000000026E-2</v>
      </c>
      <c r="GB45" s="3">
        <v>43</v>
      </c>
      <c r="GC45" s="3">
        <v>0.83099999999999996</v>
      </c>
      <c r="GD45" s="3">
        <v>0.86199999999999999</v>
      </c>
      <c r="GE45" s="3">
        <v>0.84499999999999997</v>
      </c>
      <c r="GF45" s="3">
        <v>0.85399999999999998</v>
      </c>
      <c r="GG45" s="3">
        <f t="shared" si="90"/>
        <v>0.84650000000000003</v>
      </c>
      <c r="GH45" s="4">
        <f t="shared" si="91"/>
        <v>3.5962877030162446E-2</v>
      </c>
      <c r="GI45" s="3">
        <f t="shared" si="92"/>
        <v>0.84949999999999992</v>
      </c>
      <c r="GJ45" s="4">
        <f t="shared" si="93"/>
        <v>1.053864168618268E-2</v>
      </c>
      <c r="GK45" s="3">
        <f t="shared" si="94"/>
        <v>2.9999999999998916E-3</v>
      </c>
      <c r="GL45" s="3">
        <v>43</v>
      </c>
      <c r="GM45" s="3">
        <v>0.83699999999999997</v>
      </c>
      <c r="GN45" s="3">
        <v>0.86299999999999999</v>
      </c>
      <c r="GO45" s="3">
        <v>0.88700000000000001</v>
      </c>
      <c r="GP45" s="3">
        <v>0.84499999999999997</v>
      </c>
      <c r="GQ45" s="3">
        <f t="shared" si="95"/>
        <v>0.85</v>
      </c>
      <c r="GR45" s="4">
        <f t="shared" si="96"/>
        <v>3.0127462340672102E-2</v>
      </c>
      <c r="GS45" s="3">
        <f t="shared" si="97"/>
        <v>0.86599999999999999</v>
      </c>
      <c r="GT45" s="4">
        <f t="shared" si="98"/>
        <v>4.9704142011834367E-2</v>
      </c>
      <c r="GU45" s="3">
        <f t="shared" si="99"/>
        <v>1.6000000000000014E-2</v>
      </c>
      <c r="GV45" s="3">
        <v>43</v>
      </c>
      <c r="GW45" s="3">
        <v>1.1319999999999999</v>
      </c>
      <c r="GX45" s="3">
        <v>0.95899999999999996</v>
      </c>
      <c r="GY45" s="3">
        <v>1.161</v>
      </c>
      <c r="GZ45" s="3">
        <v>0.91700000000000004</v>
      </c>
      <c r="HA45" s="3">
        <f t="shared" si="100"/>
        <v>1.0454999999999999</v>
      </c>
      <c r="HB45" s="4">
        <f t="shared" si="101"/>
        <v>0.18039624608967669</v>
      </c>
      <c r="HC45" s="3">
        <f t="shared" si="102"/>
        <v>1.0390000000000001</v>
      </c>
      <c r="HD45" s="4">
        <f t="shared" si="103"/>
        <v>0.26608505997818971</v>
      </c>
      <c r="HE45" s="3">
        <f t="shared" si="104"/>
        <v>-6.4999999999997282E-3</v>
      </c>
      <c r="HF45" s="3">
        <v>43</v>
      </c>
      <c r="HG45" s="3">
        <v>0.84699999999999998</v>
      </c>
      <c r="HH45" s="3">
        <v>0.84299999999999997</v>
      </c>
      <c r="HI45" s="3">
        <v>0.82399999999999995</v>
      </c>
      <c r="HJ45" s="3">
        <v>0.89400000000000002</v>
      </c>
      <c r="HK45" s="3">
        <f t="shared" si="105"/>
        <v>0.84499999999999997</v>
      </c>
      <c r="HL45" s="4">
        <f t="shared" si="106"/>
        <v>4.7449584816132906E-3</v>
      </c>
      <c r="HM45" s="3">
        <f t="shared" si="107"/>
        <v>0.85899999999999999</v>
      </c>
      <c r="HN45" s="4">
        <f t="shared" si="108"/>
        <v>7.829977628635354E-2</v>
      </c>
      <c r="HO45" s="3">
        <f t="shared" si="109"/>
        <v>1.4000000000000012E-2</v>
      </c>
      <c r="HP45" s="3">
        <v>43</v>
      </c>
      <c r="HQ45" s="3">
        <v>0.85699999999999998</v>
      </c>
      <c r="HR45" s="3">
        <v>0.85499999999999998</v>
      </c>
      <c r="HS45" s="3">
        <v>0.84899999999999998</v>
      </c>
      <c r="HT45" s="3">
        <v>0.82099999999999995</v>
      </c>
      <c r="HU45" s="3">
        <f t="shared" si="110"/>
        <v>0.85599999999999998</v>
      </c>
      <c r="HV45" s="4">
        <f t="shared" si="111"/>
        <v>2.3391812865497098E-3</v>
      </c>
      <c r="HW45" s="3">
        <f t="shared" si="112"/>
        <v>0.83499999999999996</v>
      </c>
      <c r="HX45" s="4">
        <f t="shared" si="113"/>
        <v>3.4104750304506729E-2</v>
      </c>
      <c r="HY45" s="3">
        <f t="shared" si="114"/>
        <v>-2.1000000000000019E-2</v>
      </c>
      <c r="HZ45" s="3">
        <v>43</v>
      </c>
      <c r="IA45" s="3">
        <v>0.874</v>
      </c>
      <c r="IB45" s="3">
        <v>0.90500000000000003</v>
      </c>
      <c r="IC45" s="3">
        <v>0.90200000000000002</v>
      </c>
      <c r="ID45" s="3">
        <v>0.86799999999999999</v>
      </c>
      <c r="IE45" s="3">
        <f t="shared" si="115"/>
        <v>0.88949999999999996</v>
      </c>
      <c r="IF45" s="4">
        <f t="shared" si="116"/>
        <v>3.4254143646408872E-2</v>
      </c>
      <c r="IG45" s="3">
        <f t="shared" si="117"/>
        <v>0.88500000000000001</v>
      </c>
      <c r="IH45" s="4">
        <f t="shared" si="118"/>
        <v>3.9170506912442428E-2</v>
      </c>
      <c r="II45" s="3">
        <f t="shared" si="119"/>
        <v>-4.4999999999999485E-3</v>
      </c>
    </row>
    <row r="46" spans="2:243" x14ac:dyDescent="0.2">
      <c r="B46" s="2">
        <v>3.0555555555555555E-2</v>
      </c>
      <c r="C46" s="3">
        <v>37</v>
      </c>
      <c r="D46" s="3">
        <v>44</v>
      </c>
      <c r="E46" s="3">
        <v>0.76100000000000001</v>
      </c>
      <c r="F46" s="3">
        <v>0.75900000000000001</v>
      </c>
      <c r="G46" s="3">
        <v>0.85399999999999998</v>
      </c>
      <c r="H46" s="3">
        <v>0.85</v>
      </c>
      <c r="I46" s="3">
        <f t="shared" si="4"/>
        <v>0.76</v>
      </c>
      <c r="J46" s="4">
        <f t="shared" si="5"/>
        <v>2.6350461133069852E-3</v>
      </c>
      <c r="K46" s="3">
        <f t="shared" si="6"/>
        <v>0.85199999999999998</v>
      </c>
      <c r="L46" s="4">
        <f t="shared" si="7"/>
        <v>4.7058823529411804E-3</v>
      </c>
      <c r="M46" s="3">
        <f t="shared" si="8"/>
        <v>9.1999999999999971E-2</v>
      </c>
      <c r="N46" s="3">
        <v>44</v>
      </c>
      <c r="O46" s="3">
        <v>2.0110000000000001</v>
      </c>
      <c r="P46" s="3">
        <v>0.95099999999999996</v>
      </c>
      <c r="Q46" s="3">
        <v>1.123</v>
      </c>
      <c r="R46" s="3">
        <v>1.0249999999999999</v>
      </c>
      <c r="S46" s="3">
        <f t="shared" si="9"/>
        <v>1.4810000000000001</v>
      </c>
      <c r="T46" s="4">
        <f t="shared" si="10"/>
        <v>1.114616193480547</v>
      </c>
      <c r="U46" s="3">
        <f t="shared" si="11"/>
        <v>1.0739999999999998</v>
      </c>
      <c r="V46" s="4">
        <f t="shared" si="12"/>
        <v>9.5609756097561074E-2</v>
      </c>
      <c r="W46" s="3">
        <f t="shared" si="13"/>
        <v>-0.40700000000000025</v>
      </c>
      <c r="X46" s="3">
        <v>44</v>
      </c>
      <c r="Y46" s="3">
        <v>0.85099999999999998</v>
      </c>
      <c r="Z46" s="3">
        <v>0.88400000000000001</v>
      </c>
      <c r="AA46" s="3">
        <v>0.91</v>
      </c>
      <c r="AB46" s="3">
        <v>0.85399999999999998</v>
      </c>
      <c r="AC46" s="3">
        <f t="shared" si="14"/>
        <v>0.86749999999999994</v>
      </c>
      <c r="AD46" s="4">
        <f t="shared" si="15"/>
        <v>3.7330316742081482E-2</v>
      </c>
      <c r="AE46" s="3">
        <f t="shared" si="16"/>
        <v>0.88200000000000001</v>
      </c>
      <c r="AF46" s="4">
        <f t="shared" si="17"/>
        <v>6.5573770491803338E-2</v>
      </c>
      <c r="AG46" s="3">
        <f t="shared" si="18"/>
        <v>1.4500000000000068E-2</v>
      </c>
      <c r="AH46" s="3">
        <v>44</v>
      </c>
      <c r="AI46" s="3">
        <v>0.76400000000000001</v>
      </c>
      <c r="AJ46" s="3">
        <v>0.77800000000000002</v>
      </c>
      <c r="AK46" s="3">
        <v>0.86299999999999999</v>
      </c>
      <c r="AL46" s="3">
        <v>0.86399999999999999</v>
      </c>
      <c r="AM46" s="3">
        <f t="shared" si="19"/>
        <v>0.77100000000000002</v>
      </c>
      <c r="AN46" s="4">
        <f t="shared" si="20"/>
        <v>1.7994858611825208E-2</v>
      </c>
      <c r="AO46" s="3">
        <f t="shared" si="21"/>
        <v>0.86349999999999993</v>
      </c>
      <c r="AP46" s="4">
        <f t="shared" si="22"/>
        <v>1.1574074074074084E-3</v>
      </c>
      <c r="AQ46" s="3">
        <f t="shared" si="23"/>
        <v>9.2499999999999916E-2</v>
      </c>
      <c r="AR46" s="3">
        <v>44</v>
      </c>
      <c r="AS46" s="3">
        <v>0.9</v>
      </c>
      <c r="AT46" s="3">
        <v>0.90900000000000003</v>
      </c>
      <c r="AU46" s="3">
        <v>0.87</v>
      </c>
      <c r="AV46" s="3">
        <v>0.90700000000000003</v>
      </c>
      <c r="AW46" s="3">
        <f t="shared" si="24"/>
        <v>0.90450000000000008</v>
      </c>
      <c r="AX46" s="4">
        <f t="shared" si="25"/>
        <v>9.9009900990099098E-3</v>
      </c>
      <c r="AY46" s="3">
        <f t="shared" si="26"/>
        <v>0.88850000000000007</v>
      </c>
      <c r="AZ46" s="4">
        <f t="shared" si="27"/>
        <v>4.0793825799338511E-2</v>
      </c>
      <c r="BA46" s="3">
        <f t="shared" si="28"/>
        <v>-1.6000000000000014E-2</v>
      </c>
      <c r="BB46" s="3">
        <v>44</v>
      </c>
      <c r="BC46" s="3">
        <v>0.91300000000000003</v>
      </c>
      <c r="BD46" s="3">
        <v>0.91300000000000003</v>
      </c>
      <c r="BE46" s="3">
        <v>0.88800000000000001</v>
      </c>
      <c r="BF46" s="3">
        <v>0.85399999999999998</v>
      </c>
      <c r="BG46" s="3">
        <f t="shared" si="29"/>
        <v>0.91300000000000003</v>
      </c>
      <c r="BH46" s="4">
        <f t="shared" si="30"/>
        <v>0</v>
      </c>
      <c r="BI46" s="3">
        <f t="shared" si="31"/>
        <v>0.871</v>
      </c>
      <c r="BJ46" s="4">
        <f t="shared" si="32"/>
        <v>3.9812646370023456E-2</v>
      </c>
      <c r="BK46" s="3">
        <f t="shared" si="33"/>
        <v>-4.2000000000000037E-2</v>
      </c>
      <c r="BL46" s="3">
        <v>44</v>
      </c>
      <c r="BM46" s="3">
        <v>0.84</v>
      </c>
      <c r="BN46" s="3">
        <v>0.85499999999999998</v>
      </c>
      <c r="BO46" s="3">
        <v>0.84599999999999997</v>
      </c>
      <c r="BP46" s="3">
        <v>0.81699999999999995</v>
      </c>
      <c r="BQ46" s="3">
        <f t="shared" si="34"/>
        <v>0.84749999999999992</v>
      </c>
      <c r="BR46" s="4">
        <f t="shared" si="35"/>
        <v>1.7543859649122823E-2</v>
      </c>
      <c r="BS46" s="3">
        <f t="shared" si="36"/>
        <v>0.83149999999999991</v>
      </c>
      <c r="BT46" s="4">
        <f t="shared" si="37"/>
        <v>3.5495716034271763E-2</v>
      </c>
      <c r="BU46" s="3">
        <f t="shared" si="38"/>
        <v>-1.6000000000000014E-2</v>
      </c>
      <c r="BV46" s="3">
        <v>44</v>
      </c>
      <c r="BW46" s="3">
        <v>0.90800000000000003</v>
      </c>
      <c r="BX46" s="3">
        <v>0.89900000000000002</v>
      </c>
      <c r="BY46" s="3">
        <v>1.044</v>
      </c>
      <c r="BZ46" s="3">
        <v>0.97199999999999998</v>
      </c>
      <c r="CA46" s="3">
        <f t="shared" si="39"/>
        <v>0.90349999999999997</v>
      </c>
      <c r="CB46" s="4">
        <f t="shared" si="40"/>
        <v>1.0011123470522812E-2</v>
      </c>
      <c r="CC46" s="3">
        <f t="shared" si="41"/>
        <v>1.008</v>
      </c>
      <c r="CD46" s="4">
        <f t="shared" si="42"/>
        <v>7.4074074074074139E-2</v>
      </c>
      <c r="CE46" s="3">
        <f t="shared" si="43"/>
        <v>0.10450000000000004</v>
      </c>
      <c r="CF46" s="3">
        <v>44</v>
      </c>
      <c r="CG46" s="3">
        <v>0.91800000000000004</v>
      </c>
      <c r="CH46" s="3">
        <v>0.88600000000000001</v>
      </c>
      <c r="CI46" s="3">
        <v>0.88800000000000001</v>
      </c>
      <c r="CJ46" s="3">
        <v>0.88100000000000001</v>
      </c>
      <c r="CK46" s="3">
        <f t="shared" si="44"/>
        <v>0.90200000000000002</v>
      </c>
      <c r="CL46" s="4">
        <f t="shared" si="45"/>
        <v>3.6117381489842018E-2</v>
      </c>
      <c r="CM46" s="3">
        <f t="shared" si="46"/>
        <v>0.88450000000000006</v>
      </c>
      <c r="CN46" s="4">
        <f t="shared" si="47"/>
        <v>7.9455164585698138E-3</v>
      </c>
      <c r="CO46" s="3">
        <f t="shared" si="48"/>
        <v>-1.749999999999996E-2</v>
      </c>
      <c r="CP46" s="3">
        <v>44</v>
      </c>
      <c r="CQ46" s="3">
        <v>0.85299999999999998</v>
      </c>
      <c r="CR46" s="3">
        <v>0.84599999999999997</v>
      </c>
      <c r="CS46" s="3">
        <v>0.88600000000000001</v>
      </c>
      <c r="CT46" s="3">
        <v>0.83599999999999997</v>
      </c>
      <c r="CU46" s="3">
        <f t="shared" si="49"/>
        <v>0.84949999999999992</v>
      </c>
      <c r="CV46" s="4">
        <f t="shared" si="50"/>
        <v>8.2742316784870044E-3</v>
      </c>
      <c r="CW46" s="3">
        <f t="shared" si="51"/>
        <v>0.86099999999999999</v>
      </c>
      <c r="CX46" s="4">
        <f t="shared" si="52"/>
        <v>5.9808612440191443E-2</v>
      </c>
      <c r="CY46" s="3">
        <f t="shared" si="53"/>
        <v>1.1500000000000066E-2</v>
      </c>
      <c r="CZ46" s="3">
        <v>44</v>
      </c>
      <c r="DA46" s="3">
        <v>0.94599999999999995</v>
      </c>
      <c r="DB46" s="3">
        <v>0.86499999999999999</v>
      </c>
      <c r="DC46" s="3">
        <v>0.91600000000000004</v>
      </c>
      <c r="DD46" s="3">
        <v>0.90300000000000002</v>
      </c>
      <c r="DE46" s="3">
        <f t="shared" si="54"/>
        <v>0.90549999999999997</v>
      </c>
      <c r="DF46" s="4">
        <f t="shared" si="55"/>
        <v>9.364161849710978E-2</v>
      </c>
      <c r="DG46" s="3">
        <f t="shared" si="56"/>
        <v>0.90949999999999998</v>
      </c>
      <c r="DH46" s="4">
        <f t="shared" si="57"/>
        <v>1.4396456256921385E-2</v>
      </c>
      <c r="DI46" s="3">
        <f t="shared" si="58"/>
        <v>4.0000000000000036E-3</v>
      </c>
      <c r="DJ46" s="3">
        <v>44</v>
      </c>
      <c r="DK46" s="3">
        <v>0.88600000000000001</v>
      </c>
      <c r="DL46" s="3">
        <v>0.998</v>
      </c>
      <c r="DM46" s="3">
        <v>0.91100000000000003</v>
      </c>
      <c r="DN46" s="3">
        <v>0.94699999999999995</v>
      </c>
      <c r="DO46" s="3">
        <f t="shared" si="59"/>
        <v>0.94199999999999995</v>
      </c>
      <c r="DP46" s="4">
        <f t="shared" si="60"/>
        <v>0.11222444889779558</v>
      </c>
      <c r="DQ46" s="3">
        <f t="shared" si="61"/>
        <v>0.92900000000000005</v>
      </c>
      <c r="DR46" s="4">
        <f t="shared" si="62"/>
        <v>3.8014783526927054E-2</v>
      </c>
      <c r="DS46" s="3">
        <f t="shared" si="63"/>
        <v>-1.2999999999999901E-2</v>
      </c>
      <c r="DT46" s="3">
        <v>44</v>
      </c>
      <c r="DU46" s="3">
        <v>0.92</v>
      </c>
      <c r="DV46" s="3">
        <v>0.90500000000000003</v>
      </c>
      <c r="DW46" s="3">
        <v>0.91500000000000004</v>
      </c>
      <c r="DX46" s="3">
        <v>1.0029999999999999</v>
      </c>
      <c r="DY46" s="3">
        <f t="shared" si="64"/>
        <v>0.91250000000000009</v>
      </c>
      <c r="DZ46" s="4">
        <f t="shared" si="65"/>
        <v>1.6574585635359129E-2</v>
      </c>
      <c r="EA46" s="3">
        <f t="shared" si="66"/>
        <v>0.95899999999999996</v>
      </c>
      <c r="EB46" s="4">
        <f t="shared" si="67"/>
        <v>8.7736789631106551E-2</v>
      </c>
      <c r="EC46" s="3">
        <f t="shared" si="68"/>
        <v>4.6499999999999875E-2</v>
      </c>
      <c r="ED46" s="3">
        <v>44</v>
      </c>
      <c r="EE46" s="3">
        <v>0.89900000000000002</v>
      </c>
      <c r="EF46" s="3">
        <v>0.91500000000000004</v>
      </c>
      <c r="EG46" s="3">
        <v>0.94299999999999995</v>
      </c>
      <c r="EH46" s="3">
        <v>0.90900000000000003</v>
      </c>
      <c r="EI46" s="3">
        <f t="shared" si="69"/>
        <v>0.90700000000000003</v>
      </c>
      <c r="EJ46" s="4">
        <f t="shared" si="70"/>
        <v>1.7486338797814222E-2</v>
      </c>
      <c r="EK46" s="3">
        <f t="shared" si="71"/>
        <v>0.92599999999999993</v>
      </c>
      <c r="EL46" s="4">
        <f t="shared" si="72"/>
        <v>3.7403740374037313E-2</v>
      </c>
      <c r="EM46" s="3">
        <f t="shared" si="73"/>
        <v>1.8999999999999906E-2</v>
      </c>
      <c r="EN46" s="3">
        <v>44</v>
      </c>
      <c r="EO46" s="3">
        <v>0.91400000000000003</v>
      </c>
      <c r="EP46" s="3">
        <v>0.97699999999999998</v>
      </c>
      <c r="EQ46" s="3">
        <v>0.90200000000000002</v>
      </c>
      <c r="ER46" s="3">
        <v>0.85399999999999998</v>
      </c>
      <c r="ES46" s="3">
        <f t="shared" si="74"/>
        <v>0.94550000000000001</v>
      </c>
      <c r="ET46" s="4">
        <f t="shared" si="75"/>
        <v>6.4483111566018367E-2</v>
      </c>
      <c r="EU46" s="3">
        <f t="shared" si="76"/>
        <v>0.878</v>
      </c>
      <c r="EV46" s="4">
        <f t="shared" si="77"/>
        <v>5.6206088992974287E-2</v>
      </c>
      <c r="EW46" s="3">
        <f t="shared" si="78"/>
        <v>-6.7500000000000004E-2</v>
      </c>
      <c r="EX46" s="3">
        <v>44</v>
      </c>
      <c r="EY46" s="3">
        <v>0.86299999999999999</v>
      </c>
      <c r="EZ46" s="3">
        <v>0.873</v>
      </c>
      <c r="FA46" s="3">
        <v>0.86</v>
      </c>
      <c r="FB46" s="3">
        <v>0.876</v>
      </c>
      <c r="FC46" s="3">
        <f t="shared" si="120"/>
        <v>0.86799999999999999</v>
      </c>
      <c r="FD46" s="4">
        <f t="shared" si="121"/>
        <v>1.145475372279497E-2</v>
      </c>
      <c r="FE46" s="3">
        <f t="shared" si="122"/>
        <v>0.86799999999999999</v>
      </c>
      <c r="FF46" s="4">
        <f t="shared" si="123"/>
        <v>1.8264840182648418E-2</v>
      </c>
      <c r="FG46" s="3">
        <f t="shared" si="79"/>
        <v>0</v>
      </c>
      <c r="FH46" s="3">
        <v>44</v>
      </c>
      <c r="FI46" s="3">
        <v>1.0669999999999999</v>
      </c>
      <c r="FJ46" s="3">
        <v>1.444</v>
      </c>
      <c r="FK46" s="3">
        <v>1.3879999999999999</v>
      </c>
      <c r="FL46" s="3">
        <v>1.841</v>
      </c>
      <c r="FM46" s="3">
        <f t="shared" si="80"/>
        <v>1.2555000000000001</v>
      </c>
      <c r="FN46" s="4">
        <f t="shared" si="81"/>
        <v>0.2610803324099723</v>
      </c>
      <c r="FO46" s="3">
        <f t="shared" si="82"/>
        <v>1.6145</v>
      </c>
      <c r="FP46" s="4">
        <f t="shared" si="83"/>
        <v>0.24606192286800657</v>
      </c>
      <c r="FQ46" s="3">
        <f t="shared" si="84"/>
        <v>0.35899999999999999</v>
      </c>
      <c r="FR46" s="3">
        <v>44</v>
      </c>
      <c r="FS46" s="3">
        <v>0.85</v>
      </c>
      <c r="FT46" s="3">
        <v>0.997</v>
      </c>
      <c r="FU46" s="3">
        <v>0.99099999999999999</v>
      </c>
      <c r="FV46" s="3">
        <v>0.91600000000000004</v>
      </c>
      <c r="FW46" s="3">
        <f t="shared" si="85"/>
        <v>0.92349999999999999</v>
      </c>
      <c r="FX46" s="4">
        <f t="shared" si="86"/>
        <v>0.14744232698094284</v>
      </c>
      <c r="FY46" s="3">
        <f t="shared" si="87"/>
        <v>0.95350000000000001</v>
      </c>
      <c r="FZ46" s="4">
        <f t="shared" si="88"/>
        <v>8.1877729257641876E-2</v>
      </c>
      <c r="GA46" s="3">
        <f t="shared" si="89"/>
        <v>3.0000000000000027E-2</v>
      </c>
      <c r="GB46" s="3">
        <v>44</v>
      </c>
      <c r="GC46" s="3">
        <v>0.83099999999999996</v>
      </c>
      <c r="GD46" s="3">
        <v>0.86199999999999999</v>
      </c>
      <c r="GE46" s="3">
        <v>0.84499999999999997</v>
      </c>
      <c r="GF46" s="3">
        <v>0.85399999999999998</v>
      </c>
      <c r="GG46" s="3">
        <f t="shared" si="90"/>
        <v>0.84650000000000003</v>
      </c>
      <c r="GH46" s="4">
        <f t="shared" si="91"/>
        <v>3.5962877030162446E-2</v>
      </c>
      <c r="GI46" s="3">
        <f t="shared" si="92"/>
        <v>0.84949999999999992</v>
      </c>
      <c r="GJ46" s="4">
        <f t="shared" si="93"/>
        <v>1.053864168618268E-2</v>
      </c>
      <c r="GK46" s="3">
        <f t="shared" si="94"/>
        <v>2.9999999999998916E-3</v>
      </c>
      <c r="GL46" s="3">
        <v>44</v>
      </c>
      <c r="GM46" s="3">
        <v>0.83699999999999997</v>
      </c>
      <c r="GN46" s="3">
        <v>0.86299999999999999</v>
      </c>
      <c r="GO46" s="3">
        <v>0.88600000000000001</v>
      </c>
      <c r="GP46" s="3">
        <v>0.84399999999999997</v>
      </c>
      <c r="GQ46" s="3">
        <f t="shared" si="95"/>
        <v>0.85</v>
      </c>
      <c r="GR46" s="4">
        <f t="shared" si="96"/>
        <v>3.0127462340672102E-2</v>
      </c>
      <c r="GS46" s="3">
        <f t="shared" si="97"/>
        <v>0.86499999999999999</v>
      </c>
      <c r="GT46" s="4">
        <f t="shared" si="98"/>
        <v>4.9763033175355499E-2</v>
      </c>
      <c r="GU46" s="3">
        <f t="shared" si="99"/>
        <v>1.5000000000000013E-2</v>
      </c>
      <c r="GV46" s="3">
        <v>44</v>
      </c>
      <c r="GW46" s="3">
        <v>1.133</v>
      </c>
      <c r="GX46" s="3">
        <v>0.95799999999999996</v>
      </c>
      <c r="GY46" s="3">
        <v>1.1599999999999999</v>
      </c>
      <c r="GZ46" s="3">
        <v>0.91600000000000004</v>
      </c>
      <c r="HA46" s="3">
        <f t="shared" si="100"/>
        <v>1.0455000000000001</v>
      </c>
      <c r="HB46" s="4">
        <f t="shared" si="101"/>
        <v>0.18267223382045936</v>
      </c>
      <c r="HC46" s="3">
        <f t="shared" si="102"/>
        <v>1.038</v>
      </c>
      <c r="HD46" s="4">
        <f t="shared" si="103"/>
        <v>0.26637554585152823</v>
      </c>
      <c r="HE46" s="3">
        <f t="shared" si="104"/>
        <v>-7.5000000000000622E-3</v>
      </c>
      <c r="HF46" s="3">
        <v>44</v>
      </c>
      <c r="HG46" s="3">
        <v>0.84599999999999997</v>
      </c>
      <c r="HH46" s="3">
        <v>0.84199999999999997</v>
      </c>
      <c r="HI46" s="3">
        <v>0.82299999999999995</v>
      </c>
      <c r="HJ46" s="3">
        <v>0.89400000000000002</v>
      </c>
      <c r="HK46" s="3">
        <f t="shared" si="105"/>
        <v>0.84399999999999997</v>
      </c>
      <c r="HL46" s="4">
        <f t="shared" si="106"/>
        <v>4.7505938242280331E-3</v>
      </c>
      <c r="HM46" s="3">
        <f t="shared" si="107"/>
        <v>0.85850000000000004</v>
      </c>
      <c r="HN46" s="4">
        <f t="shared" si="108"/>
        <v>7.9418344519015735E-2</v>
      </c>
      <c r="HO46" s="3">
        <f t="shared" si="109"/>
        <v>1.4500000000000068E-2</v>
      </c>
      <c r="HP46" s="3">
        <v>44</v>
      </c>
      <c r="HQ46" s="3">
        <v>0.85699999999999998</v>
      </c>
      <c r="HR46" s="3">
        <v>0.85499999999999998</v>
      </c>
      <c r="HS46" s="3">
        <v>0.84799999999999998</v>
      </c>
      <c r="HT46" s="3">
        <v>0.82099999999999995</v>
      </c>
      <c r="HU46" s="3">
        <f t="shared" si="110"/>
        <v>0.85599999999999998</v>
      </c>
      <c r="HV46" s="4">
        <f t="shared" si="111"/>
        <v>2.3391812865497098E-3</v>
      </c>
      <c r="HW46" s="3">
        <f t="shared" si="112"/>
        <v>0.83450000000000002</v>
      </c>
      <c r="HX46" s="4">
        <f t="shared" si="113"/>
        <v>3.2886723507917208E-2</v>
      </c>
      <c r="HY46" s="3">
        <f t="shared" si="114"/>
        <v>-2.1499999999999964E-2</v>
      </c>
      <c r="HZ46" s="3">
        <v>44</v>
      </c>
      <c r="IA46" s="3">
        <v>0.873</v>
      </c>
      <c r="IB46" s="3">
        <v>0.90400000000000003</v>
      </c>
      <c r="IC46" s="3">
        <v>0.90100000000000002</v>
      </c>
      <c r="ID46" s="3">
        <v>0.86699999999999999</v>
      </c>
      <c r="IE46" s="3">
        <f t="shared" si="115"/>
        <v>0.88850000000000007</v>
      </c>
      <c r="IF46" s="4">
        <f t="shared" si="116"/>
        <v>3.4292035398230121E-2</v>
      </c>
      <c r="IG46" s="3">
        <f t="shared" si="117"/>
        <v>0.88400000000000001</v>
      </c>
      <c r="IH46" s="4">
        <f t="shared" si="118"/>
        <v>3.9215686274509838E-2</v>
      </c>
      <c r="II46" s="3">
        <f t="shared" si="119"/>
        <v>-4.5000000000000595E-3</v>
      </c>
    </row>
    <row r="47" spans="2:243" x14ac:dyDescent="0.2">
      <c r="B47" s="2">
        <v>3.125E-2</v>
      </c>
      <c r="C47" s="3">
        <v>37</v>
      </c>
      <c r="D47" s="3">
        <v>45</v>
      </c>
      <c r="E47" s="3">
        <v>0.76</v>
      </c>
      <c r="F47" s="3">
        <v>0.75700000000000001</v>
      </c>
      <c r="G47" s="3">
        <v>0.85299999999999998</v>
      </c>
      <c r="H47" s="3">
        <v>0.85</v>
      </c>
      <c r="I47" s="3">
        <f t="shared" si="4"/>
        <v>0.75849999999999995</v>
      </c>
      <c r="J47" s="4">
        <f t="shared" si="5"/>
        <v>3.9630118890356704E-3</v>
      </c>
      <c r="K47" s="3">
        <f t="shared" si="6"/>
        <v>0.85149999999999992</v>
      </c>
      <c r="L47" s="4">
        <f t="shared" si="7"/>
        <v>3.5294117647058855E-3</v>
      </c>
      <c r="M47" s="3">
        <f t="shared" si="8"/>
        <v>9.2999999999999972E-2</v>
      </c>
      <c r="N47" s="3">
        <v>45</v>
      </c>
      <c r="O47" s="3">
        <v>2.0070000000000001</v>
      </c>
      <c r="P47" s="3">
        <v>0.95599999999999996</v>
      </c>
      <c r="Q47" s="3">
        <v>1.1140000000000001</v>
      </c>
      <c r="R47" s="3">
        <v>1.024</v>
      </c>
      <c r="S47" s="3">
        <f t="shared" si="9"/>
        <v>1.4815</v>
      </c>
      <c r="T47" s="4">
        <f t="shared" si="10"/>
        <v>1.0993723849372388</v>
      </c>
      <c r="U47" s="3">
        <f t="shared" si="11"/>
        <v>1.069</v>
      </c>
      <c r="V47" s="4">
        <f t="shared" si="12"/>
        <v>8.7890625000000069E-2</v>
      </c>
      <c r="W47" s="3">
        <f t="shared" si="13"/>
        <v>-0.41250000000000009</v>
      </c>
      <c r="X47" s="3">
        <v>45</v>
      </c>
      <c r="Y47" s="3">
        <v>0.85</v>
      </c>
      <c r="Z47" s="3">
        <v>0.88300000000000001</v>
      </c>
      <c r="AA47" s="3">
        <v>0.90800000000000003</v>
      </c>
      <c r="AB47" s="3">
        <v>0.85299999999999998</v>
      </c>
      <c r="AC47" s="3">
        <f t="shared" si="14"/>
        <v>0.86650000000000005</v>
      </c>
      <c r="AD47" s="4">
        <f t="shared" si="15"/>
        <v>3.7372593431483608E-2</v>
      </c>
      <c r="AE47" s="3">
        <f t="shared" si="16"/>
        <v>0.88050000000000006</v>
      </c>
      <c r="AF47" s="4">
        <f t="shared" si="17"/>
        <v>6.4478311840562783E-2</v>
      </c>
      <c r="AG47" s="3">
        <f t="shared" si="18"/>
        <v>1.4000000000000012E-2</v>
      </c>
      <c r="AH47" s="3">
        <v>45</v>
      </c>
      <c r="AI47" s="3">
        <v>0.76300000000000001</v>
      </c>
      <c r="AJ47" s="3">
        <v>0.77700000000000002</v>
      </c>
      <c r="AK47" s="3">
        <v>0.86199999999999999</v>
      </c>
      <c r="AL47" s="3">
        <v>0.86299999999999999</v>
      </c>
      <c r="AM47" s="3">
        <f t="shared" si="19"/>
        <v>0.77</v>
      </c>
      <c r="AN47" s="4">
        <f t="shared" si="20"/>
        <v>1.8018018018018032E-2</v>
      </c>
      <c r="AO47" s="3">
        <f t="shared" si="21"/>
        <v>0.86250000000000004</v>
      </c>
      <c r="AP47" s="4">
        <f t="shared" si="22"/>
        <v>1.1587485515643116E-3</v>
      </c>
      <c r="AQ47" s="3">
        <f t="shared" si="23"/>
        <v>9.2500000000000027E-2</v>
      </c>
      <c r="AR47" s="3">
        <v>45</v>
      </c>
      <c r="AS47" s="3">
        <v>0.89900000000000002</v>
      </c>
      <c r="AT47" s="3">
        <v>0.90900000000000003</v>
      </c>
      <c r="AU47" s="3">
        <v>0.86899999999999999</v>
      </c>
      <c r="AV47" s="3">
        <v>0.90600000000000003</v>
      </c>
      <c r="AW47" s="3">
        <f t="shared" si="24"/>
        <v>0.90400000000000003</v>
      </c>
      <c r="AX47" s="4">
        <f t="shared" si="25"/>
        <v>1.100110011001101E-2</v>
      </c>
      <c r="AY47" s="3">
        <f t="shared" si="26"/>
        <v>0.88749999999999996</v>
      </c>
      <c r="AZ47" s="4">
        <f t="shared" si="27"/>
        <v>4.0838852097130278E-2</v>
      </c>
      <c r="BA47" s="3">
        <f t="shared" si="28"/>
        <v>-1.650000000000007E-2</v>
      </c>
      <c r="BB47" s="3">
        <v>45</v>
      </c>
      <c r="BC47" s="3">
        <v>0.91200000000000003</v>
      </c>
      <c r="BD47" s="3">
        <v>0.91400000000000003</v>
      </c>
      <c r="BE47" s="3">
        <v>0.88700000000000001</v>
      </c>
      <c r="BF47" s="3">
        <v>0.85299999999999998</v>
      </c>
      <c r="BG47" s="3">
        <f t="shared" si="29"/>
        <v>0.91300000000000003</v>
      </c>
      <c r="BH47" s="4">
        <f t="shared" si="30"/>
        <v>2.1881838074398266E-3</v>
      </c>
      <c r="BI47" s="3">
        <f t="shared" si="31"/>
        <v>0.87</v>
      </c>
      <c r="BJ47" s="4">
        <f t="shared" si="32"/>
        <v>3.9859320046893354E-2</v>
      </c>
      <c r="BK47" s="3">
        <f t="shared" si="33"/>
        <v>-4.3000000000000038E-2</v>
      </c>
      <c r="BL47" s="3">
        <v>45</v>
      </c>
      <c r="BM47" s="3">
        <v>0.84</v>
      </c>
      <c r="BN47" s="3">
        <v>0.85499999999999998</v>
      </c>
      <c r="BO47" s="3">
        <v>0.84499999999999997</v>
      </c>
      <c r="BP47" s="3">
        <v>0.81599999999999995</v>
      </c>
      <c r="BQ47" s="3">
        <f t="shared" si="34"/>
        <v>0.84749999999999992</v>
      </c>
      <c r="BR47" s="4">
        <f t="shared" si="35"/>
        <v>1.7543859649122823E-2</v>
      </c>
      <c r="BS47" s="3">
        <f t="shared" si="36"/>
        <v>0.83050000000000002</v>
      </c>
      <c r="BT47" s="4">
        <f t="shared" si="37"/>
        <v>3.5539215686274543E-2</v>
      </c>
      <c r="BU47" s="3">
        <f t="shared" si="38"/>
        <v>-1.6999999999999904E-2</v>
      </c>
      <c r="BV47" s="3">
        <v>45</v>
      </c>
      <c r="BW47" s="3">
        <v>0.89700000000000002</v>
      </c>
      <c r="BX47" s="3">
        <v>0.89500000000000002</v>
      </c>
      <c r="BY47" s="3">
        <v>1.046</v>
      </c>
      <c r="BZ47" s="3">
        <v>0.96899999999999997</v>
      </c>
      <c r="CA47" s="3">
        <f t="shared" si="39"/>
        <v>0.89600000000000002</v>
      </c>
      <c r="CB47" s="4">
        <f t="shared" si="40"/>
        <v>2.2346368715083819E-3</v>
      </c>
      <c r="CC47" s="3">
        <f t="shared" si="41"/>
        <v>1.0075000000000001</v>
      </c>
      <c r="CD47" s="4">
        <f t="shared" si="42"/>
        <v>7.9463364293085731E-2</v>
      </c>
      <c r="CE47" s="3">
        <f t="shared" si="43"/>
        <v>0.11150000000000004</v>
      </c>
      <c r="CF47" s="3">
        <v>45</v>
      </c>
      <c r="CG47" s="3">
        <v>0.91800000000000004</v>
      </c>
      <c r="CH47" s="3">
        <v>0.88600000000000001</v>
      </c>
      <c r="CI47" s="3">
        <v>0.88800000000000001</v>
      </c>
      <c r="CJ47" s="3">
        <v>0.88100000000000001</v>
      </c>
      <c r="CK47" s="3">
        <f t="shared" si="44"/>
        <v>0.90200000000000002</v>
      </c>
      <c r="CL47" s="4">
        <f t="shared" si="45"/>
        <v>3.6117381489842018E-2</v>
      </c>
      <c r="CM47" s="3">
        <f t="shared" si="46"/>
        <v>0.88450000000000006</v>
      </c>
      <c r="CN47" s="4">
        <f t="shared" si="47"/>
        <v>7.9455164585698138E-3</v>
      </c>
      <c r="CO47" s="3">
        <f t="shared" si="48"/>
        <v>-1.749999999999996E-2</v>
      </c>
      <c r="CP47" s="3">
        <v>45</v>
      </c>
      <c r="CQ47" s="3">
        <v>0.85199999999999998</v>
      </c>
      <c r="CR47" s="3">
        <v>0.84599999999999997</v>
      </c>
      <c r="CS47" s="3">
        <v>0.88600000000000001</v>
      </c>
      <c r="CT47" s="3">
        <v>0.83499999999999996</v>
      </c>
      <c r="CU47" s="3">
        <f t="shared" si="49"/>
        <v>0.84899999999999998</v>
      </c>
      <c r="CV47" s="4">
        <f t="shared" si="50"/>
        <v>7.0921985815602905E-3</v>
      </c>
      <c r="CW47" s="3">
        <f t="shared" si="51"/>
        <v>0.86050000000000004</v>
      </c>
      <c r="CX47" s="4">
        <f t="shared" si="52"/>
        <v>6.1077844311377305E-2</v>
      </c>
      <c r="CY47" s="3">
        <f t="shared" si="53"/>
        <v>1.1500000000000066E-2</v>
      </c>
      <c r="CZ47" s="3">
        <v>45</v>
      </c>
      <c r="DA47" s="3">
        <v>0.94499999999999995</v>
      </c>
      <c r="DB47" s="3">
        <v>0.86499999999999999</v>
      </c>
      <c r="DC47" s="3">
        <v>0.91700000000000004</v>
      </c>
      <c r="DD47" s="3">
        <v>0.90300000000000002</v>
      </c>
      <c r="DE47" s="3">
        <f t="shared" si="54"/>
        <v>0.90500000000000003</v>
      </c>
      <c r="DF47" s="4">
        <f t="shared" si="55"/>
        <v>9.2485549132947931E-2</v>
      </c>
      <c r="DG47" s="3">
        <f t="shared" si="56"/>
        <v>0.91</v>
      </c>
      <c r="DH47" s="4">
        <f t="shared" si="57"/>
        <v>1.5503875968992262E-2</v>
      </c>
      <c r="DI47" s="3">
        <f t="shared" si="58"/>
        <v>5.0000000000000044E-3</v>
      </c>
      <c r="DJ47" s="3">
        <v>45</v>
      </c>
      <c r="DK47" s="3">
        <v>0.88600000000000001</v>
      </c>
      <c r="DL47" s="3">
        <v>0.998</v>
      </c>
      <c r="DM47" s="3">
        <v>0.91200000000000003</v>
      </c>
      <c r="DN47" s="3">
        <v>0.94699999999999995</v>
      </c>
      <c r="DO47" s="3">
        <f t="shared" si="59"/>
        <v>0.94199999999999995</v>
      </c>
      <c r="DP47" s="4">
        <f t="shared" si="60"/>
        <v>0.11222444889779558</v>
      </c>
      <c r="DQ47" s="3">
        <f t="shared" si="61"/>
        <v>0.92949999999999999</v>
      </c>
      <c r="DR47" s="4">
        <f t="shared" si="62"/>
        <v>3.6958817317845748E-2</v>
      </c>
      <c r="DS47" s="3">
        <f t="shared" si="63"/>
        <v>-1.2499999999999956E-2</v>
      </c>
      <c r="DT47" s="3">
        <v>45</v>
      </c>
      <c r="DU47" s="3">
        <v>0.92100000000000004</v>
      </c>
      <c r="DV47" s="3">
        <v>0.90500000000000003</v>
      </c>
      <c r="DW47" s="3">
        <v>0.91500000000000004</v>
      </c>
      <c r="DX47" s="3">
        <v>0.995</v>
      </c>
      <c r="DY47" s="3">
        <f t="shared" si="64"/>
        <v>0.91300000000000003</v>
      </c>
      <c r="DZ47" s="4">
        <f t="shared" si="65"/>
        <v>1.7679558011049739E-2</v>
      </c>
      <c r="EA47" s="3">
        <f t="shared" si="66"/>
        <v>0.95500000000000007</v>
      </c>
      <c r="EB47" s="4">
        <f t="shared" si="67"/>
        <v>8.0402010050251216E-2</v>
      </c>
      <c r="EC47" s="3">
        <f t="shared" si="68"/>
        <v>4.2000000000000037E-2</v>
      </c>
      <c r="ED47" s="3">
        <v>45</v>
      </c>
      <c r="EE47" s="3">
        <v>0.89900000000000002</v>
      </c>
      <c r="EF47" s="3">
        <v>0.91400000000000003</v>
      </c>
      <c r="EG47" s="3">
        <v>0.94299999999999995</v>
      </c>
      <c r="EH47" s="3">
        <v>0.90800000000000003</v>
      </c>
      <c r="EI47" s="3">
        <f t="shared" si="69"/>
        <v>0.90650000000000008</v>
      </c>
      <c r="EJ47" s="4">
        <f t="shared" si="70"/>
        <v>1.64113785557987E-2</v>
      </c>
      <c r="EK47" s="3">
        <f t="shared" si="71"/>
        <v>0.92549999999999999</v>
      </c>
      <c r="EL47" s="4">
        <f t="shared" si="72"/>
        <v>3.8546255506607841E-2</v>
      </c>
      <c r="EM47" s="3">
        <f t="shared" si="73"/>
        <v>1.8999999999999906E-2</v>
      </c>
      <c r="EN47" s="3">
        <v>45</v>
      </c>
      <c r="EO47" s="3">
        <v>0.91300000000000003</v>
      </c>
      <c r="EP47" s="3">
        <v>0.97699999999999998</v>
      </c>
      <c r="EQ47" s="3">
        <v>0.90100000000000002</v>
      </c>
      <c r="ER47" s="3">
        <v>0.85399999999999998</v>
      </c>
      <c r="ES47" s="3">
        <f t="shared" si="74"/>
        <v>0.94500000000000006</v>
      </c>
      <c r="ET47" s="4">
        <f t="shared" si="75"/>
        <v>6.5506653019447234E-2</v>
      </c>
      <c r="EU47" s="3">
        <f t="shared" si="76"/>
        <v>0.87749999999999995</v>
      </c>
      <c r="EV47" s="4">
        <f t="shared" si="77"/>
        <v>5.5035128805620656E-2</v>
      </c>
      <c r="EW47" s="3">
        <f t="shared" si="78"/>
        <v>-6.7500000000000115E-2</v>
      </c>
      <c r="EX47" s="3">
        <v>45</v>
      </c>
      <c r="EY47" s="3">
        <v>0.86199999999999999</v>
      </c>
      <c r="EZ47" s="3">
        <v>0.872</v>
      </c>
      <c r="FA47" s="3">
        <v>0.85899999999999999</v>
      </c>
      <c r="FB47" s="3">
        <v>0.876</v>
      </c>
      <c r="FC47" s="3">
        <f t="shared" si="120"/>
        <v>0.86699999999999999</v>
      </c>
      <c r="FD47" s="4">
        <f t="shared" si="121"/>
        <v>1.1467889908256892E-2</v>
      </c>
      <c r="FE47" s="3">
        <f t="shared" si="122"/>
        <v>0.86749999999999994</v>
      </c>
      <c r="FF47" s="4">
        <f t="shared" si="123"/>
        <v>1.9406392694063943E-2</v>
      </c>
      <c r="FG47" s="3">
        <f t="shared" si="79"/>
        <v>4.9999999999994493E-4</v>
      </c>
      <c r="FH47" s="3">
        <v>45</v>
      </c>
      <c r="FI47" s="3">
        <v>1.08</v>
      </c>
      <c r="FJ47" s="3">
        <v>1.4430000000000001</v>
      </c>
      <c r="FK47" s="3">
        <v>1.389</v>
      </c>
      <c r="FL47" s="3">
        <v>1.9119999999999999</v>
      </c>
      <c r="FM47" s="3">
        <f t="shared" si="80"/>
        <v>1.2615000000000001</v>
      </c>
      <c r="FN47" s="4">
        <f t="shared" si="81"/>
        <v>0.25155925155925152</v>
      </c>
      <c r="FO47" s="3">
        <f t="shared" si="82"/>
        <v>1.6505000000000001</v>
      </c>
      <c r="FP47" s="4">
        <f t="shared" si="83"/>
        <v>0.27353556485355646</v>
      </c>
      <c r="FQ47" s="3">
        <f t="shared" si="84"/>
        <v>0.38900000000000001</v>
      </c>
      <c r="FR47" s="3">
        <v>45</v>
      </c>
      <c r="FS47" s="3">
        <v>0.85099999999999998</v>
      </c>
      <c r="FT47" s="3">
        <v>0.996</v>
      </c>
      <c r="FU47" s="3">
        <v>0.99</v>
      </c>
      <c r="FV47" s="3">
        <v>0.91600000000000004</v>
      </c>
      <c r="FW47" s="3">
        <f t="shared" si="85"/>
        <v>0.92349999999999999</v>
      </c>
      <c r="FX47" s="4">
        <f t="shared" si="86"/>
        <v>0.14558232931726908</v>
      </c>
      <c r="FY47" s="3">
        <f t="shared" si="87"/>
        <v>0.95300000000000007</v>
      </c>
      <c r="FZ47" s="4">
        <f t="shared" si="88"/>
        <v>8.0786026200873315E-2</v>
      </c>
      <c r="GA47" s="3">
        <f t="shared" si="89"/>
        <v>2.9500000000000082E-2</v>
      </c>
      <c r="GB47" s="3">
        <v>45</v>
      </c>
      <c r="GC47" s="3">
        <v>0.83</v>
      </c>
      <c r="GD47" s="3">
        <v>0.86099999999999999</v>
      </c>
      <c r="GE47" s="3">
        <v>0.84399999999999997</v>
      </c>
      <c r="GF47" s="3">
        <v>0.85299999999999998</v>
      </c>
      <c r="GG47" s="3">
        <f t="shared" si="90"/>
        <v>0.84549999999999992</v>
      </c>
      <c r="GH47" s="4">
        <f t="shared" si="91"/>
        <v>3.6004645760743352E-2</v>
      </c>
      <c r="GI47" s="3">
        <f t="shared" si="92"/>
        <v>0.84850000000000003</v>
      </c>
      <c r="GJ47" s="4">
        <f t="shared" si="93"/>
        <v>1.0550996483001182E-2</v>
      </c>
      <c r="GK47" s="3">
        <f t="shared" si="94"/>
        <v>3.0000000000001137E-3</v>
      </c>
      <c r="GL47" s="3">
        <v>45</v>
      </c>
      <c r="GM47" s="3">
        <v>0.83599999999999997</v>
      </c>
      <c r="GN47" s="3">
        <v>0.86199999999999999</v>
      </c>
      <c r="GO47" s="3">
        <v>0.88600000000000001</v>
      </c>
      <c r="GP47" s="3">
        <v>0.84399999999999997</v>
      </c>
      <c r="GQ47" s="3">
        <f t="shared" si="95"/>
        <v>0.84899999999999998</v>
      </c>
      <c r="GR47" s="4">
        <f t="shared" si="96"/>
        <v>3.016241299303947E-2</v>
      </c>
      <c r="GS47" s="3">
        <f t="shared" si="97"/>
        <v>0.86499999999999999</v>
      </c>
      <c r="GT47" s="4">
        <f t="shared" si="98"/>
        <v>4.9763033175355499E-2</v>
      </c>
      <c r="GU47" s="3">
        <f t="shared" si="99"/>
        <v>1.6000000000000014E-2</v>
      </c>
      <c r="GV47" s="3">
        <v>45</v>
      </c>
      <c r="GW47" s="3">
        <v>1.133</v>
      </c>
      <c r="GX47" s="3">
        <v>0.95799999999999996</v>
      </c>
      <c r="GY47" s="3">
        <v>1.159</v>
      </c>
      <c r="GZ47" s="3">
        <v>0.91600000000000004</v>
      </c>
      <c r="HA47" s="3">
        <f t="shared" si="100"/>
        <v>1.0455000000000001</v>
      </c>
      <c r="HB47" s="4">
        <f t="shared" si="101"/>
        <v>0.18267223382045936</v>
      </c>
      <c r="HC47" s="3">
        <f t="shared" si="102"/>
        <v>1.0375000000000001</v>
      </c>
      <c r="HD47" s="4">
        <f t="shared" si="103"/>
        <v>0.26528384279475981</v>
      </c>
      <c r="HE47" s="3">
        <f t="shared" si="104"/>
        <v>-8.0000000000000071E-3</v>
      </c>
      <c r="HF47" s="3">
        <v>45</v>
      </c>
      <c r="HG47" s="3">
        <v>0.84499999999999997</v>
      </c>
      <c r="HH47" s="3">
        <v>0.84199999999999997</v>
      </c>
      <c r="HI47" s="3">
        <v>0.82199999999999995</v>
      </c>
      <c r="HJ47" s="3">
        <v>0.89300000000000002</v>
      </c>
      <c r="HK47" s="3">
        <f t="shared" si="105"/>
        <v>0.84349999999999992</v>
      </c>
      <c r="HL47" s="4">
        <f t="shared" si="106"/>
        <v>3.5629453681710246E-3</v>
      </c>
      <c r="HM47" s="3">
        <f t="shared" si="107"/>
        <v>0.85749999999999993</v>
      </c>
      <c r="HN47" s="4">
        <f t="shared" si="108"/>
        <v>7.9507278835386413E-2</v>
      </c>
      <c r="HO47" s="3">
        <f t="shared" si="109"/>
        <v>1.4000000000000012E-2</v>
      </c>
      <c r="HP47" s="3">
        <v>45</v>
      </c>
      <c r="HQ47" s="3">
        <v>0.85599999999999998</v>
      </c>
      <c r="HR47" s="3">
        <v>0.85499999999999998</v>
      </c>
      <c r="HS47" s="3">
        <v>0.84699999999999998</v>
      </c>
      <c r="HT47" s="3">
        <v>0.82</v>
      </c>
      <c r="HU47" s="3">
        <f t="shared" si="110"/>
        <v>0.85549999999999993</v>
      </c>
      <c r="HV47" s="4">
        <f t="shared" si="111"/>
        <v>1.1695906432748549E-3</v>
      </c>
      <c r="HW47" s="3">
        <f t="shared" si="112"/>
        <v>0.83349999999999991</v>
      </c>
      <c r="HX47" s="4">
        <f t="shared" si="113"/>
        <v>3.2926829268292712E-2</v>
      </c>
      <c r="HY47" s="3">
        <f t="shared" si="114"/>
        <v>-2.200000000000002E-2</v>
      </c>
      <c r="HZ47" s="3">
        <v>45</v>
      </c>
      <c r="IA47" s="3">
        <v>0.872</v>
      </c>
      <c r="IB47" s="3">
        <v>0.90300000000000002</v>
      </c>
      <c r="IC47" s="3">
        <v>0.90100000000000002</v>
      </c>
      <c r="ID47" s="3">
        <v>0.86599999999999999</v>
      </c>
      <c r="IE47" s="3">
        <f t="shared" si="115"/>
        <v>0.88749999999999996</v>
      </c>
      <c r="IF47" s="4">
        <f t="shared" si="116"/>
        <v>3.4330011074197149E-2</v>
      </c>
      <c r="IG47" s="3">
        <f t="shared" si="117"/>
        <v>0.88349999999999995</v>
      </c>
      <c r="IH47" s="4">
        <f t="shared" si="118"/>
        <v>4.0415704387990796E-2</v>
      </c>
      <c r="II47" s="3">
        <f t="shared" si="119"/>
        <v>-4.0000000000000036E-3</v>
      </c>
    </row>
    <row r="48" spans="2:243" x14ac:dyDescent="0.2">
      <c r="B48" s="2">
        <v>3.1944444444444449E-2</v>
      </c>
      <c r="C48" s="3">
        <v>37</v>
      </c>
      <c r="D48" s="3">
        <v>46</v>
      </c>
      <c r="E48" s="3">
        <v>0.75800000000000001</v>
      </c>
      <c r="F48" s="3">
        <v>0.75600000000000001</v>
      </c>
      <c r="G48" s="3">
        <v>0.85199999999999998</v>
      </c>
      <c r="H48" s="3">
        <v>0.84899999999999998</v>
      </c>
      <c r="I48" s="3">
        <f t="shared" si="4"/>
        <v>0.75700000000000001</v>
      </c>
      <c r="J48" s="4">
        <f t="shared" si="5"/>
        <v>2.645502645502648E-3</v>
      </c>
      <c r="K48" s="3">
        <f t="shared" si="6"/>
        <v>0.85050000000000003</v>
      </c>
      <c r="L48" s="4">
        <f t="shared" si="7"/>
        <v>3.533568904593643E-3</v>
      </c>
      <c r="M48" s="3">
        <f t="shared" si="8"/>
        <v>9.3500000000000028E-2</v>
      </c>
      <c r="N48" s="3">
        <v>46</v>
      </c>
      <c r="O48" s="3">
        <v>1.966</v>
      </c>
      <c r="P48" s="3">
        <v>0.95699999999999996</v>
      </c>
      <c r="Q48" s="3">
        <v>1.1399999999999999</v>
      </c>
      <c r="R48" s="3">
        <v>1.022</v>
      </c>
      <c r="S48" s="3">
        <f t="shared" si="9"/>
        <v>1.4615</v>
      </c>
      <c r="T48" s="4">
        <f t="shared" si="10"/>
        <v>1.0543364681295715</v>
      </c>
      <c r="U48" s="3">
        <f t="shared" si="11"/>
        <v>1.081</v>
      </c>
      <c r="V48" s="4">
        <f t="shared" si="12"/>
        <v>0.11545988258317014</v>
      </c>
      <c r="W48" s="3">
        <f t="shared" si="13"/>
        <v>-0.38050000000000006</v>
      </c>
      <c r="X48" s="3">
        <v>46</v>
      </c>
      <c r="Y48" s="3">
        <v>0.85</v>
      </c>
      <c r="Z48" s="3">
        <v>0.88200000000000001</v>
      </c>
      <c r="AA48" s="3">
        <v>0.90700000000000003</v>
      </c>
      <c r="AB48" s="3">
        <v>0.85199999999999998</v>
      </c>
      <c r="AC48" s="3">
        <f t="shared" si="14"/>
        <v>0.86599999999999999</v>
      </c>
      <c r="AD48" s="4">
        <f t="shared" si="15"/>
        <v>3.6281179138322024E-2</v>
      </c>
      <c r="AE48" s="3">
        <f t="shared" si="16"/>
        <v>0.87949999999999995</v>
      </c>
      <c r="AF48" s="4">
        <f t="shared" si="17"/>
        <v>6.4553990610328696E-2</v>
      </c>
      <c r="AG48" s="3">
        <f t="shared" si="18"/>
        <v>1.3499999999999956E-2</v>
      </c>
      <c r="AH48" s="3">
        <v>46</v>
      </c>
      <c r="AI48" s="3">
        <v>0.76100000000000001</v>
      </c>
      <c r="AJ48" s="3">
        <v>0.77500000000000002</v>
      </c>
      <c r="AK48" s="3">
        <v>0.86199999999999999</v>
      </c>
      <c r="AL48" s="3">
        <v>0.86299999999999999</v>
      </c>
      <c r="AM48" s="3">
        <f t="shared" si="19"/>
        <v>0.76800000000000002</v>
      </c>
      <c r="AN48" s="4">
        <f t="shared" si="20"/>
        <v>1.8064516129032274E-2</v>
      </c>
      <c r="AO48" s="3">
        <f t="shared" si="21"/>
        <v>0.86250000000000004</v>
      </c>
      <c r="AP48" s="4">
        <f t="shared" si="22"/>
        <v>1.1587485515643116E-3</v>
      </c>
      <c r="AQ48" s="3">
        <f t="shared" si="23"/>
        <v>9.4500000000000028E-2</v>
      </c>
      <c r="AR48" s="3">
        <v>46</v>
      </c>
      <c r="AS48" s="3">
        <v>0.89900000000000002</v>
      </c>
      <c r="AT48" s="3">
        <v>0.90800000000000003</v>
      </c>
      <c r="AU48" s="3">
        <v>0.86899999999999999</v>
      </c>
      <c r="AV48" s="3">
        <v>0.90600000000000003</v>
      </c>
      <c r="AW48" s="3">
        <f t="shared" si="24"/>
        <v>0.90349999999999997</v>
      </c>
      <c r="AX48" s="4">
        <f t="shared" si="25"/>
        <v>9.9118942731277609E-3</v>
      </c>
      <c r="AY48" s="3">
        <f t="shared" si="26"/>
        <v>0.88749999999999996</v>
      </c>
      <c r="AZ48" s="4">
        <f t="shared" si="27"/>
        <v>4.0838852097130278E-2</v>
      </c>
      <c r="BA48" s="3">
        <f t="shared" si="28"/>
        <v>-1.6000000000000014E-2</v>
      </c>
      <c r="BB48" s="3">
        <v>46</v>
      </c>
      <c r="BC48" s="3">
        <v>0.91200000000000003</v>
      </c>
      <c r="BD48" s="3">
        <v>0.91300000000000003</v>
      </c>
      <c r="BE48" s="3">
        <v>0.88600000000000001</v>
      </c>
      <c r="BF48" s="3">
        <v>0.85299999999999998</v>
      </c>
      <c r="BG48" s="3">
        <f t="shared" si="29"/>
        <v>0.91250000000000009</v>
      </c>
      <c r="BH48" s="4">
        <f t="shared" si="30"/>
        <v>1.0952902519167588E-3</v>
      </c>
      <c r="BI48" s="3">
        <f t="shared" si="31"/>
        <v>0.86949999999999994</v>
      </c>
      <c r="BJ48" s="4">
        <f t="shared" si="32"/>
        <v>3.868698710433767E-2</v>
      </c>
      <c r="BK48" s="3">
        <f t="shared" si="33"/>
        <v>-4.3000000000000149E-2</v>
      </c>
      <c r="BL48" s="3">
        <v>46</v>
      </c>
      <c r="BM48" s="3">
        <v>0.83899999999999997</v>
      </c>
      <c r="BN48" s="3">
        <v>0.85399999999999998</v>
      </c>
      <c r="BO48" s="3">
        <v>0.84499999999999997</v>
      </c>
      <c r="BP48" s="3">
        <v>0.81599999999999995</v>
      </c>
      <c r="BQ48" s="3">
        <f t="shared" si="34"/>
        <v>0.84650000000000003</v>
      </c>
      <c r="BR48" s="4">
        <f t="shared" si="35"/>
        <v>1.7564402810304466E-2</v>
      </c>
      <c r="BS48" s="3">
        <f t="shared" si="36"/>
        <v>0.83050000000000002</v>
      </c>
      <c r="BT48" s="4">
        <f t="shared" si="37"/>
        <v>3.5539215686274543E-2</v>
      </c>
      <c r="BU48" s="3">
        <f t="shared" si="38"/>
        <v>-1.6000000000000014E-2</v>
      </c>
      <c r="BV48" s="3">
        <v>46</v>
      </c>
      <c r="BW48" s="3">
        <v>0.89800000000000002</v>
      </c>
      <c r="BX48" s="3">
        <v>0.89400000000000002</v>
      </c>
      <c r="BY48" s="3">
        <v>1.046</v>
      </c>
      <c r="BZ48" s="3">
        <v>0.97199999999999998</v>
      </c>
      <c r="CA48" s="3">
        <f t="shared" si="39"/>
        <v>0.89600000000000002</v>
      </c>
      <c r="CB48" s="4">
        <f t="shared" si="40"/>
        <v>4.4742729306487738E-3</v>
      </c>
      <c r="CC48" s="3">
        <f t="shared" si="41"/>
        <v>1.0089999999999999</v>
      </c>
      <c r="CD48" s="4">
        <f t="shared" si="42"/>
        <v>7.6131687242798424E-2</v>
      </c>
      <c r="CE48" s="3">
        <f t="shared" si="43"/>
        <v>0.11299999999999988</v>
      </c>
      <c r="CF48" s="3">
        <v>46</v>
      </c>
      <c r="CG48" s="3">
        <v>0.91700000000000004</v>
      </c>
      <c r="CH48" s="3">
        <v>0.88500000000000001</v>
      </c>
      <c r="CI48" s="3">
        <v>0.88700000000000001</v>
      </c>
      <c r="CJ48" s="3">
        <v>0.88</v>
      </c>
      <c r="CK48" s="3">
        <f t="shared" si="44"/>
        <v>0.90100000000000002</v>
      </c>
      <c r="CL48" s="4">
        <f t="shared" si="45"/>
        <v>3.6158192090395509E-2</v>
      </c>
      <c r="CM48" s="3">
        <f t="shared" si="46"/>
        <v>0.88349999999999995</v>
      </c>
      <c r="CN48" s="4">
        <f t="shared" si="47"/>
        <v>7.9545454545454624E-3</v>
      </c>
      <c r="CO48" s="3">
        <f t="shared" si="48"/>
        <v>-1.7500000000000071E-2</v>
      </c>
      <c r="CP48" s="3">
        <v>46</v>
      </c>
      <c r="CQ48" s="3">
        <v>0.85199999999999998</v>
      </c>
      <c r="CR48" s="3">
        <v>0.84499999999999997</v>
      </c>
      <c r="CS48" s="3">
        <v>0.88500000000000001</v>
      </c>
      <c r="CT48" s="3">
        <v>0.83499999999999996</v>
      </c>
      <c r="CU48" s="3">
        <f t="shared" si="49"/>
        <v>0.84850000000000003</v>
      </c>
      <c r="CV48" s="4">
        <f t="shared" si="50"/>
        <v>8.2840236686390605E-3</v>
      </c>
      <c r="CW48" s="3">
        <f t="shared" si="51"/>
        <v>0.86</v>
      </c>
      <c r="CX48" s="4">
        <f t="shared" si="52"/>
        <v>5.988023952095814E-2</v>
      </c>
      <c r="CY48" s="3">
        <f t="shared" si="53"/>
        <v>1.1499999999999955E-2</v>
      </c>
      <c r="CZ48" s="3">
        <v>46</v>
      </c>
      <c r="DA48" s="3">
        <v>0.94599999999999995</v>
      </c>
      <c r="DB48" s="3">
        <v>0.86499999999999999</v>
      </c>
      <c r="DC48" s="3">
        <v>0.91600000000000004</v>
      </c>
      <c r="DD48" s="3">
        <v>0.90200000000000002</v>
      </c>
      <c r="DE48" s="3">
        <f t="shared" si="54"/>
        <v>0.90549999999999997</v>
      </c>
      <c r="DF48" s="4">
        <f t="shared" si="55"/>
        <v>9.364161849710978E-2</v>
      </c>
      <c r="DG48" s="3">
        <f t="shared" si="56"/>
        <v>0.90900000000000003</v>
      </c>
      <c r="DH48" s="4">
        <f t="shared" si="57"/>
        <v>1.5521064301552119E-2</v>
      </c>
      <c r="DI48" s="3">
        <f t="shared" si="58"/>
        <v>3.5000000000000586E-3</v>
      </c>
      <c r="DJ48" s="3">
        <v>46</v>
      </c>
      <c r="DK48" s="3">
        <v>0.88500000000000001</v>
      </c>
      <c r="DL48" s="3">
        <v>0.997</v>
      </c>
      <c r="DM48" s="3">
        <v>0.91</v>
      </c>
      <c r="DN48" s="3">
        <v>0.94699999999999995</v>
      </c>
      <c r="DO48" s="3">
        <f t="shared" si="59"/>
        <v>0.94100000000000006</v>
      </c>
      <c r="DP48" s="4">
        <f t="shared" si="60"/>
        <v>0.11233701103309929</v>
      </c>
      <c r="DQ48" s="3">
        <f t="shared" si="61"/>
        <v>0.92849999999999999</v>
      </c>
      <c r="DR48" s="4">
        <f t="shared" si="62"/>
        <v>3.9070749736008367E-2</v>
      </c>
      <c r="DS48" s="3">
        <f t="shared" si="63"/>
        <v>-1.2500000000000067E-2</v>
      </c>
      <c r="DT48" s="3">
        <v>46</v>
      </c>
      <c r="DU48" s="3">
        <v>0.92200000000000004</v>
      </c>
      <c r="DV48" s="3">
        <v>0.90400000000000003</v>
      </c>
      <c r="DW48" s="3">
        <v>0.91400000000000003</v>
      </c>
      <c r="DX48" s="3">
        <v>0.98899999999999999</v>
      </c>
      <c r="DY48" s="3">
        <f t="shared" si="64"/>
        <v>0.91300000000000003</v>
      </c>
      <c r="DZ48" s="4">
        <f t="shared" si="65"/>
        <v>1.9911504424778778E-2</v>
      </c>
      <c r="EA48" s="3">
        <f t="shared" si="66"/>
        <v>0.95150000000000001</v>
      </c>
      <c r="EB48" s="4">
        <f t="shared" si="67"/>
        <v>7.5834175935288128E-2</v>
      </c>
      <c r="EC48" s="3">
        <f t="shared" si="68"/>
        <v>3.8499999999999979E-2</v>
      </c>
      <c r="ED48" s="3">
        <v>46</v>
      </c>
      <c r="EE48" s="3">
        <v>0.89800000000000002</v>
      </c>
      <c r="EF48" s="3">
        <v>0.91400000000000003</v>
      </c>
      <c r="EG48" s="3">
        <v>0.94199999999999995</v>
      </c>
      <c r="EH48" s="3">
        <v>0.90800000000000003</v>
      </c>
      <c r="EI48" s="3">
        <f t="shared" si="69"/>
        <v>0.90600000000000003</v>
      </c>
      <c r="EJ48" s="4">
        <f t="shared" si="70"/>
        <v>1.7505470459518613E-2</v>
      </c>
      <c r="EK48" s="3">
        <f t="shared" si="71"/>
        <v>0.92500000000000004</v>
      </c>
      <c r="EL48" s="4">
        <f t="shared" si="72"/>
        <v>3.7444933920704755E-2</v>
      </c>
      <c r="EM48" s="3">
        <f t="shared" si="73"/>
        <v>1.9000000000000017E-2</v>
      </c>
      <c r="EN48" s="3">
        <v>46</v>
      </c>
      <c r="EO48" s="3">
        <v>0.91300000000000003</v>
      </c>
      <c r="EP48" s="3">
        <v>0.97699999999999998</v>
      </c>
      <c r="EQ48" s="3">
        <v>0.90100000000000002</v>
      </c>
      <c r="ER48" s="3">
        <v>0.85399999999999998</v>
      </c>
      <c r="ES48" s="3">
        <f t="shared" si="74"/>
        <v>0.94500000000000006</v>
      </c>
      <c r="ET48" s="4">
        <f t="shared" si="75"/>
        <v>6.5506653019447234E-2</v>
      </c>
      <c r="EU48" s="3">
        <f t="shared" si="76"/>
        <v>0.87749999999999995</v>
      </c>
      <c r="EV48" s="4">
        <f t="shared" si="77"/>
        <v>5.5035128805620656E-2</v>
      </c>
      <c r="EW48" s="3">
        <f t="shared" si="78"/>
        <v>-6.7500000000000115E-2</v>
      </c>
      <c r="EX48" s="3">
        <v>46</v>
      </c>
      <c r="EY48" s="3">
        <v>0.86199999999999999</v>
      </c>
      <c r="EZ48" s="3">
        <v>0.872</v>
      </c>
      <c r="FA48" s="3">
        <v>0.85899999999999999</v>
      </c>
      <c r="FB48" s="3">
        <v>0.875</v>
      </c>
      <c r="FC48" s="3">
        <f t="shared" si="120"/>
        <v>0.86699999999999999</v>
      </c>
      <c r="FD48" s="4">
        <f t="shared" si="121"/>
        <v>1.1467889908256892E-2</v>
      </c>
      <c r="FE48" s="3">
        <f t="shared" si="122"/>
        <v>0.86699999999999999</v>
      </c>
      <c r="FF48" s="4">
        <f t="shared" si="123"/>
        <v>1.8285714285714301E-2</v>
      </c>
      <c r="FG48" s="3">
        <f t="shared" si="79"/>
        <v>0</v>
      </c>
      <c r="FH48" s="3">
        <v>46</v>
      </c>
      <c r="FI48" s="3">
        <v>1.089</v>
      </c>
      <c r="FJ48" s="3">
        <v>1.448</v>
      </c>
      <c r="FK48" s="3">
        <v>1.39</v>
      </c>
      <c r="FL48" s="3">
        <v>1.946</v>
      </c>
      <c r="FM48" s="3">
        <f t="shared" si="80"/>
        <v>1.2685</v>
      </c>
      <c r="FN48" s="4">
        <f t="shared" si="81"/>
        <v>0.2479281767955801</v>
      </c>
      <c r="FO48" s="3">
        <f t="shared" si="82"/>
        <v>1.6679999999999999</v>
      </c>
      <c r="FP48" s="4">
        <f t="shared" si="83"/>
        <v>0.28571428571428575</v>
      </c>
      <c r="FQ48" s="3">
        <f t="shared" si="84"/>
        <v>0.39949999999999997</v>
      </c>
      <c r="FR48" s="3">
        <v>46</v>
      </c>
      <c r="FS48" s="3">
        <v>0.85</v>
      </c>
      <c r="FT48" s="3">
        <v>0.996</v>
      </c>
      <c r="FU48" s="3">
        <v>0.98899999999999999</v>
      </c>
      <c r="FV48" s="3">
        <v>0.91500000000000004</v>
      </c>
      <c r="FW48" s="3">
        <f t="shared" si="85"/>
        <v>0.92300000000000004</v>
      </c>
      <c r="FX48" s="4">
        <f t="shared" si="86"/>
        <v>0.14658634538152612</v>
      </c>
      <c r="FY48" s="3">
        <f t="shared" si="87"/>
        <v>0.95199999999999996</v>
      </c>
      <c r="FZ48" s="4">
        <f t="shared" si="88"/>
        <v>8.0874316939890653E-2</v>
      </c>
      <c r="GA48" s="3">
        <f t="shared" si="89"/>
        <v>2.8999999999999915E-2</v>
      </c>
      <c r="GB48" s="3">
        <v>46</v>
      </c>
      <c r="GC48" s="3">
        <v>0.83</v>
      </c>
      <c r="GD48" s="3">
        <v>0.86099999999999999</v>
      </c>
      <c r="GE48" s="3">
        <v>0.84399999999999997</v>
      </c>
      <c r="GF48" s="3">
        <v>0.85299999999999998</v>
      </c>
      <c r="GG48" s="3">
        <f t="shared" si="90"/>
        <v>0.84549999999999992</v>
      </c>
      <c r="GH48" s="4">
        <f t="shared" si="91"/>
        <v>3.6004645760743352E-2</v>
      </c>
      <c r="GI48" s="3">
        <f t="shared" si="92"/>
        <v>0.84850000000000003</v>
      </c>
      <c r="GJ48" s="4">
        <f t="shared" si="93"/>
        <v>1.0550996483001182E-2</v>
      </c>
      <c r="GK48" s="3">
        <f t="shared" si="94"/>
        <v>3.0000000000001137E-3</v>
      </c>
      <c r="GL48" s="3">
        <v>46</v>
      </c>
      <c r="GM48" s="3">
        <v>0.83599999999999997</v>
      </c>
      <c r="GN48" s="3">
        <v>0.86199999999999999</v>
      </c>
      <c r="GO48" s="3">
        <v>0.88600000000000001</v>
      </c>
      <c r="GP48" s="3">
        <v>0.84399999999999997</v>
      </c>
      <c r="GQ48" s="3">
        <f t="shared" si="95"/>
        <v>0.84899999999999998</v>
      </c>
      <c r="GR48" s="4">
        <f t="shared" si="96"/>
        <v>3.016241299303947E-2</v>
      </c>
      <c r="GS48" s="3">
        <f t="shared" si="97"/>
        <v>0.86499999999999999</v>
      </c>
      <c r="GT48" s="4">
        <f t="shared" si="98"/>
        <v>4.9763033175355499E-2</v>
      </c>
      <c r="GU48" s="3">
        <f t="shared" si="99"/>
        <v>1.6000000000000014E-2</v>
      </c>
      <c r="GV48" s="3">
        <v>46</v>
      </c>
      <c r="GW48" s="3">
        <v>1.133</v>
      </c>
      <c r="GX48" s="3">
        <v>0.95799999999999996</v>
      </c>
      <c r="GY48" s="3">
        <v>1.1599999999999999</v>
      </c>
      <c r="GZ48" s="3">
        <v>0.91600000000000004</v>
      </c>
      <c r="HA48" s="3">
        <f t="shared" si="100"/>
        <v>1.0455000000000001</v>
      </c>
      <c r="HB48" s="4">
        <f t="shared" si="101"/>
        <v>0.18267223382045936</v>
      </c>
      <c r="HC48" s="3">
        <f t="shared" si="102"/>
        <v>1.038</v>
      </c>
      <c r="HD48" s="4">
        <f t="shared" si="103"/>
        <v>0.26637554585152823</v>
      </c>
      <c r="HE48" s="3">
        <f t="shared" si="104"/>
        <v>-7.5000000000000622E-3</v>
      </c>
      <c r="HF48" s="3">
        <v>46</v>
      </c>
      <c r="HG48" s="3">
        <v>0.84499999999999997</v>
      </c>
      <c r="HH48" s="3">
        <v>0.84099999999999997</v>
      </c>
      <c r="HI48" s="3">
        <v>0.82199999999999995</v>
      </c>
      <c r="HJ48" s="3">
        <v>0.89200000000000002</v>
      </c>
      <c r="HK48" s="3">
        <f t="shared" si="105"/>
        <v>0.84299999999999997</v>
      </c>
      <c r="HL48" s="4">
        <f t="shared" si="106"/>
        <v>4.7562425683709917E-3</v>
      </c>
      <c r="HM48" s="3">
        <f t="shared" si="107"/>
        <v>0.85699999999999998</v>
      </c>
      <c r="HN48" s="4">
        <f t="shared" si="108"/>
        <v>7.8475336322870029E-2</v>
      </c>
      <c r="HO48" s="3">
        <f t="shared" si="109"/>
        <v>1.4000000000000012E-2</v>
      </c>
      <c r="HP48" s="3">
        <v>46</v>
      </c>
      <c r="HQ48" s="3">
        <v>0.85599999999999998</v>
      </c>
      <c r="HR48" s="3">
        <v>0.85499999999999998</v>
      </c>
      <c r="HS48" s="3">
        <v>0.84699999999999998</v>
      </c>
      <c r="HT48" s="3">
        <v>0.82</v>
      </c>
      <c r="HU48" s="3">
        <f t="shared" si="110"/>
        <v>0.85549999999999993</v>
      </c>
      <c r="HV48" s="4">
        <f t="shared" si="111"/>
        <v>1.1695906432748549E-3</v>
      </c>
      <c r="HW48" s="3">
        <f t="shared" si="112"/>
        <v>0.83349999999999991</v>
      </c>
      <c r="HX48" s="4">
        <f t="shared" si="113"/>
        <v>3.2926829268292712E-2</v>
      </c>
      <c r="HY48" s="3">
        <f t="shared" si="114"/>
        <v>-2.200000000000002E-2</v>
      </c>
      <c r="HZ48" s="3">
        <v>46</v>
      </c>
      <c r="IA48" s="3">
        <v>0.872</v>
      </c>
      <c r="IB48" s="3">
        <v>0.90200000000000002</v>
      </c>
      <c r="IC48" s="3">
        <v>0.9</v>
      </c>
      <c r="ID48" s="3">
        <v>0.86599999999999999</v>
      </c>
      <c r="IE48" s="3">
        <f t="shared" si="115"/>
        <v>0.88700000000000001</v>
      </c>
      <c r="IF48" s="4">
        <f t="shared" si="116"/>
        <v>3.3259423503325974E-2</v>
      </c>
      <c r="IG48" s="3">
        <f t="shared" si="117"/>
        <v>0.88300000000000001</v>
      </c>
      <c r="IH48" s="4">
        <f t="shared" si="118"/>
        <v>3.9260969976905348E-2</v>
      </c>
      <c r="II48" s="3">
        <f t="shared" si="119"/>
        <v>-4.0000000000000036E-3</v>
      </c>
    </row>
    <row r="49" spans="2:243" x14ac:dyDescent="0.2">
      <c r="B49" s="2">
        <v>3.2638888888888891E-2</v>
      </c>
      <c r="C49" s="3">
        <v>37</v>
      </c>
      <c r="D49" s="3">
        <v>47</v>
      </c>
      <c r="E49" s="3">
        <v>0.75600000000000001</v>
      </c>
      <c r="F49" s="3">
        <v>0.754</v>
      </c>
      <c r="G49" s="3">
        <v>0.85099999999999998</v>
      </c>
      <c r="H49" s="3">
        <v>0.84799999999999998</v>
      </c>
      <c r="I49" s="3">
        <f t="shared" si="4"/>
        <v>0.755</v>
      </c>
      <c r="J49" s="4">
        <f t="shared" si="5"/>
        <v>2.6525198938992067E-3</v>
      </c>
      <c r="K49" s="3">
        <f t="shared" si="6"/>
        <v>0.84949999999999992</v>
      </c>
      <c r="L49" s="4">
        <f t="shared" si="7"/>
        <v>3.5377358490566069E-3</v>
      </c>
      <c r="M49" s="3">
        <f t="shared" si="8"/>
        <v>9.4499999999999917E-2</v>
      </c>
      <c r="N49" s="3">
        <v>47</v>
      </c>
      <c r="O49" s="3">
        <v>2.004</v>
      </c>
      <c r="P49" s="3">
        <v>0.95599999999999996</v>
      </c>
      <c r="Q49" s="3">
        <v>1.1140000000000001</v>
      </c>
      <c r="R49" s="3">
        <v>1.018</v>
      </c>
      <c r="S49" s="3">
        <f t="shared" si="9"/>
        <v>1.48</v>
      </c>
      <c r="T49" s="4">
        <f t="shared" si="10"/>
        <v>1.096234309623431</v>
      </c>
      <c r="U49" s="3">
        <f t="shared" si="11"/>
        <v>1.0660000000000001</v>
      </c>
      <c r="V49" s="4">
        <f t="shared" si="12"/>
        <v>9.4302554027504995E-2</v>
      </c>
      <c r="W49" s="3">
        <f t="shared" si="13"/>
        <v>-0.41399999999999992</v>
      </c>
      <c r="X49" s="3">
        <v>47</v>
      </c>
      <c r="Y49" s="3">
        <v>0.84899999999999998</v>
      </c>
      <c r="Z49" s="3">
        <v>0.88200000000000001</v>
      </c>
      <c r="AA49" s="3">
        <v>0.90500000000000003</v>
      </c>
      <c r="AB49" s="3">
        <v>0.85199999999999998</v>
      </c>
      <c r="AC49" s="3">
        <f t="shared" si="14"/>
        <v>0.86549999999999994</v>
      </c>
      <c r="AD49" s="4">
        <f t="shared" si="15"/>
        <v>3.7414965986394592E-2</v>
      </c>
      <c r="AE49" s="3">
        <f t="shared" si="16"/>
        <v>0.87850000000000006</v>
      </c>
      <c r="AF49" s="4">
        <f t="shared" si="17"/>
        <v>6.220657276995311E-2</v>
      </c>
      <c r="AG49" s="3">
        <f t="shared" si="18"/>
        <v>1.3000000000000123E-2</v>
      </c>
      <c r="AH49" s="3">
        <v>47</v>
      </c>
      <c r="AI49" s="3">
        <v>0.76</v>
      </c>
      <c r="AJ49" s="3">
        <v>0.77400000000000002</v>
      </c>
      <c r="AK49" s="3">
        <v>0.86099999999999999</v>
      </c>
      <c r="AL49" s="3">
        <v>0.86199999999999999</v>
      </c>
      <c r="AM49" s="3">
        <f t="shared" si="19"/>
        <v>0.76700000000000002</v>
      </c>
      <c r="AN49" s="4">
        <f t="shared" si="20"/>
        <v>1.8087855297157639E-2</v>
      </c>
      <c r="AO49" s="3">
        <f t="shared" si="21"/>
        <v>0.86149999999999993</v>
      </c>
      <c r="AP49" s="4">
        <f t="shared" si="22"/>
        <v>1.160092807424595E-3</v>
      </c>
      <c r="AQ49" s="3">
        <f t="shared" si="23"/>
        <v>9.4499999999999917E-2</v>
      </c>
      <c r="AR49" s="3">
        <v>47</v>
      </c>
      <c r="AS49" s="3">
        <v>0.89800000000000002</v>
      </c>
      <c r="AT49" s="3">
        <v>0.90700000000000003</v>
      </c>
      <c r="AU49" s="3">
        <v>0.86799999999999999</v>
      </c>
      <c r="AV49" s="3">
        <v>0.90500000000000003</v>
      </c>
      <c r="AW49" s="3">
        <f t="shared" si="24"/>
        <v>0.90250000000000008</v>
      </c>
      <c r="AX49" s="4">
        <f t="shared" si="25"/>
        <v>9.9228224917309905E-3</v>
      </c>
      <c r="AY49" s="3">
        <f t="shared" si="26"/>
        <v>0.88650000000000007</v>
      </c>
      <c r="AZ49" s="4">
        <f t="shared" si="27"/>
        <v>4.0883977900552523E-2</v>
      </c>
      <c r="BA49" s="3">
        <f t="shared" si="28"/>
        <v>-1.6000000000000014E-2</v>
      </c>
      <c r="BB49" s="3">
        <v>47</v>
      </c>
      <c r="BC49" s="3">
        <v>0.91100000000000003</v>
      </c>
      <c r="BD49" s="3">
        <v>0.91300000000000003</v>
      </c>
      <c r="BE49" s="3">
        <v>0.88600000000000001</v>
      </c>
      <c r="BF49" s="3">
        <v>0.85199999999999998</v>
      </c>
      <c r="BG49" s="3">
        <f t="shared" si="29"/>
        <v>0.91200000000000003</v>
      </c>
      <c r="BH49" s="4">
        <f t="shared" si="30"/>
        <v>2.1905805038335176E-3</v>
      </c>
      <c r="BI49" s="3">
        <f t="shared" si="31"/>
        <v>0.86899999999999999</v>
      </c>
      <c r="BJ49" s="4">
        <f t="shared" si="32"/>
        <v>3.9906103286385011E-2</v>
      </c>
      <c r="BK49" s="3">
        <f t="shared" si="33"/>
        <v>-4.3000000000000038E-2</v>
      </c>
      <c r="BL49" s="3">
        <v>47</v>
      </c>
      <c r="BM49" s="3">
        <v>0.83799999999999997</v>
      </c>
      <c r="BN49" s="3">
        <v>0.85299999999999998</v>
      </c>
      <c r="BO49" s="3">
        <v>0.84399999999999997</v>
      </c>
      <c r="BP49" s="3">
        <v>0.81499999999999995</v>
      </c>
      <c r="BQ49" s="3">
        <f t="shared" si="34"/>
        <v>0.84549999999999992</v>
      </c>
      <c r="BR49" s="4">
        <f t="shared" si="35"/>
        <v>1.7584994138335305E-2</v>
      </c>
      <c r="BS49" s="3">
        <f t="shared" si="36"/>
        <v>0.8294999999999999</v>
      </c>
      <c r="BT49" s="4">
        <f t="shared" si="37"/>
        <v>3.5582822085889601E-2</v>
      </c>
      <c r="BU49" s="3">
        <f t="shared" si="38"/>
        <v>-1.6000000000000014E-2</v>
      </c>
      <c r="BV49" s="3">
        <v>47</v>
      </c>
      <c r="BW49" s="3">
        <v>0.89800000000000002</v>
      </c>
      <c r="BX49" s="3">
        <v>0.89300000000000002</v>
      </c>
      <c r="BY49" s="3">
        <v>1.04</v>
      </c>
      <c r="BZ49" s="3">
        <v>0.96899999999999997</v>
      </c>
      <c r="CA49" s="3">
        <f t="shared" si="39"/>
        <v>0.89549999999999996</v>
      </c>
      <c r="CB49" s="4">
        <f t="shared" si="40"/>
        <v>5.5991041433370711E-3</v>
      </c>
      <c r="CC49" s="3">
        <f t="shared" si="41"/>
        <v>1.0044999999999999</v>
      </c>
      <c r="CD49" s="4">
        <f t="shared" si="42"/>
        <v>7.3271413828689444E-2</v>
      </c>
      <c r="CE49" s="3">
        <f t="shared" si="43"/>
        <v>0.10899999999999999</v>
      </c>
      <c r="CF49" s="3">
        <v>47</v>
      </c>
      <c r="CG49" s="3">
        <v>0.91700000000000004</v>
      </c>
      <c r="CH49" s="3">
        <v>0.88400000000000001</v>
      </c>
      <c r="CI49" s="3">
        <v>0.88700000000000001</v>
      </c>
      <c r="CJ49" s="3">
        <v>0.88</v>
      </c>
      <c r="CK49" s="3">
        <f t="shared" si="44"/>
        <v>0.90050000000000008</v>
      </c>
      <c r="CL49" s="4">
        <f t="shared" si="45"/>
        <v>3.7330316742081482E-2</v>
      </c>
      <c r="CM49" s="3">
        <f t="shared" si="46"/>
        <v>0.88349999999999995</v>
      </c>
      <c r="CN49" s="4">
        <f t="shared" si="47"/>
        <v>7.9545454545454624E-3</v>
      </c>
      <c r="CO49" s="3">
        <f t="shared" si="48"/>
        <v>-1.7000000000000126E-2</v>
      </c>
      <c r="CP49" s="3">
        <v>47</v>
      </c>
      <c r="CQ49" s="3">
        <v>0.85099999999999998</v>
      </c>
      <c r="CR49" s="3">
        <v>0.84399999999999997</v>
      </c>
      <c r="CS49" s="3">
        <v>0.88400000000000001</v>
      </c>
      <c r="CT49" s="3">
        <v>0.83399999999999996</v>
      </c>
      <c r="CU49" s="3">
        <f t="shared" si="49"/>
        <v>0.84749999999999992</v>
      </c>
      <c r="CV49" s="4">
        <f t="shared" si="50"/>
        <v>8.2938388625592493E-3</v>
      </c>
      <c r="CW49" s="3">
        <f t="shared" si="51"/>
        <v>0.85899999999999999</v>
      </c>
      <c r="CX49" s="4">
        <f t="shared" si="52"/>
        <v>5.9952038369304614E-2</v>
      </c>
      <c r="CY49" s="3">
        <f t="shared" si="53"/>
        <v>1.1500000000000066E-2</v>
      </c>
      <c r="CZ49" s="3">
        <v>47</v>
      </c>
      <c r="DA49" s="3">
        <v>0.94499999999999995</v>
      </c>
      <c r="DB49" s="3">
        <v>0.86299999999999999</v>
      </c>
      <c r="DC49" s="3">
        <v>0.91600000000000004</v>
      </c>
      <c r="DD49" s="3">
        <v>0.90200000000000002</v>
      </c>
      <c r="DE49" s="3">
        <f t="shared" si="54"/>
        <v>0.90399999999999991</v>
      </c>
      <c r="DF49" s="4">
        <f t="shared" si="55"/>
        <v>9.5017381228273426E-2</v>
      </c>
      <c r="DG49" s="3">
        <f t="shared" si="56"/>
        <v>0.90900000000000003</v>
      </c>
      <c r="DH49" s="4">
        <f t="shared" si="57"/>
        <v>1.5521064301552119E-2</v>
      </c>
      <c r="DI49" s="3">
        <f t="shared" si="58"/>
        <v>5.0000000000001155E-3</v>
      </c>
      <c r="DJ49" s="3">
        <v>47</v>
      </c>
      <c r="DK49" s="3">
        <v>0.88500000000000001</v>
      </c>
      <c r="DL49" s="3">
        <v>0.997</v>
      </c>
      <c r="DM49" s="3">
        <v>0.91</v>
      </c>
      <c r="DN49" s="3">
        <v>0.94599999999999995</v>
      </c>
      <c r="DO49" s="3">
        <f t="shared" si="59"/>
        <v>0.94100000000000006</v>
      </c>
      <c r="DP49" s="4">
        <f t="shared" si="60"/>
        <v>0.11233701103309929</v>
      </c>
      <c r="DQ49" s="3">
        <f t="shared" si="61"/>
        <v>0.92799999999999994</v>
      </c>
      <c r="DR49" s="4">
        <f t="shared" si="62"/>
        <v>3.8054968287526345E-2</v>
      </c>
      <c r="DS49" s="3">
        <f t="shared" si="63"/>
        <v>-1.3000000000000123E-2</v>
      </c>
      <c r="DT49" s="3">
        <v>47</v>
      </c>
      <c r="DU49" s="3">
        <v>0.91800000000000004</v>
      </c>
      <c r="DV49" s="3">
        <v>0.90100000000000002</v>
      </c>
      <c r="DW49" s="3">
        <v>0.91400000000000003</v>
      </c>
      <c r="DX49" s="3">
        <v>0.99</v>
      </c>
      <c r="DY49" s="3">
        <f t="shared" si="64"/>
        <v>0.90949999999999998</v>
      </c>
      <c r="DZ49" s="4">
        <f t="shared" si="65"/>
        <v>1.8867924528301903E-2</v>
      </c>
      <c r="EA49" s="3">
        <f t="shared" si="66"/>
        <v>0.95199999999999996</v>
      </c>
      <c r="EB49" s="4">
        <f t="shared" si="67"/>
        <v>7.6767676767676721E-2</v>
      </c>
      <c r="EC49" s="3">
        <f t="shared" si="68"/>
        <v>4.2499999999999982E-2</v>
      </c>
      <c r="ED49" s="3">
        <v>47</v>
      </c>
      <c r="EE49" s="3">
        <v>0.89700000000000002</v>
      </c>
      <c r="EF49" s="3">
        <v>0.91300000000000003</v>
      </c>
      <c r="EG49" s="3">
        <v>0.94199999999999995</v>
      </c>
      <c r="EH49" s="3">
        <v>0.90700000000000003</v>
      </c>
      <c r="EI49" s="3">
        <f t="shared" si="69"/>
        <v>0.90500000000000003</v>
      </c>
      <c r="EJ49" s="4">
        <f t="shared" si="70"/>
        <v>1.7524644030668141E-2</v>
      </c>
      <c r="EK49" s="3">
        <f t="shared" si="71"/>
        <v>0.92449999999999999</v>
      </c>
      <c r="EL49" s="4">
        <f t="shared" si="72"/>
        <v>3.8588754134509282E-2</v>
      </c>
      <c r="EM49" s="3">
        <f t="shared" si="73"/>
        <v>1.9499999999999962E-2</v>
      </c>
      <c r="EN49" s="3">
        <v>47</v>
      </c>
      <c r="EO49" s="3">
        <v>0.91300000000000003</v>
      </c>
      <c r="EP49" s="3">
        <v>0.97599999999999998</v>
      </c>
      <c r="EQ49" s="3">
        <v>0.9</v>
      </c>
      <c r="ER49" s="3">
        <v>0.85299999999999998</v>
      </c>
      <c r="ES49" s="3">
        <f t="shared" si="74"/>
        <v>0.94450000000000001</v>
      </c>
      <c r="ET49" s="4">
        <f t="shared" si="75"/>
        <v>6.4549180327868799E-2</v>
      </c>
      <c r="EU49" s="3">
        <f t="shared" si="76"/>
        <v>0.87650000000000006</v>
      </c>
      <c r="EV49" s="4">
        <f t="shared" si="77"/>
        <v>5.5099648300117286E-2</v>
      </c>
      <c r="EW49" s="3">
        <f t="shared" si="78"/>
        <v>-6.7999999999999949E-2</v>
      </c>
      <c r="EX49" s="3">
        <v>47</v>
      </c>
      <c r="EY49" s="3">
        <v>0.86</v>
      </c>
      <c r="EZ49" s="3">
        <v>0.872</v>
      </c>
      <c r="FA49" s="3">
        <v>0.85899999999999999</v>
      </c>
      <c r="FB49" s="3">
        <v>0.875</v>
      </c>
      <c r="FC49" s="3">
        <f t="shared" si="120"/>
        <v>0.86599999999999999</v>
      </c>
      <c r="FD49" s="4">
        <f t="shared" si="121"/>
        <v>1.376146788990827E-2</v>
      </c>
      <c r="FE49" s="3">
        <f t="shared" si="122"/>
        <v>0.86699999999999999</v>
      </c>
      <c r="FF49" s="4">
        <f t="shared" si="123"/>
        <v>1.8285714285714301E-2</v>
      </c>
      <c r="FG49" s="3">
        <f t="shared" si="79"/>
        <v>1.0000000000000009E-3</v>
      </c>
      <c r="FH49" s="3">
        <v>47</v>
      </c>
      <c r="FI49" s="3">
        <v>1.081</v>
      </c>
      <c r="FJ49" s="3">
        <v>1.444</v>
      </c>
      <c r="FK49" s="3">
        <v>1.389</v>
      </c>
      <c r="FL49" s="3">
        <v>1.8779999999999999</v>
      </c>
      <c r="FM49" s="3">
        <f t="shared" si="80"/>
        <v>1.2625</v>
      </c>
      <c r="FN49" s="4">
        <f t="shared" si="81"/>
        <v>0.25138504155124652</v>
      </c>
      <c r="FO49" s="3">
        <f t="shared" si="82"/>
        <v>1.6335</v>
      </c>
      <c r="FP49" s="4">
        <f t="shared" si="83"/>
        <v>0.26038338658146959</v>
      </c>
      <c r="FQ49" s="3">
        <f t="shared" si="84"/>
        <v>0.371</v>
      </c>
      <c r="FR49" s="3">
        <v>47</v>
      </c>
      <c r="FS49" s="3">
        <v>0.85099999999999998</v>
      </c>
      <c r="FT49" s="3">
        <v>0.996</v>
      </c>
      <c r="FU49" s="3">
        <v>0.98899999999999999</v>
      </c>
      <c r="FV49" s="3">
        <v>0.91500000000000004</v>
      </c>
      <c r="FW49" s="3">
        <f t="shared" si="85"/>
        <v>0.92349999999999999</v>
      </c>
      <c r="FX49" s="4">
        <f t="shared" si="86"/>
        <v>0.14558232931726908</v>
      </c>
      <c r="FY49" s="3">
        <f t="shared" si="87"/>
        <v>0.95199999999999996</v>
      </c>
      <c r="FZ49" s="4">
        <f t="shared" si="88"/>
        <v>8.0874316939890653E-2</v>
      </c>
      <c r="GA49" s="3">
        <f t="shared" si="89"/>
        <v>2.849999999999997E-2</v>
      </c>
      <c r="GB49" s="3">
        <v>47</v>
      </c>
      <c r="GC49" s="3">
        <v>0.82899999999999996</v>
      </c>
      <c r="GD49" s="3">
        <v>0.86</v>
      </c>
      <c r="GE49" s="3">
        <v>0.84399999999999997</v>
      </c>
      <c r="GF49" s="3">
        <v>0.85199999999999998</v>
      </c>
      <c r="GG49" s="3">
        <f t="shared" si="90"/>
        <v>0.84450000000000003</v>
      </c>
      <c r="GH49" s="4">
        <f t="shared" si="91"/>
        <v>3.6046511627907007E-2</v>
      </c>
      <c r="GI49" s="3">
        <f t="shared" si="92"/>
        <v>0.84799999999999998</v>
      </c>
      <c r="GJ49" s="4">
        <f t="shared" si="93"/>
        <v>9.3896713615023563E-3</v>
      </c>
      <c r="GK49" s="3">
        <f t="shared" si="94"/>
        <v>3.4999999999999476E-3</v>
      </c>
      <c r="GL49" s="3">
        <v>47</v>
      </c>
      <c r="GM49" s="3">
        <v>0.83499999999999996</v>
      </c>
      <c r="GN49" s="3">
        <v>0.86199999999999999</v>
      </c>
      <c r="GO49" s="3">
        <v>0.88500000000000001</v>
      </c>
      <c r="GP49" s="3">
        <v>0.84299999999999997</v>
      </c>
      <c r="GQ49" s="3">
        <f t="shared" si="95"/>
        <v>0.84850000000000003</v>
      </c>
      <c r="GR49" s="4">
        <f t="shared" si="96"/>
        <v>3.1322505800464064E-2</v>
      </c>
      <c r="GS49" s="3">
        <f t="shared" si="97"/>
        <v>0.86399999999999999</v>
      </c>
      <c r="GT49" s="4">
        <f t="shared" si="98"/>
        <v>4.982206405693955E-2</v>
      </c>
      <c r="GU49" s="3">
        <f t="shared" si="99"/>
        <v>1.5499999999999958E-2</v>
      </c>
      <c r="GV49" s="3">
        <v>47</v>
      </c>
      <c r="GW49" s="3">
        <v>1.1319999999999999</v>
      </c>
      <c r="GX49" s="3">
        <v>0.95599999999999996</v>
      </c>
      <c r="GY49" s="3">
        <v>1.159</v>
      </c>
      <c r="GZ49" s="3">
        <v>0.91500000000000004</v>
      </c>
      <c r="HA49" s="3">
        <f t="shared" si="100"/>
        <v>1.044</v>
      </c>
      <c r="HB49" s="4">
        <f t="shared" si="101"/>
        <v>0.18410041841004177</v>
      </c>
      <c r="HC49" s="3">
        <f t="shared" si="102"/>
        <v>1.0369999999999999</v>
      </c>
      <c r="HD49" s="4">
        <f t="shared" si="103"/>
        <v>0.26666666666666666</v>
      </c>
      <c r="HE49" s="3">
        <f t="shared" si="104"/>
        <v>-7.0000000000001172E-3</v>
      </c>
      <c r="HF49" s="3">
        <v>47</v>
      </c>
      <c r="HG49" s="3">
        <v>0.84299999999999997</v>
      </c>
      <c r="HH49" s="3">
        <v>0.84</v>
      </c>
      <c r="HI49" s="3">
        <v>0.82099999999999995</v>
      </c>
      <c r="HJ49" s="3">
        <v>0.89100000000000001</v>
      </c>
      <c r="HK49" s="3">
        <f t="shared" si="105"/>
        <v>0.84149999999999991</v>
      </c>
      <c r="HL49" s="4">
        <f t="shared" si="106"/>
        <v>3.5714285714285748E-3</v>
      </c>
      <c r="HM49" s="3">
        <f t="shared" si="107"/>
        <v>0.85599999999999998</v>
      </c>
      <c r="HN49" s="4">
        <f t="shared" si="108"/>
        <v>7.8563411896745303E-2</v>
      </c>
      <c r="HO49" s="3">
        <f t="shared" si="109"/>
        <v>1.4500000000000068E-2</v>
      </c>
      <c r="HP49" s="3">
        <v>47</v>
      </c>
      <c r="HQ49" s="3">
        <v>0.85599999999999998</v>
      </c>
      <c r="HR49" s="3">
        <v>0.85299999999999998</v>
      </c>
      <c r="HS49" s="3">
        <v>0.84599999999999997</v>
      </c>
      <c r="HT49" s="3">
        <v>0.81899999999999995</v>
      </c>
      <c r="HU49" s="3">
        <f t="shared" si="110"/>
        <v>0.85450000000000004</v>
      </c>
      <c r="HV49" s="4">
        <f t="shared" si="111"/>
        <v>3.5169988276670607E-3</v>
      </c>
      <c r="HW49" s="3">
        <f t="shared" si="112"/>
        <v>0.83250000000000002</v>
      </c>
      <c r="HX49" s="4">
        <f t="shared" si="113"/>
        <v>3.2967032967032996E-2</v>
      </c>
      <c r="HY49" s="3">
        <f t="shared" si="114"/>
        <v>-2.200000000000002E-2</v>
      </c>
      <c r="HZ49" s="3">
        <v>47</v>
      </c>
      <c r="IA49" s="3">
        <v>0.871</v>
      </c>
      <c r="IB49" s="3">
        <v>0.90100000000000002</v>
      </c>
      <c r="IC49" s="3">
        <v>0.89900000000000002</v>
      </c>
      <c r="ID49" s="3">
        <v>0.86499999999999999</v>
      </c>
      <c r="IE49" s="3">
        <f t="shared" si="115"/>
        <v>0.88600000000000001</v>
      </c>
      <c r="IF49" s="4">
        <f t="shared" si="116"/>
        <v>3.3296337402885713E-2</v>
      </c>
      <c r="IG49" s="3">
        <f t="shared" si="117"/>
        <v>0.88200000000000001</v>
      </c>
      <c r="IH49" s="4">
        <f t="shared" si="118"/>
        <v>3.9306358381502926E-2</v>
      </c>
      <c r="II49" s="3">
        <f t="shared" si="119"/>
        <v>-4.0000000000000036E-3</v>
      </c>
    </row>
    <row r="50" spans="2:243" x14ac:dyDescent="0.2">
      <c r="B50" s="2">
        <v>3.3333333333333333E-2</v>
      </c>
      <c r="C50" s="3">
        <v>37</v>
      </c>
      <c r="D50" s="3">
        <v>48</v>
      </c>
      <c r="E50" s="3">
        <v>0.755</v>
      </c>
      <c r="F50" s="3">
        <v>0.752</v>
      </c>
      <c r="G50" s="3">
        <v>0.85099999999999998</v>
      </c>
      <c r="H50" s="3">
        <v>0.84699999999999998</v>
      </c>
      <c r="I50" s="3">
        <f t="shared" si="4"/>
        <v>0.75350000000000006</v>
      </c>
      <c r="J50" s="4">
        <f t="shared" si="5"/>
        <v>3.9893617021276627E-3</v>
      </c>
      <c r="K50" s="3">
        <f t="shared" si="6"/>
        <v>0.84899999999999998</v>
      </c>
      <c r="L50" s="4">
        <f t="shared" si="7"/>
        <v>4.7225501770956357E-3</v>
      </c>
      <c r="M50" s="3">
        <f t="shared" si="8"/>
        <v>9.5499999999999918E-2</v>
      </c>
      <c r="N50" s="3">
        <v>48</v>
      </c>
      <c r="O50" s="3">
        <v>1.96</v>
      </c>
      <c r="P50" s="3">
        <v>0.95199999999999996</v>
      </c>
      <c r="Q50" s="3">
        <v>1.119</v>
      </c>
      <c r="R50" s="3">
        <v>1.014</v>
      </c>
      <c r="S50" s="3">
        <f t="shared" si="9"/>
        <v>1.456</v>
      </c>
      <c r="T50" s="4">
        <f t="shared" si="10"/>
        <v>1.0588235294117647</v>
      </c>
      <c r="U50" s="3">
        <f t="shared" si="11"/>
        <v>1.0665</v>
      </c>
      <c r="V50" s="4">
        <f t="shared" si="12"/>
        <v>0.10355029585798815</v>
      </c>
      <c r="W50" s="3">
        <f t="shared" si="13"/>
        <v>-0.38949999999999996</v>
      </c>
      <c r="X50" s="3">
        <v>48</v>
      </c>
      <c r="Y50" s="3">
        <v>0.84799999999999998</v>
      </c>
      <c r="Z50" s="3">
        <v>0.88100000000000001</v>
      </c>
      <c r="AA50" s="3">
        <v>0.90500000000000003</v>
      </c>
      <c r="AB50" s="3">
        <v>0.85099999999999998</v>
      </c>
      <c r="AC50" s="3">
        <f t="shared" si="14"/>
        <v>0.86450000000000005</v>
      </c>
      <c r="AD50" s="4">
        <f t="shared" si="15"/>
        <v>3.7457434733257695E-2</v>
      </c>
      <c r="AE50" s="3">
        <f t="shared" si="16"/>
        <v>0.878</v>
      </c>
      <c r="AF50" s="4">
        <f t="shared" si="17"/>
        <v>6.3454759106933073E-2</v>
      </c>
      <c r="AG50" s="3">
        <f t="shared" si="18"/>
        <v>1.3499999999999956E-2</v>
      </c>
      <c r="AH50" s="3">
        <v>48</v>
      </c>
      <c r="AI50" s="3">
        <v>0.75900000000000001</v>
      </c>
      <c r="AJ50" s="3">
        <v>0.77200000000000002</v>
      </c>
      <c r="AK50" s="3">
        <v>0.86</v>
      </c>
      <c r="AL50" s="3">
        <v>0.86199999999999999</v>
      </c>
      <c r="AM50" s="3">
        <f t="shared" si="19"/>
        <v>0.76550000000000007</v>
      </c>
      <c r="AN50" s="4">
        <f t="shared" si="20"/>
        <v>1.6839378238341984E-2</v>
      </c>
      <c r="AO50" s="3">
        <f t="shared" si="21"/>
        <v>0.86099999999999999</v>
      </c>
      <c r="AP50" s="4">
        <f t="shared" si="22"/>
        <v>2.32018561484919E-3</v>
      </c>
      <c r="AQ50" s="3">
        <f t="shared" si="23"/>
        <v>9.5499999999999918E-2</v>
      </c>
      <c r="AR50" s="3">
        <v>48</v>
      </c>
      <c r="AS50" s="3">
        <v>0.89700000000000002</v>
      </c>
      <c r="AT50" s="3">
        <v>0.90700000000000003</v>
      </c>
      <c r="AU50" s="3">
        <v>0.86799999999999999</v>
      </c>
      <c r="AV50" s="3">
        <v>0.90400000000000003</v>
      </c>
      <c r="AW50" s="3">
        <f t="shared" si="24"/>
        <v>0.90200000000000002</v>
      </c>
      <c r="AX50" s="4">
        <f t="shared" si="25"/>
        <v>1.1025358324145544E-2</v>
      </c>
      <c r="AY50" s="3">
        <f t="shared" si="26"/>
        <v>0.88600000000000001</v>
      </c>
      <c r="AZ50" s="4">
        <f t="shared" si="27"/>
        <v>3.9823008849557556E-2</v>
      </c>
      <c r="BA50" s="3">
        <f t="shared" si="28"/>
        <v>-1.6000000000000014E-2</v>
      </c>
      <c r="BB50" s="3">
        <v>48</v>
      </c>
      <c r="BC50" s="3">
        <v>0.91</v>
      </c>
      <c r="BD50" s="3">
        <v>0.91300000000000003</v>
      </c>
      <c r="BE50" s="3">
        <v>0.88600000000000001</v>
      </c>
      <c r="BF50" s="3">
        <v>0.85099999999999998</v>
      </c>
      <c r="BG50" s="3">
        <f t="shared" si="29"/>
        <v>0.91149999999999998</v>
      </c>
      <c r="BH50" s="4">
        <f t="shared" si="30"/>
        <v>3.2858707557502768E-3</v>
      </c>
      <c r="BI50" s="3">
        <f t="shared" si="31"/>
        <v>0.86850000000000005</v>
      </c>
      <c r="BJ50" s="4">
        <f t="shared" si="32"/>
        <v>4.1128084606345511E-2</v>
      </c>
      <c r="BK50" s="3">
        <f t="shared" si="33"/>
        <v>-4.2999999999999927E-2</v>
      </c>
      <c r="BL50" s="3">
        <v>48</v>
      </c>
      <c r="BM50" s="3">
        <v>0.83799999999999997</v>
      </c>
      <c r="BN50" s="3">
        <v>0.85299999999999998</v>
      </c>
      <c r="BO50" s="3">
        <v>0.84299999999999997</v>
      </c>
      <c r="BP50" s="3">
        <v>0.81499999999999995</v>
      </c>
      <c r="BQ50" s="3">
        <f t="shared" si="34"/>
        <v>0.84549999999999992</v>
      </c>
      <c r="BR50" s="4">
        <f t="shared" si="35"/>
        <v>1.7584994138335305E-2</v>
      </c>
      <c r="BS50" s="3">
        <f t="shared" si="36"/>
        <v>0.82899999999999996</v>
      </c>
      <c r="BT50" s="4">
        <f t="shared" si="37"/>
        <v>3.4355828220858926E-2</v>
      </c>
      <c r="BU50" s="3">
        <f t="shared" si="38"/>
        <v>-1.6499999999999959E-2</v>
      </c>
      <c r="BV50" s="3">
        <v>48</v>
      </c>
      <c r="BW50" s="3">
        <v>0.89500000000000002</v>
      </c>
      <c r="BX50" s="3">
        <v>0.89400000000000002</v>
      </c>
      <c r="BY50" s="3">
        <v>1.044</v>
      </c>
      <c r="BZ50" s="3">
        <v>0.96699999999999997</v>
      </c>
      <c r="CA50" s="3">
        <f t="shared" si="39"/>
        <v>0.89450000000000007</v>
      </c>
      <c r="CB50" s="4">
        <f t="shared" si="40"/>
        <v>1.1185682326621935E-3</v>
      </c>
      <c r="CC50" s="3">
        <f t="shared" si="41"/>
        <v>1.0055000000000001</v>
      </c>
      <c r="CD50" s="4">
        <f t="shared" si="42"/>
        <v>7.9627714581178982E-2</v>
      </c>
      <c r="CE50" s="3">
        <f t="shared" si="43"/>
        <v>0.11099999999999999</v>
      </c>
      <c r="CF50" s="3">
        <v>48</v>
      </c>
      <c r="CG50" s="3">
        <v>0.91600000000000004</v>
      </c>
      <c r="CH50" s="3">
        <v>0.88400000000000001</v>
      </c>
      <c r="CI50" s="3">
        <v>0.88500000000000001</v>
      </c>
      <c r="CJ50" s="3">
        <v>0.879</v>
      </c>
      <c r="CK50" s="3">
        <f t="shared" si="44"/>
        <v>0.9</v>
      </c>
      <c r="CL50" s="4">
        <f t="shared" si="45"/>
        <v>3.6199095022624465E-2</v>
      </c>
      <c r="CM50" s="3">
        <f t="shared" si="46"/>
        <v>0.88200000000000001</v>
      </c>
      <c r="CN50" s="4">
        <f t="shared" si="47"/>
        <v>6.8259385665529072E-3</v>
      </c>
      <c r="CO50" s="3">
        <f t="shared" si="48"/>
        <v>-1.8000000000000016E-2</v>
      </c>
      <c r="CP50" s="3">
        <v>48</v>
      </c>
      <c r="CQ50" s="3">
        <v>0.85</v>
      </c>
      <c r="CR50" s="3">
        <v>0.84399999999999997</v>
      </c>
      <c r="CS50" s="3">
        <v>0.88400000000000001</v>
      </c>
      <c r="CT50" s="3">
        <v>0.83399999999999996</v>
      </c>
      <c r="CU50" s="3">
        <f t="shared" si="49"/>
        <v>0.84699999999999998</v>
      </c>
      <c r="CV50" s="4">
        <f t="shared" si="50"/>
        <v>7.1090047393364995E-3</v>
      </c>
      <c r="CW50" s="3">
        <f t="shared" si="51"/>
        <v>0.85899999999999999</v>
      </c>
      <c r="CX50" s="4">
        <f t="shared" si="52"/>
        <v>5.9952038369304614E-2</v>
      </c>
      <c r="CY50" s="3">
        <f t="shared" si="53"/>
        <v>1.2000000000000011E-2</v>
      </c>
      <c r="CZ50" s="3">
        <v>48</v>
      </c>
      <c r="DA50" s="3">
        <v>0.94499999999999995</v>
      </c>
      <c r="DB50" s="3">
        <v>0.86299999999999999</v>
      </c>
      <c r="DC50" s="3">
        <v>0.91600000000000004</v>
      </c>
      <c r="DD50" s="3">
        <v>0.90100000000000002</v>
      </c>
      <c r="DE50" s="3">
        <f t="shared" si="54"/>
        <v>0.90399999999999991</v>
      </c>
      <c r="DF50" s="4">
        <f t="shared" si="55"/>
        <v>9.5017381228273426E-2</v>
      </c>
      <c r="DG50" s="3">
        <f t="shared" si="56"/>
        <v>0.90850000000000009</v>
      </c>
      <c r="DH50" s="4">
        <f t="shared" si="57"/>
        <v>1.6648168701442857E-2</v>
      </c>
      <c r="DI50" s="3">
        <f t="shared" si="58"/>
        <v>4.5000000000001705E-3</v>
      </c>
      <c r="DJ50" s="3">
        <v>48</v>
      </c>
      <c r="DK50" s="3">
        <v>0.88400000000000001</v>
      </c>
      <c r="DL50" s="3">
        <v>0.997</v>
      </c>
      <c r="DM50" s="3">
        <v>0.90800000000000003</v>
      </c>
      <c r="DN50" s="3">
        <v>0.94499999999999995</v>
      </c>
      <c r="DO50" s="3">
        <f t="shared" si="59"/>
        <v>0.9405</v>
      </c>
      <c r="DP50" s="4">
        <f t="shared" si="60"/>
        <v>0.11334002006018053</v>
      </c>
      <c r="DQ50" s="3">
        <f t="shared" si="61"/>
        <v>0.92649999999999999</v>
      </c>
      <c r="DR50" s="4">
        <f t="shared" si="62"/>
        <v>3.9153439153439072E-2</v>
      </c>
      <c r="DS50" s="3">
        <f t="shared" si="63"/>
        <v>-1.4000000000000012E-2</v>
      </c>
      <c r="DT50" s="3">
        <v>48</v>
      </c>
      <c r="DU50" s="3">
        <v>0.91700000000000004</v>
      </c>
      <c r="DV50" s="3">
        <v>0.89800000000000002</v>
      </c>
      <c r="DW50" s="3">
        <v>0.91400000000000003</v>
      </c>
      <c r="DX50" s="3">
        <v>1.004</v>
      </c>
      <c r="DY50" s="3">
        <f t="shared" si="64"/>
        <v>0.90749999999999997</v>
      </c>
      <c r="DZ50" s="4">
        <f t="shared" si="65"/>
        <v>2.1158129175946568E-2</v>
      </c>
      <c r="EA50" s="3">
        <f t="shared" si="66"/>
        <v>0.95900000000000007</v>
      </c>
      <c r="EB50" s="4">
        <f t="shared" si="67"/>
        <v>8.9641434262948169E-2</v>
      </c>
      <c r="EC50" s="3">
        <f t="shared" si="68"/>
        <v>5.1500000000000101E-2</v>
      </c>
      <c r="ED50" s="3">
        <v>48</v>
      </c>
      <c r="EE50" s="3">
        <v>0.89700000000000002</v>
      </c>
      <c r="EF50" s="3">
        <v>0.91300000000000003</v>
      </c>
      <c r="EG50" s="3">
        <v>0.94099999999999995</v>
      </c>
      <c r="EH50" s="3">
        <v>0.90700000000000003</v>
      </c>
      <c r="EI50" s="3">
        <f t="shared" si="69"/>
        <v>0.90500000000000003</v>
      </c>
      <c r="EJ50" s="4">
        <f t="shared" si="70"/>
        <v>1.7524644030668141E-2</v>
      </c>
      <c r="EK50" s="3">
        <f t="shared" si="71"/>
        <v>0.92399999999999993</v>
      </c>
      <c r="EL50" s="4">
        <f t="shared" si="72"/>
        <v>3.7486218302094726E-2</v>
      </c>
      <c r="EM50" s="3">
        <f t="shared" si="73"/>
        <v>1.8999999999999906E-2</v>
      </c>
      <c r="EN50" s="3">
        <v>48</v>
      </c>
      <c r="EO50" s="3">
        <v>0.91200000000000003</v>
      </c>
      <c r="EP50" s="3">
        <v>0.97599999999999998</v>
      </c>
      <c r="EQ50" s="3">
        <v>0.9</v>
      </c>
      <c r="ER50" s="3">
        <v>0.85199999999999998</v>
      </c>
      <c r="ES50" s="3">
        <f t="shared" si="74"/>
        <v>0.94399999999999995</v>
      </c>
      <c r="ET50" s="4">
        <f t="shared" si="75"/>
        <v>6.5573770491803227E-2</v>
      </c>
      <c r="EU50" s="3">
        <f t="shared" si="76"/>
        <v>0.876</v>
      </c>
      <c r="EV50" s="4">
        <f t="shared" si="77"/>
        <v>5.6338028169014134E-2</v>
      </c>
      <c r="EW50" s="3">
        <f t="shared" si="78"/>
        <v>-6.7999999999999949E-2</v>
      </c>
      <c r="EX50" s="3">
        <v>48</v>
      </c>
      <c r="EY50" s="3">
        <v>0.86</v>
      </c>
      <c r="EZ50" s="3">
        <v>0.871</v>
      </c>
      <c r="FA50" s="3">
        <v>0.85799999999999998</v>
      </c>
      <c r="FB50" s="3">
        <v>0.874</v>
      </c>
      <c r="FC50" s="3">
        <f t="shared" si="120"/>
        <v>0.86549999999999994</v>
      </c>
      <c r="FD50" s="4">
        <f t="shared" si="121"/>
        <v>1.2629161882893238E-2</v>
      </c>
      <c r="FE50" s="3">
        <f t="shared" si="122"/>
        <v>0.86599999999999999</v>
      </c>
      <c r="FF50" s="4">
        <f t="shared" si="123"/>
        <v>1.8306636155606425E-2</v>
      </c>
      <c r="FG50" s="3">
        <f t="shared" si="79"/>
        <v>5.0000000000005596E-4</v>
      </c>
      <c r="FH50" s="3">
        <v>48</v>
      </c>
      <c r="FI50" s="3">
        <v>1.0720000000000001</v>
      </c>
      <c r="FJ50" s="3">
        <v>1.444</v>
      </c>
      <c r="FK50" s="3">
        <v>1.3879999999999999</v>
      </c>
      <c r="FL50" s="3">
        <v>1.825</v>
      </c>
      <c r="FM50" s="3">
        <f t="shared" si="80"/>
        <v>1.258</v>
      </c>
      <c r="FN50" s="4">
        <f t="shared" si="81"/>
        <v>0.25761772853185588</v>
      </c>
      <c r="FO50" s="3">
        <f t="shared" si="82"/>
        <v>1.6065</v>
      </c>
      <c r="FP50" s="4">
        <f t="shared" si="83"/>
        <v>0.23945205479452059</v>
      </c>
      <c r="FQ50" s="3">
        <f t="shared" si="84"/>
        <v>0.34850000000000003</v>
      </c>
      <c r="FR50" s="3">
        <v>48</v>
      </c>
      <c r="FS50" s="3">
        <v>0.85099999999999998</v>
      </c>
      <c r="FT50" s="3">
        <v>0.995</v>
      </c>
      <c r="FU50" s="3">
        <v>0.98799999999999999</v>
      </c>
      <c r="FV50" s="3">
        <v>0.91400000000000003</v>
      </c>
      <c r="FW50" s="3">
        <f t="shared" si="85"/>
        <v>0.92300000000000004</v>
      </c>
      <c r="FX50" s="4">
        <f t="shared" si="86"/>
        <v>0.14472361809045228</v>
      </c>
      <c r="FY50" s="3">
        <f t="shared" si="87"/>
        <v>0.95100000000000007</v>
      </c>
      <c r="FZ50" s="4">
        <f t="shared" si="88"/>
        <v>8.0962800875273466E-2</v>
      </c>
      <c r="GA50" s="3">
        <f t="shared" si="89"/>
        <v>2.8000000000000025E-2</v>
      </c>
      <c r="GB50" s="3">
        <v>48</v>
      </c>
      <c r="GC50" s="3">
        <v>0.82899999999999996</v>
      </c>
      <c r="GD50" s="3">
        <v>0.86</v>
      </c>
      <c r="GE50" s="3">
        <v>0.84299999999999997</v>
      </c>
      <c r="GF50" s="3">
        <v>0.85099999999999998</v>
      </c>
      <c r="GG50" s="3">
        <f t="shared" si="90"/>
        <v>0.84450000000000003</v>
      </c>
      <c r="GH50" s="4">
        <f t="shared" si="91"/>
        <v>3.6046511627907007E-2</v>
      </c>
      <c r="GI50" s="3">
        <f t="shared" si="92"/>
        <v>0.84699999999999998</v>
      </c>
      <c r="GJ50" s="4">
        <f t="shared" si="93"/>
        <v>9.4007050528789743E-3</v>
      </c>
      <c r="GK50" s="3">
        <f t="shared" si="94"/>
        <v>2.4999999999999467E-3</v>
      </c>
      <c r="GL50" s="3">
        <v>48</v>
      </c>
      <c r="GM50" s="3">
        <v>0.83499999999999996</v>
      </c>
      <c r="GN50" s="3">
        <v>0.86099999999999999</v>
      </c>
      <c r="GO50" s="3">
        <v>0.88400000000000001</v>
      </c>
      <c r="GP50" s="3">
        <v>0.84199999999999997</v>
      </c>
      <c r="GQ50" s="3">
        <f t="shared" si="95"/>
        <v>0.84799999999999998</v>
      </c>
      <c r="GR50" s="4">
        <f t="shared" si="96"/>
        <v>3.0197444831591199E-2</v>
      </c>
      <c r="GS50" s="3">
        <f t="shared" si="97"/>
        <v>0.86299999999999999</v>
      </c>
      <c r="GT50" s="4">
        <f t="shared" si="98"/>
        <v>4.9881235154394347E-2</v>
      </c>
      <c r="GU50" s="3">
        <f t="shared" si="99"/>
        <v>1.5000000000000013E-2</v>
      </c>
      <c r="GV50" s="3">
        <v>48</v>
      </c>
      <c r="GW50" s="3">
        <v>1.1319999999999999</v>
      </c>
      <c r="GX50" s="3">
        <v>0.95599999999999996</v>
      </c>
      <c r="GY50" s="3">
        <v>1.159</v>
      </c>
      <c r="GZ50" s="3">
        <v>0.91500000000000004</v>
      </c>
      <c r="HA50" s="3">
        <f t="shared" si="100"/>
        <v>1.044</v>
      </c>
      <c r="HB50" s="4">
        <f t="shared" si="101"/>
        <v>0.18410041841004177</v>
      </c>
      <c r="HC50" s="3">
        <f t="shared" si="102"/>
        <v>1.0369999999999999</v>
      </c>
      <c r="HD50" s="4">
        <f t="shared" si="103"/>
        <v>0.26666666666666666</v>
      </c>
      <c r="HE50" s="3">
        <f t="shared" si="104"/>
        <v>-7.0000000000001172E-3</v>
      </c>
      <c r="HF50" s="3">
        <v>48</v>
      </c>
      <c r="HG50" s="3">
        <v>0.84299999999999997</v>
      </c>
      <c r="HH50" s="3">
        <v>0.84</v>
      </c>
      <c r="HI50" s="3">
        <v>0.82099999999999995</v>
      </c>
      <c r="HJ50" s="3">
        <v>0.89100000000000001</v>
      </c>
      <c r="HK50" s="3">
        <f t="shared" si="105"/>
        <v>0.84149999999999991</v>
      </c>
      <c r="HL50" s="4">
        <f t="shared" si="106"/>
        <v>3.5714285714285748E-3</v>
      </c>
      <c r="HM50" s="3">
        <f t="shared" si="107"/>
        <v>0.85599999999999998</v>
      </c>
      <c r="HN50" s="4">
        <f t="shared" si="108"/>
        <v>7.8563411896745303E-2</v>
      </c>
      <c r="HO50" s="3">
        <f t="shared" si="109"/>
        <v>1.4500000000000068E-2</v>
      </c>
      <c r="HP50" s="3">
        <v>48</v>
      </c>
      <c r="HQ50" s="3">
        <v>0.85499999999999998</v>
      </c>
      <c r="HR50" s="3">
        <v>0.85299999999999998</v>
      </c>
      <c r="HS50" s="3">
        <v>0.84599999999999997</v>
      </c>
      <c r="HT50" s="3">
        <v>0.81899999999999995</v>
      </c>
      <c r="HU50" s="3">
        <f t="shared" si="110"/>
        <v>0.85399999999999998</v>
      </c>
      <c r="HV50" s="4">
        <f t="shared" si="111"/>
        <v>2.3446658851113736E-3</v>
      </c>
      <c r="HW50" s="3">
        <f t="shared" si="112"/>
        <v>0.83250000000000002</v>
      </c>
      <c r="HX50" s="4">
        <f t="shared" si="113"/>
        <v>3.2967032967032996E-2</v>
      </c>
      <c r="HY50" s="3">
        <f t="shared" si="114"/>
        <v>-2.1499999999999964E-2</v>
      </c>
      <c r="HZ50" s="3">
        <v>48</v>
      </c>
      <c r="IA50" s="3">
        <v>0.871</v>
      </c>
      <c r="IB50" s="3">
        <v>0.90100000000000002</v>
      </c>
      <c r="IC50" s="3">
        <v>0.89900000000000002</v>
      </c>
      <c r="ID50" s="3">
        <v>0.86399999999999999</v>
      </c>
      <c r="IE50" s="3">
        <f t="shared" si="115"/>
        <v>0.88600000000000001</v>
      </c>
      <c r="IF50" s="4">
        <f t="shared" si="116"/>
        <v>3.3296337402885713E-2</v>
      </c>
      <c r="IG50" s="3">
        <f t="shared" si="117"/>
        <v>0.88149999999999995</v>
      </c>
      <c r="IH50" s="4">
        <f t="shared" si="118"/>
        <v>4.0509259259259293E-2</v>
      </c>
      <c r="II50" s="3">
        <f t="shared" si="119"/>
        <v>-4.5000000000000595E-3</v>
      </c>
    </row>
    <row r="51" spans="2:243" x14ac:dyDescent="0.2">
      <c r="B51" s="2">
        <v>3.4027777777777775E-2</v>
      </c>
      <c r="C51" s="3">
        <v>37</v>
      </c>
      <c r="D51" s="3">
        <v>49</v>
      </c>
      <c r="E51" s="3">
        <v>0.753</v>
      </c>
      <c r="F51" s="3">
        <v>0.751</v>
      </c>
      <c r="G51" s="3">
        <v>0.85</v>
      </c>
      <c r="H51" s="3">
        <v>0.84599999999999997</v>
      </c>
      <c r="I51" s="3">
        <f t="shared" si="4"/>
        <v>0.752</v>
      </c>
      <c r="J51" s="4">
        <f t="shared" si="5"/>
        <v>2.6631158455392833E-3</v>
      </c>
      <c r="K51" s="3">
        <f t="shared" si="6"/>
        <v>0.84799999999999998</v>
      </c>
      <c r="L51" s="4">
        <f t="shared" si="7"/>
        <v>4.72813238770686E-3</v>
      </c>
      <c r="M51" s="3">
        <f t="shared" si="8"/>
        <v>9.5999999999999974E-2</v>
      </c>
      <c r="N51" s="3">
        <v>49</v>
      </c>
      <c r="O51" s="3">
        <v>1.954</v>
      </c>
      <c r="P51" s="3">
        <v>0.95899999999999996</v>
      </c>
      <c r="Q51" s="3">
        <v>1.129</v>
      </c>
      <c r="R51" s="3">
        <v>1.0169999999999999</v>
      </c>
      <c r="S51" s="3">
        <f t="shared" si="9"/>
        <v>1.4564999999999999</v>
      </c>
      <c r="T51" s="4">
        <f t="shared" si="10"/>
        <v>1.0375391032325338</v>
      </c>
      <c r="U51" s="3">
        <f t="shared" si="11"/>
        <v>1.073</v>
      </c>
      <c r="V51" s="4">
        <f t="shared" si="12"/>
        <v>0.11012782694198635</v>
      </c>
      <c r="W51" s="3">
        <f t="shared" si="13"/>
        <v>-0.38349999999999995</v>
      </c>
      <c r="X51" s="3">
        <v>49</v>
      </c>
      <c r="Y51" s="3">
        <v>0.84699999999999998</v>
      </c>
      <c r="Z51" s="3">
        <v>0.88100000000000001</v>
      </c>
      <c r="AA51" s="3">
        <v>0.90500000000000003</v>
      </c>
      <c r="AB51" s="3">
        <v>0.85</v>
      </c>
      <c r="AC51" s="3">
        <f t="shared" si="14"/>
        <v>0.86399999999999999</v>
      </c>
      <c r="AD51" s="4">
        <f t="shared" si="15"/>
        <v>3.8592508513053382E-2</v>
      </c>
      <c r="AE51" s="3">
        <f t="shared" si="16"/>
        <v>0.87749999999999995</v>
      </c>
      <c r="AF51" s="4">
        <f t="shared" si="17"/>
        <v>6.4705882352941238E-2</v>
      </c>
      <c r="AG51" s="3">
        <f t="shared" si="18"/>
        <v>1.3499999999999956E-2</v>
      </c>
      <c r="AH51" s="3">
        <v>49</v>
      </c>
      <c r="AI51" s="3">
        <v>0.75700000000000001</v>
      </c>
      <c r="AJ51" s="3">
        <v>0.77100000000000002</v>
      </c>
      <c r="AK51" s="3">
        <v>0.86</v>
      </c>
      <c r="AL51" s="3">
        <v>0.86099999999999999</v>
      </c>
      <c r="AM51" s="3">
        <f t="shared" si="19"/>
        <v>0.76400000000000001</v>
      </c>
      <c r="AN51" s="4">
        <f t="shared" si="20"/>
        <v>1.8158236057068757E-2</v>
      </c>
      <c r="AO51" s="3">
        <f t="shared" si="21"/>
        <v>0.86050000000000004</v>
      </c>
      <c r="AP51" s="4">
        <f t="shared" si="22"/>
        <v>1.1614401858304308E-3</v>
      </c>
      <c r="AQ51" s="3">
        <f t="shared" si="23"/>
        <v>9.650000000000003E-2</v>
      </c>
      <c r="AR51" s="3">
        <v>49</v>
      </c>
      <c r="AS51" s="3">
        <v>0.89700000000000002</v>
      </c>
      <c r="AT51" s="3">
        <v>0.90600000000000003</v>
      </c>
      <c r="AU51" s="3">
        <v>0.86699999999999999</v>
      </c>
      <c r="AV51" s="3">
        <v>0.90400000000000003</v>
      </c>
      <c r="AW51" s="3">
        <f t="shared" si="24"/>
        <v>0.90149999999999997</v>
      </c>
      <c r="AX51" s="4">
        <f t="shared" si="25"/>
        <v>9.9337748344370952E-3</v>
      </c>
      <c r="AY51" s="3">
        <f t="shared" si="26"/>
        <v>0.88549999999999995</v>
      </c>
      <c r="AZ51" s="4">
        <f t="shared" si="27"/>
        <v>4.0929203539823045E-2</v>
      </c>
      <c r="BA51" s="3">
        <f t="shared" si="28"/>
        <v>-1.6000000000000014E-2</v>
      </c>
      <c r="BB51" s="3">
        <v>49</v>
      </c>
      <c r="BC51" s="3">
        <v>0.91</v>
      </c>
      <c r="BD51" s="3">
        <v>0.91300000000000003</v>
      </c>
      <c r="BE51" s="3">
        <v>0.88500000000000001</v>
      </c>
      <c r="BF51" s="3">
        <v>0.85099999999999998</v>
      </c>
      <c r="BG51" s="3">
        <f t="shared" si="29"/>
        <v>0.91149999999999998</v>
      </c>
      <c r="BH51" s="4">
        <f t="shared" si="30"/>
        <v>3.2858707557502768E-3</v>
      </c>
      <c r="BI51" s="3">
        <f t="shared" si="31"/>
        <v>0.86799999999999999</v>
      </c>
      <c r="BJ51" s="4">
        <f t="shared" si="32"/>
        <v>3.9952996474735644E-2</v>
      </c>
      <c r="BK51" s="3">
        <f t="shared" si="33"/>
        <v>-4.3499999999999983E-2</v>
      </c>
      <c r="BL51" s="3">
        <v>49</v>
      </c>
      <c r="BM51" s="3">
        <v>0.83699999999999997</v>
      </c>
      <c r="BN51" s="3">
        <v>0.85199999999999998</v>
      </c>
      <c r="BO51" s="3">
        <v>0.84299999999999997</v>
      </c>
      <c r="BP51" s="3">
        <v>0.81399999999999995</v>
      </c>
      <c r="BQ51" s="3">
        <f t="shared" si="34"/>
        <v>0.84450000000000003</v>
      </c>
      <c r="BR51" s="4">
        <f t="shared" si="35"/>
        <v>1.7605633802816916E-2</v>
      </c>
      <c r="BS51" s="3">
        <f t="shared" si="36"/>
        <v>0.82850000000000001</v>
      </c>
      <c r="BT51" s="4">
        <f t="shared" si="37"/>
        <v>3.5626535626535658E-2</v>
      </c>
      <c r="BU51" s="3">
        <f t="shared" si="38"/>
        <v>-1.6000000000000014E-2</v>
      </c>
      <c r="BV51" s="3">
        <v>49</v>
      </c>
      <c r="BW51" s="3">
        <v>0.89500000000000002</v>
      </c>
      <c r="BX51" s="3">
        <v>0.89200000000000002</v>
      </c>
      <c r="BY51" s="3">
        <v>1.0409999999999999</v>
      </c>
      <c r="BZ51" s="3">
        <v>0.96899999999999997</v>
      </c>
      <c r="CA51" s="3">
        <f t="shared" si="39"/>
        <v>0.89349999999999996</v>
      </c>
      <c r="CB51" s="4">
        <f t="shared" si="40"/>
        <v>3.3632286995515723E-3</v>
      </c>
      <c r="CC51" s="3">
        <f t="shared" si="41"/>
        <v>1.0049999999999999</v>
      </c>
      <c r="CD51" s="4">
        <f t="shared" si="42"/>
        <v>7.4303405572755374E-2</v>
      </c>
      <c r="CE51" s="3">
        <f t="shared" si="43"/>
        <v>0.11149999999999993</v>
      </c>
      <c r="CF51" s="3">
        <v>49</v>
      </c>
      <c r="CG51" s="3">
        <v>0.91600000000000004</v>
      </c>
      <c r="CH51" s="3">
        <v>0.88400000000000001</v>
      </c>
      <c r="CI51" s="3">
        <v>0.88500000000000001</v>
      </c>
      <c r="CJ51" s="3">
        <v>0.877</v>
      </c>
      <c r="CK51" s="3">
        <f t="shared" si="44"/>
        <v>0.9</v>
      </c>
      <c r="CL51" s="4">
        <f t="shared" si="45"/>
        <v>3.6199095022624465E-2</v>
      </c>
      <c r="CM51" s="3">
        <f t="shared" si="46"/>
        <v>0.88100000000000001</v>
      </c>
      <c r="CN51" s="4">
        <f t="shared" si="47"/>
        <v>9.1220068415051384E-3</v>
      </c>
      <c r="CO51" s="3">
        <f t="shared" si="48"/>
        <v>-1.9000000000000017E-2</v>
      </c>
      <c r="CP51" s="3">
        <v>49</v>
      </c>
      <c r="CQ51" s="3">
        <v>0.84899999999999998</v>
      </c>
      <c r="CR51" s="3">
        <v>0.84299999999999997</v>
      </c>
      <c r="CS51" s="3">
        <v>0.88300000000000001</v>
      </c>
      <c r="CT51" s="3">
        <v>0.83299999999999996</v>
      </c>
      <c r="CU51" s="3">
        <f t="shared" si="49"/>
        <v>0.84599999999999997</v>
      </c>
      <c r="CV51" s="4">
        <f t="shared" si="50"/>
        <v>7.1174377224199354E-3</v>
      </c>
      <c r="CW51" s="3">
        <f t="shared" si="51"/>
        <v>0.85799999999999998</v>
      </c>
      <c r="CX51" s="4">
        <f t="shared" si="52"/>
        <v>6.0024009603841591E-2</v>
      </c>
      <c r="CY51" s="3">
        <f t="shared" si="53"/>
        <v>1.2000000000000011E-2</v>
      </c>
      <c r="CZ51" s="3">
        <v>49</v>
      </c>
      <c r="DA51" s="3">
        <v>0.94399999999999995</v>
      </c>
      <c r="DB51" s="3">
        <v>0.86199999999999999</v>
      </c>
      <c r="DC51" s="3">
        <v>0.91600000000000004</v>
      </c>
      <c r="DD51" s="3">
        <v>0.90100000000000002</v>
      </c>
      <c r="DE51" s="3">
        <f t="shared" si="54"/>
        <v>0.90300000000000002</v>
      </c>
      <c r="DF51" s="4">
        <f t="shared" si="55"/>
        <v>9.512761020881666E-2</v>
      </c>
      <c r="DG51" s="3">
        <f t="shared" si="56"/>
        <v>0.90850000000000009</v>
      </c>
      <c r="DH51" s="4">
        <f t="shared" si="57"/>
        <v>1.6648168701442857E-2</v>
      </c>
      <c r="DI51" s="3">
        <f t="shared" si="58"/>
        <v>5.5000000000000604E-3</v>
      </c>
      <c r="DJ51" s="3">
        <v>49</v>
      </c>
      <c r="DK51" s="3">
        <v>0.88400000000000001</v>
      </c>
      <c r="DL51" s="3">
        <v>0.996</v>
      </c>
      <c r="DM51" s="3">
        <v>0.90800000000000003</v>
      </c>
      <c r="DN51" s="3">
        <v>0.94499999999999995</v>
      </c>
      <c r="DO51" s="3">
        <f t="shared" si="59"/>
        <v>0.94</v>
      </c>
      <c r="DP51" s="4">
        <f t="shared" si="60"/>
        <v>0.11244979919678713</v>
      </c>
      <c r="DQ51" s="3">
        <f t="shared" si="61"/>
        <v>0.92649999999999999</v>
      </c>
      <c r="DR51" s="4">
        <f t="shared" si="62"/>
        <v>3.9153439153439072E-2</v>
      </c>
      <c r="DS51" s="3">
        <f t="shared" si="63"/>
        <v>-1.3499999999999956E-2</v>
      </c>
      <c r="DT51" s="3">
        <v>49</v>
      </c>
      <c r="DU51" s="3">
        <v>0.91800000000000004</v>
      </c>
      <c r="DV51" s="3">
        <v>0.89700000000000002</v>
      </c>
      <c r="DW51" s="3">
        <v>0.91500000000000004</v>
      </c>
      <c r="DX51" s="3">
        <v>1.0249999999999999</v>
      </c>
      <c r="DY51" s="3">
        <f t="shared" si="64"/>
        <v>0.90749999999999997</v>
      </c>
      <c r="DZ51" s="4">
        <f t="shared" si="65"/>
        <v>2.3411371237458213E-2</v>
      </c>
      <c r="EA51" s="3">
        <f t="shared" si="66"/>
        <v>0.97</v>
      </c>
      <c r="EB51" s="4">
        <f t="shared" si="67"/>
        <v>0.10731707317073159</v>
      </c>
      <c r="EC51" s="3">
        <f t="shared" si="68"/>
        <v>6.25E-2</v>
      </c>
      <c r="ED51" s="3">
        <v>49</v>
      </c>
      <c r="EE51" s="3">
        <v>0.89600000000000002</v>
      </c>
      <c r="EF51" s="3">
        <v>0.91200000000000003</v>
      </c>
      <c r="EG51" s="3">
        <v>0.94</v>
      </c>
      <c r="EH51" s="3">
        <v>0.90700000000000003</v>
      </c>
      <c r="EI51" s="3">
        <f t="shared" si="69"/>
        <v>0.90400000000000003</v>
      </c>
      <c r="EJ51" s="4">
        <f t="shared" si="70"/>
        <v>1.7543859649122823E-2</v>
      </c>
      <c r="EK51" s="3">
        <f t="shared" si="71"/>
        <v>0.92349999999999999</v>
      </c>
      <c r="EL51" s="4">
        <f t="shared" si="72"/>
        <v>3.638368246968017E-2</v>
      </c>
      <c r="EM51" s="3">
        <f t="shared" si="73"/>
        <v>1.9499999999999962E-2</v>
      </c>
      <c r="EN51" s="3">
        <v>49</v>
      </c>
      <c r="EO51" s="3">
        <v>0.91200000000000003</v>
      </c>
      <c r="EP51" s="3">
        <v>0.97599999999999998</v>
      </c>
      <c r="EQ51" s="3">
        <v>0.9</v>
      </c>
      <c r="ER51" s="3">
        <v>0.85199999999999998</v>
      </c>
      <c r="ES51" s="3">
        <f t="shared" si="74"/>
        <v>0.94399999999999995</v>
      </c>
      <c r="ET51" s="4">
        <f t="shared" si="75"/>
        <v>6.5573770491803227E-2</v>
      </c>
      <c r="EU51" s="3">
        <f t="shared" si="76"/>
        <v>0.876</v>
      </c>
      <c r="EV51" s="4">
        <f t="shared" si="77"/>
        <v>5.6338028169014134E-2</v>
      </c>
      <c r="EW51" s="3">
        <f t="shared" si="78"/>
        <v>-6.7999999999999949E-2</v>
      </c>
      <c r="EX51" s="3">
        <v>49</v>
      </c>
      <c r="EY51" s="3">
        <v>0.86</v>
      </c>
      <c r="EZ51" s="3">
        <v>0.87</v>
      </c>
      <c r="FA51" s="3">
        <v>0.85699999999999998</v>
      </c>
      <c r="FB51" s="3">
        <v>0.874</v>
      </c>
      <c r="FC51" s="3">
        <f t="shared" si="120"/>
        <v>0.86499999999999999</v>
      </c>
      <c r="FD51" s="4">
        <f t="shared" si="121"/>
        <v>1.1494252873563229E-2</v>
      </c>
      <c r="FE51" s="3">
        <f t="shared" si="122"/>
        <v>0.86549999999999994</v>
      </c>
      <c r="FF51" s="4">
        <f t="shared" si="123"/>
        <v>1.9450800915331825E-2</v>
      </c>
      <c r="FG51" s="3">
        <f t="shared" si="79"/>
        <v>4.9999999999994493E-4</v>
      </c>
      <c r="FH51" s="3">
        <v>49</v>
      </c>
      <c r="FI51" s="3">
        <v>1.042</v>
      </c>
      <c r="FJ51" s="3">
        <v>1.4450000000000001</v>
      </c>
      <c r="FK51" s="3">
        <v>1.391</v>
      </c>
      <c r="FL51" s="3">
        <v>1.9059999999999999</v>
      </c>
      <c r="FM51" s="3">
        <f t="shared" si="80"/>
        <v>1.2435</v>
      </c>
      <c r="FN51" s="4">
        <f t="shared" si="81"/>
        <v>0.27889273356401384</v>
      </c>
      <c r="FO51" s="3">
        <f t="shared" si="82"/>
        <v>1.6484999999999999</v>
      </c>
      <c r="FP51" s="4">
        <f t="shared" si="83"/>
        <v>0.27019937040923397</v>
      </c>
      <c r="FQ51" s="3">
        <f t="shared" si="84"/>
        <v>0.4049999999999998</v>
      </c>
      <c r="FR51" s="3">
        <v>49</v>
      </c>
      <c r="FS51" s="3">
        <v>0.84899999999999998</v>
      </c>
      <c r="FT51" s="3">
        <v>0.99399999999999999</v>
      </c>
      <c r="FU51" s="3">
        <v>0.98799999999999999</v>
      </c>
      <c r="FV51" s="3">
        <v>0.91400000000000003</v>
      </c>
      <c r="FW51" s="3">
        <f t="shared" si="85"/>
        <v>0.92149999999999999</v>
      </c>
      <c r="FX51" s="4">
        <f t="shared" si="86"/>
        <v>0.14587525150905434</v>
      </c>
      <c r="FY51" s="3">
        <f t="shared" si="87"/>
        <v>0.95100000000000007</v>
      </c>
      <c r="FZ51" s="4">
        <f t="shared" si="88"/>
        <v>8.0962800875273466E-2</v>
      </c>
      <c r="GA51" s="3">
        <f t="shared" si="89"/>
        <v>2.9500000000000082E-2</v>
      </c>
      <c r="GB51" s="3">
        <v>49</v>
      </c>
      <c r="GC51" s="3">
        <v>0.82799999999999996</v>
      </c>
      <c r="GD51" s="3">
        <v>0.85899999999999999</v>
      </c>
      <c r="GE51" s="3">
        <v>0.84299999999999997</v>
      </c>
      <c r="GF51" s="3">
        <v>0.85099999999999998</v>
      </c>
      <c r="GG51" s="3">
        <f t="shared" si="90"/>
        <v>0.84349999999999992</v>
      </c>
      <c r="GH51" s="4">
        <f t="shared" si="91"/>
        <v>3.6088474970896421E-2</v>
      </c>
      <c r="GI51" s="3">
        <f t="shared" si="92"/>
        <v>0.84699999999999998</v>
      </c>
      <c r="GJ51" s="4">
        <f t="shared" si="93"/>
        <v>9.4007050528789743E-3</v>
      </c>
      <c r="GK51" s="3">
        <f t="shared" si="94"/>
        <v>3.5000000000000586E-3</v>
      </c>
      <c r="GL51" s="3">
        <v>49</v>
      </c>
      <c r="GM51" s="3">
        <v>0.83399999999999996</v>
      </c>
      <c r="GN51" s="3">
        <v>0.86099999999999999</v>
      </c>
      <c r="GO51" s="3">
        <v>0.88400000000000001</v>
      </c>
      <c r="GP51" s="3">
        <v>0.84199999999999997</v>
      </c>
      <c r="GQ51" s="3">
        <f t="shared" si="95"/>
        <v>0.84749999999999992</v>
      </c>
      <c r="GR51" s="4">
        <f t="shared" si="96"/>
        <v>3.135888501742163E-2</v>
      </c>
      <c r="GS51" s="3">
        <f t="shared" si="97"/>
        <v>0.86299999999999999</v>
      </c>
      <c r="GT51" s="4">
        <f t="shared" si="98"/>
        <v>4.9881235154394347E-2</v>
      </c>
      <c r="GU51" s="3">
        <f t="shared" si="99"/>
        <v>1.5500000000000069E-2</v>
      </c>
      <c r="GV51" s="3">
        <v>49</v>
      </c>
      <c r="GW51" s="3">
        <v>1.133</v>
      </c>
      <c r="GX51" s="3">
        <v>0.95599999999999996</v>
      </c>
      <c r="GY51" s="3">
        <v>1.159</v>
      </c>
      <c r="GZ51" s="3">
        <v>0.91400000000000003</v>
      </c>
      <c r="HA51" s="3">
        <f t="shared" si="100"/>
        <v>1.0445</v>
      </c>
      <c r="HB51" s="4">
        <f t="shared" si="101"/>
        <v>0.1851464435146444</v>
      </c>
      <c r="HC51" s="3">
        <f t="shared" si="102"/>
        <v>1.0365</v>
      </c>
      <c r="HD51" s="4">
        <f t="shared" si="103"/>
        <v>0.26805251641137856</v>
      </c>
      <c r="HE51" s="3">
        <f t="shared" si="104"/>
        <v>-8.0000000000000071E-3</v>
      </c>
      <c r="HF51" s="3">
        <v>49</v>
      </c>
      <c r="HG51" s="3">
        <v>0.84199999999999997</v>
      </c>
      <c r="HH51" s="3">
        <v>0.83899999999999997</v>
      </c>
      <c r="HI51" s="3">
        <v>0.82</v>
      </c>
      <c r="HJ51" s="3">
        <v>0.89</v>
      </c>
      <c r="HK51" s="3">
        <f t="shared" si="105"/>
        <v>0.84050000000000002</v>
      </c>
      <c r="HL51" s="4">
        <f t="shared" si="106"/>
        <v>3.5756853396901106E-3</v>
      </c>
      <c r="HM51" s="3">
        <f t="shared" si="107"/>
        <v>0.85499999999999998</v>
      </c>
      <c r="HN51" s="4">
        <f t="shared" si="108"/>
        <v>7.8651685393258494E-2</v>
      </c>
      <c r="HO51" s="3">
        <f t="shared" si="109"/>
        <v>1.4499999999999957E-2</v>
      </c>
      <c r="HP51" s="3">
        <v>49</v>
      </c>
      <c r="HQ51" s="3">
        <v>0.85299999999999998</v>
      </c>
      <c r="HR51" s="3">
        <v>0.85299999999999998</v>
      </c>
      <c r="HS51" s="3">
        <v>0.84499999999999997</v>
      </c>
      <c r="HT51" s="3">
        <v>0.81799999999999995</v>
      </c>
      <c r="HU51" s="3">
        <f t="shared" si="110"/>
        <v>0.85299999999999998</v>
      </c>
      <c r="HV51" s="4">
        <f t="shared" si="111"/>
        <v>0</v>
      </c>
      <c r="HW51" s="3">
        <f t="shared" si="112"/>
        <v>0.83149999999999991</v>
      </c>
      <c r="HX51" s="4">
        <f t="shared" si="113"/>
        <v>3.3007334963325217E-2</v>
      </c>
      <c r="HY51" s="3">
        <f t="shared" si="114"/>
        <v>-2.1500000000000075E-2</v>
      </c>
      <c r="HZ51" s="3">
        <v>49</v>
      </c>
      <c r="IA51" s="3">
        <v>0.87</v>
      </c>
      <c r="IB51" s="3">
        <v>0.9</v>
      </c>
      <c r="IC51" s="3">
        <v>0.89800000000000002</v>
      </c>
      <c r="ID51" s="3">
        <v>0.86399999999999999</v>
      </c>
      <c r="IE51" s="3">
        <f t="shared" si="115"/>
        <v>0.88500000000000001</v>
      </c>
      <c r="IF51" s="4">
        <f t="shared" si="116"/>
        <v>3.3333333333333361E-2</v>
      </c>
      <c r="IG51" s="3">
        <f t="shared" si="117"/>
        <v>0.88100000000000001</v>
      </c>
      <c r="IH51" s="4">
        <f t="shared" si="118"/>
        <v>3.9351851851851888E-2</v>
      </c>
      <c r="II51" s="3">
        <f t="shared" si="119"/>
        <v>-4.0000000000000036E-3</v>
      </c>
    </row>
    <row r="52" spans="2:243" x14ac:dyDescent="0.2">
      <c r="B52" s="2">
        <v>3.4722222222222224E-2</v>
      </c>
      <c r="C52" s="3">
        <v>37</v>
      </c>
      <c r="D52" s="3">
        <v>50</v>
      </c>
      <c r="E52" s="3">
        <v>0.751</v>
      </c>
      <c r="F52" s="3">
        <v>0.749</v>
      </c>
      <c r="G52" s="3">
        <v>0.84899999999999998</v>
      </c>
      <c r="H52" s="3">
        <v>0.84599999999999997</v>
      </c>
      <c r="I52" s="3">
        <f t="shared" si="4"/>
        <v>0.75</v>
      </c>
      <c r="J52" s="4">
        <f t="shared" si="5"/>
        <v>2.6702269692923924E-3</v>
      </c>
      <c r="K52" s="3">
        <f t="shared" si="6"/>
        <v>0.84749999999999992</v>
      </c>
      <c r="L52" s="4">
        <f t="shared" si="7"/>
        <v>3.5460992907801452E-3</v>
      </c>
      <c r="M52" s="3">
        <f t="shared" si="8"/>
        <v>9.749999999999992E-2</v>
      </c>
      <c r="N52" s="3">
        <v>50</v>
      </c>
      <c r="O52" s="3">
        <v>1.9730000000000001</v>
      </c>
      <c r="P52" s="3">
        <v>0.96899999999999997</v>
      </c>
      <c r="Q52" s="3">
        <v>1.1319999999999999</v>
      </c>
      <c r="R52" s="3">
        <v>1.012</v>
      </c>
      <c r="S52" s="3">
        <f t="shared" si="9"/>
        <v>1.4710000000000001</v>
      </c>
      <c r="T52" s="4">
        <f t="shared" si="10"/>
        <v>1.0361197110423117</v>
      </c>
      <c r="U52" s="3">
        <f t="shared" si="11"/>
        <v>1.0720000000000001</v>
      </c>
      <c r="V52" s="4">
        <f t="shared" si="12"/>
        <v>0.11857707509881411</v>
      </c>
      <c r="W52" s="3">
        <f t="shared" si="13"/>
        <v>-0.39900000000000002</v>
      </c>
      <c r="X52" s="3">
        <v>50</v>
      </c>
      <c r="Y52" s="3">
        <v>0.84599999999999997</v>
      </c>
      <c r="Z52" s="3">
        <v>0.88</v>
      </c>
      <c r="AA52" s="3">
        <v>0.90400000000000003</v>
      </c>
      <c r="AB52" s="3">
        <v>0.85</v>
      </c>
      <c r="AC52" s="3">
        <f t="shared" si="14"/>
        <v>0.86299999999999999</v>
      </c>
      <c r="AD52" s="4">
        <f t="shared" si="15"/>
        <v>3.863636363636367E-2</v>
      </c>
      <c r="AE52" s="3">
        <f t="shared" si="16"/>
        <v>0.877</v>
      </c>
      <c r="AF52" s="4">
        <f t="shared" si="17"/>
        <v>6.3529411764705945E-2</v>
      </c>
      <c r="AG52" s="3">
        <f t="shared" si="18"/>
        <v>1.4000000000000012E-2</v>
      </c>
      <c r="AH52" s="3">
        <v>50</v>
      </c>
      <c r="AI52" s="3">
        <v>0.755</v>
      </c>
      <c r="AJ52" s="3">
        <v>0.76900000000000002</v>
      </c>
      <c r="AK52" s="3">
        <v>0.85899999999999999</v>
      </c>
      <c r="AL52" s="3">
        <v>0.86</v>
      </c>
      <c r="AM52" s="3">
        <f t="shared" si="19"/>
        <v>0.76200000000000001</v>
      </c>
      <c r="AN52" s="4">
        <f t="shared" si="20"/>
        <v>1.8205461638491564E-2</v>
      </c>
      <c r="AO52" s="3">
        <f t="shared" si="21"/>
        <v>0.85949999999999993</v>
      </c>
      <c r="AP52" s="4">
        <f t="shared" si="22"/>
        <v>1.1627906976744197E-3</v>
      </c>
      <c r="AQ52" s="3">
        <f t="shared" si="23"/>
        <v>9.749999999999992E-2</v>
      </c>
      <c r="AR52" s="3">
        <v>50</v>
      </c>
      <c r="AS52" s="3">
        <v>0.89600000000000002</v>
      </c>
      <c r="AT52" s="3">
        <v>0.90500000000000003</v>
      </c>
      <c r="AU52" s="3">
        <v>0.86599999999999999</v>
      </c>
      <c r="AV52" s="3">
        <v>0.90400000000000003</v>
      </c>
      <c r="AW52" s="3">
        <f t="shared" si="24"/>
        <v>0.90050000000000008</v>
      </c>
      <c r="AX52" s="4">
        <f t="shared" si="25"/>
        <v>9.9447513812154775E-3</v>
      </c>
      <c r="AY52" s="3">
        <f t="shared" si="26"/>
        <v>0.88500000000000001</v>
      </c>
      <c r="AZ52" s="4">
        <f t="shared" si="27"/>
        <v>4.2035398230088533E-2</v>
      </c>
      <c r="BA52" s="3">
        <f t="shared" si="28"/>
        <v>-1.5500000000000069E-2</v>
      </c>
      <c r="BB52" s="3">
        <v>50</v>
      </c>
      <c r="BC52" s="3">
        <v>0.91</v>
      </c>
      <c r="BD52" s="3">
        <v>0.91200000000000003</v>
      </c>
      <c r="BE52" s="3">
        <v>0.88500000000000001</v>
      </c>
      <c r="BF52" s="3">
        <v>0.85</v>
      </c>
      <c r="BG52" s="3">
        <f t="shared" si="29"/>
        <v>0.91100000000000003</v>
      </c>
      <c r="BH52" s="4">
        <f t="shared" si="30"/>
        <v>2.1929824561403529E-3</v>
      </c>
      <c r="BI52" s="3">
        <f t="shared" si="31"/>
        <v>0.86749999999999994</v>
      </c>
      <c r="BJ52" s="4">
        <f t="shared" si="32"/>
        <v>4.1176470588235335E-2</v>
      </c>
      <c r="BK52" s="3">
        <f t="shared" si="33"/>
        <v>-4.3500000000000094E-2</v>
      </c>
      <c r="BL52" s="3">
        <v>50</v>
      </c>
      <c r="BM52" s="3">
        <v>0.83599999999999997</v>
      </c>
      <c r="BN52" s="3">
        <v>0.85099999999999998</v>
      </c>
      <c r="BO52" s="3">
        <v>0.84199999999999997</v>
      </c>
      <c r="BP52" s="3">
        <v>0.81299999999999994</v>
      </c>
      <c r="BQ52" s="3">
        <f t="shared" si="34"/>
        <v>0.84349999999999992</v>
      </c>
      <c r="BR52" s="4">
        <f t="shared" si="35"/>
        <v>1.7626321974148079E-2</v>
      </c>
      <c r="BS52" s="3">
        <f t="shared" si="36"/>
        <v>0.8274999999999999</v>
      </c>
      <c r="BT52" s="4">
        <f t="shared" si="37"/>
        <v>3.5670356703567073E-2</v>
      </c>
      <c r="BU52" s="3">
        <f t="shared" si="38"/>
        <v>-1.6000000000000014E-2</v>
      </c>
      <c r="BV52" s="3">
        <v>50</v>
      </c>
      <c r="BW52" s="3">
        <v>0.89300000000000002</v>
      </c>
      <c r="BX52" s="3">
        <v>0.89200000000000002</v>
      </c>
      <c r="BY52" s="3">
        <v>1.038</v>
      </c>
      <c r="BZ52" s="3">
        <v>0.97</v>
      </c>
      <c r="CA52" s="3">
        <f t="shared" si="39"/>
        <v>0.89250000000000007</v>
      </c>
      <c r="CB52" s="4">
        <f t="shared" si="40"/>
        <v>1.1210762331838576E-3</v>
      </c>
      <c r="CC52" s="3">
        <f t="shared" si="41"/>
        <v>1.004</v>
      </c>
      <c r="CD52" s="4">
        <f t="shared" si="42"/>
        <v>7.0103092783505225E-2</v>
      </c>
      <c r="CE52" s="3">
        <f t="shared" si="43"/>
        <v>0.11149999999999993</v>
      </c>
      <c r="CF52" s="3">
        <v>50</v>
      </c>
      <c r="CG52" s="3">
        <v>0.91500000000000004</v>
      </c>
      <c r="CH52" s="3">
        <v>0.88200000000000001</v>
      </c>
      <c r="CI52" s="3">
        <v>0.88300000000000001</v>
      </c>
      <c r="CJ52" s="3">
        <v>0.877</v>
      </c>
      <c r="CK52" s="3">
        <f t="shared" si="44"/>
        <v>0.89850000000000008</v>
      </c>
      <c r="CL52" s="4">
        <f t="shared" si="45"/>
        <v>3.7414965986394592E-2</v>
      </c>
      <c r="CM52" s="3">
        <f t="shared" si="46"/>
        <v>0.88</v>
      </c>
      <c r="CN52" s="4">
        <f t="shared" si="47"/>
        <v>6.8415051311288546E-3</v>
      </c>
      <c r="CO52" s="3">
        <f t="shared" si="48"/>
        <v>-1.8500000000000072E-2</v>
      </c>
      <c r="CP52" s="3">
        <v>50</v>
      </c>
      <c r="CQ52" s="3">
        <v>0.84899999999999998</v>
      </c>
      <c r="CR52" s="3">
        <v>0.84299999999999997</v>
      </c>
      <c r="CS52" s="3">
        <v>0.88200000000000001</v>
      </c>
      <c r="CT52" s="3">
        <v>0.83299999999999996</v>
      </c>
      <c r="CU52" s="3">
        <f t="shared" si="49"/>
        <v>0.84599999999999997</v>
      </c>
      <c r="CV52" s="4">
        <f t="shared" si="50"/>
        <v>7.1174377224199354E-3</v>
      </c>
      <c r="CW52" s="3">
        <f t="shared" si="51"/>
        <v>0.85749999999999993</v>
      </c>
      <c r="CX52" s="4">
        <f t="shared" si="52"/>
        <v>5.8823529411764761E-2</v>
      </c>
      <c r="CY52" s="3">
        <f t="shared" si="53"/>
        <v>1.1499999999999955E-2</v>
      </c>
      <c r="CZ52" s="3">
        <v>50</v>
      </c>
      <c r="DA52" s="3">
        <v>0.94399999999999995</v>
      </c>
      <c r="DB52" s="3">
        <v>0.86199999999999999</v>
      </c>
      <c r="DC52" s="3">
        <v>0.91500000000000004</v>
      </c>
      <c r="DD52" s="3">
        <v>0.90100000000000002</v>
      </c>
      <c r="DE52" s="3">
        <f t="shared" si="54"/>
        <v>0.90300000000000002</v>
      </c>
      <c r="DF52" s="4">
        <f t="shared" si="55"/>
        <v>9.512761020881666E-2</v>
      </c>
      <c r="DG52" s="3">
        <f t="shared" si="56"/>
        <v>0.90800000000000003</v>
      </c>
      <c r="DH52" s="4">
        <f t="shared" si="57"/>
        <v>1.5538290788013331E-2</v>
      </c>
      <c r="DI52" s="3">
        <f t="shared" si="58"/>
        <v>5.0000000000000044E-3</v>
      </c>
      <c r="DJ52" s="3">
        <v>50</v>
      </c>
      <c r="DK52" s="3">
        <v>0.88300000000000001</v>
      </c>
      <c r="DL52" s="3">
        <v>0.996</v>
      </c>
      <c r="DM52" s="3">
        <v>0.90800000000000003</v>
      </c>
      <c r="DN52" s="3">
        <v>0.94399999999999995</v>
      </c>
      <c r="DO52" s="3">
        <f t="shared" si="59"/>
        <v>0.9395</v>
      </c>
      <c r="DP52" s="4">
        <f t="shared" si="60"/>
        <v>0.11345381526104417</v>
      </c>
      <c r="DQ52" s="3">
        <f t="shared" si="61"/>
        <v>0.92599999999999993</v>
      </c>
      <c r="DR52" s="4">
        <f t="shared" si="62"/>
        <v>3.8135593220338902E-2</v>
      </c>
      <c r="DS52" s="3">
        <f t="shared" si="63"/>
        <v>-1.3500000000000068E-2</v>
      </c>
      <c r="DT52" s="3">
        <v>50</v>
      </c>
      <c r="DU52" s="3">
        <v>0.91500000000000004</v>
      </c>
      <c r="DV52" s="3">
        <v>0.89600000000000002</v>
      </c>
      <c r="DW52" s="3">
        <v>0.91300000000000003</v>
      </c>
      <c r="DX52" s="3">
        <v>1.0580000000000001</v>
      </c>
      <c r="DY52" s="3">
        <f t="shared" si="64"/>
        <v>0.90549999999999997</v>
      </c>
      <c r="DZ52" s="4">
        <f t="shared" si="65"/>
        <v>2.1205357142857161E-2</v>
      </c>
      <c r="EA52" s="3">
        <f t="shared" si="66"/>
        <v>0.98550000000000004</v>
      </c>
      <c r="EB52" s="4">
        <f t="shared" si="67"/>
        <v>0.13705103969754254</v>
      </c>
      <c r="EC52" s="3">
        <f t="shared" si="68"/>
        <v>8.0000000000000071E-2</v>
      </c>
      <c r="ED52" s="3">
        <v>50</v>
      </c>
      <c r="EE52" s="3">
        <v>0.89600000000000002</v>
      </c>
      <c r="EF52" s="3">
        <v>0.91200000000000003</v>
      </c>
      <c r="EG52" s="3">
        <v>0.94</v>
      </c>
      <c r="EH52" s="3">
        <v>0.90600000000000003</v>
      </c>
      <c r="EI52" s="3">
        <f t="shared" si="69"/>
        <v>0.90400000000000003</v>
      </c>
      <c r="EJ52" s="4">
        <f t="shared" si="70"/>
        <v>1.7543859649122823E-2</v>
      </c>
      <c r="EK52" s="3">
        <f t="shared" si="71"/>
        <v>0.92300000000000004</v>
      </c>
      <c r="EL52" s="4">
        <f t="shared" si="72"/>
        <v>3.7527593818984455E-2</v>
      </c>
      <c r="EM52" s="3">
        <f t="shared" si="73"/>
        <v>1.9000000000000017E-2</v>
      </c>
      <c r="EN52" s="3">
        <v>50</v>
      </c>
      <c r="EO52" s="3">
        <v>0.91100000000000003</v>
      </c>
      <c r="EP52" s="3">
        <v>0.97599999999999998</v>
      </c>
      <c r="EQ52" s="3">
        <v>0.89900000000000002</v>
      </c>
      <c r="ER52" s="3">
        <v>0.85099999999999998</v>
      </c>
      <c r="ES52" s="3">
        <f t="shared" si="74"/>
        <v>0.94350000000000001</v>
      </c>
      <c r="ET52" s="4">
        <f t="shared" si="75"/>
        <v>6.6598360655737654E-2</v>
      </c>
      <c r="EU52" s="3">
        <f t="shared" si="76"/>
        <v>0.875</v>
      </c>
      <c r="EV52" s="4">
        <f t="shared" si="77"/>
        <v>5.6404230317273846E-2</v>
      </c>
      <c r="EW52" s="3">
        <f t="shared" si="78"/>
        <v>-6.8500000000000005E-2</v>
      </c>
      <c r="EX52" s="3">
        <v>50</v>
      </c>
      <c r="EY52" s="3">
        <v>0.85899999999999999</v>
      </c>
      <c r="EZ52" s="3">
        <v>0.87</v>
      </c>
      <c r="FA52" s="3">
        <v>0.85699999999999998</v>
      </c>
      <c r="FB52" s="3">
        <v>0.873</v>
      </c>
      <c r="FC52" s="3">
        <f t="shared" si="120"/>
        <v>0.86450000000000005</v>
      </c>
      <c r="FD52" s="4">
        <f t="shared" si="121"/>
        <v>1.2643678160919552E-2</v>
      </c>
      <c r="FE52" s="3">
        <f t="shared" si="122"/>
        <v>0.86499999999999999</v>
      </c>
      <c r="FF52" s="4">
        <f t="shared" si="123"/>
        <v>1.8327605956471951E-2</v>
      </c>
      <c r="FG52" s="3">
        <f t="shared" si="79"/>
        <v>4.9999999999994493E-4</v>
      </c>
      <c r="FH52" s="3">
        <v>50</v>
      </c>
      <c r="FI52" s="3">
        <v>1.0129999999999999</v>
      </c>
      <c r="FJ52" s="3">
        <v>1.444</v>
      </c>
      <c r="FK52" s="3">
        <v>1.391</v>
      </c>
      <c r="FL52" s="3">
        <v>1.9790000000000001</v>
      </c>
      <c r="FM52" s="3">
        <f t="shared" si="80"/>
        <v>1.2284999999999999</v>
      </c>
      <c r="FN52" s="4">
        <f t="shared" si="81"/>
        <v>0.29847645429362885</v>
      </c>
      <c r="FO52" s="3">
        <f t="shared" si="82"/>
        <v>1.6850000000000001</v>
      </c>
      <c r="FP52" s="4">
        <f t="shared" si="83"/>
        <v>0.29711975745325925</v>
      </c>
      <c r="FQ52" s="3">
        <f t="shared" si="84"/>
        <v>0.45650000000000013</v>
      </c>
      <c r="FR52" s="3">
        <v>50</v>
      </c>
      <c r="FS52" s="3">
        <v>0.84899999999999998</v>
      </c>
      <c r="FT52" s="3">
        <v>0.99399999999999999</v>
      </c>
      <c r="FU52" s="3">
        <v>0.98799999999999999</v>
      </c>
      <c r="FV52" s="3">
        <v>0.91300000000000003</v>
      </c>
      <c r="FW52" s="3">
        <f t="shared" si="85"/>
        <v>0.92149999999999999</v>
      </c>
      <c r="FX52" s="4">
        <f t="shared" si="86"/>
        <v>0.14587525150905434</v>
      </c>
      <c r="FY52" s="3">
        <f t="shared" si="87"/>
        <v>0.95050000000000001</v>
      </c>
      <c r="FZ52" s="4">
        <f t="shared" si="88"/>
        <v>8.21467688937568E-2</v>
      </c>
      <c r="GA52" s="3">
        <f t="shared" si="89"/>
        <v>2.9000000000000026E-2</v>
      </c>
      <c r="GB52" s="3">
        <v>50</v>
      </c>
      <c r="GC52" s="3">
        <v>0.82799999999999996</v>
      </c>
      <c r="GD52" s="3">
        <v>0.85899999999999999</v>
      </c>
      <c r="GE52" s="3">
        <v>0.84199999999999997</v>
      </c>
      <c r="GF52" s="3">
        <v>0.85</v>
      </c>
      <c r="GG52" s="3">
        <f t="shared" si="90"/>
        <v>0.84349999999999992</v>
      </c>
      <c r="GH52" s="4">
        <f t="shared" si="91"/>
        <v>3.6088474970896421E-2</v>
      </c>
      <c r="GI52" s="3">
        <f t="shared" si="92"/>
        <v>0.84599999999999997</v>
      </c>
      <c r="GJ52" s="4">
        <f t="shared" si="93"/>
        <v>9.4117647058823608E-3</v>
      </c>
      <c r="GK52" s="3">
        <f t="shared" si="94"/>
        <v>2.5000000000000577E-3</v>
      </c>
      <c r="GL52" s="3">
        <v>50</v>
      </c>
      <c r="GM52" s="3">
        <v>0.83299999999999996</v>
      </c>
      <c r="GN52" s="3">
        <v>0.86</v>
      </c>
      <c r="GO52" s="3">
        <v>0.88400000000000001</v>
      </c>
      <c r="GP52" s="3">
        <v>0.84099999999999997</v>
      </c>
      <c r="GQ52" s="3">
        <f t="shared" si="95"/>
        <v>0.84650000000000003</v>
      </c>
      <c r="GR52" s="4">
        <f t="shared" si="96"/>
        <v>3.1395348837209333E-2</v>
      </c>
      <c r="GS52" s="3">
        <f t="shared" si="97"/>
        <v>0.86250000000000004</v>
      </c>
      <c r="GT52" s="4">
        <f t="shared" si="98"/>
        <v>5.1129607609988158E-2</v>
      </c>
      <c r="GU52" s="3">
        <f t="shared" si="99"/>
        <v>1.6000000000000014E-2</v>
      </c>
      <c r="GV52" s="3">
        <v>50</v>
      </c>
      <c r="GW52" s="3">
        <v>1.133</v>
      </c>
      <c r="GX52" s="3">
        <v>0.95499999999999996</v>
      </c>
      <c r="GY52" s="3">
        <v>1.159</v>
      </c>
      <c r="GZ52" s="3">
        <v>0.91300000000000003</v>
      </c>
      <c r="HA52" s="3">
        <f t="shared" si="100"/>
        <v>1.044</v>
      </c>
      <c r="HB52" s="4">
        <f t="shared" si="101"/>
        <v>0.18638743455497389</v>
      </c>
      <c r="HC52" s="3">
        <f t="shared" si="102"/>
        <v>1.036</v>
      </c>
      <c r="HD52" s="4">
        <f t="shared" si="103"/>
        <v>0.26944140197152244</v>
      </c>
      <c r="HE52" s="3">
        <f t="shared" si="104"/>
        <v>-8.0000000000000071E-3</v>
      </c>
      <c r="HF52" s="3">
        <v>50</v>
      </c>
      <c r="HG52" s="3">
        <v>0.84099999999999997</v>
      </c>
      <c r="HH52" s="3">
        <v>0.83799999999999997</v>
      </c>
      <c r="HI52" s="3">
        <v>0.81899999999999995</v>
      </c>
      <c r="HJ52" s="3">
        <v>0.88900000000000001</v>
      </c>
      <c r="HK52" s="3">
        <f t="shared" si="105"/>
        <v>0.83949999999999991</v>
      </c>
      <c r="HL52" s="4">
        <f t="shared" si="106"/>
        <v>3.5799522673031058E-3</v>
      </c>
      <c r="HM52" s="3">
        <f t="shared" si="107"/>
        <v>0.85399999999999998</v>
      </c>
      <c r="HN52" s="4">
        <f t="shared" si="108"/>
        <v>7.8740157480315029E-2</v>
      </c>
      <c r="HO52" s="3">
        <f t="shared" si="109"/>
        <v>1.4500000000000068E-2</v>
      </c>
      <c r="HP52" s="3">
        <v>50</v>
      </c>
      <c r="HQ52" s="3">
        <v>0.85299999999999998</v>
      </c>
      <c r="HR52" s="3">
        <v>0.85199999999999998</v>
      </c>
      <c r="HS52" s="3">
        <v>0.84399999999999997</v>
      </c>
      <c r="HT52" s="3">
        <v>0.81799999999999995</v>
      </c>
      <c r="HU52" s="3">
        <f t="shared" si="110"/>
        <v>0.85250000000000004</v>
      </c>
      <c r="HV52" s="4">
        <f t="shared" si="111"/>
        <v>1.1737089201877945E-3</v>
      </c>
      <c r="HW52" s="3">
        <f t="shared" si="112"/>
        <v>0.83099999999999996</v>
      </c>
      <c r="HX52" s="4">
        <f t="shared" si="113"/>
        <v>3.178484107579465E-2</v>
      </c>
      <c r="HY52" s="3">
        <f t="shared" si="114"/>
        <v>-2.1500000000000075E-2</v>
      </c>
      <c r="HZ52" s="3">
        <v>50</v>
      </c>
      <c r="IA52" s="3">
        <v>0.87</v>
      </c>
      <c r="IB52" s="3">
        <v>0.89900000000000002</v>
      </c>
      <c r="IC52" s="3">
        <v>0.89800000000000002</v>
      </c>
      <c r="ID52" s="3">
        <v>0.86299999999999999</v>
      </c>
      <c r="IE52" s="3">
        <f t="shared" si="115"/>
        <v>0.88450000000000006</v>
      </c>
      <c r="IF52" s="4">
        <f t="shared" si="116"/>
        <v>3.2258064516129059E-2</v>
      </c>
      <c r="IG52" s="3">
        <f t="shared" si="117"/>
        <v>0.88050000000000006</v>
      </c>
      <c r="IH52" s="4">
        <f t="shared" si="118"/>
        <v>4.0556199304750906E-2</v>
      </c>
      <c r="II52" s="3">
        <f t="shared" si="119"/>
        <v>-4.0000000000000036E-3</v>
      </c>
    </row>
    <row r="53" spans="2:243" x14ac:dyDescent="0.2">
      <c r="B53" s="2">
        <v>3.5416666666666666E-2</v>
      </c>
      <c r="C53" s="3">
        <v>37</v>
      </c>
      <c r="D53" s="3">
        <v>51</v>
      </c>
      <c r="E53" s="3">
        <v>0.75</v>
      </c>
      <c r="F53" s="3">
        <v>0.747</v>
      </c>
      <c r="G53" s="3">
        <v>0.84899999999999998</v>
      </c>
      <c r="H53" s="3">
        <v>0.84499999999999997</v>
      </c>
      <c r="I53" s="3">
        <f t="shared" si="4"/>
        <v>0.74849999999999994</v>
      </c>
      <c r="J53" s="4">
        <f t="shared" si="5"/>
        <v>4.0160642570281164E-3</v>
      </c>
      <c r="K53" s="3">
        <f t="shared" si="6"/>
        <v>0.84699999999999998</v>
      </c>
      <c r="L53" s="4">
        <f t="shared" si="7"/>
        <v>4.733727810650892E-3</v>
      </c>
      <c r="M53" s="3">
        <f t="shared" si="8"/>
        <v>9.8500000000000032E-2</v>
      </c>
      <c r="N53" s="3">
        <v>51</v>
      </c>
      <c r="O53" s="3">
        <v>1.9470000000000001</v>
      </c>
      <c r="P53" s="3">
        <v>0.96899999999999997</v>
      </c>
      <c r="Q53" s="3">
        <v>1.1140000000000001</v>
      </c>
      <c r="R53" s="3">
        <v>1.008</v>
      </c>
      <c r="S53" s="3">
        <f t="shared" si="9"/>
        <v>1.458</v>
      </c>
      <c r="T53" s="4">
        <f t="shared" si="10"/>
        <v>1.0092879256965945</v>
      </c>
      <c r="U53" s="3">
        <f t="shared" si="11"/>
        <v>1.0609999999999999</v>
      </c>
      <c r="V53" s="4">
        <f t="shared" si="12"/>
        <v>0.10515873015873026</v>
      </c>
      <c r="W53" s="3">
        <f t="shared" si="13"/>
        <v>-0.39700000000000002</v>
      </c>
      <c r="X53" s="3">
        <v>51</v>
      </c>
      <c r="Y53" s="3">
        <v>0.84599999999999997</v>
      </c>
      <c r="Z53" s="3">
        <v>0.88</v>
      </c>
      <c r="AA53" s="3">
        <v>0.90400000000000003</v>
      </c>
      <c r="AB53" s="3">
        <v>0.84899999999999998</v>
      </c>
      <c r="AC53" s="3">
        <f t="shared" si="14"/>
        <v>0.86299999999999999</v>
      </c>
      <c r="AD53" s="4">
        <f t="shared" si="15"/>
        <v>3.863636363636367E-2</v>
      </c>
      <c r="AE53" s="3">
        <f t="shared" si="16"/>
        <v>0.87650000000000006</v>
      </c>
      <c r="AF53" s="4">
        <f t="shared" si="17"/>
        <v>6.4782096584216783E-2</v>
      </c>
      <c r="AG53" s="3">
        <f t="shared" si="18"/>
        <v>1.3500000000000068E-2</v>
      </c>
      <c r="AH53" s="3">
        <v>51</v>
      </c>
      <c r="AI53" s="3">
        <v>0.754</v>
      </c>
      <c r="AJ53" s="3">
        <v>0.76800000000000002</v>
      </c>
      <c r="AK53" s="3">
        <v>0.85799999999999998</v>
      </c>
      <c r="AL53" s="3">
        <v>0.85899999999999999</v>
      </c>
      <c r="AM53" s="3">
        <f t="shared" si="19"/>
        <v>0.76100000000000001</v>
      </c>
      <c r="AN53" s="4">
        <f t="shared" si="20"/>
        <v>1.8229166666666682E-2</v>
      </c>
      <c r="AO53" s="3">
        <f t="shared" si="21"/>
        <v>0.85850000000000004</v>
      </c>
      <c r="AP53" s="4">
        <f t="shared" si="22"/>
        <v>1.1641443538998846E-3</v>
      </c>
      <c r="AQ53" s="3">
        <f t="shared" si="23"/>
        <v>9.7500000000000031E-2</v>
      </c>
      <c r="AR53" s="3">
        <v>51</v>
      </c>
      <c r="AS53" s="3">
        <v>0.89600000000000002</v>
      </c>
      <c r="AT53" s="3">
        <v>0.90500000000000003</v>
      </c>
      <c r="AU53" s="3">
        <v>0.86499999999999999</v>
      </c>
      <c r="AV53" s="3">
        <v>0.90200000000000002</v>
      </c>
      <c r="AW53" s="3">
        <f t="shared" si="24"/>
        <v>0.90050000000000008</v>
      </c>
      <c r="AX53" s="4">
        <f t="shared" si="25"/>
        <v>9.9447513812154775E-3</v>
      </c>
      <c r="AY53" s="3">
        <f t="shared" si="26"/>
        <v>0.88349999999999995</v>
      </c>
      <c r="AZ53" s="4">
        <f t="shared" si="27"/>
        <v>4.1019955654102033E-2</v>
      </c>
      <c r="BA53" s="3">
        <f t="shared" si="28"/>
        <v>-1.7000000000000126E-2</v>
      </c>
      <c r="BB53" s="3">
        <v>51</v>
      </c>
      <c r="BC53" s="3">
        <v>0.91</v>
      </c>
      <c r="BD53" s="3">
        <v>0.91200000000000003</v>
      </c>
      <c r="BE53" s="3">
        <v>0.88500000000000001</v>
      </c>
      <c r="BF53" s="3">
        <v>0.85</v>
      </c>
      <c r="BG53" s="3">
        <f t="shared" si="29"/>
        <v>0.91100000000000003</v>
      </c>
      <c r="BH53" s="4">
        <f t="shared" si="30"/>
        <v>2.1929824561403529E-3</v>
      </c>
      <c r="BI53" s="3">
        <f t="shared" si="31"/>
        <v>0.86749999999999994</v>
      </c>
      <c r="BJ53" s="4">
        <f t="shared" si="32"/>
        <v>4.1176470588235335E-2</v>
      </c>
      <c r="BK53" s="3">
        <f t="shared" si="33"/>
        <v>-4.3500000000000094E-2</v>
      </c>
      <c r="BL53" s="3">
        <v>51</v>
      </c>
      <c r="BM53" s="3">
        <v>0.83599999999999997</v>
      </c>
      <c r="BN53" s="3">
        <v>0.85099999999999998</v>
      </c>
      <c r="BO53" s="3">
        <v>0.84099999999999997</v>
      </c>
      <c r="BP53" s="3">
        <v>0.81299999999999994</v>
      </c>
      <c r="BQ53" s="3">
        <f t="shared" si="34"/>
        <v>0.84349999999999992</v>
      </c>
      <c r="BR53" s="4">
        <f t="shared" si="35"/>
        <v>1.7626321974148079E-2</v>
      </c>
      <c r="BS53" s="3">
        <f t="shared" si="36"/>
        <v>0.82699999999999996</v>
      </c>
      <c r="BT53" s="4">
        <f t="shared" si="37"/>
        <v>3.4440344403444068E-2</v>
      </c>
      <c r="BU53" s="3">
        <f t="shared" si="38"/>
        <v>-1.6499999999999959E-2</v>
      </c>
      <c r="BV53" s="3">
        <v>51</v>
      </c>
      <c r="BW53" s="3">
        <v>0.90500000000000003</v>
      </c>
      <c r="BX53" s="3">
        <v>0.89</v>
      </c>
      <c r="BY53" s="3">
        <v>1.04</v>
      </c>
      <c r="BZ53" s="3">
        <v>0.96799999999999997</v>
      </c>
      <c r="CA53" s="3">
        <f t="shared" si="39"/>
        <v>0.89749999999999996</v>
      </c>
      <c r="CB53" s="4">
        <f t="shared" si="40"/>
        <v>1.6853932584269676E-2</v>
      </c>
      <c r="CC53" s="3">
        <f t="shared" si="41"/>
        <v>1.004</v>
      </c>
      <c r="CD53" s="4">
        <f t="shared" si="42"/>
        <v>7.438016528925627E-2</v>
      </c>
      <c r="CE53" s="3">
        <f t="shared" si="43"/>
        <v>0.10650000000000004</v>
      </c>
      <c r="CF53" s="3">
        <v>51</v>
      </c>
      <c r="CG53" s="3">
        <v>0.91400000000000003</v>
      </c>
      <c r="CH53" s="3">
        <v>0.88200000000000001</v>
      </c>
      <c r="CI53" s="3">
        <v>0.88300000000000001</v>
      </c>
      <c r="CJ53" s="3">
        <v>0.875</v>
      </c>
      <c r="CK53" s="3">
        <f t="shared" si="44"/>
        <v>0.89800000000000002</v>
      </c>
      <c r="CL53" s="4">
        <f t="shared" si="45"/>
        <v>3.6281179138322024E-2</v>
      </c>
      <c r="CM53" s="3">
        <f t="shared" si="46"/>
        <v>0.879</v>
      </c>
      <c r="CN53" s="4">
        <f t="shared" si="47"/>
        <v>9.1428571428571505E-3</v>
      </c>
      <c r="CO53" s="3">
        <f t="shared" si="48"/>
        <v>-1.9000000000000017E-2</v>
      </c>
      <c r="CP53" s="3">
        <v>51</v>
      </c>
      <c r="CQ53" s="3">
        <v>0.84799999999999998</v>
      </c>
      <c r="CR53" s="3">
        <v>0.84199999999999997</v>
      </c>
      <c r="CS53" s="3">
        <v>0.88200000000000001</v>
      </c>
      <c r="CT53" s="3">
        <v>0.83199999999999996</v>
      </c>
      <c r="CU53" s="3">
        <f t="shared" si="49"/>
        <v>0.84499999999999997</v>
      </c>
      <c r="CV53" s="4">
        <f t="shared" si="50"/>
        <v>7.1258907363420491E-3</v>
      </c>
      <c r="CW53" s="3">
        <f t="shared" si="51"/>
        <v>0.85699999999999998</v>
      </c>
      <c r="CX53" s="4">
        <f t="shared" si="52"/>
        <v>6.0096153846153903E-2</v>
      </c>
      <c r="CY53" s="3">
        <f t="shared" si="53"/>
        <v>1.2000000000000011E-2</v>
      </c>
      <c r="CZ53" s="3">
        <v>51</v>
      </c>
      <c r="DA53" s="3">
        <v>0.94299999999999995</v>
      </c>
      <c r="DB53" s="3">
        <v>0.86099999999999999</v>
      </c>
      <c r="DC53" s="3">
        <v>0.91400000000000003</v>
      </c>
      <c r="DD53" s="3">
        <v>0.9</v>
      </c>
      <c r="DE53" s="3">
        <f t="shared" si="54"/>
        <v>0.90199999999999991</v>
      </c>
      <c r="DF53" s="4">
        <f t="shared" si="55"/>
        <v>9.5238095238095191E-2</v>
      </c>
      <c r="DG53" s="3">
        <f t="shared" si="56"/>
        <v>0.90700000000000003</v>
      </c>
      <c r="DH53" s="4">
        <f t="shared" si="57"/>
        <v>1.5555555555555569E-2</v>
      </c>
      <c r="DI53" s="3">
        <f t="shared" si="58"/>
        <v>5.0000000000001155E-3</v>
      </c>
      <c r="DJ53" s="3">
        <v>51</v>
      </c>
      <c r="DK53" s="3">
        <v>0.88300000000000001</v>
      </c>
      <c r="DL53" s="3">
        <v>0.995</v>
      </c>
      <c r="DM53" s="3">
        <v>0.90700000000000003</v>
      </c>
      <c r="DN53" s="3">
        <v>0.94399999999999995</v>
      </c>
      <c r="DO53" s="3">
        <f t="shared" si="59"/>
        <v>0.93900000000000006</v>
      </c>
      <c r="DP53" s="4">
        <f t="shared" si="60"/>
        <v>0.11256281407035175</v>
      </c>
      <c r="DQ53" s="3">
        <f t="shared" si="61"/>
        <v>0.92549999999999999</v>
      </c>
      <c r="DR53" s="4">
        <f t="shared" si="62"/>
        <v>3.9194915254237205E-2</v>
      </c>
      <c r="DS53" s="3">
        <f t="shared" si="63"/>
        <v>-1.3500000000000068E-2</v>
      </c>
      <c r="DT53" s="3">
        <v>51</v>
      </c>
      <c r="DU53" s="3">
        <v>0.91500000000000004</v>
      </c>
      <c r="DV53" s="3">
        <v>0.89500000000000002</v>
      </c>
      <c r="DW53" s="3">
        <v>0.91500000000000004</v>
      </c>
      <c r="DX53" s="3">
        <v>1.1120000000000001</v>
      </c>
      <c r="DY53" s="3">
        <f t="shared" si="64"/>
        <v>0.90500000000000003</v>
      </c>
      <c r="DZ53" s="4">
        <f t="shared" si="65"/>
        <v>2.2346368715083817E-2</v>
      </c>
      <c r="EA53" s="3">
        <f t="shared" si="66"/>
        <v>1.0135000000000001</v>
      </c>
      <c r="EB53" s="4">
        <f t="shared" si="67"/>
        <v>0.177158273381295</v>
      </c>
      <c r="EC53" s="3">
        <f t="shared" si="68"/>
        <v>0.10850000000000004</v>
      </c>
      <c r="ED53" s="3">
        <v>51</v>
      </c>
      <c r="EE53" s="3">
        <v>0.89500000000000002</v>
      </c>
      <c r="EF53" s="3">
        <v>0.91100000000000003</v>
      </c>
      <c r="EG53" s="3">
        <v>0.93899999999999995</v>
      </c>
      <c r="EH53" s="3">
        <v>0.90500000000000003</v>
      </c>
      <c r="EI53" s="3">
        <f t="shared" si="69"/>
        <v>0.90300000000000002</v>
      </c>
      <c r="EJ53" s="4">
        <f t="shared" si="70"/>
        <v>1.7563117453347984E-2</v>
      </c>
      <c r="EK53" s="3">
        <f t="shared" si="71"/>
        <v>0.92199999999999993</v>
      </c>
      <c r="EL53" s="4">
        <f t="shared" si="72"/>
        <v>3.7569060773480573E-2</v>
      </c>
      <c r="EM53" s="3">
        <f t="shared" si="73"/>
        <v>1.8999999999999906E-2</v>
      </c>
      <c r="EN53" s="3">
        <v>51</v>
      </c>
      <c r="EO53" s="3">
        <v>0.91100000000000003</v>
      </c>
      <c r="EP53" s="3">
        <v>0.97599999999999998</v>
      </c>
      <c r="EQ53" s="3">
        <v>0.89900000000000002</v>
      </c>
      <c r="ER53" s="3">
        <v>0.85</v>
      </c>
      <c r="ES53" s="3">
        <f t="shared" si="74"/>
        <v>0.94350000000000001</v>
      </c>
      <c r="ET53" s="4">
        <f t="shared" si="75"/>
        <v>6.6598360655737654E-2</v>
      </c>
      <c r="EU53" s="3">
        <f t="shared" si="76"/>
        <v>0.87450000000000006</v>
      </c>
      <c r="EV53" s="4">
        <f t="shared" si="77"/>
        <v>5.7647058823529468E-2</v>
      </c>
      <c r="EW53" s="3">
        <f t="shared" si="78"/>
        <v>-6.899999999999995E-2</v>
      </c>
      <c r="EX53" s="3">
        <v>51</v>
      </c>
      <c r="EY53" s="3">
        <v>0.85799999999999998</v>
      </c>
      <c r="EZ53" s="3">
        <v>0.86899999999999999</v>
      </c>
      <c r="FA53" s="3">
        <v>0.85599999999999998</v>
      </c>
      <c r="FB53" s="3">
        <v>0.873</v>
      </c>
      <c r="FC53" s="3">
        <f t="shared" si="120"/>
        <v>0.86349999999999993</v>
      </c>
      <c r="FD53" s="4">
        <f t="shared" si="121"/>
        <v>1.2658227848101278E-2</v>
      </c>
      <c r="FE53" s="3">
        <f t="shared" si="122"/>
        <v>0.86450000000000005</v>
      </c>
      <c r="FF53" s="4">
        <f t="shared" si="123"/>
        <v>1.9473081328751449E-2</v>
      </c>
      <c r="FG53" s="3">
        <f t="shared" si="79"/>
        <v>1.0000000000001119E-3</v>
      </c>
      <c r="FH53" s="3">
        <v>51</v>
      </c>
      <c r="FI53" s="3">
        <v>0.98699999999999999</v>
      </c>
      <c r="FJ53" s="3">
        <v>1.444</v>
      </c>
      <c r="FK53" s="3">
        <v>1.393</v>
      </c>
      <c r="FL53" s="3">
        <v>1.8120000000000001</v>
      </c>
      <c r="FM53" s="3">
        <f t="shared" si="80"/>
        <v>1.2155</v>
      </c>
      <c r="FN53" s="4">
        <f t="shared" si="81"/>
        <v>0.31648199445983377</v>
      </c>
      <c r="FO53" s="3">
        <f t="shared" si="82"/>
        <v>1.6025</v>
      </c>
      <c r="FP53" s="4">
        <f t="shared" si="83"/>
        <v>0.23123620309050774</v>
      </c>
      <c r="FQ53" s="3">
        <f t="shared" si="84"/>
        <v>0.38700000000000001</v>
      </c>
      <c r="FR53" s="3">
        <v>51</v>
      </c>
      <c r="FS53" s="3">
        <v>0.84899999999999998</v>
      </c>
      <c r="FT53" s="3">
        <v>0.99299999999999999</v>
      </c>
      <c r="FU53" s="3">
        <v>0.98799999999999999</v>
      </c>
      <c r="FV53" s="3">
        <v>0.91200000000000003</v>
      </c>
      <c r="FW53" s="3">
        <f t="shared" si="85"/>
        <v>0.92100000000000004</v>
      </c>
      <c r="FX53" s="4">
        <f t="shared" si="86"/>
        <v>0.14501510574018128</v>
      </c>
      <c r="FY53" s="3">
        <f t="shared" si="87"/>
        <v>0.95</v>
      </c>
      <c r="FZ53" s="4">
        <f t="shared" si="88"/>
        <v>8.3333333333333287E-2</v>
      </c>
      <c r="GA53" s="3">
        <f t="shared" si="89"/>
        <v>2.8999999999999915E-2</v>
      </c>
      <c r="GB53" s="3">
        <v>51</v>
      </c>
      <c r="GC53" s="3">
        <v>0.82699999999999996</v>
      </c>
      <c r="GD53" s="3">
        <v>0.85799999999999998</v>
      </c>
      <c r="GE53" s="3">
        <v>0.84199999999999997</v>
      </c>
      <c r="GF53" s="3">
        <v>0.85</v>
      </c>
      <c r="GG53" s="3">
        <f t="shared" si="90"/>
        <v>0.84250000000000003</v>
      </c>
      <c r="GH53" s="4">
        <f t="shared" si="91"/>
        <v>3.6130536130536163E-2</v>
      </c>
      <c r="GI53" s="3">
        <f t="shared" si="92"/>
        <v>0.84599999999999997</v>
      </c>
      <c r="GJ53" s="4">
        <f t="shared" si="93"/>
        <v>9.4117647058823608E-3</v>
      </c>
      <c r="GK53" s="3">
        <f t="shared" si="94"/>
        <v>3.4999999999999476E-3</v>
      </c>
      <c r="GL53" s="3">
        <v>51</v>
      </c>
      <c r="GM53" s="3">
        <v>0.83299999999999996</v>
      </c>
      <c r="GN53" s="3">
        <v>0.86</v>
      </c>
      <c r="GO53" s="3">
        <v>0.88300000000000001</v>
      </c>
      <c r="GP53" s="3">
        <v>0.84</v>
      </c>
      <c r="GQ53" s="3">
        <f t="shared" si="95"/>
        <v>0.84650000000000003</v>
      </c>
      <c r="GR53" s="4">
        <f t="shared" si="96"/>
        <v>3.1395348837209333E-2</v>
      </c>
      <c r="GS53" s="3">
        <f t="shared" si="97"/>
        <v>0.86149999999999993</v>
      </c>
      <c r="GT53" s="4">
        <f t="shared" si="98"/>
        <v>5.1190476190476238E-2</v>
      </c>
      <c r="GU53" s="3">
        <f t="shared" si="99"/>
        <v>1.4999999999999902E-2</v>
      </c>
      <c r="GV53" s="3">
        <v>51</v>
      </c>
      <c r="GW53" s="3">
        <v>1.1319999999999999</v>
      </c>
      <c r="GX53" s="3">
        <v>0.95499999999999996</v>
      </c>
      <c r="GY53" s="3">
        <v>1.1579999999999999</v>
      </c>
      <c r="GZ53" s="3">
        <v>0.91300000000000003</v>
      </c>
      <c r="HA53" s="3">
        <f t="shared" si="100"/>
        <v>1.0434999999999999</v>
      </c>
      <c r="HB53" s="4">
        <f t="shared" si="101"/>
        <v>0.18534031413612559</v>
      </c>
      <c r="HC53" s="3">
        <f t="shared" si="102"/>
        <v>1.0354999999999999</v>
      </c>
      <c r="HD53" s="4">
        <f t="shared" si="103"/>
        <v>0.26834611171960554</v>
      </c>
      <c r="HE53" s="3">
        <f t="shared" si="104"/>
        <v>-8.0000000000000071E-3</v>
      </c>
      <c r="HF53" s="3">
        <v>51</v>
      </c>
      <c r="HG53" s="3">
        <v>0.84</v>
      </c>
      <c r="HH53" s="3">
        <v>0.83799999999999997</v>
      </c>
      <c r="HI53" s="3">
        <v>0.81899999999999995</v>
      </c>
      <c r="HJ53" s="3">
        <v>0.88900000000000001</v>
      </c>
      <c r="HK53" s="3">
        <f t="shared" si="105"/>
        <v>0.83899999999999997</v>
      </c>
      <c r="HL53" s="4">
        <f t="shared" si="106"/>
        <v>2.3866348448687374E-3</v>
      </c>
      <c r="HM53" s="3">
        <f t="shared" si="107"/>
        <v>0.85399999999999998</v>
      </c>
      <c r="HN53" s="4">
        <f t="shared" si="108"/>
        <v>7.8740157480315029E-2</v>
      </c>
      <c r="HO53" s="3">
        <f t="shared" si="109"/>
        <v>1.5000000000000013E-2</v>
      </c>
      <c r="HP53" s="3">
        <v>51</v>
      </c>
      <c r="HQ53" s="3">
        <v>0.85299999999999998</v>
      </c>
      <c r="HR53" s="3">
        <v>0.85199999999999998</v>
      </c>
      <c r="HS53" s="3">
        <v>0.84299999999999997</v>
      </c>
      <c r="HT53" s="3">
        <v>0.81699999999999995</v>
      </c>
      <c r="HU53" s="3">
        <f t="shared" si="110"/>
        <v>0.85250000000000004</v>
      </c>
      <c r="HV53" s="4">
        <f t="shared" si="111"/>
        <v>1.1737089201877945E-3</v>
      </c>
      <c r="HW53" s="3">
        <f t="shared" si="112"/>
        <v>0.83</v>
      </c>
      <c r="HX53" s="4">
        <f t="shared" si="113"/>
        <v>3.1823745410036748E-2</v>
      </c>
      <c r="HY53" s="3">
        <f t="shared" si="114"/>
        <v>-2.2500000000000075E-2</v>
      </c>
      <c r="HZ53" s="3">
        <v>51</v>
      </c>
      <c r="IA53" s="3">
        <v>0.86899999999999999</v>
      </c>
      <c r="IB53" s="3">
        <v>0.89900000000000002</v>
      </c>
      <c r="IC53" s="3">
        <v>0.89700000000000002</v>
      </c>
      <c r="ID53" s="3">
        <v>0.86199999999999999</v>
      </c>
      <c r="IE53" s="3">
        <f t="shared" si="115"/>
        <v>0.88400000000000001</v>
      </c>
      <c r="IF53" s="4">
        <f t="shared" si="116"/>
        <v>3.3370411568409371E-2</v>
      </c>
      <c r="IG53" s="3">
        <f t="shared" si="117"/>
        <v>0.87949999999999995</v>
      </c>
      <c r="IH53" s="4">
        <f t="shared" si="118"/>
        <v>4.0603248259860829E-2</v>
      </c>
      <c r="II53" s="3">
        <f t="shared" si="119"/>
        <v>-4.5000000000000595E-3</v>
      </c>
    </row>
    <row r="54" spans="2:243" x14ac:dyDescent="0.2">
      <c r="B54" s="2">
        <v>3.6111111111111115E-2</v>
      </c>
      <c r="C54" s="3">
        <v>37</v>
      </c>
      <c r="D54" s="3">
        <v>52</v>
      </c>
      <c r="E54" s="3">
        <v>0.748</v>
      </c>
      <c r="F54" s="3">
        <v>0.746</v>
      </c>
      <c r="G54" s="3">
        <v>0.84799999999999998</v>
      </c>
      <c r="H54" s="3">
        <v>0.84399999999999997</v>
      </c>
      <c r="I54" s="3">
        <f t="shared" si="4"/>
        <v>0.747</v>
      </c>
      <c r="J54" s="4">
        <f t="shared" si="5"/>
        <v>2.6809651474530853E-3</v>
      </c>
      <c r="K54" s="3">
        <f t="shared" si="6"/>
        <v>0.84599999999999997</v>
      </c>
      <c r="L54" s="4">
        <f t="shared" si="7"/>
        <v>4.739336492891E-3</v>
      </c>
      <c r="M54" s="3">
        <f t="shared" si="8"/>
        <v>9.8999999999999977E-2</v>
      </c>
      <c r="N54" s="3">
        <v>52</v>
      </c>
      <c r="O54" s="3">
        <v>1.915</v>
      </c>
      <c r="P54" s="3">
        <v>0.97099999999999997</v>
      </c>
      <c r="Q54" s="3">
        <v>1.115</v>
      </c>
      <c r="R54" s="3">
        <v>1.012</v>
      </c>
      <c r="S54" s="3">
        <f t="shared" si="9"/>
        <v>1.4430000000000001</v>
      </c>
      <c r="T54" s="4">
        <f t="shared" si="10"/>
        <v>0.97219361483007216</v>
      </c>
      <c r="U54" s="3">
        <f t="shared" si="11"/>
        <v>1.0634999999999999</v>
      </c>
      <c r="V54" s="4">
        <f t="shared" si="12"/>
        <v>0.10177865612648219</v>
      </c>
      <c r="W54" s="3">
        <f t="shared" si="13"/>
        <v>-0.37950000000000017</v>
      </c>
      <c r="X54" s="3">
        <v>52</v>
      </c>
      <c r="Y54" s="3">
        <v>0.84499999999999997</v>
      </c>
      <c r="Z54" s="3">
        <v>0.878</v>
      </c>
      <c r="AA54" s="3">
        <v>0.90300000000000002</v>
      </c>
      <c r="AB54" s="3">
        <v>0.84799999999999998</v>
      </c>
      <c r="AC54" s="3">
        <f t="shared" si="14"/>
        <v>0.86149999999999993</v>
      </c>
      <c r="AD54" s="4">
        <f t="shared" si="15"/>
        <v>3.7585421412300715E-2</v>
      </c>
      <c r="AE54" s="3">
        <f t="shared" si="16"/>
        <v>0.87549999999999994</v>
      </c>
      <c r="AF54" s="4">
        <f t="shared" si="17"/>
        <v>6.4858490566037791E-2</v>
      </c>
      <c r="AG54" s="3">
        <f t="shared" si="18"/>
        <v>1.4000000000000012E-2</v>
      </c>
      <c r="AH54" s="3">
        <v>52</v>
      </c>
      <c r="AI54" s="3">
        <v>0.753</v>
      </c>
      <c r="AJ54" s="3">
        <v>0.76600000000000001</v>
      </c>
      <c r="AK54" s="3">
        <v>0.85799999999999998</v>
      </c>
      <c r="AL54" s="3">
        <v>0.85899999999999999</v>
      </c>
      <c r="AM54" s="3">
        <f t="shared" si="19"/>
        <v>0.75950000000000006</v>
      </c>
      <c r="AN54" s="4">
        <f t="shared" si="20"/>
        <v>1.6971279373368162E-2</v>
      </c>
      <c r="AO54" s="3">
        <f t="shared" si="21"/>
        <v>0.85850000000000004</v>
      </c>
      <c r="AP54" s="4">
        <f t="shared" si="22"/>
        <v>1.1641443538998846E-3</v>
      </c>
      <c r="AQ54" s="3">
        <f t="shared" si="23"/>
        <v>9.8999999999999977E-2</v>
      </c>
      <c r="AR54" s="3">
        <v>52</v>
      </c>
      <c r="AS54" s="3">
        <v>0.89500000000000002</v>
      </c>
      <c r="AT54" s="3">
        <v>0.90400000000000003</v>
      </c>
      <c r="AU54" s="3">
        <v>0.86499999999999999</v>
      </c>
      <c r="AV54" s="3">
        <v>0.90200000000000002</v>
      </c>
      <c r="AW54" s="3">
        <f t="shared" si="24"/>
        <v>0.89949999999999997</v>
      </c>
      <c r="AX54" s="4">
        <f t="shared" si="25"/>
        <v>9.9557522123893891E-3</v>
      </c>
      <c r="AY54" s="3">
        <f t="shared" si="26"/>
        <v>0.88349999999999995</v>
      </c>
      <c r="AZ54" s="4">
        <f t="shared" si="27"/>
        <v>4.1019955654102033E-2</v>
      </c>
      <c r="BA54" s="3">
        <f t="shared" si="28"/>
        <v>-1.6000000000000014E-2</v>
      </c>
      <c r="BB54" s="3">
        <v>52</v>
      </c>
      <c r="BC54" s="3">
        <v>0.90900000000000003</v>
      </c>
      <c r="BD54" s="3">
        <v>0.91200000000000003</v>
      </c>
      <c r="BE54" s="3">
        <v>0.88400000000000001</v>
      </c>
      <c r="BF54" s="3">
        <v>0.84899999999999998</v>
      </c>
      <c r="BG54" s="3">
        <f t="shared" si="29"/>
        <v>0.91050000000000009</v>
      </c>
      <c r="BH54" s="4">
        <f t="shared" si="30"/>
        <v>3.2894736842105292E-3</v>
      </c>
      <c r="BI54" s="3">
        <f t="shared" si="31"/>
        <v>0.86650000000000005</v>
      </c>
      <c r="BJ54" s="4">
        <f t="shared" si="32"/>
        <v>4.1224970553592498E-2</v>
      </c>
      <c r="BK54" s="3">
        <f t="shared" si="33"/>
        <v>-4.4000000000000039E-2</v>
      </c>
      <c r="BL54" s="3">
        <v>52</v>
      </c>
      <c r="BM54" s="3">
        <v>0.83499999999999996</v>
      </c>
      <c r="BN54" s="3">
        <v>0.85</v>
      </c>
      <c r="BO54" s="3">
        <v>0.84099999999999997</v>
      </c>
      <c r="BP54" s="3">
        <v>0.81200000000000006</v>
      </c>
      <c r="BQ54" s="3">
        <f t="shared" si="34"/>
        <v>0.84250000000000003</v>
      </c>
      <c r="BR54" s="4">
        <f t="shared" si="35"/>
        <v>1.7647058823529429E-2</v>
      </c>
      <c r="BS54" s="3">
        <f t="shared" si="36"/>
        <v>0.82650000000000001</v>
      </c>
      <c r="BT54" s="4">
        <f t="shared" si="37"/>
        <v>3.5714285714285608E-2</v>
      </c>
      <c r="BU54" s="3">
        <f t="shared" si="38"/>
        <v>-1.6000000000000014E-2</v>
      </c>
      <c r="BV54" s="3">
        <v>52</v>
      </c>
      <c r="BW54" s="3">
        <v>0.89300000000000002</v>
      </c>
      <c r="BX54" s="3">
        <v>0.88900000000000001</v>
      </c>
      <c r="BY54" s="3">
        <v>1.0389999999999999</v>
      </c>
      <c r="BZ54" s="3">
        <v>0.96599999999999997</v>
      </c>
      <c r="CA54" s="3">
        <f t="shared" si="39"/>
        <v>0.89100000000000001</v>
      </c>
      <c r="CB54" s="4">
        <f t="shared" si="40"/>
        <v>4.4994375703037159E-3</v>
      </c>
      <c r="CC54" s="3">
        <f t="shared" si="41"/>
        <v>1.0024999999999999</v>
      </c>
      <c r="CD54" s="4">
        <f t="shared" si="42"/>
        <v>7.5569358178053783E-2</v>
      </c>
      <c r="CE54" s="3">
        <f t="shared" si="43"/>
        <v>0.11149999999999993</v>
      </c>
      <c r="CF54" s="3">
        <v>52</v>
      </c>
      <c r="CG54" s="3">
        <v>0.91400000000000003</v>
      </c>
      <c r="CH54" s="3">
        <v>0.88100000000000001</v>
      </c>
      <c r="CI54" s="3">
        <v>0.88300000000000001</v>
      </c>
      <c r="CJ54" s="3">
        <v>0.875</v>
      </c>
      <c r="CK54" s="3">
        <f t="shared" si="44"/>
        <v>0.89749999999999996</v>
      </c>
      <c r="CL54" s="4">
        <f t="shared" si="45"/>
        <v>3.7457434733257695E-2</v>
      </c>
      <c r="CM54" s="3">
        <f t="shared" si="46"/>
        <v>0.879</v>
      </c>
      <c r="CN54" s="4">
        <f t="shared" si="47"/>
        <v>9.1428571428571505E-3</v>
      </c>
      <c r="CO54" s="3">
        <f t="shared" si="48"/>
        <v>-1.8499999999999961E-2</v>
      </c>
      <c r="CP54" s="3">
        <v>52</v>
      </c>
      <c r="CQ54" s="3">
        <v>0.84699999999999998</v>
      </c>
      <c r="CR54" s="3">
        <v>0.84199999999999997</v>
      </c>
      <c r="CS54" s="3">
        <v>0.88100000000000001</v>
      </c>
      <c r="CT54" s="3">
        <v>0.83199999999999996</v>
      </c>
      <c r="CU54" s="3">
        <f t="shared" si="49"/>
        <v>0.84450000000000003</v>
      </c>
      <c r="CV54" s="4">
        <f t="shared" si="50"/>
        <v>5.9382422802850415E-3</v>
      </c>
      <c r="CW54" s="3">
        <f t="shared" si="51"/>
        <v>0.85650000000000004</v>
      </c>
      <c r="CX54" s="4">
        <f t="shared" si="52"/>
        <v>5.8894230769230824E-2</v>
      </c>
      <c r="CY54" s="3">
        <f t="shared" si="53"/>
        <v>1.2000000000000011E-2</v>
      </c>
      <c r="CZ54" s="3">
        <v>52</v>
      </c>
      <c r="DA54" s="3">
        <v>0.94299999999999995</v>
      </c>
      <c r="DB54" s="3">
        <v>0.86099999999999999</v>
      </c>
      <c r="DC54" s="3">
        <v>0.91400000000000003</v>
      </c>
      <c r="DD54" s="3">
        <v>0.9</v>
      </c>
      <c r="DE54" s="3">
        <f t="shared" si="54"/>
        <v>0.90199999999999991</v>
      </c>
      <c r="DF54" s="4">
        <f t="shared" si="55"/>
        <v>9.5238095238095191E-2</v>
      </c>
      <c r="DG54" s="3">
        <f t="shared" si="56"/>
        <v>0.90700000000000003</v>
      </c>
      <c r="DH54" s="4">
        <f t="shared" si="57"/>
        <v>1.5555555555555569E-2</v>
      </c>
      <c r="DI54" s="3">
        <f t="shared" si="58"/>
        <v>5.0000000000001155E-3</v>
      </c>
      <c r="DJ54" s="3">
        <v>52</v>
      </c>
      <c r="DK54" s="3">
        <v>0.88200000000000001</v>
      </c>
      <c r="DL54" s="3">
        <v>0.995</v>
      </c>
      <c r="DM54" s="3">
        <v>0.90800000000000003</v>
      </c>
      <c r="DN54" s="3">
        <v>0.94299999999999995</v>
      </c>
      <c r="DO54" s="3">
        <f t="shared" si="59"/>
        <v>0.9385</v>
      </c>
      <c r="DP54" s="4">
        <f t="shared" si="60"/>
        <v>0.11356783919597989</v>
      </c>
      <c r="DQ54" s="3">
        <f t="shared" si="61"/>
        <v>0.92549999999999999</v>
      </c>
      <c r="DR54" s="4">
        <f t="shared" si="62"/>
        <v>3.7115588547189736E-2</v>
      </c>
      <c r="DS54" s="3">
        <f t="shared" si="63"/>
        <v>-1.3000000000000012E-2</v>
      </c>
      <c r="DT54" s="3">
        <v>52</v>
      </c>
      <c r="DU54" s="3">
        <v>0.91200000000000003</v>
      </c>
      <c r="DV54" s="3">
        <v>0.89600000000000002</v>
      </c>
      <c r="DW54" s="3">
        <v>0.91400000000000003</v>
      </c>
      <c r="DX54" s="3">
        <v>1.18</v>
      </c>
      <c r="DY54" s="3">
        <f t="shared" si="64"/>
        <v>0.90400000000000003</v>
      </c>
      <c r="DZ54" s="4">
        <f t="shared" si="65"/>
        <v>1.7857142857142873E-2</v>
      </c>
      <c r="EA54" s="3">
        <f t="shared" si="66"/>
        <v>1.0469999999999999</v>
      </c>
      <c r="EB54" s="4">
        <f t="shared" si="67"/>
        <v>0.22542372881355927</v>
      </c>
      <c r="EC54" s="3">
        <f t="shared" si="68"/>
        <v>0.1429999999999999</v>
      </c>
      <c r="ED54" s="3">
        <v>52</v>
      </c>
      <c r="EE54" s="3">
        <v>0.89400000000000002</v>
      </c>
      <c r="EF54" s="3">
        <v>0.91100000000000003</v>
      </c>
      <c r="EG54" s="3">
        <v>0.93899999999999995</v>
      </c>
      <c r="EH54" s="3">
        <v>0.90500000000000003</v>
      </c>
      <c r="EI54" s="3">
        <f t="shared" si="69"/>
        <v>0.90250000000000008</v>
      </c>
      <c r="EJ54" s="4">
        <f t="shared" si="70"/>
        <v>1.8660812294182233E-2</v>
      </c>
      <c r="EK54" s="3">
        <f t="shared" si="71"/>
        <v>0.92199999999999993</v>
      </c>
      <c r="EL54" s="4">
        <f t="shared" si="72"/>
        <v>3.7569060773480573E-2</v>
      </c>
      <c r="EM54" s="3">
        <f t="shared" si="73"/>
        <v>1.9499999999999851E-2</v>
      </c>
      <c r="EN54" s="3">
        <v>52</v>
      </c>
      <c r="EO54" s="3">
        <v>0.91100000000000003</v>
      </c>
      <c r="EP54" s="3">
        <v>0.97499999999999998</v>
      </c>
      <c r="EQ54" s="3">
        <v>0.89800000000000002</v>
      </c>
      <c r="ER54" s="3">
        <v>0.85</v>
      </c>
      <c r="ES54" s="3">
        <f t="shared" si="74"/>
        <v>0.94300000000000006</v>
      </c>
      <c r="ET54" s="4">
        <f t="shared" si="75"/>
        <v>6.5641025641025585E-2</v>
      </c>
      <c r="EU54" s="3">
        <f t="shared" si="76"/>
        <v>0.874</v>
      </c>
      <c r="EV54" s="4">
        <f t="shared" si="77"/>
        <v>5.6470588235294168E-2</v>
      </c>
      <c r="EW54" s="3">
        <f t="shared" si="78"/>
        <v>-6.9000000000000061E-2</v>
      </c>
      <c r="EX54" s="3">
        <v>52</v>
      </c>
      <c r="EY54" s="3">
        <v>0.85799999999999998</v>
      </c>
      <c r="EZ54" s="3">
        <v>0.86899999999999999</v>
      </c>
      <c r="FA54" s="3">
        <v>0.85599999999999998</v>
      </c>
      <c r="FB54" s="3">
        <v>0.872</v>
      </c>
      <c r="FC54" s="3">
        <f t="shared" si="120"/>
        <v>0.86349999999999993</v>
      </c>
      <c r="FD54" s="4">
        <f t="shared" si="121"/>
        <v>1.2658227848101278E-2</v>
      </c>
      <c r="FE54" s="3">
        <f t="shared" si="122"/>
        <v>0.86399999999999999</v>
      </c>
      <c r="FF54" s="4">
        <f t="shared" si="123"/>
        <v>1.8348623853211024E-2</v>
      </c>
      <c r="FG54" s="3">
        <f t="shared" si="79"/>
        <v>5.0000000000005596E-4</v>
      </c>
      <c r="FH54" s="3">
        <v>52</v>
      </c>
      <c r="FI54" s="3">
        <v>0.96599999999999997</v>
      </c>
      <c r="FJ54" s="3">
        <v>1.444</v>
      </c>
      <c r="FK54" s="3">
        <v>1.393</v>
      </c>
      <c r="FL54" s="3">
        <v>1.825</v>
      </c>
      <c r="FM54" s="3">
        <f t="shared" si="80"/>
        <v>1.2050000000000001</v>
      </c>
      <c r="FN54" s="4">
        <f t="shared" si="81"/>
        <v>0.33102493074792244</v>
      </c>
      <c r="FO54" s="3">
        <f t="shared" si="82"/>
        <v>1.609</v>
      </c>
      <c r="FP54" s="4">
        <f t="shared" si="83"/>
        <v>0.23671232876712325</v>
      </c>
      <c r="FQ54" s="3">
        <f t="shared" si="84"/>
        <v>0.40399999999999991</v>
      </c>
      <c r="FR54" s="3">
        <v>52</v>
      </c>
      <c r="FS54" s="3">
        <v>0.84899999999999998</v>
      </c>
      <c r="FT54" s="3">
        <v>0.99299999999999999</v>
      </c>
      <c r="FU54" s="3">
        <v>0.98799999999999999</v>
      </c>
      <c r="FV54" s="3">
        <v>0.91200000000000003</v>
      </c>
      <c r="FW54" s="3">
        <f t="shared" si="85"/>
        <v>0.92100000000000004</v>
      </c>
      <c r="FX54" s="4">
        <f t="shared" si="86"/>
        <v>0.14501510574018128</v>
      </c>
      <c r="FY54" s="3">
        <f t="shared" si="87"/>
        <v>0.95</v>
      </c>
      <c r="FZ54" s="4">
        <f t="shared" si="88"/>
        <v>8.3333333333333287E-2</v>
      </c>
      <c r="GA54" s="3">
        <f t="shared" si="89"/>
        <v>2.8999999999999915E-2</v>
      </c>
      <c r="GB54" s="3">
        <v>52</v>
      </c>
      <c r="GC54" s="3">
        <v>0.82599999999999996</v>
      </c>
      <c r="GD54" s="3">
        <v>0.85799999999999998</v>
      </c>
      <c r="GE54" s="3">
        <v>0.84099999999999997</v>
      </c>
      <c r="GF54" s="3">
        <v>0.84899999999999998</v>
      </c>
      <c r="GG54" s="3">
        <f t="shared" si="90"/>
        <v>0.84199999999999997</v>
      </c>
      <c r="GH54" s="4">
        <f t="shared" si="91"/>
        <v>3.7296037296037331E-2</v>
      </c>
      <c r="GI54" s="3">
        <f t="shared" si="92"/>
        <v>0.84499999999999997</v>
      </c>
      <c r="GJ54" s="4">
        <f t="shared" si="93"/>
        <v>9.4228504122497135E-3</v>
      </c>
      <c r="GK54" s="3">
        <f t="shared" si="94"/>
        <v>3.0000000000000027E-3</v>
      </c>
      <c r="GL54" s="3">
        <v>52</v>
      </c>
      <c r="GM54" s="3">
        <v>0.83199999999999996</v>
      </c>
      <c r="GN54" s="3">
        <v>0.85899999999999999</v>
      </c>
      <c r="GO54" s="3">
        <v>0.88200000000000001</v>
      </c>
      <c r="GP54" s="3">
        <v>0.84</v>
      </c>
      <c r="GQ54" s="3">
        <f t="shared" si="95"/>
        <v>0.84549999999999992</v>
      </c>
      <c r="GR54" s="4">
        <f t="shared" si="96"/>
        <v>3.1431897555296885E-2</v>
      </c>
      <c r="GS54" s="3">
        <f t="shared" si="97"/>
        <v>0.86099999999999999</v>
      </c>
      <c r="GT54" s="4">
        <f t="shared" si="98"/>
        <v>5.0000000000000044E-2</v>
      </c>
      <c r="GU54" s="3">
        <f t="shared" si="99"/>
        <v>1.5500000000000069E-2</v>
      </c>
      <c r="GV54" s="3">
        <v>52</v>
      </c>
      <c r="GW54" s="3">
        <v>1.131</v>
      </c>
      <c r="GX54" s="3">
        <v>0.95399999999999996</v>
      </c>
      <c r="GY54" s="3">
        <v>1.157</v>
      </c>
      <c r="GZ54" s="3">
        <v>0.91300000000000003</v>
      </c>
      <c r="HA54" s="3">
        <f t="shared" si="100"/>
        <v>1.0425</v>
      </c>
      <c r="HB54" s="4">
        <f t="shared" si="101"/>
        <v>0.18553459119496862</v>
      </c>
      <c r="HC54" s="3">
        <f t="shared" si="102"/>
        <v>1.0350000000000001</v>
      </c>
      <c r="HD54" s="4">
        <f t="shared" si="103"/>
        <v>0.26725082146768891</v>
      </c>
      <c r="HE54" s="3">
        <f t="shared" si="104"/>
        <v>-7.4999999999998401E-3</v>
      </c>
      <c r="HF54" s="3">
        <v>52</v>
      </c>
      <c r="HG54" s="3">
        <v>0.83899999999999997</v>
      </c>
      <c r="HH54" s="3">
        <v>0.83699999999999997</v>
      </c>
      <c r="HI54" s="3">
        <v>0.81799999999999995</v>
      </c>
      <c r="HJ54" s="3">
        <v>0.88900000000000001</v>
      </c>
      <c r="HK54" s="3">
        <f t="shared" si="105"/>
        <v>0.83799999999999997</v>
      </c>
      <c r="HL54" s="4">
        <f t="shared" si="106"/>
        <v>2.3894862604540044E-3</v>
      </c>
      <c r="HM54" s="3">
        <f t="shared" si="107"/>
        <v>0.85349999999999993</v>
      </c>
      <c r="HN54" s="4">
        <f t="shared" si="108"/>
        <v>7.9865016872890965E-2</v>
      </c>
      <c r="HO54" s="3">
        <f t="shared" si="109"/>
        <v>1.5499999999999958E-2</v>
      </c>
      <c r="HP54" s="3">
        <v>52</v>
      </c>
      <c r="HQ54" s="3">
        <v>0.85199999999999998</v>
      </c>
      <c r="HR54" s="3">
        <v>0.85099999999999998</v>
      </c>
      <c r="HS54" s="3">
        <v>0.84299999999999997</v>
      </c>
      <c r="HT54" s="3">
        <v>0.81699999999999995</v>
      </c>
      <c r="HU54" s="3">
        <f t="shared" si="110"/>
        <v>0.85149999999999992</v>
      </c>
      <c r="HV54" s="4">
        <f t="shared" si="111"/>
        <v>1.1750881316098718E-3</v>
      </c>
      <c r="HW54" s="3">
        <f t="shared" si="112"/>
        <v>0.83</v>
      </c>
      <c r="HX54" s="4">
        <f t="shared" si="113"/>
        <v>3.1823745410036748E-2</v>
      </c>
      <c r="HY54" s="3">
        <f t="shared" si="114"/>
        <v>-2.1499999999999964E-2</v>
      </c>
      <c r="HZ54" s="3">
        <v>52</v>
      </c>
      <c r="IA54" s="3">
        <v>0.86799999999999999</v>
      </c>
      <c r="IB54" s="3">
        <v>0.89800000000000002</v>
      </c>
      <c r="IC54" s="3">
        <v>0.89700000000000002</v>
      </c>
      <c r="ID54" s="3">
        <v>0.86099999999999999</v>
      </c>
      <c r="IE54" s="3">
        <f t="shared" si="115"/>
        <v>0.88300000000000001</v>
      </c>
      <c r="IF54" s="4">
        <f t="shared" si="116"/>
        <v>3.3407572383073528E-2</v>
      </c>
      <c r="IG54" s="3">
        <f t="shared" si="117"/>
        <v>0.879</v>
      </c>
      <c r="IH54" s="4">
        <f t="shared" si="118"/>
        <v>4.1811846689895509E-2</v>
      </c>
      <c r="II54" s="3">
        <f t="shared" si="119"/>
        <v>-4.0000000000000036E-3</v>
      </c>
    </row>
    <row r="55" spans="2:243" x14ac:dyDescent="0.2">
      <c r="B55" s="2">
        <v>3.6805555555555557E-2</v>
      </c>
      <c r="C55" s="3">
        <v>37</v>
      </c>
      <c r="D55" s="3">
        <v>53</v>
      </c>
      <c r="E55" s="3">
        <v>0.747</v>
      </c>
      <c r="F55" s="3">
        <v>0.74399999999999999</v>
      </c>
      <c r="G55" s="3">
        <v>0.84699999999999998</v>
      </c>
      <c r="H55" s="3">
        <v>0.84299999999999997</v>
      </c>
      <c r="I55" s="3">
        <f t="shared" si="4"/>
        <v>0.74550000000000005</v>
      </c>
      <c r="J55" s="4">
        <f t="shared" si="5"/>
        <v>4.0322580645161324E-3</v>
      </c>
      <c r="K55" s="3">
        <f t="shared" si="6"/>
        <v>0.84499999999999997</v>
      </c>
      <c r="L55" s="4">
        <f t="shared" si="7"/>
        <v>4.7449584816132906E-3</v>
      </c>
      <c r="M55" s="3">
        <f t="shared" si="8"/>
        <v>9.9499999999999922E-2</v>
      </c>
      <c r="N55" s="3">
        <v>53</v>
      </c>
      <c r="O55" s="3">
        <v>1.9690000000000001</v>
      </c>
      <c r="P55" s="3">
        <v>0.94899999999999995</v>
      </c>
      <c r="Q55" s="3">
        <v>1.1120000000000001</v>
      </c>
      <c r="R55" s="3">
        <v>1.02</v>
      </c>
      <c r="S55" s="3">
        <f t="shared" si="9"/>
        <v>1.4590000000000001</v>
      </c>
      <c r="T55" s="4">
        <f t="shared" si="10"/>
        <v>1.0748155953635405</v>
      </c>
      <c r="U55" s="3">
        <f t="shared" si="11"/>
        <v>1.0660000000000001</v>
      </c>
      <c r="V55" s="4">
        <f t="shared" si="12"/>
        <v>9.0196078431372631E-2</v>
      </c>
      <c r="W55" s="3">
        <f t="shared" si="13"/>
        <v>-0.39300000000000002</v>
      </c>
      <c r="X55" s="3">
        <v>53</v>
      </c>
      <c r="Y55" s="3">
        <v>0.84499999999999997</v>
      </c>
      <c r="Z55" s="3">
        <v>0.878</v>
      </c>
      <c r="AA55" s="3">
        <v>0.90100000000000002</v>
      </c>
      <c r="AB55" s="3">
        <v>0.84799999999999998</v>
      </c>
      <c r="AC55" s="3">
        <f t="shared" si="14"/>
        <v>0.86149999999999993</v>
      </c>
      <c r="AD55" s="4">
        <f t="shared" si="15"/>
        <v>3.7585421412300715E-2</v>
      </c>
      <c r="AE55" s="3">
        <f t="shared" si="16"/>
        <v>0.87450000000000006</v>
      </c>
      <c r="AF55" s="4">
        <f t="shared" si="17"/>
        <v>6.2500000000000056E-2</v>
      </c>
      <c r="AG55" s="3">
        <f t="shared" si="18"/>
        <v>1.3000000000000123E-2</v>
      </c>
      <c r="AH55" s="3">
        <v>53</v>
      </c>
      <c r="AI55" s="3">
        <v>0.751</v>
      </c>
      <c r="AJ55" s="3">
        <v>0.76500000000000001</v>
      </c>
      <c r="AK55" s="3">
        <v>0.85699999999999998</v>
      </c>
      <c r="AL55" s="3">
        <v>0.85799999999999998</v>
      </c>
      <c r="AM55" s="3">
        <f t="shared" si="19"/>
        <v>0.75800000000000001</v>
      </c>
      <c r="AN55" s="4">
        <f t="shared" si="20"/>
        <v>1.8300653594771257E-2</v>
      </c>
      <c r="AO55" s="3">
        <f t="shared" si="21"/>
        <v>0.85749999999999993</v>
      </c>
      <c r="AP55" s="4">
        <f t="shared" si="22"/>
        <v>1.1655011655011666E-3</v>
      </c>
      <c r="AQ55" s="3">
        <f t="shared" si="23"/>
        <v>9.9499999999999922E-2</v>
      </c>
      <c r="AR55" s="3">
        <v>53</v>
      </c>
      <c r="AS55" s="3">
        <v>0.89400000000000002</v>
      </c>
      <c r="AT55" s="3">
        <v>0.90400000000000003</v>
      </c>
      <c r="AU55" s="3">
        <v>0.86499999999999999</v>
      </c>
      <c r="AV55" s="3">
        <v>0.90100000000000002</v>
      </c>
      <c r="AW55" s="3">
        <f t="shared" si="24"/>
        <v>0.89900000000000002</v>
      </c>
      <c r="AX55" s="4">
        <f t="shared" si="25"/>
        <v>1.1061946902654878E-2</v>
      </c>
      <c r="AY55" s="3">
        <f t="shared" si="26"/>
        <v>0.88300000000000001</v>
      </c>
      <c r="AZ55" s="4">
        <f t="shared" si="27"/>
        <v>3.995560488346285E-2</v>
      </c>
      <c r="BA55" s="3">
        <f t="shared" si="28"/>
        <v>-1.6000000000000014E-2</v>
      </c>
      <c r="BB55" s="3">
        <v>53</v>
      </c>
      <c r="BC55" s="3">
        <v>0.90900000000000003</v>
      </c>
      <c r="BD55" s="3">
        <v>0.91200000000000003</v>
      </c>
      <c r="BE55" s="3">
        <v>0.88300000000000001</v>
      </c>
      <c r="BF55" s="3">
        <v>0.84899999999999998</v>
      </c>
      <c r="BG55" s="3">
        <f t="shared" si="29"/>
        <v>0.91050000000000009</v>
      </c>
      <c r="BH55" s="4">
        <f t="shared" si="30"/>
        <v>3.2894736842105292E-3</v>
      </c>
      <c r="BI55" s="3">
        <f t="shared" si="31"/>
        <v>0.86599999999999999</v>
      </c>
      <c r="BJ55" s="4">
        <f t="shared" si="32"/>
        <v>4.0047114252061283E-2</v>
      </c>
      <c r="BK55" s="3">
        <f t="shared" si="33"/>
        <v>-4.4500000000000095E-2</v>
      </c>
      <c r="BL55" s="3">
        <v>53</v>
      </c>
      <c r="BM55" s="3">
        <v>0.83399999999999996</v>
      </c>
      <c r="BN55" s="3">
        <v>0.84899999999999998</v>
      </c>
      <c r="BO55" s="3">
        <v>0.84</v>
      </c>
      <c r="BP55" s="3">
        <v>0.81100000000000005</v>
      </c>
      <c r="BQ55" s="3">
        <f t="shared" si="34"/>
        <v>0.84149999999999991</v>
      </c>
      <c r="BR55" s="4">
        <f t="shared" si="35"/>
        <v>1.7667844522968212E-2</v>
      </c>
      <c r="BS55" s="3">
        <f t="shared" si="36"/>
        <v>0.82550000000000001</v>
      </c>
      <c r="BT55" s="4">
        <f t="shared" si="37"/>
        <v>3.575832305795304E-2</v>
      </c>
      <c r="BU55" s="3">
        <f t="shared" si="38"/>
        <v>-1.5999999999999903E-2</v>
      </c>
      <c r="BV55" s="3">
        <v>53</v>
      </c>
      <c r="BW55" s="3">
        <v>0.89600000000000002</v>
      </c>
      <c r="BX55" s="3">
        <v>0.89</v>
      </c>
      <c r="BY55" s="3">
        <v>1.038</v>
      </c>
      <c r="BZ55" s="3">
        <v>0.96499999999999997</v>
      </c>
      <c r="CA55" s="3">
        <f t="shared" si="39"/>
        <v>0.89300000000000002</v>
      </c>
      <c r="CB55" s="4">
        <f t="shared" si="40"/>
        <v>6.7415730337078714E-3</v>
      </c>
      <c r="CC55" s="3">
        <f t="shared" si="41"/>
        <v>1.0015000000000001</v>
      </c>
      <c r="CD55" s="4">
        <f t="shared" si="42"/>
        <v>7.5647668393782452E-2</v>
      </c>
      <c r="CE55" s="3">
        <f t="shared" si="43"/>
        <v>0.10850000000000004</v>
      </c>
      <c r="CF55" s="3">
        <v>53</v>
      </c>
      <c r="CG55" s="3">
        <v>0.91400000000000003</v>
      </c>
      <c r="CH55" s="3">
        <v>0.88100000000000001</v>
      </c>
      <c r="CI55" s="3">
        <v>0.88200000000000001</v>
      </c>
      <c r="CJ55" s="3">
        <v>0.875</v>
      </c>
      <c r="CK55" s="3">
        <f t="shared" si="44"/>
        <v>0.89749999999999996</v>
      </c>
      <c r="CL55" s="4">
        <f t="shared" si="45"/>
        <v>3.7457434733257695E-2</v>
      </c>
      <c r="CM55" s="3">
        <f t="shared" si="46"/>
        <v>0.87850000000000006</v>
      </c>
      <c r="CN55" s="4">
        <f t="shared" si="47"/>
        <v>8.0000000000000071E-3</v>
      </c>
      <c r="CO55" s="3">
        <f t="shared" si="48"/>
        <v>-1.8999999999999906E-2</v>
      </c>
      <c r="CP55" s="3">
        <v>53</v>
      </c>
      <c r="CQ55" s="3">
        <v>0.84599999999999997</v>
      </c>
      <c r="CR55" s="3">
        <v>0.84099999999999997</v>
      </c>
      <c r="CS55" s="3">
        <v>0.88100000000000001</v>
      </c>
      <c r="CT55" s="3">
        <v>0.83099999999999996</v>
      </c>
      <c r="CU55" s="3">
        <f t="shared" si="49"/>
        <v>0.84349999999999992</v>
      </c>
      <c r="CV55" s="4">
        <f t="shared" si="50"/>
        <v>5.9453032104637392E-3</v>
      </c>
      <c r="CW55" s="3">
        <f t="shared" si="51"/>
        <v>0.85599999999999998</v>
      </c>
      <c r="CX55" s="4">
        <f t="shared" si="52"/>
        <v>6.0168471720818351E-2</v>
      </c>
      <c r="CY55" s="3">
        <f t="shared" si="53"/>
        <v>1.2500000000000067E-2</v>
      </c>
      <c r="CZ55" s="3">
        <v>53</v>
      </c>
      <c r="DA55" s="3">
        <v>0.94299999999999995</v>
      </c>
      <c r="DB55" s="3">
        <v>0.86099999999999999</v>
      </c>
      <c r="DC55" s="3">
        <v>0.91400000000000003</v>
      </c>
      <c r="DD55" s="3">
        <v>0.9</v>
      </c>
      <c r="DE55" s="3">
        <f t="shared" si="54"/>
        <v>0.90199999999999991</v>
      </c>
      <c r="DF55" s="4">
        <f t="shared" si="55"/>
        <v>9.5238095238095191E-2</v>
      </c>
      <c r="DG55" s="3">
        <f t="shared" si="56"/>
        <v>0.90700000000000003</v>
      </c>
      <c r="DH55" s="4">
        <f t="shared" si="57"/>
        <v>1.5555555555555569E-2</v>
      </c>
      <c r="DI55" s="3">
        <f t="shared" si="58"/>
        <v>5.0000000000001155E-3</v>
      </c>
      <c r="DJ55" s="3">
        <v>53</v>
      </c>
      <c r="DK55" s="3">
        <v>0.88200000000000001</v>
      </c>
      <c r="DL55" s="3">
        <v>0.99399999999999999</v>
      </c>
      <c r="DM55" s="3">
        <v>0.90500000000000003</v>
      </c>
      <c r="DN55" s="3">
        <v>0.94199999999999995</v>
      </c>
      <c r="DO55" s="3">
        <f t="shared" si="59"/>
        <v>0.93799999999999994</v>
      </c>
      <c r="DP55" s="4">
        <f t="shared" si="60"/>
        <v>0.11267605633802816</v>
      </c>
      <c r="DQ55" s="3">
        <f t="shared" si="61"/>
        <v>0.92349999999999999</v>
      </c>
      <c r="DR55" s="4">
        <f t="shared" si="62"/>
        <v>3.9278131634819455E-2</v>
      </c>
      <c r="DS55" s="3">
        <f t="shared" si="63"/>
        <v>-1.4499999999999957E-2</v>
      </c>
      <c r="DT55" s="3">
        <v>53</v>
      </c>
      <c r="DU55" s="3">
        <v>0.91</v>
      </c>
      <c r="DV55" s="3">
        <v>0.89600000000000002</v>
      </c>
      <c r="DW55" s="3">
        <v>0.91</v>
      </c>
      <c r="DX55" s="3">
        <v>1.19</v>
      </c>
      <c r="DY55" s="3">
        <f t="shared" si="64"/>
        <v>0.90300000000000002</v>
      </c>
      <c r="DZ55" s="4">
        <f t="shared" si="65"/>
        <v>1.5625000000000014E-2</v>
      </c>
      <c r="EA55" s="3">
        <f t="shared" si="66"/>
        <v>1.05</v>
      </c>
      <c r="EB55" s="4">
        <f t="shared" si="67"/>
        <v>0.23529411764705876</v>
      </c>
      <c r="EC55" s="3">
        <f t="shared" si="68"/>
        <v>0.14700000000000002</v>
      </c>
      <c r="ED55" s="3">
        <v>53</v>
      </c>
      <c r="EE55" s="3">
        <v>0.89400000000000002</v>
      </c>
      <c r="EF55" s="3">
        <v>0.91</v>
      </c>
      <c r="EG55" s="3">
        <v>0.93799999999999994</v>
      </c>
      <c r="EH55" s="3">
        <v>0.90400000000000003</v>
      </c>
      <c r="EI55" s="3">
        <f t="shared" si="69"/>
        <v>0.90200000000000002</v>
      </c>
      <c r="EJ55" s="4">
        <f t="shared" si="70"/>
        <v>1.7582417582417596E-2</v>
      </c>
      <c r="EK55" s="3">
        <f t="shared" si="71"/>
        <v>0.92100000000000004</v>
      </c>
      <c r="EL55" s="4">
        <f t="shared" si="72"/>
        <v>3.7610619469026461E-2</v>
      </c>
      <c r="EM55" s="3">
        <f t="shared" si="73"/>
        <v>1.9000000000000017E-2</v>
      </c>
      <c r="EN55" s="3">
        <v>53</v>
      </c>
      <c r="EO55" s="3">
        <v>0.91</v>
      </c>
      <c r="EP55" s="3">
        <v>0.97499999999999998</v>
      </c>
      <c r="EQ55" s="3">
        <v>0.89800000000000002</v>
      </c>
      <c r="ER55" s="3">
        <v>0.84899999999999998</v>
      </c>
      <c r="ES55" s="3">
        <f t="shared" si="74"/>
        <v>0.9425</v>
      </c>
      <c r="ET55" s="4">
        <f t="shared" si="75"/>
        <v>6.666666666666661E-2</v>
      </c>
      <c r="EU55" s="3">
        <f t="shared" si="76"/>
        <v>0.87349999999999994</v>
      </c>
      <c r="EV55" s="4">
        <f t="shared" si="77"/>
        <v>5.7714958775029503E-2</v>
      </c>
      <c r="EW55" s="3">
        <f t="shared" si="78"/>
        <v>-6.9000000000000061E-2</v>
      </c>
      <c r="EX55" s="3">
        <v>53</v>
      </c>
      <c r="EY55" s="3">
        <v>0.85699999999999998</v>
      </c>
      <c r="EZ55" s="3">
        <v>0.86699999999999999</v>
      </c>
      <c r="FA55" s="3">
        <v>0.85499999999999998</v>
      </c>
      <c r="FB55" s="3">
        <v>0.872</v>
      </c>
      <c r="FC55" s="3">
        <f t="shared" si="120"/>
        <v>0.86199999999999999</v>
      </c>
      <c r="FD55" s="4">
        <f t="shared" si="121"/>
        <v>1.1534025374855835E-2</v>
      </c>
      <c r="FE55" s="3">
        <f t="shared" si="122"/>
        <v>0.86349999999999993</v>
      </c>
      <c r="FF55" s="4">
        <f t="shared" si="123"/>
        <v>1.9495412844036716E-2</v>
      </c>
      <c r="FG55" s="3">
        <f t="shared" si="79"/>
        <v>1.4999999999999458E-3</v>
      </c>
      <c r="FH55" s="3">
        <v>53</v>
      </c>
      <c r="FI55" s="3">
        <v>0.95099999999999996</v>
      </c>
      <c r="FJ55" s="3">
        <v>1.444</v>
      </c>
      <c r="FK55" s="3">
        <v>1.393</v>
      </c>
      <c r="FL55" s="3">
        <v>1.857</v>
      </c>
      <c r="FM55" s="3">
        <f t="shared" si="80"/>
        <v>1.1975</v>
      </c>
      <c r="FN55" s="4">
        <f t="shared" si="81"/>
        <v>0.34141274238227148</v>
      </c>
      <c r="FO55" s="3">
        <f t="shared" si="82"/>
        <v>1.625</v>
      </c>
      <c r="FP55" s="4">
        <f t="shared" si="83"/>
        <v>0.2498653742595584</v>
      </c>
      <c r="FQ55" s="3">
        <f t="shared" si="84"/>
        <v>0.42749999999999999</v>
      </c>
      <c r="FR55" s="3">
        <v>53</v>
      </c>
      <c r="FS55" s="3">
        <v>0.85</v>
      </c>
      <c r="FT55" s="3">
        <v>0.99199999999999999</v>
      </c>
      <c r="FU55" s="3">
        <v>0.98699999999999999</v>
      </c>
      <c r="FV55" s="3">
        <v>0.91100000000000003</v>
      </c>
      <c r="FW55" s="3">
        <f t="shared" si="85"/>
        <v>0.92100000000000004</v>
      </c>
      <c r="FX55" s="4">
        <f t="shared" si="86"/>
        <v>0.14314516129032259</v>
      </c>
      <c r="FY55" s="3">
        <f t="shared" si="87"/>
        <v>0.94900000000000007</v>
      </c>
      <c r="FZ55" s="4">
        <f t="shared" si="88"/>
        <v>8.3424807903402801E-2</v>
      </c>
      <c r="GA55" s="3">
        <f t="shared" si="89"/>
        <v>2.8000000000000025E-2</v>
      </c>
      <c r="GB55" s="3">
        <v>53</v>
      </c>
      <c r="GC55" s="3">
        <v>0.82599999999999996</v>
      </c>
      <c r="GD55" s="3">
        <v>0.85699999999999998</v>
      </c>
      <c r="GE55" s="3">
        <v>0.84099999999999997</v>
      </c>
      <c r="GF55" s="3">
        <v>0.84899999999999998</v>
      </c>
      <c r="GG55" s="3">
        <f t="shared" si="90"/>
        <v>0.84149999999999991</v>
      </c>
      <c r="GH55" s="4">
        <f t="shared" si="91"/>
        <v>3.6172695449241572E-2</v>
      </c>
      <c r="GI55" s="3">
        <f t="shared" si="92"/>
        <v>0.84499999999999997</v>
      </c>
      <c r="GJ55" s="4">
        <f t="shared" si="93"/>
        <v>9.4228504122497135E-3</v>
      </c>
      <c r="GK55" s="3">
        <f t="shared" si="94"/>
        <v>3.5000000000000586E-3</v>
      </c>
      <c r="GL55" s="3">
        <v>53</v>
      </c>
      <c r="GM55" s="3">
        <v>0.83199999999999996</v>
      </c>
      <c r="GN55" s="3">
        <v>0.85899999999999999</v>
      </c>
      <c r="GO55" s="3">
        <v>0.88200000000000001</v>
      </c>
      <c r="GP55" s="3">
        <v>0.83899999999999997</v>
      </c>
      <c r="GQ55" s="3">
        <f t="shared" si="95"/>
        <v>0.84549999999999992</v>
      </c>
      <c r="GR55" s="4">
        <f t="shared" si="96"/>
        <v>3.1431897555296885E-2</v>
      </c>
      <c r="GS55" s="3">
        <f t="shared" si="97"/>
        <v>0.86050000000000004</v>
      </c>
      <c r="GT55" s="4">
        <f t="shared" si="98"/>
        <v>5.1251489868891588E-2</v>
      </c>
      <c r="GU55" s="3">
        <f t="shared" si="99"/>
        <v>1.5000000000000124E-2</v>
      </c>
      <c r="GV55" s="3">
        <v>53</v>
      </c>
      <c r="GW55" s="3">
        <v>1.133</v>
      </c>
      <c r="GX55" s="3">
        <v>0.95399999999999996</v>
      </c>
      <c r="GY55" s="3">
        <v>1.157</v>
      </c>
      <c r="GZ55" s="3">
        <v>0.91200000000000003</v>
      </c>
      <c r="HA55" s="3">
        <f t="shared" si="100"/>
        <v>1.0434999999999999</v>
      </c>
      <c r="HB55" s="4">
        <f t="shared" si="101"/>
        <v>0.18763102725366881</v>
      </c>
      <c r="HC55" s="3">
        <f t="shared" si="102"/>
        <v>1.0345</v>
      </c>
      <c r="HD55" s="4">
        <f t="shared" si="103"/>
        <v>0.26864035087719296</v>
      </c>
      <c r="HE55" s="3">
        <f t="shared" si="104"/>
        <v>-8.999999999999897E-3</v>
      </c>
      <c r="HF55" s="3">
        <v>53</v>
      </c>
      <c r="HG55" s="3">
        <v>0.83799999999999997</v>
      </c>
      <c r="HH55" s="3">
        <v>0.83599999999999997</v>
      </c>
      <c r="HI55" s="3">
        <v>0.81699999999999995</v>
      </c>
      <c r="HJ55" s="3">
        <v>0.88700000000000001</v>
      </c>
      <c r="HK55" s="3">
        <f t="shared" si="105"/>
        <v>0.83699999999999997</v>
      </c>
      <c r="HL55" s="4">
        <f t="shared" si="106"/>
        <v>2.3923444976076576E-3</v>
      </c>
      <c r="HM55" s="3">
        <f t="shared" si="107"/>
        <v>0.85199999999999998</v>
      </c>
      <c r="HN55" s="4">
        <f t="shared" si="108"/>
        <v>7.8917700112739644E-2</v>
      </c>
      <c r="HO55" s="3">
        <f t="shared" si="109"/>
        <v>1.5000000000000013E-2</v>
      </c>
      <c r="HP55" s="3">
        <v>53</v>
      </c>
      <c r="HQ55" s="3">
        <v>0.85199999999999998</v>
      </c>
      <c r="HR55" s="3">
        <v>0.85</v>
      </c>
      <c r="HS55" s="3">
        <v>0.84299999999999997</v>
      </c>
      <c r="HT55" s="3">
        <v>0.81599999999999995</v>
      </c>
      <c r="HU55" s="3">
        <f t="shared" si="110"/>
        <v>0.85099999999999998</v>
      </c>
      <c r="HV55" s="4">
        <f t="shared" si="111"/>
        <v>2.3529411764705902E-3</v>
      </c>
      <c r="HW55" s="3">
        <f t="shared" si="112"/>
        <v>0.8294999999999999</v>
      </c>
      <c r="HX55" s="4">
        <f t="shared" si="113"/>
        <v>3.3088235294117675E-2</v>
      </c>
      <c r="HY55" s="3">
        <f t="shared" si="114"/>
        <v>-2.1500000000000075E-2</v>
      </c>
      <c r="HZ55" s="3">
        <v>53</v>
      </c>
      <c r="IA55" s="3">
        <v>0.86799999999999999</v>
      </c>
      <c r="IB55" s="3">
        <v>0.89800000000000002</v>
      </c>
      <c r="IC55" s="3">
        <v>0.89600000000000002</v>
      </c>
      <c r="ID55" s="3">
        <v>0.86099999999999999</v>
      </c>
      <c r="IE55" s="3">
        <f t="shared" si="115"/>
        <v>0.88300000000000001</v>
      </c>
      <c r="IF55" s="4">
        <f t="shared" si="116"/>
        <v>3.3407572383073528E-2</v>
      </c>
      <c r="IG55" s="3">
        <f t="shared" si="117"/>
        <v>0.87850000000000006</v>
      </c>
      <c r="IH55" s="4">
        <f t="shared" si="118"/>
        <v>4.0650406504065074E-2</v>
      </c>
      <c r="II55" s="3">
        <f t="shared" si="119"/>
        <v>-4.4999999999999485E-3</v>
      </c>
    </row>
    <row r="56" spans="2:243" x14ac:dyDescent="0.2">
      <c r="B56" s="2">
        <v>3.7499999999999999E-2</v>
      </c>
      <c r="C56" s="3">
        <v>37</v>
      </c>
      <c r="D56" s="3">
        <v>54</v>
      </c>
      <c r="E56" s="3">
        <v>0.745</v>
      </c>
      <c r="F56" s="3">
        <v>0.74199999999999999</v>
      </c>
      <c r="G56" s="3">
        <v>0.84599999999999997</v>
      </c>
      <c r="H56" s="3">
        <v>0.84299999999999997</v>
      </c>
      <c r="I56" s="3">
        <f t="shared" si="4"/>
        <v>0.74350000000000005</v>
      </c>
      <c r="J56" s="4">
        <f t="shared" si="5"/>
        <v>4.0431266846361223E-3</v>
      </c>
      <c r="K56" s="3">
        <f t="shared" si="6"/>
        <v>0.84450000000000003</v>
      </c>
      <c r="L56" s="4">
        <f t="shared" si="7"/>
        <v>3.5587188612099677E-3</v>
      </c>
      <c r="M56" s="3">
        <f t="shared" si="8"/>
        <v>0.10099999999999998</v>
      </c>
      <c r="N56" s="3">
        <v>54</v>
      </c>
      <c r="O56" s="3">
        <v>1.927</v>
      </c>
      <c r="P56" s="3">
        <v>0.93899999999999995</v>
      </c>
      <c r="Q56" s="3">
        <v>1.103</v>
      </c>
      <c r="R56" s="3">
        <v>1.022</v>
      </c>
      <c r="S56" s="3">
        <f t="shared" si="9"/>
        <v>1.4330000000000001</v>
      </c>
      <c r="T56" s="4">
        <f t="shared" si="10"/>
        <v>1.0521831735889247</v>
      </c>
      <c r="U56" s="3">
        <f t="shared" si="11"/>
        <v>1.0625</v>
      </c>
      <c r="V56" s="4">
        <f t="shared" si="12"/>
        <v>7.925636007827784E-2</v>
      </c>
      <c r="W56" s="3">
        <f t="shared" si="13"/>
        <v>-0.37050000000000005</v>
      </c>
      <c r="X56" s="3">
        <v>54</v>
      </c>
      <c r="Y56" s="3">
        <v>0.84399999999999997</v>
      </c>
      <c r="Z56" s="3">
        <v>0.878</v>
      </c>
      <c r="AA56" s="3">
        <v>0.9</v>
      </c>
      <c r="AB56" s="3">
        <v>0.84699999999999998</v>
      </c>
      <c r="AC56" s="3">
        <f t="shared" si="14"/>
        <v>0.86099999999999999</v>
      </c>
      <c r="AD56" s="4">
        <f t="shared" si="15"/>
        <v>3.8724373576309833E-2</v>
      </c>
      <c r="AE56" s="3">
        <f t="shared" si="16"/>
        <v>0.87349999999999994</v>
      </c>
      <c r="AF56" s="4">
        <f t="shared" si="17"/>
        <v>6.257378984651718E-2</v>
      </c>
      <c r="AG56" s="3">
        <f t="shared" si="18"/>
        <v>1.2499999999999956E-2</v>
      </c>
      <c r="AH56" s="3">
        <v>54</v>
      </c>
      <c r="AI56" s="3">
        <v>0.75</v>
      </c>
      <c r="AJ56" s="3">
        <v>0.76400000000000001</v>
      </c>
      <c r="AK56" s="3">
        <v>0.85599999999999998</v>
      </c>
      <c r="AL56" s="3">
        <v>0.85699999999999998</v>
      </c>
      <c r="AM56" s="3">
        <f t="shared" si="19"/>
        <v>0.75700000000000001</v>
      </c>
      <c r="AN56" s="4">
        <f t="shared" si="20"/>
        <v>1.8324607329842948E-2</v>
      </c>
      <c r="AO56" s="3">
        <f t="shared" si="21"/>
        <v>0.85650000000000004</v>
      </c>
      <c r="AP56" s="4">
        <f t="shared" si="22"/>
        <v>1.1668611435239216E-3</v>
      </c>
      <c r="AQ56" s="3">
        <f t="shared" si="23"/>
        <v>9.9500000000000033E-2</v>
      </c>
      <c r="AR56" s="3">
        <v>54</v>
      </c>
      <c r="AS56" s="3">
        <v>0.89400000000000002</v>
      </c>
      <c r="AT56" s="3">
        <v>0.90300000000000002</v>
      </c>
      <c r="AU56" s="3">
        <v>0.86399999999999999</v>
      </c>
      <c r="AV56" s="3">
        <v>0.90100000000000002</v>
      </c>
      <c r="AW56" s="3">
        <f t="shared" si="24"/>
        <v>0.89850000000000008</v>
      </c>
      <c r="AX56" s="4">
        <f t="shared" si="25"/>
        <v>9.9667774086378818E-3</v>
      </c>
      <c r="AY56" s="3">
        <f t="shared" si="26"/>
        <v>0.88250000000000006</v>
      </c>
      <c r="AZ56" s="4">
        <f t="shared" si="27"/>
        <v>4.1065482796892379E-2</v>
      </c>
      <c r="BA56" s="3">
        <f t="shared" si="28"/>
        <v>-1.6000000000000014E-2</v>
      </c>
      <c r="BB56" s="3">
        <v>54</v>
      </c>
      <c r="BC56" s="3">
        <v>0.90800000000000003</v>
      </c>
      <c r="BD56" s="3">
        <v>0.91200000000000003</v>
      </c>
      <c r="BE56" s="3">
        <v>0.88300000000000001</v>
      </c>
      <c r="BF56" s="3">
        <v>0.84799999999999998</v>
      </c>
      <c r="BG56" s="3">
        <f t="shared" si="29"/>
        <v>0.91</v>
      </c>
      <c r="BH56" s="4">
        <f t="shared" si="30"/>
        <v>4.3859649122807058E-3</v>
      </c>
      <c r="BI56" s="3">
        <f t="shared" si="31"/>
        <v>0.86549999999999994</v>
      </c>
      <c r="BJ56" s="4">
        <f t="shared" si="32"/>
        <v>4.1273584905660417E-2</v>
      </c>
      <c r="BK56" s="3">
        <f t="shared" si="33"/>
        <v>-4.4500000000000095E-2</v>
      </c>
      <c r="BL56" s="3">
        <v>54</v>
      </c>
      <c r="BM56" s="3">
        <v>0.83399999999999996</v>
      </c>
      <c r="BN56" s="3">
        <v>0.84899999999999998</v>
      </c>
      <c r="BO56" s="3">
        <v>0.84</v>
      </c>
      <c r="BP56" s="3">
        <v>0.81100000000000005</v>
      </c>
      <c r="BQ56" s="3">
        <f t="shared" si="34"/>
        <v>0.84149999999999991</v>
      </c>
      <c r="BR56" s="4">
        <f t="shared" si="35"/>
        <v>1.7667844522968212E-2</v>
      </c>
      <c r="BS56" s="3">
        <f t="shared" si="36"/>
        <v>0.82550000000000001</v>
      </c>
      <c r="BT56" s="4">
        <f t="shared" si="37"/>
        <v>3.575832305795304E-2</v>
      </c>
      <c r="BU56" s="3">
        <f t="shared" si="38"/>
        <v>-1.5999999999999903E-2</v>
      </c>
      <c r="BV56" s="3">
        <v>54</v>
      </c>
      <c r="BW56" s="3">
        <v>0.89200000000000002</v>
      </c>
      <c r="BX56" s="3">
        <v>0.88900000000000001</v>
      </c>
      <c r="BY56" s="3">
        <v>1.034</v>
      </c>
      <c r="BZ56" s="3">
        <v>0.95899999999999996</v>
      </c>
      <c r="CA56" s="3">
        <f t="shared" si="39"/>
        <v>0.89050000000000007</v>
      </c>
      <c r="CB56" s="4">
        <f t="shared" si="40"/>
        <v>3.374578177727787E-3</v>
      </c>
      <c r="CC56" s="3">
        <f t="shared" si="41"/>
        <v>0.99649999999999994</v>
      </c>
      <c r="CD56" s="4">
        <f t="shared" si="42"/>
        <v>7.8206465067779007E-2</v>
      </c>
      <c r="CE56" s="3">
        <f t="shared" si="43"/>
        <v>0.10599999999999987</v>
      </c>
      <c r="CF56" s="3">
        <v>54</v>
      </c>
      <c r="CG56" s="3">
        <v>0.91200000000000003</v>
      </c>
      <c r="CH56" s="3">
        <v>0.88</v>
      </c>
      <c r="CI56" s="3">
        <v>0.88100000000000001</v>
      </c>
      <c r="CJ56" s="3">
        <v>0.874</v>
      </c>
      <c r="CK56" s="3">
        <f t="shared" si="44"/>
        <v>0.89600000000000002</v>
      </c>
      <c r="CL56" s="4">
        <f t="shared" si="45"/>
        <v>3.6363636363636397E-2</v>
      </c>
      <c r="CM56" s="3">
        <f t="shared" si="46"/>
        <v>0.87749999999999995</v>
      </c>
      <c r="CN56" s="4">
        <f t="shared" si="47"/>
        <v>8.0091533180778104E-3</v>
      </c>
      <c r="CO56" s="3">
        <f t="shared" si="48"/>
        <v>-1.8500000000000072E-2</v>
      </c>
      <c r="CP56" s="3">
        <v>54</v>
      </c>
      <c r="CQ56" s="3">
        <v>0.84499999999999997</v>
      </c>
      <c r="CR56" s="3">
        <v>0.84</v>
      </c>
      <c r="CS56" s="3">
        <v>0.88</v>
      </c>
      <c r="CT56" s="3">
        <v>0.83</v>
      </c>
      <c r="CU56" s="3">
        <f t="shared" si="49"/>
        <v>0.84250000000000003</v>
      </c>
      <c r="CV56" s="4">
        <f t="shared" si="50"/>
        <v>5.9523809523809581E-3</v>
      </c>
      <c r="CW56" s="3">
        <f t="shared" si="51"/>
        <v>0.85499999999999998</v>
      </c>
      <c r="CX56" s="4">
        <f t="shared" si="52"/>
        <v>6.0240963855421742E-2</v>
      </c>
      <c r="CY56" s="3">
        <f t="shared" si="53"/>
        <v>1.2499999999999956E-2</v>
      </c>
      <c r="CZ56" s="3">
        <v>54</v>
      </c>
      <c r="DA56" s="3">
        <v>0.94199999999999995</v>
      </c>
      <c r="DB56" s="3">
        <v>0.86</v>
      </c>
      <c r="DC56" s="3">
        <v>0.91400000000000003</v>
      </c>
      <c r="DD56" s="3">
        <v>0.89900000000000002</v>
      </c>
      <c r="DE56" s="3">
        <f t="shared" si="54"/>
        <v>0.90100000000000002</v>
      </c>
      <c r="DF56" s="4">
        <f t="shared" si="55"/>
        <v>9.534883720930229E-2</v>
      </c>
      <c r="DG56" s="3">
        <f t="shared" si="56"/>
        <v>0.90650000000000008</v>
      </c>
      <c r="DH56" s="4">
        <f t="shared" si="57"/>
        <v>1.6685205784204685E-2</v>
      </c>
      <c r="DI56" s="3">
        <f t="shared" si="58"/>
        <v>5.5000000000000604E-3</v>
      </c>
      <c r="DJ56" s="3">
        <v>54</v>
      </c>
      <c r="DK56" s="3">
        <v>0.88100000000000001</v>
      </c>
      <c r="DL56" s="3">
        <v>0.99399999999999999</v>
      </c>
      <c r="DM56" s="3">
        <v>0.90500000000000003</v>
      </c>
      <c r="DN56" s="3">
        <v>0.94199999999999995</v>
      </c>
      <c r="DO56" s="3">
        <f t="shared" si="59"/>
        <v>0.9375</v>
      </c>
      <c r="DP56" s="4">
        <f t="shared" si="60"/>
        <v>0.11368209255533199</v>
      </c>
      <c r="DQ56" s="3">
        <f t="shared" si="61"/>
        <v>0.92349999999999999</v>
      </c>
      <c r="DR56" s="4">
        <f t="shared" si="62"/>
        <v>3.9278131634819455E-2</v>
      </c>
      <c r="DS56" s="3">
        <f t="shared" si="63"/>
        <v>-1.4000000000000012E-2</v>
      </c>
      <c r="DT56" s="3">
        <v>54</v>
      </c>
      <c r="DU56" s="3">
        <v>0.90900000000000003</v>
      </c>
      <c r="DV56" s="3">
        <v>0.89400000000000002</v>
      </c>
      <c r="DW56" s="3">
        <v>0.90700000000000003</v>
      </c>
      <c r="DX56" s="3">
        <v>1.1379999999999999</v>
      </c>
      <c r="DY56" s="3">
        <f t="shared" si="64"/>
        <v>0.90149999999999997</v>
      </c>
      <c r="DZ56" s="4">
        <f t="shared" si="65"/>
        <v>1.67785234899329E-2</v>
      </c>
      <c r="EA56" s="3">
        <f t="shared" si="66"/>
        <v>1.0225</v>
      </c>
      <c r="EB56" s="4">
        <f t="shared" si="67"/>
        <v>0.20298769771528988</v>
      </c>
      <c r="EC56" s="3">
        <f t="shared" si="68"/>
        <v>0.121</v>
      </c>
      <c r="ED56" s="3">
        <v>54</v>
      </c>
      <c r="EE56" s="3">
        <v>0.89300000000000002</v>
      </c>
      <c r="EF56" s="3">
        <v>0.91</v>
      </c>
      <c r="EG56" s="3">
        <v>0.93700000000000006</v>
      </c>
      <c r="EH56" s="3">
        <v>0.90400000000000003</v>
      </c>
      <c r="EI56" s="3">
        <f t="shared" si="69"/>
        <v>0.90149999999999997</v>
      </c>
      <c r="EJ56" s="4">
        <f t="shared" si="70"/>
        <v>1.8681318681318698E-2</v>
      </c>
      <c r="EK56" s="3">
        <f t="shared" si="71"/>
        <v>0.9205000000000001</v>
      </c>
      <c r="EL56" s="4">
        <f t="shared" si="72"/>
        <v>3.6504424778761091E-2</v>
      </c>
      <c r="EM56" s="3">
        <f t="shared" si="73"/>
        <v>1.9000000000000128E-2</v>
      </c>
      <c r="EN56" s="3">
        <v>54</v>
      </c>
      <c r="EO56" s="3">
        <v>0.90900000000000003</v>
      </c>
      <c r="EP56" s="3">
        <v>0.97499999999999998</v>
      </c>
      <c r="EQ56" s="3">
        <v>0.89800000000000002</v>
      </c>
      <c r="ER56" s="3">
        <v>0.84799999999999998</v>
      </c>
      <c r="ES56" s="3">
        <f t="shared" si="74"/>
        <v>0.94199999999999995</v>
      </c>
      <c r="ET56" s="4">
        <f t="shared" si="75"/>
        <v>6.7692307692307635E-2</v>
      </c>
      <c r="EU56" s="3">
        <f t="shared" si="76"/>
        <v>0.873</v>
      </c>
      <c r="EV56" s="4">
        <f t="shared" si="77"/>
        <v>5.8962264150943453E-2</v>
      </c>
      <c r="EW56" s="3">
        <f t="shared" si="78"/>
        <v>-6.899999999999995E-2</v>
      </c>
      <c r="EX56" s="3">
        <v>54</v>
      </c>
      <c r="EY56" s="3">
        <v>0.85599999999999998</v>
      </c>
      <c r="EZ56" s="3">
        <v>0.86599999999999999</v>
      </c>
      <c r="FA56" s="3">
        <v>0.85499999999999998</v>
      </c>
      <c r="FB56" s="3">
        <v>0.871</v>
      </c>
      <c r="FC56" s="3">
        <f t="shared" si="120"/>
        <v>0.86099999999999999</v>
      </c>
      <c r="FD56" s="4">
        <f t="shared" si="121"/>
        <v>1.1547344110854514E-2</v>
      </c>
      <c r="FE56" s="3">
        <f t="shared" si="122"/>
        <v>0.86299999999999999</v>
      </c>
      <c r="FF56" s="4">
        <f t="shared" si="123"/>
        <v>1.8369690011481074E-2</v>
      </c>
      <c r="FG56" s="3">
        <f t="shared" si="79"/>
        <v>2.0000000000000018E-3</v>
      </c>
      <c r="FH56" s="3">
        <v>54</v>
      </c>
      <c r="FI56" s="3">
        <v>0.94599999999999995</v>
      </c>
      <c r="FJ56" s="3">
        <v>1.444</v>
      </c>
      <c r="FK56" s="3">
        <v>1.393</v>
      </c>
      <c r="FL56" s="3">
        <v>1.869</v>
      </c>
      <c r="FM56" s="3">
        <f t="shared" si="80"/>
        <v>1.1949999999999998</v>
      </c>
      <c r="FN56" s="4">
        <f t="shared" si="81"/>
        <v>0.34487534626038785</v>
      </c>
      <c r="FO56" s="3">
        <f t="shared" si="82"/>
        <v>1.631</v>
      </c>
      <c r="FP56" s="4">
        <f t="shared" si="83"/>
        <v>0.25468164794007492</v>
      </c>
      <c r="FQ56" s="3">
        <f t="shared" si="84"/>
        <v>0.43600000000000017</v>
      </c>
      <c r="FR56" s="3">
        <v>54</v>
      </c>
      <c r="FS56" s="3">
        <v>0.84699999999999998</v>
      </c>
      <c r="FT56" s="3">
        <v>0.99199999999999999</v>
      </c>
      <c r="FU56" s="3">
        <v>0.98599999999999999</v>
      </c>
      <c r="FV56" s="3">
        <v>0.91100000000000003</v>
      </c>
      <c r="FW56" s="3">
        <f t="shared" si="85"/>
        <v>0.91949999999999998</v>
      </c>
      <c r="FX56" s="4">
        <f t="shared" si="86"/>
        <v>0.14616935483870969</v>
      </c>
      <c r="FY56" s="3">
        <f t="shared" si="87"/>
        <v>0.94850000000000001</v>
      </c>
      <c r="FZ56" s="4">
        <f t="shared" si="88"/>
        <v>8.2327113062568555E-2</v>
      </c>
      <c r="GA56" s="3">
        <f t="shared" si="89"/>
        <v>2.9000000000000026E-2</v>
      </c>
      <c r="GB56" s="3">
        <v>54</v>
      </c>
      <c r="GC56" s="3">
        <v>0.82499999999999996</v>
      </c>
      <c r="GD56" s="3">
        <v>0.85699999999999998</v>
      </c>
      <c r="GE56" s="3">
        <v>0.84</v>
      </c>
      <c r="GF56" s="3">
        <v>0.84899999999999998</v>
      </c>
      <c r="GG56" s="3">
        <f t="shared" si="90"/>
        <v>0.84099999999999997</v>
      </c>
      <c r="GH56" s="4">
        <f t="shared" si="91"/>
        <v>3.7339556592765492E-2</v>
      </c>
      <c r="GI56" s="3">
        <f t="shared" si="92"/>
        <v>0.84450000000000003</v>
      </c>
      <c r="GJ56" s="4">
        <f t="shared" si="93"/>
        <v>1.0600706713780928E-2</v>
      </c>
      <c r="GK56" s="3">
        <f t="shared" si="94"/>
        <v>3.5000000000000586E-3</v>
      </c>
      <c r="GL56" s="3">
        <v>54</v>
      </c>
      <c r="GM56" s="3">
        <v>0.83099999999999996</v>
      </c>
      <c r="GN56" s="3">
        <v>0.85899999999999999</v>
      </c>
      <c r="GO56" s="3">
        <v>0.88100000000000001</v>
      </c>
      <c r="GP56" s="3">
        <v>0.83899999999999997</v>
      </c>
      <c r="GQ56" s="3">
        <f t="shared" si="95"/>
        <v>0.84499999999999997</v>
      </c>
      <c r="GR56" s="4">
        <f t="shared" si="96"/>
        <v>3.2596041909196773E-2</v>
      </c>
      <c r="GS56" s="3">
        <f t="shared" si="97"/>
        <v>0.86</v>
      </c>
      <c r="GT56" s="4">
        <f t="shared" si="98"/>
        <v>5.0059594755661546E-2</v>
      </c>
      <c r="GU56" s="3">
        <f t="shared" si="99"/>
        <v>1.5000000000000013E-2</v>
      </c>
      <c r="GV56" s="3">
        <v>54</v>
      </c>
      <c r="GW56" s="3">
        <v>1.1319999999999999</v>
      </c>
      <c r="GX56" s="3">
        <v>0.95299999999999996</v>
      </c>
      <c r="GY56" s="3">
        <v>1.157</v>
      </c>
      <c r="GZ56" s="3">
        <v>0.91200000000000003</v>
      </c>
      <c r="HA56" s="3">
        <f t="shared" si="100"/>
        <v>1.0425</v>
      </c>
      <c r="HB56" s="4">
        <f t="shared" si="101"/>
        <v>0.1878279118572927</v>
      </c>
      <c r="HC56" s="3">
        <f t="shared" si="102"/>
        <v>1.0345</v>
      </c>
      <c r="HD56" s="4">
        <f t="shared" si="103"/>
        <v>0.26864035087719296</v>
      </c>
      <c r="HE56" s="3">
        <f t="shared" si="104"/>
        <v>-8.0000000000000071E-3</v>
      </c>
      <c r="HF56" s="3">
        <v>54</v>
      </c>
      <c r="HG56" s="3">
        <v>0.83699999999999997</v>
      </c>
      <c r="HH56" s="3">
        <v>0.83499999999999996</v>
      </c>
      <c r="HI56" s="3">
        <v>0.81599999999999995</v>
      </c>
      <c r="HJ56" s="3">
        <v>0.88700000000000001</v>
      </c>
      <c r="HK56" s="3">
        <f t="shared" si="105"/>
        <v>0.83599999999999997</v>
      </c>
      <c r="HL56" s="4">
        <f t="shared" si="106"/>
        <v>2.3952095808383255E-3</v>
      </c>
      <c r="HM56" s="3">
        <f t="shared" si="107"/>
        <v>0.85149999999999992</v>
      </c>
      <c r="HN56" s="4">
        <f t="shared" si="108"/>
        <v>8.004509582863592E-2</v>
      </c>
      <c r="HO56" s="3">
        <f t="shared" si="109"/>
        <v>1.5499999999999958E-2</v>
      </c>
      <c r="HP56" s="3">
        <v>54</v>
      </c>
      <c r="HQ56" s="3">
        <v>0.85099999999999998</v>
      </c>
      <c r="HR56" s="3">
        <v>0.85</v>
      </c>
      <c r="HS56" s="3">
        <v>0.84199999999999997</v>
      </c>
      <c r="HT56" s="3">
        <v>0.81499999999999995</v>
      </c>
      <c r="HU56" s="3">
        <f t="shared" si="110"/>
        <v>0.85050000000000003</v>
      </c>
      <c r="HV56" s="4">
        <f t="shared" si="111"/>
        <v>1.1764705882352951E-3</v>
      </c>
      <c r="HW56" s="3">
        <f t="shared" si="112"/>
        <v>0.82850000000000001</v>
      </c>
      <c r="HX56" s="4">
        <f t="shared" si="113"/>
        <v>3.3128834355828252E-2</v>
      </c>
      <c r="HY56" s="3">
        <f t="shared" si="114"/>
        <v>-2.200000000000002E-2</v>
      </c>
      <c r="HZ56" s="3">
        <v>54</v>
      </c>
      <c r="IA56" s="3">
        <v>0.86699999999999999</v>
      </c>
      <c r="IB56" s="3">
        <v>0.89700000000000002</v>
      </c>
      <c r="IC56" s="3">
        <v>0.89400000000000002</v>
      </c>
      <c r="ID56" s="3">
        <v>0.86</v>
      </c>
      <c r="IE56" s="3">
        <f t="shared" si="115"/>
        <v>0.88200000000000001</v>
      </c>
      <c r="IF56" s="4">
        <f t="shared" si="116"/>
        <v>3.3444816053511732E-2</v>
      </c>
      <c r="IG56" s="3">
        <f t="shared" si="117"/>
        <v>0.877</v>
      </c>
      <c r="IH56" s="4">
        <f t="shared" si="118"/>
        <v>3.9534883720930267E-2</v>
      </c>
      <c r="II56" s="3">
        <f t="shared" si="119"/>
        <v>-5.0000000000000044E-3</v>
      </c>
    </row>
    <row r="57" spans="2:243" x14ac:dyDescent="0.2">
      <c r="B57" s="2">
        <v>3.8194444444444441E-2</v>
      </c>
      <c r="C57" s="3">
        <v>37</v>
      </c>
      <c r="D57" s="3">
        <v>55</v>
      </c>
      <c r="E57" s="3">
        <v>0.74399999999999999</v>
      </c>
      <c r="F57" s="3">
        <v>0.74099999999999999</v>
      </c>
      <c r="G57" s="3">
        <v>0.84499999999999997</v>
      </c>
      <c r="H57" s="3">
        <v>0.84199999999999997</v>
      </c>
      <c r="I57" s="3">
        <f t="shared" si="4"/>
        <v>0.74249999999999994</v>
      </c>
      <c r="J57" s="4">
        <f t="shared" si="5"/>
        <v>4.0485829959514205E-3</v>
      </c>
      <c r="K57" s="3">
        <f t="shared" si="6"/>
        <v>0.84349999999999992</v>
      </c>
      <c r="L57" s="4">
        <f t="shared" si="7"/>
        <v>3.5629453681710246E-3</v>
      </c>
      <c r="M57" s="3">
        <f t="shared" si="8"/>
        <v>0.10099999999999998</v>
      </c>
      <c r="N57" s="3">
        <v>55</v>
      </c>
      <c r="O57" s="3">
        <v>1.911</v>
      </c>
      <c r="P57" s="3">
        <v>0.94899999999999995</v>
      </c>
      <c r="Q57" s="3">
        <v>1.1419999999999999</v>
      </c>
      <c r="R57" s="3">
        <v>1.0069999999999999</v>
      </c>
      <c r="S57" s="3">
        <f t="shared" si="9"/>
        <v>1.43</v>
      </c>
      <c r="T57" s="4">
        <f t="shared" si="10"/>
        <v>1.0136986301369864</v>
      </c>
      <c r="U57" s="3">
        <f t="shared" si="11"/>
        <v>1.0745</v>
      </c>
      <c r="V57" s="4">
        <f t="shared" si="12"/>
        <v>0.13406156901688185</v>
      </c>
      <c r="W57" s="3">
        <f t="shared" si="13"/>
        <v>-0.35549999999999993</v>
      </c>
      <c r="X57" s="3">
        <v>55</v>
      </c>
      <c r="Y57" s="3">
        <v>0.84399999999999997</v>
      </c>
      <c r="Z57" s="3">
        <v>0.876</v>
      </c>
      <c r="AA57" s="3">
        <v>0.9</v>
      </c>
      <c r="AB57" s="3">
        <v>0.84599999999999997</v>
      </c>
      <c r="AC57" s="3">
        <f t="shared" si="14"/>
        <v>0.86</v>
      </c>
      <c r="AD57" s="4">
        <f t="shared" si="15"/>
        <v>3.6529680365296836E-2</v>
      </c>
      <c r="AE57" s="3">
        <f t="shared" si="16"/>
        <v>0.873</v>
      </c>
      <c r="AF57" s="4">
        <f t="shared" si="17"/>
        <v>6.3829787234042618E-2</v>
      </c>
      <c r="AG57" s="3">
        <f t="shared" si="18"/>
        <v>1.3000000000000012E-2</v>
      </c>
      <c r="AH57" s="3">
        <v>55</v>
      </c>
      <c r="AI57" s="3">
        <v>0.749</v>
      </c>
      <c r="AJ57" s="3">
        <v>0.76200000000000001</v>
      </c>
      <c r="AK57" s="3">
        <v>0.85599999999999998</v>
      </c>
      <c r="AL57" s="3">
        <v>0.85599999999999998</v>
      </c>
      <c r="AM57" s="3">
        <f t="shared" si="19"/>
        <v>0.75550000000000006</v>
      </c>
      <c r="AN57" s="4">
        <f t="shared" si="20"/>
        <v>1.7060367454068255E-2</v>
      </c>
      <c r="AO57" s="3">
        <f t="shared" si="21"/>
        <v>0.85599999999999998</v>
      </c>
      <c r="AP57" s="4">
        <f t="shared" si="22"/>
        <v>0</v>
      </c>
      <c r="AQ57" s="3">
        <f t="shared" si="23"/>
        <v>0.10049999999999992</v>
      </c>
      <c r="AR57" s="3">
        <v>55</v>
      </c>
      <c r="AS57" s="3">
        <v>0.89300000000000002</v>
      </c>
      <c r="AT57" s="3">
        <v>0.90300000000000002</v>
      </c>
      <c r="AU57" s="3">
        <v>0.86399999999999999</v>
      </c>
      <c r="AV57" s="3">
        <v>0.9</v>
      </c>
      <c r="AW57" s="3">
        <f t="shared" si="24"/>
        <v>0.89800000000000002</v>
      </c>
      <c r="AX57" s="4">
        <f t="shared" si="25"/>
        <v>1.1074197120708758E-2</v>
      </c>
      <c r="AY57" s="3">
        <f t="shared" si="26"/>
        <v>0.88200000000000001</v>
      </c>
      <c r="AZ57" s="4">
        <f t="shared" si="27"/>
        <v>4.0000000000000036E-2</v>
      </c>
      <c r="BA57" s="3">
        <f t="shared" si="28"/>
        <v>-1.6000000000000014E-2</v>
      </c>
      <c r="BB57" s="3">
        <v>55</v>
      </c>
      <c r="BC57" s="3">
        <v>0.90800000000000003</v>
      </c>
      <c r="BD57" s="3">
        <v>0.91200000000000003</v>
      </c>
      <c r="BE57" s="3">
        <v>0.88200000000000001</v>
      </c>
      <c r="BF57" s="3">
        <v>0.84799999999999998</v>
      </c>
      <c r="BG57" s="3">
        <f t="shared" si="29"/>
        <v>0.91</v>
      </c>
      <c r="BH57" s="4">
        <f t="shared" si="30"/>
        <v>4.3859649122807058E-3</v>
      </c>
      <c r="BI57" s="3">
        <f t="shared" si="31"/>
        <v>0.86499999999999999</v>
      </c>
      <c r="BJ57" s="4">
        <f t="shared" si="32"/>
        <v>4.0094339622641549E-2</v>
      </c>
      <c r="BK57" s="3">
        <f t="shared" si="33"/>
        <v>-4.500000000000004E-2</v>
      </c>
      <c r="BL57" s="3">
        <v>55</v>
      </c>
      <c r="BM57" s="3">
        <v>0.83299999999999996</v>
      </c>
      <c r="BN57" s="3">
        <v>0.84799999999999998</v>
      </c>
      <c r="BO57" s="3">
        <v>0.83899999999999997</v>
      </c>
      <c r="BP57" s="3">
        <v>0.81</v>
      </c>
      <c r="BQ57" s="3">
        <f t="shared" si="34"/>
        <v>0.84050000000000002</v>
      </c>
      <c r="BR57" s="4">
        <f t="shared" si="35"/>
        <v>1.7688679245283036E-2</v>
      </c>
      <c r="BS57" s="3">
        <f t="shared" si="36"/>
        <v>0.82450000000000001</v>
      </c>
      <c r="BT57" s="4">
        <f t="shared" si="37"/>
        <v>3.5802469135802359E-2</v>
      </c>
      <c r="BU57" s="3">
        <f t="shared" si="38"/>
        <v>-1.6000000000000014E-2</v>
      </c>
      <c r="BV57" s="3">
        <v>55</v>
      </c>
      <c r="BW57" s="3">
        <v>0.89</v>
      </c>
      <c r="BX57" s="3">
        <v>0.88700000000000001</v>
      </c>
      <c r="BY57" s="3">
        <v>1.0349999999999999</v>
      </c>
      <c r="BZ57" s="3">
        <v>0.95799999999999996</v>
      </c>
      <c r="CA57" s="3">
        <f t="shared" si="39"/>
        <v>0.88850000000000007</v>
      </c>
      <c r="CB57" s="4">
        <f t="shared" si="40"/>
        <v>3.3821871476888417E-3</v>
      </c>
      <c r="CC57" s="3">
        <f t="shared" si="41"/>
        <v>0.99649999999999994</v>
      </c>
      <c r="CD57" s="4">
        <f t="shared" si="42"/>
        <v>8.0375782881002042E-2</v>
      </c>
      <c r="CE57" s="3">
        <f t="shared" si="43"/>
        <v>0.10799999999999987</v>
      </c>
      <c r="CF57" s="3">
        <v>55</v>
      </c>
      <c r="CG57" s="3">
        <v>0.91200000000000003</v>
      </c>
      <c r="CH57" s="3">
        <v>0.879</v>
      </c>
      <c r="CI57" s="3">
        <v>0.88100000000000001</v>
      </c>
      <c r="CJ57" s="3">
        <v>0.873</v>
      </c>
      <c r="CK57" s="3">
        <f t="shared" si="44"/>
        <v>0.89549999999999996</v>
      </c>
      <c r="CL57" s="4">
        <f t="shared" si="45"/>
        <v>3.7542662116040987E-2</v>
      </c>
      <c r="CM57" s="3">
        <f t="shared" si="46"/>
        <v>0.877</v>
      </c>
      <c r="CN57" s="4">
        <f t="shared" si="47"/>
        <v>9.1638029782359753E-3</v>
      </c>
      <c r="CO57" s="3">
        <f t="shared" si="48"/>
        <v>-1.8499999999999961E-2</v>
      </c>
      <c r="CP57" s="3">
        <v>55</v>
      </c>
      <c r="CQ57" s="3">
        <v>0.84499999999999997</v>
      </c>
      <c r="CR57" s="3">
        <v>0.84</v>
      </c>
      <c r="CS57" s="3">
        <v>0.88</v>
      </c>
      <c r="CT57" s="3">
        <v>0.83</v>
      </c>
      <c r="CU57" s="3">
        <f t="shared" si="49"/>
        <v>0.84250000000000003</v>
      </c>
      <c r="CV57" s="4">
        <f t="shared" si="50"/>
        <v>5.9523809523809581E-3</v>
      </c>
      <c r="CW57" s="3">
        <f t="shared" si="51"/>
        <v>0.85499999999999998</v>
      </c>
      <c r="CX57" s="4">
        <f t="shared" si="52"/>
        <v>6.0240963855421742E-2</v>
      </c>
      <c r="CY57" s="3">
        <f t="shared" si="53"/>
        <v>1.2499999999999956E-2</v>
      </c>
      <c r="CZ57" s="3">
        <v>55</v>
      </c>
      <c r="DA57" s="3">
        <v>0.94199999999999995</v>
      </c>
      <c r="DB57" s="3">
        <v>0.86</v>
      </c>
      <c r="DC57" s="3">
        <v>0.91300000000000003</v>
      </c>
      <c r="DD57" s="3">
        <v>0.89900000000000002</v>
      </c>
      <c r="DE57" s="3">
        <f t="shared" si="54"/>
        <v>0.90100000000000002</v>
      </c>
      <c r="DF57" s="4">
        <f t="shared" si="55"/>
        <v>9.534883720930229E-2</v>
      </c>
      <c r="DG57" s="3">
        <f t="shared" si="56"/>
        <v>0.90600000000000003</v>
      </c>
      <c r="DH57" s="4">
        <f t="shared" si="57"/>
        <v>1.5572858731924374E-2</v>
      </c>
      <c r="DI57" s="3">
        <f t="shared" si="58"/>
        <v>5.0000000000000044E-3</v>
      </c>
      <c r="DJ57" s="3">
        <v>55</v>
      </c>
      <c r="DK57" s="3">
        <v>0.88100000000000001</v>
      </c>
      <c r="DL57" s="3">
        <v>0.99299999999999999</v>
      </c>
      <c r="DM57" s="3">
        <v>0.90500000000000003</v>
      </c>
      <c r="DN57" s="3">
        <v>0.94099999999999995</v>
      </c>
      <c r="DO57" s="3">
        <f t="shared" si="59"/>
        <v>0.93700000000000006</v>
      </c>
      <c r="DP57" s="4">
        <f t="shared" si="60"/>
        <v>0.11278952668680764</v>
      </c>
      <c r="DQ57" s="3">
        <f t="shared" si="61"/>
        <v>0.92300000000000004</v>
      </c>
      <c r="DR57" s="4">
        <f t="shared" si="62"/>
        <v>3.8257173219978666E-2</v>
      </c>
      <c r="DS57" s="3">
        <f t="shared" si="63"/>
        <v>-1.4000000000000012E-2</v>
      </c>
      <c r="DT57" s="3">
        <v>55</v>
      </c>
      <c r="DU57" s="3">
        <v>0.90800000000000003</v>
      </c>
      <c r="DV57" s="3">
        <v>0.89300000000000002</v>
      </c>
      <c r="DW57" s="3">
        <v>0.90600000000000003</v>
      </c>
      <c r="DX57" s="3">
        <v>1.095</v>
      </c>
      <c r="DY57" s="3">
        <f t="shared" si="64"/>
        <v>0.90050000000000008</v>
      </c>
      <c r="DZ57" s="4">
        <f t="shared" si="65"/>
        <v>1.6797312430011212E-2</v>
      </c>
      <c r="EA57" s="3">
        <f t="shared" si="66"/>
        <v>1.0004999999999999</v>
      </c>
      <c r="EB57" s="4">
        <f t="shared" si="67"/>
        <v>0.17260273972602735</v>
      </c>
      <c r="EC57" s="3">
        <f t="shared" si="68"/>
        <v>9.9999999999999867E-2</v>
      </c>
      <c r="ED57" s="3">
        <v>55</v>
      </c>
      <c r="EE57" s="3">
        <v>0.89200000000000002</v>
      </c>
      <c r="EF57" s="3">
        <v>0.90900000000000003</v>
      </c>
      <c r="EG57" s="3">
        <v>0.93799999999999994</v>
      </c>
      <c r="EH57" s="3">
        <v>0.90400000000000003</v>
      </c>
      <c r="EI57" s="3">
        <f t="shared" si="69"/>
        <v>0.90050000000000008</v>
      </c>
      <c r="EJ57" s="4">
        <f t="shared" si="70"/>
        <v>1.8701870187018719E-2</v>
      </c>
      <c r="EK57" s="3">
        <f t="shared" si="71"/>
        <v>0.92100000000000004</v>
      </c>
      <c r="EL57" s="4">
        <f t="shared" si="72"/>
        <v>3.7610619469026461E-2</v>
      </c>
      <c r="EM57" s="3">
        <f t="shared" si="73"/>
        <v>2.0499999999999963E-2</v>
      </c>
      <c r="EN57" s="3">
        <v>55</v>
      </c>
      <c r="EO57" s="3">
        <v>0.91</v>
      </c>
      <c r="EP57" s="3">
        <v>0.97499999999999998</v>
      </c>
      <c r="EQ57" s="3">
        <v>0.89700000000000002</v>
      </c>
      <c r="ER57" s="3">
        <v>0.84799999999999998</v>
      </c>
      <c r="ES57" s="3">
        <f t="shared" si="74"/>
        <v>0.9425</v>
      </c>
      <c r="ET57" s="4">
        <f t="shared" si="75"/>
        <v>6.666666666666661E-2</v>
      </c>
      <c r="EU57" s="3">
        <f t="shared" si="76"/>
        <v>0.87250000000000005</v>
      </c>
      <c r="EV57" s="4">
        <f t="shared" si="77"/>
        <v>5.7783018867924578E-2</v>
      </c>
      <c r="EW57" s="3">
        <f t="shared" si="78"/>
        <v>-6.9999999999999951E-2</v>
      </c>
      <c r="EX57" s="3">
        <v>55</v>
      </c>
      <c r="EY57" s="3">
        <v>0.85599999999999998</v>
      </c>
      <c r="EZ57" s="3">
        <v>0.86499999999999999</v>
      </c>
      <c r="FA57" s="3">
        <v>0.85299999999999998</v>
      </c>
      <c r="FB57" s="3">
        <v>0.87</v>
      </c>
      <c r="FC57" s="3">
        <f t="shared" si="120"/>
        <v>0.86050000000000004</v>
      </c>
      <c r="FD57" s="4">
        <f t="shared" si="121"/>
        <v>1.0404624277456656E-2</v>
      </c>
      <c r="FE57" s="3">
        <f t="shared" si="122"/>
        <v>0.86149999999999993</v>
      </c>
      <c r="FF57" s="4">
        <f t="shared" si="123"/>
        <v>1.9540229885057488E-2</v>
      </c>
      <c r="FG57" s="3">
        <f t="shared" si="79"/>
        <v>9.9999999999988987E-4</v>
      </c>
      <c r="FH57" s="3">
        <v>55</v>
      </c>
      <c r="FI57" s="3">
        <v>0.95299999999999996</v>
      </c>
      <c r="FJ57" s="3">
        <v>1.444</v>
      </c>
      <c r="FK57" s="3">
        <v>1.393</v>
      </c>
      <c r="FL57" s="3">
        <v>1.98</v>
      </c>
      <c r="FM57" s="3">
        <f t="shared" si="80"/>
        <v>1.1984999999999999</v>
      </c>
      <c r="FN57" s="4">
        <f t="shared" si="81"/>
        <v>0.34002770083102496</v>
      </c>
      <c r="FO57" s="3">
        <f t="shared" si="82"/>
        <v>1.6865000000000001</v>
      </c>
      <c r="FP57" s="4">
        <f t="shared" si="83"/>
        <v>0.29646464646464643</v>
      </c>
      <c r="FQ57" s="3">
        <f t="shared" si="84"/>
        <v>0.48800000000000021</v>
      </c>
      <c r="FR57" s="3">
        <v>55</v>
      </c>
      <c r="FS57" s="3">
        <v>0.84699999999999998</v>
      </c>
      <c r="FT57" s="3">
        <v>0.99199999999999999</v>
      </c>
      <c r="FU57" s="3">
        <v>0.98499999999999999</v>
      </c>
      <c r="FV57" s="3">
        <v>0.91100000000000003</v>
      </c>
      <c r="FW57" s="3">
        <f t="shared" si="85"/>
        <v>0.91949999999999998</v>
      </c>
      <c r="FX57" s="4">
        <f t="shared" si="86"/>
        <v>0.14616935483870969</v>
      </c>
      <c r="FY57" s="3">
        <f t="shared" si="87"/>
        <v>0.94799999999999995</v>
      </c>
      <c r="FZ57" s="4">
        <f t="shared" si="88"/>
        <v>8.1229418221734309E-2</v>
      </c>
      <c r="GA57" s="3">
        <f t="shared" si="89"/>
        <v>2.849999999999997E-2</v>
      </c>
      <c r="GB57" s="3">
        <v>55</v>
      </c>
      <c r="GC57" s="3">
        <v>0.82399999999999995</v>
      </c>
      <c r="GD57" s="3">
        <v>0.85599999999999998</v>
      </c>
      <c r="GE57" s="3">
        <v>0.84</v>
      </c>
      <c r="GF57" s="3">
        <v>0.84699999999999998</v>
      </c>
      <c r="GG57" s="3">
        <f t="shared" si="90"/>
        <v>0.84</v>
      </c>
      <c r="GH57" s="4">
        <f t="shared" si="91"/>
        <v>3.738317757009349E-2</v>
      </c>
      <c r="GI57" s="3">
        <f t="shared" si="92"/>
        <v>0.84349999999999992</v>
      </c>
      <c r="GJ57" s="4">
        <f t="shared" si="93"/>
        <v>8.2644628099173625E-3</v>
      </c>
      <c r="GK57" s="3">
        <f t="shared" si="94"/>
        <v>3.4999999999999476E-3</v>
      </c>
      <c r="GL57" s="3">
        <v>55</v>
      </c>
      <c r="GM57" s="3">
        <v>0.83</v>
      </c>
      <c r="GN57" s="3">
        <v>0.85799999999999998</v>
      </c>
      <c r="GO57" s="3">
        <v>0.88100000000000001</v>
      </c>
      <c r="GP57" s="3">
        <v>0.83799999999999997</v>
      </c>
      <c r="GQ57" s="3">
        <f t="shared" si="95"/>
        <v>0.84399999999999997</v>
      </c>
      <c r="GR57" s="4">
        <f t="shared" si="96"/>
        <v>3.2634032634032667E-2</v>
      </c>
      <c r="GS57" s="3">
        <f t="shared" si="97"/>
        <v>0.85949999999999993</v>
      </c>
      <c r="GT57" s="4">
        <f t="shared" si="98"/>
        <v>5.131264916467785E-2</v>
      </c>
      <c r="GU57" s="3">
        <f t="shared" si="99"/>
        <v>1.5499999999999958E-2</v>
      </c>
      <c r="GV57" s="3">
        <v>55</v>
      </c>
      <c r="GW57" s="3">
        <v>1.131</v>
      </c>
      <c r="GX57" s="3">
        <v>0.95299999999999996</v>
      </c>
      <c r="GY57" s="3">
        <v>1.157</v>
      </c>
      <c r="GZ57" s="3">
        <v>0.91100000000000003</v>
      </c>
      <c r="HA57" s="3">
        <f t="shared" si="100"/>
        <v>1.042</v>
      </c>
      <c r="HB57" s="4">
        <f t="shared" si="101"/>
        <v>0.18677859391395599</v>
      </c>
      <c r="HC57" s="3">
        <f t="shared" si="102"/>
        <v>1.034</v>
      </c>
      <c r="HD57" s="4">
        <f t="shared" si="103"/>
        <v>0.27003293084522501</v>
      </c>
      <c r="HE57" s="3">
        <f t="shared" si="104"/>
        <v>-8.0000000000000071E-3</v>
      </c>
      <c r="HF57" s="3">
        <v>55</v>
      </c>
      <c r="HG57" s="3">
        <v>0.83699999999999997</v>
      </c>
      <c r="HH57" s="3">
        <v>0.83499999999999996</v>
      </c>
      <c r="HI57" s="3">
        <v>0.81599999999999995</v>
      </c>
      <c r="HJ57" s="3">
        <v>0.88600000000000001</v>
      </c>
      <c r="HK57" s="3">
        <f t="shared" si="105"/>
        <v>0.83599999999999997</v>
      </c>
      <c r="HL57" s="4">
        <f t="shared" si="106"/>
        <v>2.3952095808383255E-3</v>
      </c>
      <c r="HM57" s="3">
        <f t="shared" si="107"/>
        <v>0.85099999999999998</v>
      </c>
      <c r="HN57" s="4">
        <f t="shared" si="108"/>
        <v>7.9006772009029419E-2</v>
      </c>
      <c r="HO57" s="3">
        <f t="shared" si="109"/>
        <v>1.5000000000000013E-2</v>
      </c>
      <c r="HP57" s="3">
        <v>55</v>
      </c>
      <c r="HQ57" s="3">
        <v>0.85099999999999998</v>
      </c>
      <c r="HR57" s="3">
        <v>0.84899999999999998</v>
      </c>
      <c r="HS57" s="3">
        <v>0.84099999999999997</v>
      </c>
      <c r="HT57" s="3">
        <v>0.81499999999999995</v>
      </c>
      <c r="HU57" s="3">
        <f t="shared" si="110"/>
        <v>0.85</v>
      </c>
      <c r="HV57" s="4">
        <f t="shared" si="111"/>
        <v>2.3557126030624284E-3</v>
      </c>
      <c r="HW57" s="3">
        <f t="shared" si="112"/>
        <v>0.82799999999999996</v>
      </c>
      <c r="HX57" s="4">
        <f t="shared" si="113"/>
        <v>3.1901840490797577E-2</v>
      </c>
      <c r="HY57" s="3">
        <f t="shared" si="114"/>
        <v>-2.200000000000002E-2</v>
      </c>
      <c r="HZ57" s="3">
        <v>55</v>
      </c>
      <c r="IA57" s="3">
        <v>0.86599999999999999</v>
      </c>
      <c r="IB57" s="3">
        <v>0.89700000000000002</v>
      </c>
      <c r="IC57" s="3">
        <v>0.89400000000000002</v>
      </c>
      <c r="ID57" s="3">
        <v>0.85899999999999999</v>
      </c>
      <c r="IE57" s="3">
        <f t="shared" si="115"/>
        <v>0.88149999999999995</v>
      </c>
      <c r="IF57" s="4">
        <f t="shared" si="116"/>
        <v>3.4559643255295459E-2</v>
      </c>
      <c r="IG57" s="3">
        <f t="shared" si="117"/>
        <v>0.87650000000000006</v>
      </c>
      <c r="IH57" s="4">
        <f t="shared" si="118"/>
        <v>4.0745052386495964E-2</v>
      </c>
      <c r="II57" s="3">
        <f t="shared" si="119"/>
        <v>-4.9999999999998934E-3</v>
      </c>
    </row>
    <row r="58" spans="2:243" x14ac:dyDescent="0.2">
      <c r="B58" s="2">
        <v>3.888888888888889E-2</v>
      </c>
      <c r="C58" s="3">
        <v>37</v>
      </c>
      <c r="D58" s="3">
        <v>56</v>
      </c>
      <c r="E58" s="3">
        <v>0.74199999999999999</v>
      </c>
      <c r="F58" s="3">
        <v>0.74</v>
      </c>
      <c r="G58" s="3">
        <v>0.84499999999999997</v>
      </c>
      <c r="H58" s="3">
        <v>0.84099999999999997</v>
      </c>
      <c r="I58" s="3">
        <f t="shared" si="4"/>
        <v>0.74099999999999999</v>
      </c>
      <c r="J58" s="4">
        <f t="shared" si="5"/>
        <v>2.702702702702705E-3</v>
      </c>
      <c r="K58" s="3">
        <f t="shared" si="6"/>
        <v>0.84299999999999997</v>
      </c>
      <c r="L58" s="4">
        <f t="shared" si="7"/>
        <v>4.7562425683709917E-3</v>
      </c>
      <c r="M58" s="3">
        <f t="shared" si="8"/>
        <v>0.10199999999999998</v>
      </c>
      <c r="N58" s="3">
        <v>56</v>
      </c>
      <c r="O58" s="3">
        <v>1.923</v>
      </c>
      <c r="P58" s="3">
        <v>0.94599999999999995</v>
      </c>
      <c r="Q58" s="3">
        <v>1.111</v>
      </c>
      <c r="R58" s="3">
        <v>1.004</v>
      </c>
      <c r="S58" s="3">
        <f t="shared" si="9"/>
        <v>1.4344999999999999</v>
      </c>
      <c r="T58" s="4">
        <f t="shared" si="10"/>
        <v>1.03276955602537</v>
      </c>
      <c r="U58" s="3">
        <f t="shared" si="11"/>
        <v>1.0575000000000001</v>
      </c>
      <c r="V58" s="4">
        <f t="shared" si="12"/>
        <v>0.10657370517928286</v>
      </c>
      <c r="W58" s="3">
        <f t="shared" si="13"/>
        <v>-0.37699999999999978</v>
      </c>
      <c r="X58" s="3">
        <v>56</v>
      </c>
      <c r="Y58" s="3">
        <v>0.84199999999999997</v>
      </c>
      <c r="Z58" s="3">
        <v>0.876</v>
      </c>
      <c r="AA58" s="3">
        <v>0.90100000000000002</v>
      </c>
      <c r="AB58" s="3">
        <v>0.84499999999999997</v>
      </c>
      <c r="AC58" s="3">
        <f t="shared" si="14"/>
        <v>0.85899999999999999</v>
      </c>
      <c r="AD58" s="4">
        <f t="shared" si="15"/>
        <v>3.8812785388127886E-2</v>
      </c>
      <c r="AE58" s="3">
        <f t="shared" si="16"/>
        <v>0.873</v>
      </c>
      <c r="AF58" s="4">
        <f t="shared" si="17"/>
        <v>6.6272189349112484E-2</v>
      </c>
      <c r="AG58" s="3">
        <f t="shared" si="18"/>
        <v>1.4000000000000012E-2</v>
      </c>
      <c r="AH58" s="3">
        <v>56</v>
      </c>
      <c r="AI58" s="3">
        <v>0.748</v>
      </c>
      <c r="AJ58" s="3">
        <v>0.76100000000000001</v>
      </c>
      <c r="AK58" s="3">
        <v>0.85499999999999998</v>
      </c>
      <c r="AL58" s="3">
        <v>0.85599999999999998</v>
      </c>
      <c r="AM58" s="3">
        <f t="shared" si="19"/>
        <v>0.75449999999999995</v>
      </c>
      <c r="AN58" s="4">
        <f t="shared" si="20"/>
        <v>1.7082785808147191E-2</v>
      </c>
      <c r="AO58" s="3">
        <f t="shared" si="21"/>
        <v>0.85549999999999993</v>
      </c>
      <c r="AP58" s="4">
        <f t="shared" si="22"/>
        <v>1.1682242990654216E-3</v>
      </c>
      <c r="AQ58" s="3">
        <f t="shared" si="23"/>
        <v>0.10099999999999998</v>
      </c>
      <c r="AR58" s="3">
        <v>56</v>
      </c>
      <c r="AS58" s="3">
        <v>0.89300000000000002</v>
      </c>
      <c r="AT58" s="3">
        <v>0.90200000000000002</v>
      </c>
      <c r="AU58" s="3">
        <v>0.86199999999999999</v>
      </c>
      <c r="AV58" s="3">
        <v>0.9</v>
      </c>
      <c r="AW58" s="3">
        <f t="shared" si="24"/>
        <v>0.89749999999999996</v>
      </c>
      <c r="AX58" s="4">
        <f t="shared" si="25"/>
        <v>9.9778270509977909E-3</v>
      </c>
      <c r="AY58" s="3">
        <f t="shared" si="26"/>
        <v>0.88100000000000001</v>
      </c>
      <c r="AZ58" s="4">
        <f t="shared" si="27"/>
        <v>4.2222222222222258E-2</v>
      </c>
      <c r="BA58" s="3">
        <f t="shared" si="28"/>
        <v>-1.6499999999999959E-2</v>
      </c>
      <c r="BB58" s="3">
        <v>56</v>
      </c>
      <c r="BC58" s="3">
        <v>0.90600000000000003</v>
      </c>
      <c r="BD58" s="3">
        <v>0.91200000000000003</v>
      </c>
      <c r="BE58" s="3">
        <v>0.88200000000000001</v>
      </c>
      <c r="BF58" s="3">
        <v>0.84699999999999998</v>
      </c>
      <c r="BG58" s="3">
        <f t="shared" si="29"/>
        <v>0.90900000000000003</v>
      </c>
      <c r="BH58" s="4">
        <f t="shared" si="30"/>
        <v>6.5789473684210583E-3</v>
      </c>
      <c r="BI58" s="3">
        <f t="shared" si="31"/>
        <v>0.86450000000000005</v>
      </c>
      <c r="BJ58" s="4">
        <f t="shared" si="32"/>
        <v>4.1322314049586813E-2</v>
      </c>
      <c r="BK58" s="3">
        <f t="shared" si="33"/>
        <v>-4.4499999999999984E-2</v>
      </c>
      <c r="BL58" s="3">
        <v>56</v>
      </c>
      <c r="BM58" s="3">
        <v>0.83199999999999996</v>
      </c>
      <c r="BN58" s="3">
        <v>0.84799999999999998</v>
      </c>
      <c r="BO58" s="3">
        <v>0.83799999999999997</v>
      </c>
      <c r="BP58" s="3">
        <v>0.81</v>
      </c>
      <c r="BQ58" s="3">
        <f t="shared" si="34"/>
        <v>0.84</v>
      </c>
      <c r="BR58" s="4">
        <f t="shared" si="35"/>
        <v>1.8867924528301903E-2</v>
      </c>
      <c r="BS58" s="3">
        <f t="shared" si="36"/>
        <v>0.82400000000000007</v>
      </c>
      <c r="BT58" s="4">
        <f t="shared" si="37"/>
        <v>3.4567901234567794E-2</v>
      </c>
      <c r="BU58" s="3">
        <f t="shared" si="38"/>
        <v>-1.5999999999999903E-2</v>
      </c>
      <c r="BV58" s="3">
        <v>56</v>
      </c>
      <c r="BW58" s="3">
        <v>0.89</v>
      </c>
      <c r="BX58" s="3">
        <v>0.88600000000000001</v>
      </c>
      <c r="BY58" s="3">
        <v>1.032</v>
      </c>
      <c r="BZ58" s="3">
        <v>0.96</v>
      </c>
      <c r="CA58" s="3">
        <f t="shared" si="39"/>
        <v>0.88800000000000001</v>
      </c>
      <c r="CB58" s="4">
        <f t="shared" si="40"/>
        <v>4.5146726862302523E-3</v>
      </c>
      <c r="CC58" s="3">
        <f t="shared" si="41"/>
        <v>0.996</v>
      </c>
      <c r="CD58" s="4">
        <f t="shared" si="42"/>
        <v>7.5000000000000067E-2</v>
      </c>
      <c r="CE58" s="3">
        <f t="shared" si="43"/>
        <v>0.10799999999999998</v>
      </c>
      <c r="CF58" s="3">
        <v>56</v>
      </c>
      <c r="CG58" s="3">
        <v>0.91100000000000003</v>
      </c>
      <c r="CH58" s="3">
        <v>0.879</v>
      </c>
      <c r="CI58" s="3">
        <v>0.88</v>
      </c>
      <c r="CJ58" s="3">
        <v>0.872</v>
      </c>
      <c r="CK58" s="3">
        <f t="shared" si="44"/>
        <v>0.89500000000000002</v>
      </c>
      <c r="CL58" s="4">
        <f t="shared" si="45"/>
        <v>3.6405005688282172E-2</v>
      </c>
      <c r="CM58" s="3">
        <f t="shared" si="46"/>
        <v>0.876</v>
      </c>
      <c r="CN58" s="4">
        <f t="shared" si="47"/>
        <v>9.174311926605512E-3</v>
      </c>
      <c r="CO58" s="3">
        <f t="shared" si="48"/>
        <v>-1.9000000000000017E-2</v>
      </c>
      <c r="CP58" s="3">
        <v>56</v>
      </c>
      <c r="CQ58" s="3">
        <v>0.84399999999999997</v>
      </c>
      <c r="CR58" s="3">
        <v>0.83899999999999997</v>
      </c>
      <c r="CS58" s="3">
        <v>0.879</v>
      </c>
      <c r="CT58" s="3">
        <v>0.82899999999999996</v>
      </c>
      <c r="CU58" s="3">
        <f t="shared" si="49"/>
        <v>0.84149999999999991</v>
      </c>
      <c r="CV58" s="4">
        <f t="shared" si="50"/>
        <v>5.9594755661501846E-3</v>
      </c>
      <c r="CW58" s="3">
        <f t="shared" si="51"/>
        <v>0.85399999999999998</v>
      </c>
      <c r="CX58" s="4">
        <f t="shared" si="52"/>
        <v>6.0313630880579068E-2</v>
      </c>
      <c r="CY58" s="3">
        <f t="shared" si="53"/>
        <v>1.2500000000000067E-2</v>
      </c>
      <c r="CZ58" s="3">
        <v>56</v>
      </c>
      <c r="DA58" s="3">
        <v>0.94199999999999995</v>
      </c>
      <c r="DB58" s="3">
        <v>0.85899999999999999</v>
      </c>
      <c r="DC58" s="3">
        <v>0.91300000000000003</v>
      </c>
      <c r="DD58" s="3">
        <v>0.89900000000000002</v>
      </c>
      <c r="DE58" s="3">
        <f t="shared" si="54"/>
        <v>0.90049999999999997</v>
      </c>
      <c r="DF58" s="4">
        <f t="shared" si="55"/>
        <v>9.6623981373690299E-2</v>
      </c>
      <c r="DG58" s="3">
        <f t="shared" si="56"/>
        <v>0.90600000000000003</v>
      </c>
      <c r="DH58" s="4">
        <f t="shared" si="57"/>
        <v>1.5572858731924374E-2</v>
      </c>
      <c r="DI58" s="3">
        <f t="shared" si="58"/>
        <v>5.5000000000000604E-3</v>
      </c>
      <c r="DJ58" s="3">
        <v>56</v>
      </c>
      <c r="DK58" s="3">
        <v>0.88</v>
      </c>
      <c r="DL58" s="3">
        <v>0.99299999999999999</v>
      </c>
      <c r="DM58" s="3">
        <v>0.90500000000000003</v>
      </c>
      <c r="DN58" s="3">
        <v>0.94</v>
      </c>
      <c r="DO58" s="3">
        <f t="shared" si="59"/>
        <v>0.9365</v>
      </c>
      <c r="DP58" s="4">
        <f t="shared" si="60"/>
        <v>0.11379657603222557</v>
      </c>
      <c r="DQ58" s="3">
        <f t="shared" si="61"/>
        <v>0.92249999999999999</v>
      </c>
      <c r="DR58" s="4">
        <f t="shared" si="62"/>
        <v>3.7234042553191404E-2</v>
      </c>
      <c r="DS58" s="3">
        <f t="shared" si="63"/>
        <v>-1.4000000000000012E-2</v>
      </c>
      <c r="DT58" s="3">
        <v>56</v>
      </c>
      <c r="DU58" s="3">
        <v>0.90900000000000003</v>
      </c>
      <c r="DV58" s="3">
        <v>0.89300000000000002</v>
      </c>
      <c r="DW58" s="3">
        <v>0.90300000000000002</v>
      </c>
      <c r="DX58" s="3">
        <v>1.087</v>
      </c>
      <c r="DY58" s="3">
        <f t="shared" si="64"/>
        <v>0.90100000000000002</v>
      </c>
      <c r="DZ58" s="4">
        <f t="shared" si="65"/>
        <v>1.7917133258678625E-2</v>
      </c>
      <c r="EA58" s="3">
        <f t="shared" si="66"/>
        <v>0.995</v>
      </c>
      <c r="EB58" s="4">
        <f t="shared" si="67"/>
        <v>0.16927322907083711</v>
      </c>
      <c r="EC58" s="3">
        <f t="shared" si="68"/>
        <v>9.3999999999999972E-2</v>
      </c>
      <c r="ED58" s="3">
        <v>56</v>
      </c>
      <c r="EE58" s="3">
        <v>0.89200000000000002</v>
      </c>
      <c r="EF58" s="3">
        <v>0.90900000000000003</v>
      </c>
      <c r="EG58" s="3">
        <v>0.93700000000000006</v>
      </c>
      <c r="EH58" s="3">
        <v>0.90300000000000002</v>
      </c>
      <c r="EI58" s="3">
        <f t="shared" si="69"/>
        <v>0.90050000000000008</v>
      </c>
      <c r="EJ58" s="4">
        <f t="shared" si="70"/>
        <v>1.8701870187018719E-2</v>
      </c>
      <c r="EK58" s="3">
        <f t="shared" si="71"/>
        <v>0.92</v>
      </c>
      <c r="EL58" s="4">
        <f t="shared" si="72"/>
        <v>3.7652270210409775E-2</v>
      </c>
      <c r="EM58" s="3">
        <f t="shared" si="73"/>
        <v>1.9499999999999962E-2</v>
      </c>
      <c r="EN58" s="3">
        <v>56</v>
      </c>
      <c r="EO58" s="3">
        <v>0.90900000000000003</v>
      </c>
      <c r="EP58" s="3">
        <v>0.97499999999999998</v>
      </c>
      <c r="EQ58" s="3">
        <v>0.89700000000000002</v>
      </c>
      <c r="ER58" s="3">
        <v>0.84699999999999998</v>
      </c>
      <c r="ES58" s="3">
        <f t="shared" si="74"/>
        <v>0.94199999999999995</v>
      </c>
      <c r="ET58" s="4">
        <f t="shared" si="75"/>
        <v>6.7692307692307635E-2</v>
      </c>
      <c r="EU58" s="3">
        <f t="shared" si="76"/>
        <v>0.872</v>
      </c>
      <c r="EV58" s="4">
        <f t="shared" si="77"/>
        <v>5.9031877213695447E-2</v>
      </c>
      <c r="EW58" s="3">
        <f t="shared" si="78"/>
        <v>-6.9999999999999951E-2</v>
      </c>
      <c r="EX58" s="3">
        <v>56</v>
      </c>
      <c r="EY58" s="3">
        <v>0.85399999999999998</v>
      </c>
      <c r="EZ58" s="3">
        <v>0.86599999999999999</v>
      </c>
      <c r="FA58" s="3">
        <v>0.85299999999999998</v>
      </c>
      <c r="FB58" s="3">
        <v>0.87</v>
      </c>
      <c r="FC58" s="3">
        <f t="shared" si="120"/>
        <v>0.86</v>
      </c>
      <c r="FD58" s="4">
        <f t="shared" si="121"/>
        <v>1.3856812933025417E-2</v>
      </c>
      <c r="FE58" s="3">
        <f t="shared" si="122"/>
        <v>0.86149999999999993</v>
      </c>
      <c r="FF58" s="4">
        <f t="shared" si="123"/>
        <v>1.9540229885057488E-2</v>
      </c>
      <c r="FG58" s="3">
        <f t="shared" si="79"/>
        <v>1.4999999999999458E-3</v>
      </c>
      <c r="FH58" s="3">
        <v>56</v>
      </c>
      <c r="FI58" s="3">
        <v>0.96</v>
      </c>
      <c r="FJ58" s="3">
        <v>1.4470000000000001</v>
      </c>
      <c r="FK58" s="3">
        <v>1.3939999999999999</v>
      </c>
      <c r="FL58" s="3">
        <v>1.847</v>
      </c>
      <c r="FM58" s="3">
        <f t="shared" si="80"/>
        <v>1.2035</v>
      </c>
      <c r="FN58" s="4">
        <f t="shared" si="81"/>
        <v>0.33655839668279203</v>
      </c>
      <c r="FO58" s="3">
        <f t="shared" si="82"/>
        <v>1.6204999999999998</v>
      </c>
      <c r="FP58" s="4">
        <f t="shared" si="83"/>
        <v>0.24526258798050898</v>
      </c>
      <c r="FQ58" s="3">
        <f t="shared" si="84"/>
        <v>0.41699999999999982</v>
      </c>
      <c r="FR58" s="3">
        <v>56</v>
      </c>
      <c r="FS58" s="3">
        <v>0.84699999999999998</v>
      </c>
      <c r="FT58" s="3">
        <v>0.99099999999999999</v>
      </c>
      <c r="FU58" s="3">
        <v>0.98399999999999999</v>
      </c>
      <c r="FV58" s="3">
        <v>0.91</v>
      </c>
      <c r="FW58" s="3">
        <f t="shared" si="85"/>
        <v>0.91900000000000004</v>
      </c>
      <c r="FX58" s="4">
        <f t="shared" si="86"/>
        <v>0.14530776992936428</v>
      </c>
      <c r="FY58" s="3">
        <f t="shared" si="87"/>
        <v>0.94700000000000006</v>
      </c>
      <c r="FZ58" s="4">
        <f t="shared" si="88"/>
        <v>8.1318681318681266E-2</v>
      </c>
      <c r="GA58" s="3">
        <f t="shared" si="89"/>
        <v>2.8000000000000025E-2</v>
      </c>
      <c r="GB58" s="3">
        <v>56</v>
      </c>
      <c r="GC58" s="3">
        <v>0.82399999999999995</v>
      </c>
      <c r="GD58" s="3">
        <v>0.85599999999999998</v>
      </c>
      <c r="GE58" s="3">
        <v>0.84</v>
      </c>
      <c r="GF58" s="3">
        <v>0.84699999999999998</v>
      </c>
      <c r="GG58" s="3">
        <f t="shared" si="90"/>
        <v>0.84</v>
      </c>
      <c r="GH58" s="4">
        <f t="shared" si="91"/>
        <v>3.738317757009349E-2</v>
      </c>
      <c r="GI58" s="3">
        <f t="shared" si="92"/>
        <v>0.84349999999999992</v>
      </c>
      <c r="GJ58" s="4">
        <f t="shared" si="93"/>
        <v>8.2644628099173625E-3</v>
      </c>
      <c r="GK58" s="3">
        <f t="shared" si="94"/>
        <v>3.4999999999999476E-3</v>
      </c>
      <c r="GL58" s="3">
        <v>56</v>
      </c>
      <c r="GM58" s="3">
        <v>0.83</v>
      </c>
      <c r="GN58" s="3">
        <v>0.85699999999999998</v>
      </c>
      <c r="GO58" s="3">
        <v>0.88100000000000001</v>
      </c>
      <c r="GP58" s="3">
        <v>0.83799999999999997</v>
      </c>
      <c r="GQ58" s="3">
        <f t="shared" si="95"/>
        <v>0.84349999999999992</v>
      </c>
      <c r="GR58" s="4">
        <f t="shared" si="96"/>
        <v>3.1505250875145885E-2</v>
      </c>
      <c r="GS58" s="3">
        <f t="shared" si="97"/>
        <v>0.85949999999999993</v>
      </c>
      <c r="GT58" s="4">
        <f t="shared" si="98"/>
        <v>5.131264916467785E-2</v>
      </c>
      <c r="GU58" s="3">
        <f t="shared" si="99"/>
        <v>1.6000000000000014E-2</v>
      </c>
      <c r="GV58" s="3">
        <v>56</v>
      </c>
      <c r="GW58" s="3">
        <v>1.131</v>
      </c>
      <c r="GX58" s="3">
        <v>0.95199999999999996</v>
      </c>
      <c r="GY58" s="3">
        <v>1.157</v>
      </c>
      <c r="GZ58" s="3">
        <v>0.91100000000000003</v>
      </c>
      <c r="HA58" s="3">
        <f t="shared" si="100"/>
        <v>1.0415000000000001</v>
      </c>
      <c r="HB58" s="4">
        <f t="shared" si="101"/>
        <v>0.18802521008403367</v>
      </c>
      <c r="HC58" s="3">
        <f t="shared" si="102"/>
        <v>1.034</v>
      </c>
      <c r="HD58" s="4">
        <f t="shared" si="103"/>
        <v>0.27003293084522501</v>
      </c>
      <c r="HE58" s="3">
        <f t="shared" si="104"/>
        <v>-7.5000000000000622E-3</v>
      </c>
      <c r="HF58" s="3">
        <v>56</v>
      </c>
      <c r="HG58" s="3">
        <v>0.83599999999999997</v>
      </c>
      <c r="HH58" s="3">
        <v>0.83399999999999996</v>
      </c>
      <c r="HI58" s="3">
        <v>0.81499999999999995</v>
      </c>
      <c r="HJ58" s="3">
        <v>0.88500000000000001</v>
      </c>
      <c r="HK58" s="3">
        <f t="shared" si="105"/>
        <v>0.83499999999999996</v>
      </c>
      <c r="HL58" s="4">
        <f t="shared" si="106"/>
        <v>2.3980815347721847E-3</v>
      </c>
      <c r="HM58" s="3">
        <f t="shared" si="107"/>
        <v>0.85</v>
      </c>
      <c r="HN58" s="4">
        <f t="shared" si="108"/>
        <v>7.9096045197740189E-2</v>
      </c>
      <c r="HO58" s="3">
        <f t="shared" si="109"/>
        <v>1.5000000000000013E-2</v>
      </c>
      <c r="HP58" s="3">
        <v>56</v>
      </c>
      <c r="HQ58" s="3">
        <v>0.84899999999999998</v>
      </c>
      <c r="HR58" s="3">
        <v>0.84799999999999998</v>
      </c>
      <c r="HS58" s="3">
        <v>0.84099999999999997</v>
      </c>
      <c r="HT58" s="3">
        <v>0.81499999999999995</v>
      </c>
      <c r="HU58" s="3">
        <f t="shared" si="110"/>
        <v>0.84850000000000003</v>
      </c>
      <c r="HV58" s="4">
        <f t="shared" si="111"/>
        <v>1.179245283018869E-3</v>
      </c>
      <c r="HW58" s="3">
        <f t="shared" si="112"/>
        <v>0.82799999999999996</v>
      </c>
      <c r="HX58" s="4">
        <f t="shared" si="113"/>
        <v>3.1901840490797577E-2</v>
      </c>
      <c r="HY58" s="3">
        <f t="shared" si="114"/>
        <v>-2.0500000000000074E-2</v>
      </c>
      <c r="HZ58" s="3">
        <v>56</v>
      </c>
      <c r="IA58" s="3">
        <v>0.86599999999999999</v>
      </c>
      <c r="IB58" s="3">
        <v>0.89600000000000002</v>
      </c>
      <c r="IC58" s="3">
        <v>0.89400000000000002</v>
      </c>
      <c r="ID58" s="3">
        <v>0.85899999999999999</v>
      </c>
      <c r="IE58" s="3">
        <f t="shared" si="115"/>
        <v>0.88100000000000001</v>
      </c>
      <c r="IF58" s="4">
        <f t="shared" si="116"/>
        <v>3.3482142857142884E-2</v>
      </c>
      <c r="IG58" s="3">
        <f t="shared" si="117"/>
        <v>0.87650000000000006</v>
      </c>
      <c r="IH58" s="4">
        <f t="shared" si="118"/>
        <v>4.0745052386495964E-2</v>
      </c>
      <c r="II58" s="3">
        <f t="shared" si="119"/>
        <v>-4.4999999999999485E-3</v>
      </c>
    </row>
    <row r="59" spans="2:243" x14ac:dyDescent="0.2">
      <c r="B59" s="2">
        <v>3.9583333333333331E-2</v>
      </c>
      <c r="C59" s="3">
        <v>37</v>
      </c>
      <c r="D59" s="3">
        <v>57</v>
      </c>
      <c r="E59" s="3">
        <v>0.74099999999999999</v>
      </c>
      <c r="F59" s="3">
        <v>0.73799999999999999</v>
      </c>
      <c r="G59" s="3">
        <v>0.84399999999999997</v>
      </c>
      <c r="H59" s="3">
        <v>0.84</v>
      </c>
      <c r="I59" s="3">
        <f t="shared" si="4"/>
        <v>0.73950000000000005</v>
      </c>
      <c r="J59" s="4">
        <f t="shared" si="5"/>
        <v>4.065040650406508E-3</v>
      </c>
      <c r="K59" s="3">
        <f t="shared" si="6"/>
        <v>0.84199999999999997</v>
      </c>
      <c r="L59" s="4">
        <f t="shared" si="7"/>
        <v>4.7619047619047667E-3</v>
      </c>
      <c r="M59" s="3">
        <f t="shared" si="8"/>
        <v>0.10249999999999992</v>
      </c>
      <c r="N59" s="3">
        <v>57</v>
      </c>
      <c r="O59" s="3">
        <v>1.9339999999999999</v>
      </c>
      <c r="P59" s="3">
        <v>0.94</v>
      </c>
      <c r="Q59" s="3">
        <v>1.1220000000000001</v>
      </c>
      <c r="R59" s="3">
        <v>1.0009999999999999</v>
      </c>
      <c r="S59" s="3">
        <f t="shared" si="9"/>
        <v>1.4369999999999998</v>
      </c>
      <c r="T59" s="4">
        <f t="shared" si="10"/>
        <v>1.0574468085106383</v>
      </c>
      <c r="U59" s="3">
        <f t="shared" si="11"/>
        <v>1.0615000000000001</v>
      </c>
      <c r="V59" s="4">
        <f t="shared" si="12"/>
        <v>0.12087912087912112</v>
      </c>
      <c r="W59" s="3">
        <f t="shared" si="13"/>
        <v>-0.37549999999999972</v>
      </c>
      <c r="X59" s="3">
        <v>57</v>
      </c>
      <c r="Y59" s="3">
        <v>0.84199999999999997</v>
      </c>
      <c r="Z59" s="3">
        <v>0.875</v>
      </c>
      <c r="AA59" s="3">
        <v>0.9</v>
      </c>
      <c r="AB59" s="3">
        <v>0.84399999999999997</v>
      </c>
      <c r="AC59" s="3">
        <f t="shared" si="14"/>
        <v>0.85850000000000004</v>
      </c>
      <c r="AD59" s="4">
        <f t="shared" si="15"/>
        <v>3.7714285714285749E-2</v>
      </c>
      <c r="AE59" s="3">
        <f t="shared" si="16"/>
        <v>0.872</v>
      </c>
      <c r="AF59" s="4">
        <f t="shared" si="17"/>
        <v>6.6350710900473994E-2</v>
      </c>
      <c r="AG59" s="3">
        <f t="shared" si="18"/>
        <v>1.3499999999999956E-2</v>
      </c>
      <c r="AH59" s="3">
        <v>57</v>
      </c>
      <c r="AI59" s="3">
        <v>0.746</v>
      </c>
      <c r="AJ59" s="3">
        <v>0.76</v>
      </c>
      <c r="AK59" s="3">
        <v>0.85399999999999998</v>
      </c>
      <c r="AL59" s="3">
        <v>0.85499999999999998</v>
      </c>
      <c r="AM59" s="3">
        <f t="shared" si="19"/>
        <v>0.753</v>
      </c>
      <c r="AN59" s="4">
        <f t="shared" si="20"/>
        <v>1.8421052631578963E-2</v>
      </c>
      <c r="AO59" s="3">
        <f t="shared" si="21"/>
        <v>0.85450000000000004</v>
      </c>
      <c r="AP59" s="4">
        <f t="shared" si="22"/>
        <v>1.1695906432748549E-3</v>
      </c>
      <c r="AQ59" s="3">
        <f t="shared" si="23"/>
        <v>0.10150000000000003</v>
      </c>
      <c r="AR59" s="3">
        <v>57</v>
      </c>
      <c r="AS59" s="3">
        <v>0.89300000000000002</v>
      </c>
      <c r="AT59" s="3">
        <v>0.90200000000000002</v>
      </c>
      <c r="AU59" s="3">
        <v>0.86299999999999999</v>
      </c>
      <c r="AV59" s="3">
        <v>0.89900000000000002</v>
      </c>
      <c r="AW59" s="3">
        <f t="shared" si="24"/>
        <v>0.89749999999999996</v>
      </c>
      <c r="AX59" s="4">
        <f t="shared" si="25"/>
        <v>9.9778270509977909E-3</v>
      </c>
      <c r="AY59" s="3">
        <f t="shared" si="26"/>
        <v>0.88100000000000001</v>
      </c>
      <c r="AZ59" s="4">
        <f t="shared" si="27"/>
        <v>4.0044493882091248E-2</v>
      </c>
      <c r="BA59" s="3">
        <f t="shared" si="28"/>
        <v>-1.6499999999999959E-2</v>
      </c>
      <c r="BB59" s="3">
        <v>57</v>
      </c>
      <c r="BC59" s="3">
        <v>0.90700000000000003</v>
      </c>
      <c r="BD59" s="3">
        <v>0.91100000000000003</v>
      </c>
      <c r="BE59" s="3">
        <v>0.88100000000000001</v>
      </c>
      <c r="BF59" s="3">
        <v>0.84699999999999998</v>
      </c>
      <c r="BG59" s="3">
        <f t="shared" si="29"/>
        <v>0.90900000000000003</v>
      </c>
      <c r="BH59" s="4">
        <f t="shared" si="30"/>
        <v>4.3907793633369959E-3</v>
      </c>
      <c r="BI59" s="3">
        <f t="shared" si="31"/>
        <v>0.86399999999999999</v>
      </c>
      <c r="BJ59" s="4">
        <f t="shared" si="32"/>
        <v>4.0141676505312904E-2</v>
      </c>
      <c r="BK59" s="3">
        <f t="shared" si="33"/>
        <v>-4.500000000000004E-2</v>
      </c>
      <c r="BL59" s="3">
        <v>57</v>
      </c>
      <c r="BM59" s="3">
        <v>0.83199999999999996</v>
      </c>
      <c r="BN59" s="3">
        <v>0.84699999999999998</v>
      </c>
      <c r="BO59" s="3">
        <v>0.83699999999999997</v>
      </c>
      <c r="BP59" s="3">
        <v>0.80900000000000005</v>
      </c>
      <c r="BQ59" s="3">
        <f t="shared" si="34"/>
        <v>0.83949999999999991</v>
      </c>
      <c r="BR59" s="4">
        <f t="shared" si="35"/>
        <v>1.7709563164108634E-2</v>
      </c>
      <c r="BS59" s="3">
        <f t="shared" si="36"/>
        <v>0.82299999999999995</v>
      </c>
      <c r="BT59" s="4">
        <f t="shared" si="37"/>
        <v>3.4610630407910896E-2</v>
      </c>
      <c r="BU59" s="3">
        <f t="shared" si="38"/>
        <v>-1.6499999999999959E-2</v>
      </c>
      <c r="BV59" s="3">
        <v>57</v>
      </c>
      <c r="BW59" s="3">
        <v>0.88900000000000001</v>
      </c>
      <c r="BX59" s="3">
        <v>0.88500000000000001</v>
      </c>
      <c r="BY59" s="3">
        <v>1.0249999999999999</v>
      </c>
      <c r="BZ59" s="3">
        <v>0.95799999999999996</v>
      </c>
      <c r="CA59" s="3">
        <f t="shared" si="39"/>
        <v>0.88700000000000001</v>
      </c>
      <c r="CB59" s="4">
        <f t="shared" si="40"/>
        <v>4.5197740112994387E-3</v>
      </c>
      <c r="CC59" s="3">
        <f t="shared" si="41"/>
        <v>0.99149999999999994</v>
      </c>
      <c r="CD59" s="4">
        <f t="shared" si="42"/>
        <v>6.993736951983294E-2</v>
      </c>
      <c r="CE59" s="3">
        <f t="shared" si="43"/>
        <v>0.10449999999999993</v>
      </c>
      <c r="CF59" s="3">
        <v>57</v>
      </c>
      <c r="CG59" s="3">
        <v>0.91100000000000003</v>
      </c>
      <c r="CH59" s="3">
        <v>0.878</v>
      </c>
      <c r="CI59" s="3">
        <v>0.88</v>
      </c>
      <c r="CJ59" s="3">
        <v>0.872</v>
      </c>
      <c r="CK59" s="3">
        <f t="shared" si="44"/>
        <v>0.89450000000000007</v>
      </c>
      <c r="CL59" s="4">
        <f t="shared" si="45"/>
        <v>3.7585421412300715E-2</v>
      </c>
      <c r="CM59" s="3">
        <f t="shared" si="46"/>
        <v>0.876</v>
      </c>
      <c r="CN59" s="4">
        <f t="shared" si="47"/>
        <v>9.174311926605512E-3</v>
      </c>
      <c r="CO59" s="3">
        <f t="shared" si="48"/>
        <v>-1.8500000000000072E-2</v>
      </c>
      <c r="CP59" s="3">
        <v>57</v>
      </c>
      <c r="CQ59" s="3">
        <v>0.84399999999999997</v>
      </c>
      <c r="CR59" s="3">
        <v>0.83899999999999997</v>
      </c>
      <c r="CS59" s="3">
        <v>0.879</v>
      </c>
      <c r="CT59" s="3">
        <v>0.82799999999999996</v>
      </c>
      <c r="CU59" s="3">
        <f t="shared" si="49"/>
        <v>0.84149999999999991</v>
      </c>
      <c r="CV59" s="4">
        <f t="shared" si="50"/>
        <v>5.9594755661501846E-3</v>
      </c>
      <c r="CW59" s="3">
        <f t="shared" si="51"/>
        <v>0.85349999999999993</v>
      </c>
      <c r="CX59" s="4">
        <f t="shared" si="52"/>
        <v>6.1594202898550783E-2</v>
      </c>
      <c r="CY59" s="3">
        <f t="shared" si="53"/>
        <v>1.2000000000000011E-2</v>
      </c>
      <c r="CZ59" s="3">
        <v>57</v>
      </c>
      <c r="DA59" s="3">
        <v>0.94099999999999995</v>
      </c>
      <c r="DB59" s="3">
        <v>0.85899999999999999</v>
      </c>
      <c r="DC59" s="3">
        <v>0.91300000000000003</v>
      </c>
      <c r="DD59" s="3">
        <v>0.89800000000000002</v>
      </c>
      <c r="DE59" s="3">
        <f t="shared" si="54"/>
        <v>0.89999999999999991</v>
      </c>
      <c r="DF59" s="4">
        <f t="shared" si="55"/>
        <v>9.5459837019790411E-2</v>
      </c>
      <c r="DG59" s="3">
        <f t="shared" si="56"/>
        <v>0.90549999999999997</v>
      </c>
      <c r="DH59" s="4">
        <f t="shared" si="57"/>
        <v>1.6703786191536764E-2</v>
      </c>
      <c r="DI59" s="3">
        <f t="shared" si="58"/>
        <v>5.5000000000000604E-3</v>
      </c>
      <c r="DJ59" s="3">
        <v>57</v>
      </c>
      <c r="DK59" s="3">
        <v>0.88100000000000001</v>
      </c>
      <c r="DL59" s="3">
        <v>0.99199999999999999</v>
      </c>
      <c r="DM59" s="3">
        <v>0.90300000000000002</v>
      </c>
      <c r="DN59" s="3">
        <v>0.93899999999999995</v>
      </c>
      <c r="DO59" s="3">
        <f t="shared" si="59"/>
        <v>0.9365</v>
      </c>
      <c r="DP59" s="4">
        <f t="shared" si="60"/>
        <v>0.11189516129032256</v>
      </c>
      <c r="DQ59" s="3">
        <f t="shared" si="61"/>
        <v>0.92100000000000004</v>
      </c>
      <c r="DR59" s="4">
        <f t="shared" si="62"/>
        <v>3.8338658146964771E-2</v>
      </c>
      <c r="DS59" s="3">
        <f t="shared" si="63"/>
        <v>-1.5499999999999958E-2</v>
      </c>
      <c r="DT59" s="3">
        <v>57</v>
      </c>
      <c r="DU59" s="3">
        <v>0.90800000000000003</v>
      </c>
      <c r="DV59" s="3">
        <v>0.89200000000000002</v>
      </c>
      <c r="DW59" s="3">
        <v>0.90400000000000003</v>
      </c>
      <c r="DX59" s="3">
        <v>1.091</v>
      </c>
      <c r="DY59" s="3">
        <f t="shared" si="64"/>
        <v>0.9</v>
      </c>
      <c r="DZ59" s="4">
        <f t="shared" si="65"/>
        <v>1.7937219730941721E-2</v>
      </c>
      <c r="EA59" s="3">
        <f t="shared" si="66"/>
        <v>0.99750000000000005</v>
      </c>
      <c r="EB59" s="4">
        <f t="shared" si="67"/>
        <v>0.17140238313473871</v>
      </c>
      <c r="EC59" s="3">
        <f t="shared" si="68"/>
        <v>9.7500000000000031E-2</v>
      </c>
      <c r="ED59" s="3">
        <v>57</v>
      </c>
      <c r="EE59" s="3">
        <v>0.89200000000000002</v>
      </c>
      <c r="EF59" s="3">
        <v>0.90800000000000003</v>
      </c>
      <c r="EG59" s="3">
        <v>0.93500000000000005</v>
      </c>
      <c r="EH59" s="3">
        <v>0.90300000000000002</v>
      </c>
      <c r="EI59" s="3">
        <f t="shared" si="69"/>
        <v>0.9</v>
      </c>
      <c r="EJ59" s="4">
        <f t="shared" si="70"/>
        <v>1.7621145374449355E-2</v>
      </c>
      <c r="EK59" s="3">
        <f t="shared" si="71"/>
        <v>0.91900000000000004</v>
      </c>
      <c r="EL59" s="4">
        <f t="shared" si="72"/>
        <v>3.5437430786268029E-2</v>
      </c>
      <c r="EM59" s="3">
        <f t="shared" si="73"/>
        <v>1.9000000000000017E-2</v>
      </c>
      <c r="EN59" s="3">
        <v>57</v>
      </c>
      <c r="EO59" s="3">
        <v>0.90900000000000003</v>
      </c>
      <c r="EP59" s="3">
        <v>0.97299999999999998</v>
      </c>
      <c r="EQ59" s="3">
        <v>0.89600000000000002</v>
      </c>
      <c r="ER59" s="3">
        <v>0.84699999999999998</v>
      </c>
      <c r="ES59" s="3">
        <f t="shared" si="74"/>
        <v>0.94100000000000006</v>
      </c>
      <c r="ET59" s="4">
        <f t="shared" si="75"/>
        <v>6.5775950668036945E-2</v>
      </c>
      <c r="EU59" s="3">
        <f t="shared" si="76"/>
        <v>0.87149999999999994</v>
      </c>
      <c r="EV59" s="4">
        <f t="shared" si="77"/>
        <v>5.7851239669421538E-2</v>
      </c>
      <c r="EW59" s="3">
        <f t="shared" si="78"/>
        <v>-6.9500000000000117E-2</v>
      </c>
      <c r="EX59" s="3">
        <v>57</v>
      </c>
      <c r="EY59" s="3">
        <v>0.85399999999999998</v>
      </c>
      <c r="EZ59" s="3">
        <v>0.86499999999999999</v>
      </c>
      <c r="FA59" s="3">
        <v>0.85199999999999998</v>
      </c>
      <c r="FB59" s="3">
        <v>0.86899999999999999</v>
      </c>
      <c r="FC59" s="3">
        <f t="shared" si="120"/>
        <v>0.85949999999999993</v>
      </c>
      <c r="FD59" s="4">
        <f t="shared" si="121"/>
        <v>1.2716763005780358E-2</v>
      </c>
      <c r="FE59" s="3">
        <f t="shared" si="122"/>
        <v>0.86050000000000004</v>
      </c>
      <c r="FF59" s="4">
        <f t="shared" si="123"/>
        <v>1.9562715765247429E-2</v>
      </c>
      <c r="FG59" s="3">
        <f t="shared" si="79"/>
        <v>1.0000000000001119E-3</v>
      </c>
      <c r="FH59" s="3">
        <v>57</v>
      </c>
      <c r="FI59" s="3">
        <v>0.97799999999999998</v>
      </c>
      <c r="FJ59" s="3">
        <v>1.446</v>
      </c>
      <c r="FK59" s="3">
        <v>1.3939999999999999</v>
      </c>
      <c r="FL59" s="3">
        <v>1.8140000000000001</v>
      </c>
      <c r="FM59" s="3">
        <f t="shared" si="80"/>
        <v>1.212</v>
      </c>
      <c r="FN59" s="4">
        <f t="shared" si="81"/>
        <v>0.32365145228215769</v>
      </c>
      <c r="FO59" s="3">
        <f t="shared" si="82"/>
        <v>1.6040000000000001</v>
      </c>
      <c r="FP59" s="4">
        <f t="shared" si="83"/>
        <v>0.2315325248070563</v>
      </c>
      <c r="FQ59" s="3">
        <f t="shared" si="84"/>
        <v>0.39200000000000013</v>
      </c>
      <c r="FR59" s="3">
        <v>57</v>
      </c>
      <c r="FS59" s="3">
        <v>0.84599999999999997</v>
      </c>
      <c r="FT59" s="3">
        <v>0.99099999999999999</v>
      </c>
      <c r="FU59" s="3">
        <v>0.98399999999999999</v>
      </c>
      <c r="FV59" s="3">
        <v>0.90900000000000003</v>
      </c>
      <c r="FW59" s="3">
        <f t="shared" si="85"/>
        <v>0.91849999999999998</v>
      </c>
      <c r="FX59" s="4">
        <f t="shared" si="86"/>
        <v>0.14631685166498487</v>
      </c>
      <c r="FY59" s="3">
        <f t="shared" si="87"/>
        <v>0.94650000000000001</v>
      </c>
      <c r="FZ59" s="4">
        <f t="shared" si="88"/>
        <v>8.2508250825082452E-2</v>
      </c>
      <c r="GA59" s="3">
        <f t="shared" si="89"/>
        <v>2.8000000000000025E-2</v>
      </c>
      <c r="GB59" s="3">
        <v>57</v>
      </c>
      <c r="GC59" s="3">
        <v>0.82299999999999995</v>
      </c>
      <c r="GD59" s="3">
        <v>0.85499999999999998</v>
      </c>
      <c r="GE59" s="3">
        <v>0.83899999999999997</v>
      </c>
      <c r="GF59" s="3">
        <v>0.84699999999999998</v>
      </c>
      <c r="GG59" s="3">
        <f t="shared" si="90"/>
        <v>0.83899999999999997</v>
      </c>
      <c r="GH59" s="4">
        <f t="shared" si="91"/>
        <v>3.7426900584795357E-2</v>
      </c>
      <c r="GI59" s="3">
        <f t="shared" si="92"/>
        <v>0.84299999999999997</v>
      </c>
      <c r="GJ59" s="4">
        <f t="shared" si="93"/>
        <v>9.4451003541912715E-3</v>
      </c>
      <c r="GK59" s="3">
        <f t="shared" si="94"/>
        <v>4.0000000000000036E-3</v>
      </c>
      <c r="GL59" s="3">
        <v>57</v>
      </c>
      <c r="GM59" s="3">
        <v>0.83</v>
      </c>
      <c r="GN59" s="3">
        <v>0.85699999999999998</v>
      </c>
      <c r="GO59" s="3">
        <v>0.88</v>
      </c>
      <c r="GP59" s="3">
        <v>0.83799999999999997</v>
      </c>
      <c r="GQ59" s="3">
        <f t="shared" si="95"/>
        <v>0.84349999999999992</v>
      </c>
      <c r="GR59" s="4">
        <f t="shared" si="96"/>
        <v>3.1505250875145885E-2</v>
      </c>
      <c r="GS59" s="3">
        <f t="shared" si="97"/>
        <v>0.85899999999999999</v>
      </c>
      <c r="GT59" s="4">
        <f t="shared" si="98"/>
        <v>5.0119331742243485E-2</v>
      </c>
      <c r="GU59" s="3">
        <f t="shared" si="99"/>
        <v>1.5500000000000069E-2</v>
      </c>
      <c r="GV59" s="3">
        <v>57</v>
      </c>
      <c r="GW59" s="3">
        <v>1.1299999999999999</v>
      </c>
      <c r="GX59" s="3">
        <v>0.95099999999999996</v>
      </c>
      <c r="GY59" s="3">
        <v>1.1559999999999999</v>
      </c>
      <c r="GZ59" s="3">
        <v>0.91</v>
      </c>
      <c r="HA59" s="3">
        <f t="shared" si="100"/>
        <v>1.0405</v>
      </c>
      <c r="HB59" s="4">
        <f t="shared" si="101"/>
        <v>0.18822292323869605</v>
      </c>
      <c r="HC59" s="3">
        <f t="shared" si="102"/>
        <v>1.0329999999999999</v>
      </c>
      <c r="HD59" s="4">
        <f t="shared" si="103"/>
        <v>0.2703296703296702</v>
      </c>
      <c r="HE59" s="3">
        <f t="shared" si="104"/>
        <v>-7.5000000000000622E-3</v>
      </c>
      <c r="HF59" s="3">
        <v>57</v>
      </c>
      <c r="HG59" s="3">
        <v>0.83499999999999996</v>
      </c>
      <c r="HH59" s="3">
        <v>0.83299999999999996</v>
      </c>
      <c r="HI59" s="3">
        <v>0.81499999999999995</v>
      </c>
      <c r="HJ59" s="3">
        <v>0.88400000000000001</v>
      </c>
      <c r="HK59" s="3">
        <f t="shared" si="105"/>
        <v>0.83399999999999996</v>
      </c>
      <c r="HL59" s="4">
        <f t="shared" si="106"/>
        <v>2.4009603841536639E-3</v>
      </c>
      <c r="HM59" s="3">
        <f t="shared" si="107"/>
        <v>0.84949999999999992</v>
      </c>
      <c r="HN59" s="4">
        <f t="shared" si="108"/>
        <v>7.8054298642534006E-2</v>
      </c>
      <c r="HO59" s="3">
        <f t="shared" si="109"/>
        <v>1.5499999999999958E-2</v>
      </c>
      <c r="HP59" s="3">
        <v>57</v>
      </c>
      <c r="HQ59" s="3">
        <v>0.84899999999999998</v>
      </c>
      <c r="HR59" s="3">
        <v>0.84799999999999998</v>
      </c>
      <c r="HS59" s="3">
        <v>0.84</v>
      </c>
      <c r="HT59" s="3">
        <v>0.81399999999999995</v>
      </c>
      <c r="HU59" s="3">
        <f t="shared" si="110"/>
        <v>0.84850000000000003</v>
      </c>
      <c r="HV59" s="4">
        <f t="shared" si="111"/>
        <v>1.179245283018869E-3</v>
      </c>
      <c r="HW59" s="3">
        <f t="shared" si="112"/>
        <v>0.82699999999999996</v>
      </c>
      <c r="HX59" s="4">
        <f t="shared" si="113"/>
        <v>3.1941031941031969E-2</v>
      </c>
      <c r="HY59" s="3">
        <f t="shared" si="114"/>
        <v>-2.1500000000000075E-2</v>
      </c>
      <c r="HZ59" s="3">
        <v>57</v>
      </c>
      <c r="IA59" s="3">
        <v>0.86499999999999999</v>
      </c>
      <c r="IB59" s="3">
        <v>0.89500000000000002</v>
      </c>
      <c r="IC59" s="3">
        <v>0.89300000000000002</v>
      </c>
      <c r="ID59" s="3">
        <v>0.85799999999999998</v>
      </c>
      <c r="IE59" s="3">
        <f t="shared" si="115"/>
        <v>0.88</v>
      </c>
      <c r="IF59" s="4">
        <f t="shared" si="116"/>
        <v>3.3519553072625725E-2</v>
      </c>
      <c r="IG59" s="3">
        <f t="shared" si="117"/>
        <v>0.87549999999999994</v>
      </c>
      <c r="IH59" s="4">
        <f t="shared" si="118"/>
        <v>4.0792540792540827E-2</v>
      </c>
      <c r="II59" s="3">
        <f t="shared" si="119"/>
        <v>-4.5000000000000595E-3</v>
      </c>
    </row>
    <row r="60" spans="2:243" x14ac:dyDescent="0.2">
      <c r="B60" s="2">
        <v>4.027777777777778E-2</v>
      </c>
      <c r="C60" s="3">
        <v>37</v>
      </c>
      <c r="D60" s="3">
        <v>58</v>
      </c>
      <c r="E60" s="3">
        <v>0.73899999999999999</v>
      </c>
      <c r="F60" s="3">
        <v>0.73599999999999999</v>
      </c>
      <c r="G60" s="3">
        <v>0.84299999999999997</v>
      </c>
      <c r="H60" s="3">
        <v>0.83899999999999997</v>
      </c>
      <c r="I60" s="3">
        <f t="shared" si="4"/>
        <v>0.73750000000000004</v>
      </c>
      <c r="J60" s="4">
        <f t="shared" si="5"/>
        <v>4.0760869565217425E-3</v>
      </c>
      <c r="K60" s="3">
        <f t="shared" si="6"/>
        <v>0.84099999999999997</v>
      </c>
      <c r="L60" s="4">
        <f t="shared" si="7"/>
        <v>4.7675804529201471E-3</v>
      </c>
      <c r="M60" s="3">
        <f t="shared" si="8"/>
        <v>0.10349999999999993</v>
      </c>
      <c r="N60" s="3">
        <v>58</v>
      </c>
      <c r="O60" s="3">
        <v>1.931</v>
      </c>
      <c r="P60" s="3">
        <v>0.93799999999999994</v>
      </c>
      <c r="Q60" s="3">
        <v>1.105</v>
      </c>
      <c r="R60" s="3">
        <v>1.004</v>
      </c>
      <c r="S60" s="3">
        <f t="shared" si="9"/>
        <v>1.4344999999999999</v>
      </c>
      <c r="T60" s="4">
        <f t="shared" si="10"/>
        <v>1.0586353944562901</v>
      </c>
      <c r="U60" s="3">
        <f t="shared" si="11"/>
        <v>1.0545</v>
      </c>
      <c r="V60" s="4">
        <f t="shared" si="12"/>
        <v>0.10059760956175297</v>
      </c>
      <c r="W60" s="3">
        <f t="shared" si="13"/>
        <v>-0.37999999999999989</v>
      </c>
      <c r="X60" s="3">
        <v>58</v>
      </c>
      <c r="Y60" s="3">
        <v>0.84099999999999997</v>
      </c>
      <c r="Z60" s="3">
        <v>0.875</v>
      </c>
      <c r="AA60" s="3">
        <v>0.89900000000000002</v>
      </c>
      <c r="AB60" s="3">
        <v>0.84399999999999997</v>
      </c>
      <c r="AC60" s="3">
        <f t="shared" si="14"/>
        <v>0.85799999999999998</v>
      </c>
      <c r="AD60" s="4">
        <f t="shared" si="15"/>
        <v>3.8857142857142889E-2</v>
      </c>
      <c r="AE60" s="3">
        <f t="shared" si="16"/>
        <v>0.87149999999999994</v>
      </c>
      <c r="AF60" s="4">
        <f t="shared" si="17"/>
        <v>6.5165876777251247E-2</v>
      </c>
      <c r="AG60" s="3">
        <f t="shared" si="18"/>
        <v>1.3499999999999956E-2</v>
      </c>
      <c r="AH60" s="3">
        <v>58</v>
      </c>
      <c r="AI60" s="3">
        <v>0.745</v>
      </c>
      <c r="AJ60" s="3">
        <v>0.75800000000000001</v>
      </c>
      <c r="AK60" s="3">
        <v>0.85299999999999998</v>
      </c>
      <c r="AL60" s="3">
        <v>0.85399999999999998</v>
      </c>
      <c r="AM60" s="3">
        <f t="shared" si="19"/>
        <v>0.75150000000000006</v>
      </c>
      <c r="AN60" s="4">
        <f t="shared" si="20"/>
        <v>1.7150395778364132E-2</v>
      </c>
      <c r="AO60" s="3">
        <f t="shared" si="21"/>
        <v>0.85349999999999993</v>
      </c>
      <c r="AP60" s="4">
        <f t="shared" si="22"/>
        <v>1.1709601873536311E-3</v>
      </c>
      <c r="AQ60" s="3">
        <f t="shared" si="23"/>
        <v>0.10199999999999987</v>
      </c>
      <c r="AR60" s="3">
        <v>58</v>
      </c>
      <c r="AS60" s="3">
        <v>0.89200000000000002</v>
      </c>
      <c r="AT60" s="3">
        <v>0.90100000000000002</v>
      </c>
      <c r="AU60" s="3">
        <v>0.86199999999999999</v>
      </c>
      <c r="AV60" s="3">
        <v>0.89800000000000002</v>
      </c>
      <c r="AW60" s="3">
        <f t="shared" si="24"/>
        <v>0.89650000000000007</v>
      </c>
      <c r="AX60" s="4">
        <f t="shared" si="25"/>
        <v>9.9889012208657126E-3</v>
      </c>
      <c r="AY60" s="3">
        <f t="shared" si="26"/>
        <v>0.88</v>
      </c>
      <c r="AZ60" s="4">
        <f t="shared" si="27"/>
        <v>4.0089086859688233E-2</v>
      </c>
      <c r="BA60" s="3">
        <f t="shared" si="28"/>
        <v>-1.650000000000007E-2</v>
      </c>
      <c r="BB60" s="3">
        <v>58</v>
      </c>
      <c r="BC60" s="3">
        <v>0.90600000000000003</v>
      </c>
      <c r="BD60" s="3">
        <v>0.91100000000000003</v>
      </c>
      <c r="BE60" s="3">
        <v>0.88100000000000001</v>
      </c>
      <c r="BF60" s="3">
        <v>0.84599999999999997</v>
      </c>
      <c r="BG60" s="3">
        <f t="shared" si="29"/>
        <v>0.90850000000000009</v>
      </c>
      <c r="BH60" s="4">
        <f t="shared" si="30"/>
        <v>5.4884742041712451E-3</v>
      </c>
      <c r="BI60" s="3">
        <f t="shared" si="31"/>
        <v>0.86349999999999993</v>
      </c>
      <c r="BJ60" s="4">
        <f t="shared" si="32"/>
        <v>4.1371158392435027E-2</v>
      </c>
      <c r="BK60" s="3">
        <f t="shared" si="33"/>
        <v>-4.5000000000000151E-2</v>
      </c>
      <c r="BL60" s="3">
        <v>58</v>
      </c>
      <c r="BM60" s="3">
        <v>0.83099999999999996</v>
      </c>
      <c r="BN60" s="3">
        <v>0.84599999999999997</v>
      </c>
      <c r="BO60" s="3">
        <v>0.83599999999999997</v>
      </c>
      <c r="BP60" s="3">
        <v>0.80800000000000005</v>
      </c>
      <c r="BQ60" s="3">
        <f t="shared" si="34"/>
        <v>0.83850000000000002</v>
      </c>
      <c r="BR60" s="4">
        <f t="shared" si="35"/>
        <v>1.7730496453900724E-2</v>
      </c>
      <c r="BS60" s="3">
        <f t="shared" si="36"/>
        <v>0.82200000000000006</v>
      </c>
      <c r="BT60" s="4">
        <f t="shared" si="37"/>
        <v>3.4653465346534545E-2</v>
      </c>
      <c r="BU60" s="3">
        <f t="shared" si="38"/>
        <v>-1.6499999999999959E-2</v>
      </c>
      <c r="BV60" s="3">
        <v>58</v>
      </c>
      <c r="BW60" s="3">
        <v>0.89</v>
      </c>
      <c r="BX60" s="3">
        <v>0.88500000000000001</v>
      </c>
      <c r="BY60" s="3">
        <v>1.024</v>
      </c>
      <c r="BZ60" s="3">
        <v>0.95699999999999996</v>
      </c>
      <c r="CA60" s="3">
        <f t="shared" si="39"/>
        <v>0.88749999999999996</v>
      </c>
      <c r="CB60" s="4">
        <f t="shared" si="40"/>
        <v>5.649717514124299E-3</v>
      </c>
      <c r="CC60" s="3">
        <f t="shared" si="41"/>
        <v>0.99049999999999994</v>
      </c>
      <c r="CD60" s="4">
        <f t="shared" si="42"/>
        <v>7.0010449320794213E-2</v>
      </c>
      <c r="CE60" s="3">
        <f t="shared" si="43"/>
        <v>0.10299999999999998</v>
      </c>
      <c r="CF60" s="3">
        <v>58</v>
      </c>
      <c r="CG60" s="3">
        <v>0.91</v>
      </c>
      <c r="CH60" s="3">
        <v>0.877</v>
      </c>
      <c r="CI60" s="3">
        <v>0.879</v>
      </c>
      <c r="CJ60" s="3">
        <v>0.871</v>
      </c>
      <c r="CK60" s="3">
        <f t="shared" si="44"/>
        <v>0.89349999999999996</v>
      </c>
      <c r="CL60" s="4">
        <f t="shared" si="45"/>
        <v>3.7628278221208698E-2</v>
      </c>
      <c r="CM60" s="3">
        <f t="shared" si="46"/>
        <v>0.875</v>
      </c>
      <c r="CN60" s="4">
        <f t="shared" si="47"/>
        <v>9.184845005740537E-3</v>
      </c>
      <c r="CO60" s="3">
        <f t="shared" si="48"/>
        <v>-1.8499999999999961E-2</v>
      </c>
      <c r="CP60" s="3">
        <v>58</v>
      </c>
      <c r="CQ60" s="3">
        <v>0.84299999999999997</v>
      </c>
      <c r="CR60" s="3">
        <v>0.83799999999999997</v>
      </c>
      <c r="CS60" s="3">
        <v>0.878</v>
      </c>
      <c r="CT60" s="3">
        <v>0.82799999999999996</v>
      </c>
      <c r="CU60" s="3">
        <f t="shared" si="49"/>
        <v>0.84050000000000002</v>
      </c>
      <c r="CV60" s="4">
        <f t="shared" si="50"/>
        <v>5.9665871121718436E-3</v>
      </c>
      <c r="CW60" s="3">
        <f t="shared" si="51"/>
        <v>0.85299999999999998</v>
      </c>
      <c r="CX60" s="4">
        <f t="shared" si="52"/>
        <v>6.0386473429951751E-2</v>
      </c>
      <c r="CY60" s="3">
        <f t="shared" si="53"/>
        <v>1.2499999999999956E-2</v>
      </c>
      <c r="CZ60" s="3">
        <v>58</v>
      </c>
      <c r="DA60" s="3">
        <v>0.94</v>
      </c>
      <c r="DB60" s="3">
        <v>0.85799999999999998</v>
      </c>
      <c r="DC60" s="3">
        <v>0.91200000000000003</v>
      </c>
      <c r="DD60" s="3">
        <v>0.89800000000000002</v>
      </c>
      <c r="DE60" s="3">
        <f t="shared" si="54"/>
        <v>0.89900000000000002</v>
      </c>
      <c r="DF60" s="4">
        <f t="shared" si="55"/>
        <v>9.5571095571095527E-2</v>
      </c>
      <c r="DG60" s="3">
        <f t="shared" si="56"/>
        <v>0.90500000000000003</v>
      </c>
      <c r="DH60" s="4">
        <f t="shared" si="57"/>
        <v>1.5590200445434311E-2</v>
      </c>
      <c r="DI60" s="3">
        <f t="shared" si="58"/>
        <v>6.0000000000000053E-3</v>
      </c>
      <c r="DJ60" s="3">
        <v>58</v>
      </c>
      <c r="DK60" s="3">
        <v>0.88</v>
      </c>
      <c r="DL60" s="3">
        <v>0.99199999999999999</v>
      </c>
      <c r="DM60" s="3">
        <v>0.90400000000000003</v>
      </c>
      <c r="DN60" s="3">
        <v>0.93799999999999994</v>
      </c>
      <c r="DO60" s="3">
        <f t="shared" si="59"/>
        <v>0.93599999999999994</v>
      </c>
      <c r="DP60" s="4">
        <f t="shared" si="60"/>
        <v>0.1129032258064516</v>
      </c>
      <c r="DQ60" s="3">
        <f t="shared" si="61"/>
        <v>0.92100000000000004</v>
      </c>
      <c r="DR60" s="4">
        <f t="shared" si="62"/>
        <v>3.6247334754797356E-2</v>
      </c>
      <c r="DS60" s="3">
        <f t="shared" si="63"/>
        <v>-1.4999999999999902E-2</v>
      </c>
      <c r="DT60" s="3">
        <v>58</v>
      </c>
      <c r="DU60" s="3">
        <v>0.90700000000000003</v>
      </c>
      <c r="DV60" s="3">
        <v>0.89100000000000001</v>
      </c>
      <c r="DW60" s="3">
        <v>0.90100000000000002</v>
      </c>
      <c r="DX60" s="3">
        <v>1.0980000000000001</v>
      </c>
      <c r="DY60" s="3">
        <f t="shared" si="64"/>
        <v>0.89900000000000002</v>
      </c>
      <c r="DZ60" s="4">
        <f t="shared" si="65"/>
        <v>1.7957351290684639E-2</v>
      </c>
      <c r="EA60" s="3">
        <f t="shared" si="66"/>
        <v>0.99950000000000006</v>
      </c>
      <c r="EB60" s="4">
        <f t="shared" si="67"/>
        <v>0.1794171220400729</v>
      </c>
      <c r="EC60" s="3">
        <f t="shared" si="68"/>
        <v>0.10050000000000003</v>
      </c>
      <c r="ED60" s="3">
        <v>58</v>
      </c>
      <c r="EE60" s="3">
        <v>0.89100000000000001</v>
      </c>
      <c r="EF60" s="3">
        <v>0.90800000000000003</v>
      </c>
      <c r="EG60" s="3">
        <v>0.93600000000000005</v>
      </c>
      <c r="EH60" s="3">
        <v>0.90200000000000002</v>
      </c>
      <c r="EI60" s="3">
        <f t="shared" si="69"/>
        <v>0.89949999999999997</v>
      </c>
      <c r="EJ60" s="4">
        <f t="shared" si="70"/>
        <v>1.872246696035244E-2</v>
      </c>
      <c r="EK60" s="3">
        <f t="shared" si="71"/>
        <v>0.91900000000000004</v>
      </c>
      <c r="EL60" s="4">
        <f t="shared" si="72"/>
        <v>3.7694013303769432E-2</v>
      </c>
      <c r="EM60" s="3">
        <f t="shared" si="73"/>
        <v>1.9500000000000073E-2</v>
      </c>
      <c r="EN60" s="3">
        <v>58</v>
      </c>
      <c r="EO60" s="3">
        <v>0.90800000000000003</v>
      </c>
      <c r="EP60" s="3">
        <v>0.97299999999999998</v>
      </c>
      <c r="EQ60" s="3">
        <v>0.89600000000000002</v>
      </c>
      <c r="ER60" s="3">
        <v>0.84599999999999997</v>
      </c>
      <c r="ES60" s="3">
        <f t="shared" si="74"/>
        <v>0.9405</v>
      </c>
      <c r="ET60" s="4">
        <f t="shared" si="75"/>
        <v>6.6803699897225025E-2</v>
      </c>
      <c r="EU60" s="3">
        <f t="shared" si="76"/>
        <v>0.871</v>
      </c>
      <c r="EV60" s="4">
        <f t="shared" si="77"/>
        <v>5.9101654846335755E-2</v>
      </c>
      <c r="EW60" s="3">
        <f t="shared" si="78"/>
        <v>-6.9500000000000006E-2</v>
      </c>
      <c r="EX60" s="3">
        <v>58</v>
      </c>
      <c r="EY60" s="3">
        <v>0.85299999999999998</v>
      </c>
      <c r="EZ60" s="3">
        <v>0.86399999999999999</v>
      </c>
      <c r="FA60" s="3">
        <v>0.85199999999999998</v>
      </c>
      <c r="FB60" s="3">
        <v>0.86799999999999999</v>
      </c>
      <c r="FC60" s="3">
        <f t="shared" si="120"/>
        <v>0.85850000000000004</v>
      </c>
      <c r="FD60" s="4">
        <f t="shared" si="121"/>
        <v>1.2731481481481493E-2</v>
      </c>
      <c r="FE60" s="3">
        <f t="shared" si="122"/>
        <v>0.86</v>
      </c>
      <c r="FF60" s="4">
        <f t="shared" si="123"/>
        <v>1.8433179723502321E-2</v>
      </c>
      <c r="FG60" s="3">
        <f t="shared" si="79"/>
        <v>1.4999999999999458E-3</v>
      </c>
      <c r="FH60" s="3">
        <v>58</v>
      </c>
      <c r="FI60" s="3">
        <v>0.996</v>
      </c>
      <c r="FJ60" s="3">
        <v>1.4450000000000001</v>
      </c>
      <c r="FK60" s="3">
        <v>1.395</v>
      </c>
      <c r="FL60" s="3">
        <v>1.911</v>
      </c>
      <c r="FM60" s="3">
        <f t="shared" si="80"/>
        <v>1.2204999999999999</v>
      </c>
      <c r="FN60" s="4">
        <f t="shared" si="81"/>
        <v>0.31072664359861596</v>
      </c>
      <c r="FO60" s="3">
        <f t="shared" si="82"/>
        <v>1.653</v>
      </c>
      <c r="FP60" s="4">
        <f t="shared" si="83"/>
        <v>0.27001569858712715</v>
      </c>
      <c r="FQ60" s="3">
        <f t="shared" si="84"/>
        <v>0.43250000000000011</v>
      </c>
      <c r="FR60" s="3">
        <v>58</v>
      </c>
      <c r="FS60" s="3">
        <v>0.85599999999999998</v>
      </c>
      <c r="FT60" s="3">
        <v>0.99</v>
      </c>
      <c r="FU60" s="3">
        <v>0.98399999999999999</v>
      </c>
      <c r="FV60" s="3">
        <v>0.90800000000000003</v>
      </c>
      <c r="FW60" s="3">
        <f t="shared" si="85"/>
        <v>0.92300000000000004</v>
      </c>
      <c r="FX60" s="4">
        <f t="shared" si="86"/>
        <v>0.13535353535353536</v>
      </c>
      <c r="FY60" s="3">
        <f t="shared" si="87"/>
        <v>0.94599999999999995</v>
      </c>
      <c r="FZ60" s="4">
        <f t="shared" si="88"/>
        <v>8.3700440528634304E-2</v>
      </c>
      <c r="GA60" s="3">
        <f t="shared" si="89"/>
        <v>2.2999999999999909E-2</v>
      </c>
      <c r="GB60" s="3">
        <v>58</v>
      </c>
      <c r="GC60" s="3">
        <v>0.82299999999999995</v>
      </c>
      <c r="GD60" s="3">
        <v>0.85399999999999998</v>
      </c>
      <c r="GE60" s="3">
        <v>0.83799999999999997</v>
      </c>
      <c r="GF60" s="3">
        <v>0.84699999999999998</v>
      </c>
      <c r="GG60" s="3">
        <f t="shared" si="90"/>
        <v>0.83850000000000002</v>
      </c>
      <c r="GH60" s="4">
        <f t="shared" si="91"/>
        <v>3.6299765807962563E-2</v>
      </c>
      <c r="GI60" s="3">
        <f t="shared" si="92"/>
        <v>0.84250000000000003</v>
      </c>
      <c r="GJ60" s="4">
        <f t="shared" si="93"/>
        <v>1.062573789846518E-2</v>
      </c>
      <c r="GK60" s="3">
        <f t="shared" si="94"/>
        <v>4.0000000000000036E-3</v>
      </c>
      <c r="GL60" s="3">
        <v>58</v>
      </c>
      <c r="GM60" s="3">
        <v>0.82899999999999996</v>
      </c>
      <c r="GN60" s="3">
        <v>0.85599999999999998</v>
      </c>
      <c r="GO60" s="3">
        <v>0.879</v>
      </c>
      <c r="GP60" s="3">
        <v>0.83699999999999997</v>
      </c>
      <c r="GQ60" s="3">
        <f t="shared" si="95"/>
        <v>0.84250000000000003</v>
      </c>
      <c r="GR60" s="4">
        <f t="shared" si="96"/>
        <v>3.1542056074766386E-2</v>
      </c>
      <c r="GS60" s="3">
        <f t="shared" si="97"/>
        <v>0.85799999999999998</v>
      </c>
      <c r="GT60" s="4">
        <f t="shared" si="98"/>
        <v>5.0179211469534094E-2</v>
      </c>
      <c r="GU60" s="3">
        <f t="shared" si="99"/>
        <v>1.5499999999999958E-2</v>
      </c>
      <c r="GV60" s="3">
        <v>58</v>
      </c>
      <c r="GW60" s="3">
        <v>1.131</v>
      </c>
      <c r="GX60" s="3">
        <v>0.95099999999999996</v>
      </c>
      <c r="GY60" s="3">
        <v>1.155</v>
      </c>
      <c r="GZ60" s="3">
        <v>0.90900000000000003</v>
      </c>
      <c r="HA60" s="3">
        <f t="shared" si="100"/>
        <v>1.0409999999999999</v>
      </c>
      <c r="HB60" s="4">
        <f t="shared" si="101"/>
        <v>0.18927444794952689</v>
      </c>
      <c r="HC60" s="3">
        <f t="shared" si="102"/>
        <v>1.032</v>
      </c>
      <c r="HD60" s="4">
        <f t="shared" si="103"/>
        <v>0.27062706270627063</v>
      </c>
      <c r="HE60" s="3">
        <f t="shared" si="104"/>
        <v>-8.999999999999897E-3</v>
      </c>
      <c r="HF60" s="3">
        <v>58</v>
      </c>
      <c r="HG60" s="3">
        <v>0.83399999999999996</v>
      </c>
      <c r="HH60" s="3">
        <v>0.83299999999999996</v>
      </c>
      <c r="HI60" s="3">
        <v>0.81399999999999995</v>
      </c>
      <c r="HJ60" s="3">
        <v>0.88400000000000001</v>
      </c>
      <c r="HK60" s="3">
        <f t="shared" si="105"/>
        <v>0.83349999999999991</v>
      </c>
      <c r="HL60" s="4">
        <f t="shared" si="106"/>
        <v>1.200480192076832E-3</v>
      </c>
      <c r="HM60" s="3">
        <f t="shared" si="107"/>
        <v>0.84899999999999998</v>
      </c>
      <c r="HN60" s="4">
        <f t="shared" si="108"/>
        <v>7.9185520361991016E-2</v>
      </c>
      <c r="HO60" s="3">
        <f t="shared" si="109"/>
        <v>1.5500000000000069E-2</v>
      </c>
      <c r="HP60" s="3">
        <v>58</v>
      </c>
      <c r="HQ60" s="3">
        <v>0.84799999999999998</v>
      </c>
      <c r="HR60" s="3">
        <v>0.84699999999999998</v>
      </c>
      <c r="HS60" s="3">
        <v>0.83899999999999997</v>
      </c>
      <c r="HT60" s="3">
        <v>0.81299999999999994</v>
      </c>
      <c r="HU60" s="3">
        <f t="shared" si="110"/>
        <v>0.84749999999999992</v>
      </c>
      <c r="HV60" s="4">
        <f t="shared" si="111"/>
        <v>1.1806375442739089E-3</v>
      </c>
      <c r="HW60" s="3">
        <f t="shared" si="112"/>
        <v>0.82599999999999996</v>
      </c>
      <c r="HX60" s="4">
        <f t="shared" si="113"/>
        <v>3.1980319803198064E-2</v>
      </c>
      <c r="HY60" s="3">
        <f t="shared" si="114"/>
        <v>-2.1499999999999964E-2</v>
      </c>
      <c r="HZ60" s="3">
        <v>58</v>
      </c>
      <c r="IA60" s="3">
        <v>0.86399999999999999</v>
      </c>
      <c r="IB60" s="3">
        <v>0.89400000000000002</v>
      </c>
      <c r="IC60" s="3">
        <v>0.89200000000000002</v>
      </c>
      <c r="ID60" s="3">
        <v>0.85699999999999998</v>
      </c>
      <c r="IE60" s="3">
        <f t="shared" si="115"/>
        <v>0.879</v>
      </c>
      <c r="IF60" s="4">
        <f t="shared" si="116"/>
        <v>3.35570469798658E-2</v>
      </c>
      <c r="IG60" s="3">
        <f t="shared" si="117"/>
        <v>0.87450000000000006</v>
      </c>
      <c r="IH60" s="4">
        <f t="shared" si="118"/>
        <v>4.084014002333726E-2</v>
      </c>
      <c r="II60" s="3">
        <f t="shared" si="119"/>
        <v>-4.4999999999999485E-3</v>
      </c>
    </row>
    <row r="61" spans="2:243" x14ac:dyDescent="0.2">
      <c r="B61" s="2">
        <v>4.0972222222222222E-2</v>
      </c>
      <c r="C61" s="3">
        <v>37</v>
      </c>
      <c r="D61" s="3">
        <v>59</v>
      </c>
      <c r="E61" s="3">
        <v>0.73799999999999999</v>
      </c>
      <c r="F61" s="3">
        <v>0.73499999999999999</v>
      </c>
      <c r="G61" s="3">
        <v>0.84199999999999997</v>
      </c>
      <c r="H61" s="3">
        <v>0.83799999999999997</v>
      </c>
      <c r="I61" s="3">
        <f t="shared" si="4"/>
        <v>0.73649999999999993</v>
      </c>
      <c r="J61" s="4">
        <f t="shared" si="5"/>
        <v>4.0816326530612283E-3</v>
      </c>
      <c r="K61" s="3">
        <f t="shared" si="6"/>
        <v>0.84</v>
      </c>
      <c r="L61" s="4">
        <f t="shared" si="7"/>
        <v>4.7732696897374747E-3</v>
      </c>
      <c r="M61" s="3">
        <f t="shared" si="8"/>
        <v>0.10350000000000004</v>
      </c>
      <c r="N61" s="3">
        <v>59</v>
      </c>
      <c r="O61" s="3">
        <v>1.8939999999999999</v>
      </c>
      <c r="P61" s="3">
        <v>0.94699999999999995</v>
      </c>
      <c r="Q61" s="3">
        <v>1.119</v>
      </c>
      <c r="R61" s="3">
        <v>1.0009999999999999</v>
      </c>
      <c r="S61" s="3">
        <f t="shared" si="9"/>
        <v>1.4204999999999999</v>
      </c>
      <c r="T61" s="4">
        <f t="shared" si="10"/>
        <v>1</v>
      </c>
      <c r="U61" s="3">
        <f t="shared" si="11"/>
        <v>1.06</v>
      </c>
      <c r="V61" s="4">
        <f t="shared" si="12"/>
        <v>0.117882117882118</v>
      </c>
      <c r="W61" s="3">
        <f t="shared" si="13"/>
        <v>-0.36049999999999982</v>
      </c>
      <c r="X61" s="3">
        <v>59</v>
      </c>
      <c r="Y61" s="3">
        <v>0.84099999999999997</v>
      </c>
      <c r="Z61" s="3">
        <v>0.875</v>
      </c>
      <c r="AA61" s="3">
        <v>0.89700000000000002</v>
      </c>
      <c r="AB61" s="3">
        <v>0.84299999999999997</v>
      </c>
      <c r="AC61" s="3">
        <f t="shared" si="14"/>
        <v>0.85799999999999998</v>
      </c>
      <c r="AD61" s="4">
        <f t="shared" si="15"/>
        <v>3.8857142857142889E-2</v>
      </c>
      <c r="AE61" s="3">
        <f t="shared" si="16"/>
        <v>0.87</v>
      </c>
      <c r="AF61" s="4">
        <f t="shared" si="17"/>
        <v>6.4056939501779417E-2</v>
      </c>
      <c r="AG61" s="3">
        <f t="shared" si="18"/>
        <v>1.2000000000000011E-2</v>
      </c>
      <c r="AH61" s="3">
        <v>59</v>
      </c>
      <c r="AI61" s="3">
        <v>0.74399999999999999</v>
      </c>
      <c r="AJ61" s="3">
        <v>0.75700000000000001</v>
      </c>
      <c r="AK61" s="3">
        <v>0.85299999999999998</v>
      </c>
      <c r="AL61" s="3">
        <v>0.85299999999999998</v>
      </c>
      <c r="AM61" s="3">
        <f t="shared" si="19"/>
        <v>0.75049999999999994</v>
      </c>
      <c r="AN61" s="4">
        <f t="shared" si="20"/>
        <v>1.7173051519154572E-2</v>
      </c>
      <c r="AO61" s="3">
        <f t="shared" si="21"/>
        <v>0.85299999999999998</v>
      </c>
      <c r="AP61" s="4">
        <f t="shared" si="22"/>
        <v>0</v>
      </c>
      <c r="AQ61" s="3">
        <f t="shared" si="23"/>
        <v>0.10250000000000004</v>
      </c>
      <c r="AR61" s="3">
        <v>59</v>
      </c>
      <c r="AS61" s="3">
        <v>0.89100000000000001</v>
      </c>
      <c r="AT61" s="3">
        <v>0.9</v>
      </c>
      <c r="AU61" s="3">
        <v>0.86099999999999999</v>
      </c>
      <c r="AV61" s="3">
        <v>0.89800000000000002</v>
      </c>
      <c r="AW61" s="3">
        <f t="shared" si="24"/>
        <v>0.89549999999999996</v>
      </c>
      <c r="AX61" s="4">
        <f t="shared" si="25"/>
        <v>1.0000000000000009E-2</v>
      </c>
      <c r="AY61" s="3">
        <f t="shared" si="26"/>
        <v>0.87949999999999995</v>
      </c>
      <c r="AZ61" s="4">
        <f t="shared" si="27"/>
        <v>4.1202672605790684E-2</v>
      </c>
      <c r="BA61" s="3">
        <f t="shared" si="28"/>
        <v>-1.6000000000000014E-2</v>
      </c>
      <c r="BB61" s="3">
        <v>59</v>
      </c>
      <c r="BC61" s="3">
        <v>0.90600000000000003</v>
      </c>
      <c r="BD61" s="3">
        <v>0.91100000000000003</v>
      </c>
      <c r="BE61" s="3">
        <v>0.88</v>
      </c>
      <c r="BF61" s="3">
        <v>0.84599999999999997</v>
      </c>
      <c r="BG61" s="3">
        <f t="shared" si="29"/>
        <v>0.90850000000000009</v>
      </c>
      <c r="BH61" s="4">
        <f t="shared" si="30"/>
        <v>5.4884742041712451E-3</v>
      </c>
      <c r="BI61" s="3">
        <f t="shared" si="31"/>
        <v>0.86299999999999999</v>
      </c>
      <c r="BJ61" s="4">
        <f t="shared" si="32"/>
        <v>4.0189125295508311E-2</v>
      </c>
      <c r="BK61" s="3">
        <f t="shared" si="33"/>
        <v>-4.5500000000000096E-2</v>
      </c>
      <c r="BL61" s="3">
        <v>59</v>
      </c>
      <c r="BM61" s="3">
        <v>0.83</v>
      </c>
      <c r="BN61" s="3">
        <v>0.84599999999999997</v>
      </c>
      <c r="BO61" s="3">
        <v>0.83599999999999997</v>
      </c>
      <c r="BP61" s="3">
        <v>0.80800000000000005</v>
      </c>
      <c r="BQ61" s="3">
        <f t="shared" si="34"/>
        <v>0.83799999999999997</v>
      </c>
      <c r="BR61" s="4">
        <f t="shared" si="35"/>
        <v>1.891252955082744E-2</v>
      </c>
      <c r="BS61" s="3">
        <f t="shared" si="36"/>
        <v>0.82200000000000006</v>
      </c>
      <c r="BT61" s="4">
        <f t="shared" si="37"/>
        <v>3.4653465346534545E-2</v>
      </c>
      <c r="BU61" s="3">
        <f t="shared" si="38"/>
        <v>-1.5999999999999903E-2</v>
      </c>
      <c r="BV61" s="3">
        <v>59</v>
      </c>
      <c r="BW61" s="3">
        <v>0.88700000000000001</v>
      </c>
      <c r="BX61" s="3">
        <v>0.88500000000000001</v>
      </c>
      <c r="BY61" s="3">
        <v>1.0229999999999999</v>
      </c>
      <c r="BZ61" s="3">
        <v>0.95799999999999996</v>
      </c>
      <c r="CA61" s="3">
        <f t="shared" si="39"/>
        <v>0.88600000000000001</v>
      </c>
      <c r="CB61" s="4">
        <f t="shared" si="40"/>
        <v>2.2598870056497193E-3</v>
      </c>
      <c r="CC61" s="3">
        <f t="shared" si="41"/>
        <v>0.99049999999999994</v>
      </c>
      <c r="CD61" s="4">
        <f t="shared" si="42"/>
        <v>6.7849686847599108E-2</v>
      </c>
      <c r="CE61" s="3">
        <f t="shared" si="43"/>
        <v>0.10449999999999993</v>
      </c>
      <c r="CF61" s="3">
        <v>59</v>
      </c>
      <c r="CG61" s="3">
        <v>0.90900000000000003</v>
      </c>
      <c r="CH61" s="3">
        <v>0.876</v>
      </c>
      <c r="CI61" s="3">
        <v>0.878</v>
      </c>
      <c r="CJ61" s="3">
        <v>0.87</v>
      </c>
      <c r="CK61" s="3">
        <f t="shared" si="44"/>
        <v>0.89250000000000007</v>
      </c>
      <c r="CL61" s="4">
        <f t="shared" si="45"/>
        <v>3.7671232876712361E-2</v>
      </c>
      <c r="CM61" s="3">
        <f t="shared" si="46"/>
        <v>0.874</v>
      </c>
      <c r="CN61" s="4">
        <f t="shared" si="47"/>
        <v>9.1954022988505833E-3</v>
      </c>
      <c r="CO61" s="3">
        <f t="shared" si="48"/>
        <v>-1.8500000000000072E-2</v>
      </c>
      <c r="CP61" s="3">
        <v>59</v>
      </c>
      <c r="CQ61" s="3">
        <v>0.84199999999999997</v>
      </c>
      <c r="CR61" s="3">
        <v>0.83699999999999997</v>
      </c>
      <c r="CS61" s="3">
        <v>0.877</v>
      </c>
      <c r="CT61" s="3">
        <v>0.82699999999999996</v>
      </c>
      <c r="CU61" s="3">
        <f t="shared" si="49"/>
        <v>0.83949999999999991</v>
      </c>
      <c r="CV61" s="4">
        <f t="shared" si="50"/>
        <v>5.9737156511350115E-3</v>
      </c>
      <c r="CW61" s="3">
        <f t="shared" si="51"/>
        <v>0.85199999999999998</v>
      </c>
      <c r="CX61" s="4">
        <f t="shared" si="52"/>
        <v>6.045949214026608E-2</v>
      </c>
      <c r="CY61" s="3">
        <f t="shared" si="53"/>
        <v>1.2500000000000067E-2</v>
      </c>
      <c r="CZ61" s="3">
        <v>59</v>
      </c>
      <c r="DA61" s="3">
        <v>0.94</v>
      </c>
      <c r="DB61" s="3">
        <v>0.85699999999999998</v>
      </c>
      <c r="DC61" s="3">
        <v>0.91200000000000003</v>
      </c>
      <c r="DD61" s="3">
        <v>0.89700000000000002</v>
      </c>
      <c r="DE61" s="3">
        <f t="shared" si="54"/>
        <v>0.89849999999999997</v>
      </c>
      <c r="DF61" s="4">
        <f t="shared" si="55"/>
        <v>9.684947491248537E-2</v>
      </c>
      <c r="DG61" s="3">
        <f t="shared" si="56"/>
        <v>0.90450000000000008</v>
      </c>
      <c r="DH61" s="4">
        <f t="shared" si="57"/>
        <v>1.6722408026755866E-2</v>
      </c>
      <c r="DI61" s="3">
        <f t="shared" si="58"/>
        <v>6.0000000000001164E-3</v>
      </c>
      <c r="DJ61" s="3">
        <v>59</v>
      </c>
      <c r="DK61" s="3">
        <v>0.879</v>
      </c>
      <c r="DL61" s="3">
        <v>0.99099999999999999</v>
      </c>
      <c r="DM61" s="3">
        <v>0.90300000000000002</v>
      </c>
      <c r="DN61" s="3">
        <v>0.93700000000000006</v>
      </c>
      <c r="DO61" s="3">
        <f t="shared" si="59"/>
        <v>0.93500000000000005</v>
      </c>
      <c r="DP61" s="4">
        <f t="shared" si="60"/>
        <v>0.11301715438950553</v>
      </c>
      <c r="DQ61" s="3">
        <f t="shared" si="61"/>
        <v>0.92</v>
      </c>
      <c r="DR61" s="4">
        <f t="shared" si="62"/>
        <v>3.6286019210245497E-2</v>
      </c>
      <c r="DS61" s="3">
        <f t="shared" si="63"/>
        <v>-1.5000000000000013E-2</v>
      </c>
      <c r="DT61" s="3">
        <v>59</v>
      </c>
      <c r="DU61" s="3">
        <v>0.90800000000000003</v>
      </c>
      <c r="DV61" s="3">
        <v>0.89200000000000002</v>
      </c>
      <c r="DW61" s="3">
        <v>0.90300000000000002</v>
      </c>
      <c r="DX61" s="3">
        <v>1.097</v>
      </c>
      <c r="DY61" s="3">
        <f t="shared" si="64"/>
        <v>0.9</v>
      </c>
      <c r="DZ61" s="4">
        <f t="shared" si="65"/>
        <v>1.7937219730941721E-2</v>
      </c>
      <c r="EA61" s="3">
        <f t="shared" si="66"/>
        <v>1</v>
      </c>
      <c r="EB61" s="4">
        <f t="shared" si="67"/>
        <v>0.17684594348222421</v>
      </c>
      <c r="EC61" s="3">
        <f t="shared" si="68"/>
        <v>9.9999999999999978E-2</v>
      </c>
      <c r="ED61" s="3">
        <v>59</v>
      </c>
      <c r="EE61" s="3">
        <v>0.89</v>
      </c>
      <c r="EF61" s="3">
        <v>0.90700000000000003</v>
      </c>
      <c r="EG61" s="3">
        <v>0.93500000000000005</v>
      </c>
      <c r="EH61" s="3">
        <v>0.90200000000000002</v>
      </c>
      <c r="EI61" s="3">
        <f t="shared" si="69"/>
        <v>0.89850000000000008</v>
      </c>
      <c r="EJ61" s="4">
        <f t="shared" si="70"/>
        <v>1.8743109151047425E-2</v>
      </c>
      <c r="EK61" s="3">
        <f t="shared" si="71"/>
        <v>0.91850000000000009</v>
      </c>
      <c r="EL61" s="4">
        <f t="shared" si="72"/>
        <v>3.6585365853658569E-2</v>
      </c>
      <c r="EM61" s="3">
        <f t="shared" si="73"/>
        <v>2.0000000000000018E-2</v>
      </c>
      <c r="EN61" s="3">
        <v>59</v>
      </c>
      <c r="EO61" s="3">
        <v>0.90800000000000003</v>
      </c>
      <c r="EP61" s="3">
        <v>0.97299999999999998</v>
      </c>
      <c r="EQ61" s="3">
        <v>0.89500000000000002</v>
      </c>
      <c r="ER61" s="3">
        <v>0.84499999999999997</v>
      </c>
      <c r="ES61" s="3">
        <f t="shared" si="74"/>
        <v>0.9405</v>
      </c>
      <c r="ET61" s="4">
        <f t="shared" si="75"/>
        <v>6.6803699897225025E-2</v>
      </c>
      <c r="EU61" s="3">
        <f t="shared" si="76"/>
        <v>0.87</v>
      </c>
      <c r="EV61" s="4">
        <f t="shared" si="77"/>
        <v>5.9171597633136147E-2</v>
      </c>
      <c r="EW61" s="3">
        <f t="shared" si="78"/>
        <v>-7.0500000000000007E-2</v>
      </c>
      <c r="EX61" s="3">
        <v>59</v>
      </c>
      <c r="EY61" s="3">
        <v>0.85199999999999998</v>
      </c>
      <c r="EZ61" s="3">
        <v>0.86299999999999999</v>
      </c>
      <c r="FA61" s="3">
        <v>0.85199999999999998</v>
      </c>
      <c r="FB61" s="3">
        <v>0.86799999999999999</v>
      </c>
      <c r="FC61" s="3">
        <f t="shared" si="120"/>
        <v>0.85749999999999993</v>
      </c>
      <c r="FD61" s="4">
        <f t="shared" si="121"/>
        <v>1.2746234067207428E-2</v>
      </c>
      <c r="FE61" s="3">
        <f t="shared" si="122"/>
        <v>0.86</v>
      </c>
      <c r="FF61" s="4">
        <f t="shared" si="123"/>
        <v>1.8433179723502321E-2</v>
      </c>
      <c r="FG61" s="3">
        <f t="shared" si="79"/>
        <v>2.5000000000000577E-3</v>
      </c>
      <c r="FH61" s="3">
        <v>59</v>
      </c>
      <c r="FI61" s="3">
        <v>1.0129999999999999</v>
      </c>
      <c r="FJ61" s="3">
        <v>1.4450000000000001</v>
      </c>
      <c r="FK61" s="3">
        <v>1.389</v>
      </c>
      <c r="FL61" s="3">
        <v>1.901</v>
      </c>
      <c r="FM61" s="3">
        <f t="shared" si="80"/>
        <v>1.2290000000000001</v>
      </c>
      <c r="FN61" s="4">
        <f t="shared" si="81"/>
        <v>0.29896193771626306</v>
      </c>
      <c r="FO61" s="3">
        <f t="shared" si="82"/>
        <v>1.645</v>
      </c>
      <c r="FP61" s="4">
        <f t="shared" si="83"/>
        <v>0.26933193056286164</v>
      </c>
      <c r="FQ61" s="3">
        <f t="shared" si="84"/>
        <v>0.41599999999999993</v>
      </c>
      <c r="FR61" s="3">
        <v>59</v>
      </c>
      <c r="FS61" s="3">
        <v>0.84399999999999997</v>
      </c>
      <c r="FT61" s="3">
        <v>0.99</v>
      </c>
      <c r="FU61" s="3">
        <v>0.98299999999999998</v>
      </c>
      <c r="FV61" s="3">
        <v>0.90700000000000003</v>
      </c>
      <c r="FW61" s="3">
        <f t="shared" si="85"/>
        <v>0.91700000000000004</v>
      </c>
      <c r="FX61" s="4">
        <f t="shared" si="86"/>
        <v>0.14747474747474751</v>
      </c>
      <c r="FY61" s="3">
        <f t="shared" si="87"/>
        <v>0.94500000000000006</v>
      </c>
      <c r="FZ61" s="4">
        <f t="shared" si="88"/>
        <v>8.3792723263506008E-2</v>
      </c>
      <c r="GA61" s="3">
        <f t="shared" si="89"/>
        <v>2.8000000000000025E-2</v>
      </c>
      <c r="GB61" s="3">
        <v>59</v>
      </c>
      <c r="GC61" s="3">
        <v>0.82199999999999995</v>
      </c>
      <c r="GD61" s="3">
        <v>0.85399999999999998</v>
      </c>
      <c r="GE61" s="3">
        <v>0.83799999999999997</v>
      </c>
      <c r="GF61" s="3">
        <v>0.84599999999999997</v>
      </c>
      <c r="GG61" s="3">
        <f t="shared" si="90"/>
        <v>0.83799999999999997</v>
      </c>
      <c r="GH61" s="4">
        <f t="shared" si="91"/>
        <v>3.7470725995316194E-2</v>
      </c>
      <c r="GI61" s="3">
        <f t="shared" si="92"/>
        <v>0.84199999999999997</v>
      </c>
      <c r="GJ61" s="4">
        <f t="shared" si="93"/>
        <v>9.45626477541372E-3</v>
      </c>
      <c r="GK61" s="3">
        <f t="shared" si="94"/>
        <v>4.0000000000000036E-3</v>
      </c>
      <c r="GL61" s="3">
        <v>59</v>
      </c>
      <c r="GM61" s="3">
        <v>0.82899999999999996</v>
      </c>
      <c r="GN61" s="3">
        <v>0.85499999999999998</v>
      </c>
      <c r="GO61" s="3">
        <v>0.879</v>
      </c>
      <c r="GP61" s="3">
        <v>0.83599999999999997</v>
      </c>
      <c r="GQ61" s="3">
        <f t="shared" si="95"/>
        <v>0.84199999999999997</v>
      </c>
      <c r="GR61" s="4">
        <f t="shared" si="96"/>
        <v>3.0409356725146226E-2</v>
      </c>
      <c r="GS61" s="3">
        <f t="shared" si="97"/>
        <v>0.85749999999999993</v>
      </c>
      <c r="GT61" s="4">
        <f t="shared" si="98"/>
        <v>5.143540669856464E-2</v>
      </c>
      <c r="GU61" s="3">
        <f t="shared" si="99"/>
        <v>1.5499999999999958E-2</v>
      </c>
      <c r="GV61" s="3">
        <v>59</v>
      </c>
      <c r="GW61" s="3">
        <v>1.131</v>
      </c>
      <c r="GX61" s="3">
        <v>0.95</v>
      </c>
      <c r="GY61" s="3">
        <v>1.1539999999999999</v>
      </c>
      <c r="GZ61" s="3">
        <v>0.90900000000000003</v>
      </c>
      <c r="HA61" s="3">
        <f t="shared" si="100"/>
        <v>1.0405</v>
      </c>
      <c r="HB61" s="4">
        <f t="shared" si="101"/>
        <v>0.19052631578947374</v>
      </c>
      <c r="HC61" s="3">
        <f t="shared" si="102"/>
        <v>1.0314999999999999</v>
      </c>
      <c r="HD61" s="4">
        <f t="shared" si="103"/>
        <v>0.26952695269526938</v>
      </c>
      <c r="HE61" s="3">
        <f t="shared" si="104"/>
        <v>-9.000000000000119E-3</v>
      </c>
      <c r="HF61" s="3">
        <v>59</v>
      </c>
      <c r="HG61" s="3">
        <v>0.83299999999999996</v>
      </c>
      <c r="HH61" s="3">
        <v>0.83199999999999996</v>
      </c>
      <c r="HI61" s="3">
        <v>0.81299999999999994</v>
      </c>
      <c r="HJ61" s="3">
        <v>0.88400000000000001</v>
      </c>
      <c r="HK61" s="3">
        <f t="shared" si="105"/>
        <v>0.83250000000000002</v>
      </c>
      <c r="HL61" s="4">
        <f t="shared" si="106"/>
        <v>1.2019230769230781E-3</v>
      </c>
      <c r="HM61" s="3">
        <f t="shared" si="107"/>
        <v>0.84850000000000003</v>
      </c>
      <c r="HN61" s="4">
        <f t="shared" si="108"/>
        <v>8.0316742081448039E-2</v>
      </c>
      <c r="HO61" s="3">
        <f t="shared" si="109"/>
        <v>1.6000000000000014E-2</v>
      </c>
      <c r="HP61" s="3">
        <v>59</v>
      </c>
      <c r="HQ61" s="3">
        <v>0.84899999999999998</v>
      </c>
      <c r="HR61" s="3">
        <v>0.84699999999999998</v>
      </c>
      <c r="HS61" s="3">
        <v>0.83899999999999997</v>
      </c>
      <c r="HT61" s="3">
        <v>0.81200000000000006</v>
      </c>
      <c r="HU61" s="3">
        <f t="shared" si="110"/>
        <v>0.84799999999999998</v>
      </c>
      <c r="HV61" s="4">
        <f t="shared" si="111"/>
        <v>2.3612750885478179E-3</v>
      </c>
      <c r="HW61" s="3">
        <f t="shared" si="112"/>
        <v>0.82550000000000001</v>
      </c>
      <c r="HX61" s="4">
        <f t="shared" si="113"/>
        <v>3.3251231527093486E-2</v>
      </c>
      <c r="HY61" s="3">
        <f t="shared" si="114"/>
        <v>-2.2499999999999964E-2</v>
      </c>
      <c r="HZ61" s="3">
        <v>59</v>
      </c>
      <c r="IA61" s="3">
        <v>0.86299999999999999</v>
      </c>
      <c r="IB61" s="3">
        <v>0.89300000000000002</v>
      </c>
      <c r="IC61" s="3">
        <v>0.89100000000000001</v>
      </c>
      <c r="ID61" s="3">
        <v>0.85599999999999998</v>
      </c>
      <c r="IE61" s="3">
        <f t="shared" si="115"/>
        <v>0.878</v>
      </c>
      <c r="IF61" s="4">
        <f t="shared" si="116"/>
        <v>3.3594624860022425E-2</v>
      </c>
      <c r="IG61" s="3">
        <f t="shared" si="117"/>
        <v>0.87349999999999994</v>
      </c>
      <c r="IH61" s="4">
        <f t="shared" si="118"/>
        <v>4.0887850467289759E-2</v>
      </c>
      <c r="II61" s="3">
        <f t="shared" si="119"/>
        <v>-4.5000000000000595E-3</v>
      </c>
    </row>
    <row r="62" spans="2:243" x14ac:dyDescent="0.2">
      <c r="B62" s="2">
        <v>4.1666666666666664E-2</v>
      </c>
      <c r="C62" s="3">
        <v>37</v>
      </c>
      <c r="D62" s="3">
        <v>60</v>
      </c>
      <c r="E62" s="3">
        <v>0.73599999999999999</v>
      </c>
      <c r="F62" s="3">
        <v>0.73299999999999998</v>
      </c>
      <c r="G62" s="3">
        <v>0.84199999999999997</v>
      </c>
      <c r="H62" s="3">
        <v>0.83799999999999997</v>
      </c>
      <c r="I62" s="3">
        <f t="shared" si="4"/>
        <v>0.73449999999999993</v>
      </c>
      <c r="J62" s="4">
        <f t="shared" si="5"/>
        <v>4.0927694406548473E-3</v>
      </c>
      <c r="K62" s="3">
        <f t="shared" si="6"/>
        <v>0.84</v>
      </c>
      <c r="L62" s="4">
        <f t="shared" si="7"/>
        <v>4.7732696897374747E-3</v>
      </c>
      <c r="M62" s="3">
        <f t="shared" si="8"/>
        <v>0.10550000000000004</v>
      </c>
      <c r="N62" s="3">
        <v>60</v>
      </c>
      <c r="O62" s="3">
        <v>1.9319999999999999</v>
      </c>
      <c r="P62" s="3">
        <v>0.94399999999999995</v>
      </c>
      <c r="Q62" s="3">
        <v>1.1220000000000001</v>
      </c>
      <c r="R62" s="3">
        <v>0.998</v>
      </c>
      <c r="S62" s="3">
        <f t="shared" si="9"/>
        <v>1.4379999999999999</v>
      </c>
      <c r="T62" s="4">
        <f t="shared" si="10"/>
        <v>1.0466101694915255</v>
      </c>
      <c r="U62" s="3">
        <f t="shared" si="11"/>
        <v>1.06</v>
      </c>
      <c r="V62" s="4">
        <f t="shared" si="12"/>
        <v>0.12424849699398809</v>
      </c>
      <c r="W62" s="3">
        <f t="shared" si="13"/>
        <v>-0.37799999999999989</v>
      </c>
      <c r="X62" s="3">
        <v>60</v>
      </c>
      <c r="Y62" s="3">
        <v>0.84</v>
      </c>
      <c r="Z62" s="3">
        <v>0.874</v>
      </c>
      <c r="AA62" s="3">
        <v>0.89600000000000002</v>
      </c>
      <c r="AB62" s="3">
        <v>0.84199999999999997</v>
      </c>
      <c r="AC62" s="3">
        <f t="shared" si="14"/>
        <v>0.85699999999999998</v>
      </c>
      <c r="AD62" s="4">
        <f t="shared" si="15"/>
        <v>3.890160183066365E-2</v>
      </c>
      <c r="AE62" s="3">
        <f t="shared" si="16"/>
        <v>0.86899999999999999</v>
      </c>
      <c r="AF62" s="4">
        <f t="shared" si="17"/>
        <v>6.4133016627078446E-2</v>
      </c>
      <c r="AG62" s="3">
        <f t="shared" si="18"/>
        <v>1.2000000000000011E-2</v>
      </c>
      <c r="AH62" s="3">
        <v>60</v>
      </c>
      <c r="AI62" s="3">
        <v>0.74199999999999999</v>
      </c>
      <c r="AJ62" s="3">
        <v>0.75600000000000001</v>
      </c>
      <c r="AK62" s="3">
        <v>0.85199999999999998</v>
      </c>
      <c r="AL62" s="3">
        <v>0.85299999999999998</v>
      </c>
      <c r="AM62" s="3">
        <f t="shared" si="19"/>
        <v>0.749</v>
      </c>
      <c r="AN62" s="4">
        <f t="shared" si="20"/>
        <v>1.8518518518518535E-2</v>
      </c>
      <c r="AO62" s="3">
        <f t="shared" si="21"/>
        <v>0.85250000000000004</v>
      </c>
      <c r="AP62" s="4">
        <f t="shared" si="22"/>
        <v>1.1723329425556868E-3</v>
      </c>
      <c r="AQ62" s="3">
        <f t="shared" si="23"/>
        <v>0.10350000000000004</v>
      </c>
      <c r="AR62" s="3">
        <v>60</v>
      </c>
      <c r="AS62" s="3">
        <v>0.89200000000000002</v>
      </c>
      <c r="AT62" s="3">
        <v>0.9</v>
      </c>
      <c r="AU62" s="3">
        <v>0.86</v>
      </c>
      <c r="AV62" s="3">
        <v>0.89700000000000002</v>
      </c>
      <c r="AW62" s="3">
        <f t="shared" si="24"/>
        <v>0.89600000000000002</v>
      </c>
      <c r="AX62" s="4">
        <f t="shared" si="25"/>
        <v>8.8888888888888958E-3</v>
      </c>
      <c r="AY62" s="3">
        <f t="shared" si="26"/>
        <v>0.87850000000000006</v>
      </c>
      <c r="AZ62" s="4">
        <f t="shared" si="27"/>
        <v>4.1248606465997803E-2</v>
      </c>
      <c r="BA62" s="3">
        <f t="shared" si="28"/>
        <v>-1.749999999999996E-2</v>
      </c>
      <c r="BB62" s="3">
        <v>60</v>
      </c>
      <c r="BC62" s="3">
        <v>0.90600000000000003</v>
      </c>
      <c r="BD62" s="3">
        <v>0.91100000000000003</v>
      </c>
      <c r="BE62" s="3">
        <v>0.879</v>
      </c>
      <c r="BF62" s="3">
        <v>0.84499999999999997</v>
      </c>
      <c r="BG62" s="3">
        <f t="shared" si="29"/>
        <v>0.90850000000000009</v>
      </c>
      <c r="BH62" s="4">
        <f t="shared" si="30"/>
        <v>5.4884742041712451E-3</v>
      </c>
      <c r="BI62" s="3">
        <f t="shared" si="31"/>
        <v>0.86199999999999999</v>
      </c>
      <c r="BJ62" s="4">
        <f t="shared" si="32"/>
        <v>4.0236686390532579E-2</v>
      </c>
      <c r="BK62" s="3">
        <f t="shared" si="33"/>
        <v>-4.6500000000000097E-2</v>
      </c>
      <c r="BL62" s="3">
        <v>60</v>
      </c>
      <c r="BM62" s="3">
        <v>0.83</v>
      </c>
      <c r="BN62" s="3">
        <v>0.84499999999999997</v>
      </c>
      <c r="BO62" s="3">
        <v>0.83599999999999997</v>
      </c>
      <c r="BP62" s="3">
        <v>0.80700000000000005</v>
      </c>
      <c r="BQ62" s="3">
        <f t="shared" si="34"/>
        <v>0.83749999999999991</v>
      </c>
      <c r="BR62" s="4">
        <f t="shared" si="35"/>
        <v>1.7751479289940846E-2</v>
      </c>
      <c r="BS62" s="3">
        <f t="shared" si="36"/>
        <v>0.82150000000000001</v>
      </c>
      <c r="BT62" s="4">
        <f t="shared" si="37"/>
        <v>3.59355638166046E-2</v>
      </c>
      <c r="BU62" s="3">
        <f t="shared" si="38"/>
        <v>-1.5999999999999903E-2</v>
      </c>
      <c r="BV62" s="3">
        <v>60</v>
      </c>
      <c r="BW62" s="3">
        <v>0.88500000000000001</v>
      </c>
      <c r="BX62" s="3">
        <v>0.88500000000000001</v>
      </c>
      <c r="BY62" s="3">
        <v>1.014</v>
      </c>
      <c r="BZ62" s="3">
        <v>0.95799999999999996</v>
      </c>
      <c r="CA62" s="3">
        <f t="shared" si="39"/>
        <v>0.88500000000000001</v>
      </c>
      <c r="CB62" s="4">
        <f t="shared" si="40"/>
        <v>0</v>
      </c>
      <c r="CC62" s="3">
        <f t="shared" si="41"/>
        <v>0.98599999999999999</v>
      </c>
      <c r="CD62" s="4">
        <f t="shared" si="42"/>
        <v>5.8455114822547026E-2</v>
      </c>
      <c r="CE62" s="3">
        <f t="shared" si="43"/>
        <v>0.10099999999999998</v>
      </c>
      <c r="CF62" s="3">
        <v>60</v>
      </c>
      <c r="CG62" s="3">
        <v>0.90900000000000003</v>
      </c>
      <c r="CH62" s="3">
        <v>0.876</v>
      </c>
      <c r="CI62" s="3">
        <v>0.878</v>
      </c>
      <c r="CJ62" s="3">
        <v>0.86899999999999999</v>
      </c>
      <c r="CK62" s="3">
        <f t="shared" si="44"/>
        <v>0.89250000000000007</v>
      </c>
      <c r="CL62" s="4">
        <f t="shared" si="45"/>
        <v>3.7671232876712361E-2</v>
      </c>
      <c r="CM62" s="3">
        <f t="shared" si="46"/>
        <v>0.87349999999999994</v>
      </c>
      <c r="CN62" s="4">
        <f t="shared" si="47"/>
        <v>1.0356731875719227E-2</v>
      </c>
      <c r="CO62" s="3">
        <f t="shared" si="48"/>
        <v>-1.9000000000000128E-2</v>
      </c>
      <c r="CP62" s="3">
        <v>60</v>
      </c>
      <c r="CQ62" s="3">
        <v>0.84099999999999997</v>
      </c>
      <c r="CR62" s="3">
        <v>0.83599999999999997</v>
      </c>
      <c r="CS62" s="3">
        <v>0.877</v>
      </c>
      <c r="CT62" s="3">
        <v>0.82699999999999996</v>
      </c>
      <c r="CU62" s="3">
        <f t="shared" si="49"/>
        <v>0.83850000000000002</v>
      </c>
      <c r="CV62" s="4">
        <f t="shared" si="50"/>
        <v>5.9808612440191439E-3</v>
      </c>
      <c r="CW62" s="3">
        <f t="shared" si="51"/>
        <v>0.85199999999999998</v>
      </c>
      <c r="CX62" s="4">
        <f t="shared" si="52"/>
        <v>6.045949214026608E-2</v>
      </c>
      <c r="CY62" s="3">
        <f t="shared" si="53"/>
        <v>1.3499999999999956E-2</v>
      </c>
      <c r="CZ62" s="3">
        <v>60</v>
      </c>
      <c r="DA62" s="3">
        <v>0.93899999999999995</v>
      </c>
      <c r="DB62" s="3">
        <v>0.85699999999999998</v>
      </c>
      <c r="DC62" s="3">
        <v>0.91200000000000003</v>
      </c>
      <c r="DD62" s="3">
        <v>0.89700000000000002</v>
      </c>
      <c r="DE62" s="3">
        <f t="shared" si="54"/>
        <v>0.89799999999999991</v>
      </c>
      <c r="DF62" s="4">
        <f t="shared" si="55"/>
        <v>9.568261376896145E-2</v>
      </c>
      <c r="DG62" s="3">
        <f t="shared" si="56"/>
        <v>0.90450000000000008</v>
      </c>
      <c r="DH62" s="4">
        <f t="shared" si="57"/>
        <v>1.6722408026755866E-2</v>
      </c>
      <c r="DI62" s="3">
        <f t="shared" si="58"/>
        <v>6.5000000000001723E-3</v>
      </c>
      <c r="DJ62" s="3">
        <v>60</v>
      </c>
      <c r="DK62" s="3">
        <v>0.879</v>
      </c>
      <c r="DL62" s="3">
        <v>0.99099999999999999</v>
      </c>
      <c r="DM62" s="3">
        <v>0.90200000000000002</v>
      </c>
      <c r="DN62" s="3">
        <v>0.93799999999999994</v>
      </c>
      <c r="DO62" s="3">
        <f t="shared" si="59"/>
        <v>0.93500000000000005</v>
      </c>
      <c r="DP62" s="4">
        <f t="shared" si="60"/>
        <v>0.11301715438950553</v>
      </c>
      <c r="DQ62" s="3">
        <f t="shared" si="61"/>
        <v>0.91999999999999993</v>
      </c>
      <c r="DR62" s="4">
        <f t="shared" si="62"/>
        <v>3.8379530916844269E-2</v>
      </c>
      <c r="DS62" s="3">
        <f t="shared" si="63"/>
        <v>-1.5000000000000124E-2</v>
      </c>
      <c r="DT62" s="3">
        <v>60</v>
      </c>
      <c r="DU62" s="3">
        <v>0.90900000000000003</v>
      </c>
      <c r="DV62" s="3">
        <v>0.89</v>
      </c>
      <c r="DW62" s="3">
        <v>0.90200000000000002</v>
      </c>
      <c r="DX62" s="3">
        <v>1.1040000000000001</v>
      </c>
      <c r="DY62" s="3">
        <f t="shared" si="64"/>
        <v>0.89949999999999997</v>
      </c>
      <c r="DZ62" s="4">
        <f t="shared" si="65"/>
        <v>2.1348314606741591E-2</v>
      </c>
      <c r="EA62" s="3">
        <f t="shared" si="66"/>
        <v>1.0030000000000001</v>
      </c>
      <c r="EB62" s="4">
        <f t="shared" si="67"/>
        <v>0.18297101449275366</v>
      </c>
      <c r="EC62" s="3">
        <f t="shared" si="68"/>
        <v>0.10350000000000015</v>
      </c>
      <c r="ED62" s="3">
        <v>60</v>
      </c>
      <c r="EE62" s="3">
        <v>0.89</v>
      </c>
      <c r="EF62" s="3">
        <v>0.90700000000000003</v>
      </c>
      <c r="EG62" s="3">
        <v>0.93400000000000005</v>
      </c>
      <c r="EH62" s="3">
        <v>0.90100000000000002</v>
      </c>
      <c r="EI62" s="3">
        <f t="shared" si="69"/>
        <v>0.89850000000000008</v>
      </c>
      <c r="EJ62" s="4">
        <f t="shared" si="70"/>
        <v>1.8743109151047425E-2</v>
      </c>
      <c r="EK62" s="3">
        <f t="shared" si="71"/>
        <v>0.91749999999999998</v>
      </c>
      <c r="EL62" s="4">
        <f t="shared" si="72"/>
        <v>3.6625971143174285E-2</v>
      </c>
      <c r="EM62" s="3">
        <f t="shared" si="73"/>
        <v>1.8999999999999906E-2</v>
      </c>
      <c r="EN62" s="3">
        <v>60</v>
      </c>
      <c r="EO62" s="3">
        <v>0.90800000000000003</v>
      </c>
      <c r="EP62" s="3">
        <v>0.97299999999999998</v>
      </c>
      <c r="EQ62" s="3">
        <v>0.89400000000000002</v>
      </c>
      <c r="ER62" s="3">
        <v>0.84499999999999997</v>
      </c>
      <c r="ES62" s="3">
        <f t="shared" si="74"/>
        <v>0.9405</v>
      </c>
      <c r="ET62" s="4">
        <f t="shared" si="75"/>
        <v>6.6803699897225025E-2</v>
      </c>
      <c r="EU62" s="3">
        <f t="shared" si="76"/>
        <v>0.86949999999999994</v>
      </c>
      <c r="EV62" s="4">
        <f t="shared" si="77"/>
        <v>5.7988165680473429E-2</v>
      </c>
      <c r="EW62" s="3">
        <f t="shared" si="78"/>
        <v>-7.1000000000000063E-2</v>
      </c>
      <c r="EX62" s="3">
        <v>60</v>
      </c>
      <c r="EY62" s="3">
        <v>0.85199999999999998</v>
      </c>
      <c r="EZ62" s="3">
        <v>0.86299999999999999</v>
      </c>
      <c r="FA62" s="3">
        <v>0.85099999999999998</v>
      </c>
      <c r="FB62" s="3">
        <v>0.86699999999999999</v>
      </c>
      <c r="FC62" s="3">
        <f t="shared" si="120"/>
        <v>0.85749999999999993</v>
      </c>
      <c r="FD62" s="4">
        <f t="shared" si="121"/>
        <v>1.2746234067207428E-2</v>
      </c>
      <c r="FE62" s="3">
        <f t="shared" si="122"/>
        <v>0.85899999999999999</v>
      </c>
      <c r="FF62" s="4">
        <f t="shared" si="123"/>
        <v>1.8454440599769337E-2</v>
      </c>
      <c r="FG62" s="3">
        <f t="shared" si="79"/>
        <v>1.5000000000000568E-3</v>
      </c>
      <c r="FH62" s="3">
        <v>60</v>
      </c>
      <c r="FI62" s="3">
        <v>1.038</v>
      </c>
      <c r="FJ62" s="3">
        <v>1.4450000000000001</v>
      </c>
      <c r="FK62" s="3">
        <v>1.3879999999999999</v>
      </c>
      <c r="FL62" s="3">
        <v>1.853</v>
      </c>
      <c r="FM62" s="3">
        <f t="shared" si="80"/>
        <v>1.2415</v>
      </c>
      <c r="FN62" s="4">
        <f t="shared" si="81"/>
        <v>0.28166089965397922</v>
      </c>
      <c r="FO62" s="3">
        <f t="shared" si="82"/>
        <v>1.6204999999999998</v>
      </c>
      <c r="FP62" s="4">
        <f t="shared" si="83"/>
        <v>0.25094441446303295</v>
      </c>
      <c r="FQ62" s="3">
        <f t="shared" si="84"/>
        <v>0.37899999999999978</v>
      </c>
      <c r="FR62" s="3">
        <v>60</v>
      </c>
      <c r="FS62" s="3">
        <v>0.84399999999999997</v>
      </c>
      <c r="FT62" s="3">
        <v>0.98899999999999999</v>
      </c>
      <c r="FU62" s="3">
        <v>0.98299999999999998</v>
      </c>
      <c r="FV62" s="3">
        <v>0.90600000000000003</v>
      </c>
      <c r="FW62" s="3">
        <f t="shared" si="85"/>
        <v>0.91649999999999998</v>
      </c>
      <c r="FX62" s="4">
        <f t="shared" si="86"/>
        <v>0.14661274014155715</v>
      </c>
      <c r="FY62" s="3">
        <f t="shared" si="87"/>
        <v>0.94450000000000001</v>
      </c>
      <c r="FZ62" s="4">
        <f t="shared" si="88"/>
        <v>8.4988962472406129E-2</v>
      </c>
      <c r="GA62" s="3">
        <f t="shared" si="89"/>
        <v>2.8000000000000025E-2</v>
      </c>
      <c r="GB62" s="3">
        <v>60</v>
      </c>
      <c r="GC62" s="3">
        <v>0.82099999999999995</v>
      </c>
      <c r="GD62" s="3">
        <v>0.85299999999999998</v>
      </c>
      <c r="GE62" s="3">
        <v>0.83699999999999997</v>
      </c>
      <c r="GF62" s="3">
        <v>0.84599999999999997</v>
      </c>
      <c r="GG62" s="3">
        <f t="shared" si="90"/>
        <v>0.83699999999999997</v>
      </c>
      <c r="GH62" s="4">
        <f t="shared" si="91"/>
        <v>3.7514654161781978E-2</v>
      </c>
      <c r="GI62" s="3">
        <f t="shared" si="92"/>
        <v>0.84149999999999991</v>
      </c>
      <c r="GJ62" s="4">
        <f t="shared" si="93"/>
        <v>1.0638297872340436E-2</v>
      </c>
      <c r="GK62" s="3">
        <f t="shared" si="94"/>
        <v>4.4999999999999485E-3</v>
      </c>
      <c r="GL62" s="3">
        <v>60</v>
      </c>
      <c r="GM62" s="3">
        <v>0.82699999999999996</v>
      </c>
      <c r="GN62" s="3">
        <v>0.85499999999999998</v>
      </c>
      <c r="GO62" s="3">
        <v>0.878</v>
      </c>
      <c r="GP62" s="3">
        <v>0.83599999999999997</v>
      </c>
      <c r="GQ62" s="3">
        <f t="shared" si="95"/>
        <v>0.84099999999999997</v>
      </c>
      <c r="GR62" s="4">
        <f t="shared" si="96"/>
        <v>3.2748538011695937E-2</v>
      </c>
      <c r="GS62" s="3">
        <f t="shared" si="97"/>
        <v>0.85699999999999998</v>
      </c>
      <c r="GT62" s="4">
        <f t="shared" si="98"/>
        <v>5.0239234449760813E-2</v>
      </c>
      <c r="GU62" s="3">
        <f t="shared" si="99"/>
        <v>1.6000000000000014E-2</v>
      </c>
      <c r="GV62" s="3">
        <v>60</v>
      </c>
      <c r="GW62" s="3">
        <v>1.129</v>
      </c>
      <c r="GX62" s="3">
        <v>0.94899999999999995</v>
      </c>
      <c r="GY62" s="3">
        <v>1.153</v>
      </c>
      <c r="GZ62" s="3">
        <v>0.90800000000000003</v>
      </c>
      <c r="HA62" s="3">
        <f t="shared" si="100"/>
        <v>1.0389999999999999</v>
      </c>
      <c r="HB62" s="4">
        <f t="shared" si="101"/>
        <v>0.18967334035827194</v>
      </c>
      <c r="HC62" s="3">
        <f t="shared" si="102"/>
        <v>1.0305</v>
      </c>
      <c r="HD62" s="4">
        <f t="shared" si="103"/>
        <v>0.26982378854625549</v>
      </c>
      <c r="HE62" s="3">
        <f t="shared" si="104"/>
        <v>-8.499999999999952E-3</v>
      </c>
      <c r="HF62" s="3">
        <v>60</v>
      </c>
      <c r="HG62" s="3">
        <v>0.83199999999999996</v>
      </c>
      <c r="HH62" s="3">
        <v>0.83099999999999996</v>
      </c>
      <c r="HI62" s="3">
        <v>0.81200000000000006</v>
      </c>
      <c r="HJ62" s="3">
        <v>0.88200000000000001</v>
      </c>
      <c r="HK62" s="3">
        <f t="shared" si="105"/>
        <v>0.83149999999999991</v>
      </c>
      <c r="HL62" s="4">
        <f t="shared" si="106"/>
        <v>1.203369434416367E-3</v>
      </c>
      <c r="HM62" s="3">
        <f t="shared" si="107"/>
        <v>0.84699999999999998</v>
      </c>
      <c r="HN62" s="4">
        <f t="shared" si="108"/>
        <v>7.9365079365079305E-2</v>
      </c>
      <c r="HO62" s="3">
        <f t="shared" si="109"/>
        <v>1.5500000000000069E-2</v>
      </c>
      <c r="HP62" s="3">
        <v>60</v>
      </c>
      <c r="HQ62" s="3">
        <v>0.84799999999999998</v>
      </c>
      <c r="HR62" s="3">
        <v>0.84599999999999997</v>
      </c>
      <c r="HS62" s="3">
        <v>0.83799999999999997</v>
      </c>
      <c r="HT62" s="3">
        <v>0.81200000000000006</v>
      </c>
      <c r="HU62" s="3">
        <f t="shared" si="110"/>
        <v>0.84699999999999998</v>
      </c>
      <c r="HV62" s="4">
        <f t="shared" si="111"/>
        <v>2.36406619385343E-3</v>
      </c>
      <c r="HW62" s="3">
        <f t="shared" si="112"/>
        <v>0.82499999999999996</v>
      </c>
      <c r="HX62" s="4">
        <f t="shared" si="113"/>
        <v>3.2019704433497428E-2</v>
      </c>
      <c r="HY62" s="3">
        <f t="shared" si="114"/>
        <v>-2.200000000000002E-2</v>
      </c>
      <c r="HZ62" s="3">
        <v>60</v>
      </c>
      <c r="IA62" s="3">
        <v>0.86299999999999999</v>
      </c>
      <c r="IB62" s="3">
        <v>0.89300000000000002</v>
      </c>
      <c r="IC62" s="3">
        <v>0.89100000000000001</v>
      </c>
      <c r="ID62" s="3">
        <v>0.85499999999999998</v>
      </c>
      <c r="IE62" s="3">
        <f t="shared" si="115"/>
        <v>0.878</v>
      </c>
      <c r="IF62" s="4">
        <f t="shared" si="116"/>
        <v>3.3594624860022425E-2</v>
      </c>
      <c r="IG62" s="3">
        <f t="shared" si="117"/>
        <v>0.873</v>
      </c>
      <c r="IH62" s="4">
        <f t="shared" si="118"/>
        <v>4.2105263157894778E-2</v>
      </c>
      <c r="II62" s="3">
        <f t="shared" si="119"/>
        <v>-5.0000000000000044E-3</v>
      </c>
    </row>
    <row r="63" spans="2:243" x14ac:dyDescent="0.2">
      <c r="B63" s="2">
        <v>4.2361111111111106E-2</v>
      </c>
      <c r="C63" s="3">
        <v>37</v>
      </c>
      <c r="D63" s="3">
        <v>61</v>
      </c>
      <c r="E63" s="3">
        <v>0.73499999999999999</v>
      </c>
      <c r="F63" s="3">
        <v>0.73199999999999998</v>
      </c>
      <c r="G63" s="3">
        <v>0.84099999999999997</v>
      </c>
      <c r="H63" s="3">
        <v>0.83699999999999997</v>
      </c>
      <c r="I63" s="3">
        <f t="shared" si="4"/>
        <v>0.73350000000000004</v>
      </c>
      <c r="J63" s="4">
        <f t="shared" si="5"/>
        <v>4.0983606557377086E-3</v>
      </c>
      <c r="K63" s="3">
        <f t="shared" si="6"/>
        <v>0.83899999999999997</v>
      </c>
      <c r="L63" s="4">
        <f t="shared" si="7"/>
        <v>4.7789725209080088E-3</v>
      </c>
      <c r="M63" s="3">
        <f t="shared" si="8"/>
        <v>0.10549999999999993</v>
      </c>
      <c r="N63" s="3">
        <v>61</v>
      </c>
      <c r="O63" s="3">
        <v>1.9390000000000001</v>
      </c>
      <c r="P63" s="3">
        <v>0.95199999999999996</v>
      </c>
      <c r="Q63" s="3">
        <v>1.1000000000000001</v>
      </c>
      <c r="R63" s="3">
        <v>0.99199999999999999</v>
      </c>
      <c r="S63" s="3">
        <f t="shared" si="9"/>
        <v>1.4455</v>
      </c>
      <c r="T63" s="4">
        <f t="shared" si="10"/>
        <v>1.036764705882353</v>
      </c>
      <c r="U63" s="3">
        <f t="shared" si="11"/>
        <v>1.046</v>
      </c>
      <c r="V63" s="4">
        <f t="shared" si="12"/>
        <v>0.10887096774193558</v>
      </c>
      <c r="W63" s="3">
        <f t="shared" si="13"/>
        <v>-0.39949999999999997</v>
      </c>
      <c r="X63" s="3">
        <v>61</v>
      </c>
      <c r="Y63" s="3">
        <v>0.84</v>
      </c>
      <c r="Z63" s="3">
        <v>0.873</v>
      </c>
      <c r="AA63" s="3">
        <v>0.89600000000000002</v>
      </c>
      <c r="AB63" s="3">
        <v>0.84099999999999997</v>
      </c>
      <c r="AC63" s="3">
        <f t="shared" si="14"/>
        <v>0.85650000000000004</v>
      </c>
      <c r="AD63" s="4">
        <f t="shared" si="15"/>
        <v>3.78006872852234E-2</v>
      </c>
      <c r="AE63" s="3">
        <f t="shared" si="16"/>
        <v>0.86850000000000005</v>
      </c>
      <c r="AF63" s="4">
        <f t="shared" si="17"/>
        <v>6.5398335315101128E-2</v>
      </c>
      <c r="AG63" s="3">
        <f t="shared" si="18"/>
        <v>1.2000000000000011E-2</v>
      </c>
      <c r="AH63" s="3">
        <v>61</v>
      </c>
      <c r="AI63" s="3">
        <v>0.74099999999999999</v>
      </c>
      <c r="AJ63" s="3">
        <v>0.755</v>
      </c>
      <c r="AK63" s="3">
        <v>0.85099999999999998</v>
      </c>
      <c r="AL63" s="3">
        <v>0.85199999999999998</v>
      </c>
      <c r="AM63" s="3">
        <f t="shared" si="19"/>
        <v>0.748</v>
      </c>
      <c r="AN63" s="4">
        <f t="shared" si="20"/>
        <v>1.854304635761591E-2</v>
      </c>
      <c r="AO63" s="3">
        <f t="shared" si="21"/>
        <v>0.85149999999999992</v>
      </c>
      <c r="AP63" s="4">
        <f t="shared" si="22"/>
        <v>1.1737089201877945E-3</v>
      </c>
      <c r="AQ63" s="3">
        <f t="shared" si="23"/>
        <v>0.10349999999999993</v>
      </c>
      <c r="AR63" s="3">
        <v>61</v>
      </c>
      <c r="AS63" s="3">
        <v>0.89100000000000001</v>
      </c>
      <c r="AT63" s="3">
        <v>0.89900000000000002</v>
      </c>
      <c r="AU63" s="3">
        <v>0.86</v>
      </c>
      <c r="AV63" s="3">
        <v>0.89700000000000002</v>
      </c>
      <c r="AW63" s="3">
        <f t="shared" si="24"/>
        <v>0.89500000000000002</v>
      </c>
      <c r="AX63" s="4">
        <f t="shared" si="25"/>
        <v>8.8987764182424985E-3</v>
      </c>
      <c r="AY63" s="3">
        <f t="shared" si="26"/>
        <v>0.87850000000000006</v>
      </c>
      <c r="AZ63" s="4">
        <f t="shared" si="27"/>
        <v>4.1248606465997803E-2</v>
      </c>
      <c r="BA63" s="3">
        <f t="shared" si="28"/>
        <v>-1.6499999999999959E-2</v>
      </c>
      <c r="BB63" s="3">
        <v>61</v>
      </c>
      <c r="BC63" s="3">
        <v>0.90500000000000003</v>
      </c>
      <c r="BD63" s="3">
        <v>0.91100000000000003</v>
      </c>
      <c r="BE63" s="3">
        <v>0.879</v>
      </c>
      <c r="BF63" s="3">
        <v>0.84399999999999997</v>
      </c>
      <c r="BG63" s="3">
        <f t="shared" si="29"/>
        <v>0.90800000000000003</v>
      </c>
      <c r="BH63" s="4">
        <f t="shared" si="30"/>
        <v>6.5861690450054943E-3</v>
      </c>
      <c r="BI63" s="3">
        <f t="shared" si="31"/>
        <v>0.86149999999999993</v>
      </c>
      <c r="BJ63" s="4">
        <f t="shared" si="32"/>
        <v>4.1469194312796248E-2</v>
      </c>
      <c r="BK63" s="3">
        <f t="shared" si="33"/>
        <v>-4.6500000000000097E-2</v>
      </c>
      <c r="BL63" s="3">
        <v>61</v>
      </c>
      <c r="BM63" s="3">
        <v>0.82899999999999996</v>
      </c>
      <c r="BN63" s="3">
        <v>0.84499999999999997</v>
      </c>
      <c r="BO63" s="3">
        <v>0.83499999999999996</v>
      </c>
      <c r="BP63" s="3">
        <v>0.80600000000000005</v>
      </c>
      <c r="BQ63" s="3">
        <f t="shared" si="34"/>
        <v>0.83699999999999997</v>
      </c>
      <c r="BR63" s="4">
        <f t="shared" si="35"/>
        <v>1.8934911242603568E-2</v>
      </c>
      <c r="BS63" s="3">
        <f t="shared" si="36"/>
        <v>0.82050000000000001</v>
      </c>
      <c r="BT63" s="4">
        <f t="shared" si="37"/>
        <v>3.5980148883374585E-2</v>
      </c>
      <c r="BU63" s="3">
        <f t="shared" si="38"/>
        <v>-1.6499999999999959E-2</v>
      </c>
      <c r="BV63" s="3">
        <v>61</v>
      </c>
      <c r="BW63" s="3">
        <v>0.88800000000000001</v>
      </c>
      <c r="BX63" s="3">
        <v>0.88400000000000001</v>
      </c>
      <c r="BY63" s="3">
        <v>1.01</v>
      </c>
      <c r="BZ63" s="3">
        <v>0.96099999999999997</v>
      </c>
      <c r="CA63" s="3">
        <f t="shared" si="39"/>
        <v>0.88600000000000001</v>
      </c>
      <c r="CB63" s="4">
        <f t="shared" si="40"/>
        <v>4.5248868778280582E-3</v>
      </c>
      <c r="CC63" s="3">
        <f t="shared" si="41"/>
        <v>0.98550000000000004</v>
      </c>
      <c r="CD63" s="4">
        <f t="shared" si="42"/>
        <v>5.0988553590010456E-2</v>
      </c>
      <c r="CE63" s="3">
        <f t="shared" si="43"/>
        <v>9.9500000000000033E-2</v>
      </c>
      <c r="CF63" s="3">
        <v>61</v>
      </c>
      <c r="CG63" s="3">
        <v>0.90800000000000003</v>
      </c>
      <c r="CH63" s="3">
        <v>0.876</v>
      </c>
      <c r="CI63" s="3">
        <v>0.878</v>
      </c>
      <c r="CJ63" s="3">
        <v>0.86799999999999999</v>
      </c>
      <c r="CK63" s="3">
        <f t="shared" si="44"/>
        <v>0.89200000000000002</v>
      </c>
      <c r="CL63" s="4">
        <f t="shared" si="45"/>
        <v>3.6529680365296836E-2</v>
      </c>
      <c r="CM63" s="3">
        <f t="shared" si="46"/>
        <v>0.873</v>
      </c>
      <c r="CN63" s="4">
        <f t="shared" si="47"/>
        <v>1.1520737327188951E-2</v>
      </c>
      <c r="CO63" s="3">
        <f t="shared" si="48"/>
        <v>-1.9000000000000017E-2</v>
      </c>
      <c r="CP63" s="3">
        <v>61</v>
      </c>
      <c r="CQ63" s="3">
        <v>0.84</v>
      </c>
      <c r="CR63" s="3">
        <v>0.83599999999999997</v>
      </c>
      <c r="CS63" s="3">
        <v>0.876</v>
      </c>
      <c r="CT63" s="3">
        <v>0.82599999999999996</v>
      </c>
      <c r="CU63" s="3">
        <f t="shared" si="49"/>
        <v>0.83799999999999997</v>
      </c>
      <c r="CV63" s="4">
        <f t="shared" si="50"/>
        <v>4.7846889952153152E-3</v>
      </c>
      <c r="CW63" s="3">
        <f t="shared" si="51"/>
        <v>0.85099999999999998</v>
      </c>
      <c r="CX63" s="4">
        <f t="shared" si="52"/>
        <v>6.0532687651331775E-2</v>
      </c>
      <c r="CY63" s="3">
        <f t="shared" si="53"/>
        <v>1.3000000000000012E-2</v>
      </c>
      <c r="CZ63" s="3">
        <v>61</v>
      </c>
      <c r="DA63" s="3">
        <v>0.93899999999999995</v>
      </c>
      <c r="DB63" s="3">
        <v>0.85699999999999998</v>
      </c>
      <c r="DC63" s="3">
        <v>0.91100000000000003</v>
      </c>
      <c r="DD63" s="3">
        <v>0.89600000000000002</v>
      </c>
      <c r="DE63" s="3">
        <f t="shared" si="54"/>
        <v>0.89799999999999991</v>
      </c>
      <c r="DF63" s="4">
        <f t="shared" si="55"/>
        <v>9.568261376896145E-2</v>
      </c>
      <c r="DG63" s="3">
        <f t="shared" si="56"/>
        <v>0.90349999999999997</v>
      </c>
      <c r="DH63" s="4">
        <f t="shared" si="57"/>
        <v>1.6741071428571442E-2</v>
      </c>
      <c r="DI63" s="3">
        <f t="shared" si="58"/>
        <v>5.5000000000000604E-3</v>
      </c>
      <c r="DJ63" s="3">
        <v>61</v>
      </c>
      <c r="DK63" s="3">
        <v>0.878</v>
      </c>
      <c r="DL63" s="3">
        <v>0.99099999999999999</v>
      </c>
      <c r="DM63" s="3">
        <v>0.90200000000000002</v>
      </c>
      <c r="DN63" s="3">
        <v>0.93600000000000005</v>
      </c>
      <c r="DO63" s="3">
        <f t="shared" si="59"/>
        <v>0.9345</v>
      </c>
      <c r="DP63" s="4">
        <f t="shared" si="60"/>
        <v>0.11402623612512612</v>
      </c>
      <c r="DQ63" s="3">
        <f t="shared" si="61"/>
        <v>0.91900000000000004</v>
      </c>
      <c r="DR63" s="4">
        <f t="shared" si="62"/>
        <v>3.6324786324786355E-2</v>
      </c>
      <c r="DS63" s="3">
        <f t="shared" si="63"/>
        <v>-1.5499999999999958E-2</v>
      </c>
      <c r="DT63" s="3">
        <v>61</v>
      </c>
      <c r="DU63" s="3">
        <v>0.90400000000000003</v>
      </c>
      <c r="DV63" s="3">
        <v>0.88900000000000001</v>
      </c>
      <c r="DW63" s="3">
        <v>0.9</v>
      </c>
      <c r="DX63" s="3">
        <v>1.103</v>
      </c>
      <c r="DY63" s="3">
        <f t="shared" si="64"/>
        <v>0.89650000000000007</v>
      </c>
      <c r="DZ63" s="4">
        <f t="shared" si="65"/>
        <v>1.6872890888638935E-2</v>
      </c>
      <c r="EA63" s="3">
        <f t="shared" si="66"/>
        <v>1.0015000000000001</v>
      </c>
      <c r="EB63" s="4">
        <f t="shared" si="67"/>
        <v>0.18404351767905708</v>
      </c>
      <c r="EC63" s="3">
        <f t="shared" si="68"/>
        <v>0.10499999999999998</v>
      </c>
      <c r="ED63" s="3">
        <v>61</v>
      </c>
      <c r="EE63" s="3">
        <v>0.88900000000000001</v>
      </c>
      <c r="EF63" s="3">
        <v>0.90600000000000003</v>
      </c>
      <c r="EG63" s="3">
        <v>0.93400000000000005</v>
      </c>
      <c r="EH63" s="3">
        <v>0.90100000000000002</v>
      </c>
      <c r="EI63" s="3">
        <f t="shared" si="69"/>
        <v>0.89749999999999996</v>
      </c>
      <c r="EJ63" s="4">
        <f t="shared" si="70"/>
        <v>1.876379690949229E-2</v>
      </c>
      <c r="EK63" s="3">
        <f t="shared" si="71"/>
        <v>0.91749999999999998</v>
      </c>
      <c r="EL63" s="4">
        <f t="shared" si="72"/>
        <v>3.6625971143174285E-2</v>
      </c>
      <c r="EM63" s="3">
        <f t="shared" si="73"/>
        <v>2.0000000000000018E-2</v>
      </c>
      <c r="EN63" s="3">
        <v>61</v>
      </c>
      <c r="EO63" s="3">
        <v>0.90700000000000003</v>
      </c>
      <c r="EP63" s="3">
        <v>0.97299999999999998</v>
      </c>
      <c r="EQ63" s="3">
        <v>0.89400000000000002</v>
      </c>
      <c r="ER63" s="3">
        <v>0.84399999999999997</v>
      </c>
      <c r="ES63" s="3">
        <f t="shared" si="74"/>
        <v>0.94</v>
      </c>
      <c r="ET63" s="4">
        <f t="shared" si="75"/>
        <v>6.7831449126413104E-2</v>
      </c>
      <c r="EU63" s="3">
        <f t="shared" si="76"/>
        <v>0.86899999999999999</v>
      </c>
      <c r="EV63" s="4">
        <f t="shared" si="77"/>
        <v>5.9241706161137497E-2</v>
      </c>
      <c r="EW63" s="3">
        <f t="shared" si="78"/>
        <v>-7.0999999999999952E-2</v>
      </c>
      <c r="EX63" s="3">
        <v>61</v>
      </c>
      <c r="EY63" s="3">
        <v>0.85099999999999998</v>
      </c>
      <c r="EZ63" s="3">
        <v>0.86199999999999999</v>
      </c>
      <c r="FA63" s="3">
        <v>0.85</v>
      </c>
      <c r="FB63" s="3">
        <v>0.86699999999999999</v>
      </c>
      <c r="FC63" s="3">
        <f t="shared" si="120"/>
        <v>0.85650000000000004</v>
      </c>
      <c r="FD63" s="4">
        <f t="shared" si="121"/>
        <v>1.2761020881670545E-2</v>
      </c>
      <c r="FE63" s="3">
        <f t="shared" si="122"/>
        <v>0.85850000000000004</v>
      </c>
      <c r="FF63" s="4">
        <f t="shared" si="123"/>
        <v>1.9607843137254919E-2</v>
      </c>
      <c r="FG63" s="3">
        <f t="shared" si="79"/>
        <v>2.0000000000000018E-3</v>
      </c>
      <c r="FH63" s="3">
        <v>61</v>
      </c>
      <c r="FI63" s="3">
        <v>1.0649999999999999</v>
      </c>
      <c r="FJ63" s="3">
        <v>1.444</v>
      </c>
      <c r="FK63" s="3">
        <v>1.3879999999999999</v>
      </c>
      <c r="FL63" s="3">
        <v>1.843</v>
      </c>
      <c r="FM63" s="3">
        <f t="shared" si="80"/>
        <v>1.2544999999999999</v>
      </c>
      <c r="FN63" s="4">
        <f t="shared" si="81"/>
        <v>0.26246537396121883</v>
      </c>
      <c r="FO63" s="3">
        <f t="shared" si="82"/>
        <v>1.6154999999999999</v>
      </c>
      <c r="FP63" s="4">
        <f t="shared" si="83"/>
        <v>0.24688008681497561</v>
      </c>
      <c r="FQ63" s="3">
        <f t="shared" si="84"/>
        <v>0.36099999999999999</v>
      </c>
      <c r="FR63" s="3">
        <v>61</v>
      </c>
      <c r="FS63" s="3">
        <v>0.84499999999999997</v>
      </c>
      <c r="FT63" s="3">
        <v>0.98899999999999999</v>
      </c>
      <c r="FU63" s="3">
        <v>0.98299999999999998</v>
      </c>
      <c r="FV63" s="3">
        <v>0.90600000000000003</v>
      </c>
      <c r="FW63" s="3">
        <f t="shared" si="85"/>
        <v>0.91700000000000004</v>
      </c>
      <c r="FX63" s="4">
        <f t="shared" si="86"/>
        <v>0.14560161779575331</v>
      </c>
      <c r="FY63" s="3">
        <f t="shared" si="87"/>
        <v>0.94450000000000001</v>
      </c>
      <c r="FZ63" s="4">
        <f t="shared" si="88"/>
        <v>8.4988962472406129E-2</v>
      </c>
      <c r="GA63" s="3">
        <f t="shared" si="89"/>
        <v>2.7499999999999969E-2</v>
      </c>
      <c r="GB63" s="3">
        <v>61</v>
      </c>
      <c r="GC63" s="3">
        <v>0.82099999999999995</v>
      </c>
      <c r="GD63" s="3">
        <v>0.85299999999999998</v>
      </c>
      <c r="GE63" s="3">
        <v>0.83699999999999997</v>
      </c>
      <c r="GF63" s="3">
        <v>0.84499999999999997</v>
      </c>
      <c r="GG63" s="3">
        <f t="shared" si="90"/>
        <v>0.83699999999999997</v>
      </c>
      <c r="GH63" s="4">
        <f t="shared" si="91"/>
        <v>3.7514654161781978E-2</v>
      </c>
      <c r="GI63" s="3">
        <f t="shared" si="92"/>
        <v>0.84099999999999997</v>
      </c>
      <c r="GJ63" s="4">
        <f t="shared" si="93"/>
        <v>9.4674556213017839E-3</v>
      </c>
      <c r="GK63" s="3">
        <f t="shared" si="94"/>
        <v>4.0000000000000036E-3</v>
      </c>
      <c r="GL63" s="3">
        <v>61</v>
      </c>
      <c r="GM63" s="3">
        <v>0.82699999999999996</v>
      </c>
      <c r="GN63" s="3">
        <v>0.85399999999999998</v>
      </c>
      <c r="GO63" s="3">
        <v>0.878</v>
      </c>
      <c r="GP63" s="3">
        <v>0.83499999999999996</v>
      </c>
      <c r="GQ63" s="3">
        <f t="shared" si="95"/>
        <v>0.84050000000000002</v>
      </c>
      <c r="GR63" s="4">
        <f t="shared" si="96"/>
        <v>3.1615925058548038E-2</v>
      </c>
      <c r="GS63" s="3">
        <f t="shared" si="97"/>
        <v>0.85650000000000004</v>
      </c>
      <c r="GT63" s="4">
        <f t="shared" si="98"/>
        <v>5.1497005988024001E-2</v>
      </c>
      <c r="GU63" s="3">
        <f t="shared" si="99"/>
        <v>1.6000000000000014E-2</v>
      </c>
      <c r="GV63" s="3">
        <v>61</v>
      </c>
      <c r="GW63" s="3">
        <v>1.131</v>
      </c>
      <c r="GX63" s="3">
        <v>0.94899999999999995</v>
      </c>
      <c r="GY63" s="3">
        <v>1.1539999999999999</v>
      </c>
      <c r="GZ63" s="3">
        <v>0.90700000000000003</v>
      </c>
      <c r="HA63" s="3">
        <f t="shared" si="100"/>
        <v>1.04</v>
      </c>
      <c r="HB63" s="4">
        <f t="shared" si="101"/>
        <v>0.19178082191780829</v>
      </c>
      <c r="HC63" s="3">
        <f t="shared" si="102"/>
        <v>1.0305</v>
      </c>
      <c r="HD63" s="4">
        <f t="shared" si="103"/>
        <v>0.2723263506063946</v>
      </c>
      <c r="HE63" s="3">
        <f t="shared" si="104"/>
        <v>-9.5000000000000639E-3</v>
      </c>
      <c r="HF63" s="3">
        <v>61</v>
      </c>
      <c r="HG63" s="3">
        <v>0.83099999999999996</v>
      </c>
      <c r="HH63" s="3">
        <v>0.83099999999999996</v>
      </c>
      <c r="HI63" s="3">
        <v>0.81200000000000006</v>
      </c>
      <c r="HJ63" s="3">
        <v>0.88100000000000001</v>
      </c>
      <c r="HK63" s="3">
        <f t="shared" si="105"/>
        <v>0.83099999999999996</v>
      </c>
      <c r="HL63" s="4">
        <f t="shared" si="106"/>
        <v>0</v>
      </c>
      <c r="HM63" s="3">
        <f t="shared" si="107"/>
        <v>0.84650000000000003</v>
      </c>
      <c r="HN63" s="4">
        <f t="shared" si="108"/>
        <v>7.8320090805902326E-2</v>
      </c>
      <c r="HO63" s="3">
        <f t="shared" si="109"/>
        <v>1.5500000000000069E-2</v>
      </c>
      <c r="HP63" s="3">
        <v>61</v>
      </c>
      <c r="HQ63" s="3">
        <v>0.84599999999999997</v>
      </c>
      <c r="HR63" s="3">
        <v>0.84499999999999997</v>
      </c>
      <c r="HS63" s="3">
        <v>0.83699999999999997</v>
      </c>
      <c r="HT63" s="3">
        <v>0.81100000000000005</v>
      </c>
      <c r="HU63" s="3">
        <f t="shared" si="110"/>
        <v>0.84549999999999992</v>
      </c>
      <c r="HV63" s="4">
        <f t="shared" si="111"/>
        <v>1.183431952662723E-3</v>
      </c>
      <c r="HW63" s="3">
        <f t="shared" si="112"/>
        <v>0.82400000000000007</v>
      </c>
      <c r="HX63" s="4">
        <f t="shared" si="113"/>
        <v>3.2059186189888914E-2</v>
      </c>
      <c r="HY63" s="3">
        <f t="shared" si="114"/>
        <v>-2.1499999999999853E-2</v>
      </c>
      <c r="HZ63" s="3">
        <v>61</v>
      </c>
      <c r="IA63" s="3">
        <v>0.86199999999999999</v>
      </c>
      <c r="IB63" s="3">
        <v>0.89200000000000002</v>
      </c>
      <c r="IC63" s="3">
        <v>0.89</v>
      </c>
      <c r="ID63" s="3">
        <v>0.85499999999999998</v>
      </c>
      <c r="IE63" s="3">
        <f t="shared" si="115"/>
        <v>0.877</v>
      </c>
      <c r="IF63" s="4">
        <f t="shared" si="116"/>
        <v>3.3632286995515723E-2</v>
      </c>
      <c r="IG63" s="3">
        <f t="shared" si="117"/>
        <v>0.87250000000000005</v>
      </c>
      <c r="IH63" s="4">
        <f t="shared" si="118"/>
        <v>4.0935672514619922E-2</v>
      </c>
      <c r="II63" s="3">
        <f t="shared" si="119"/>
        <v>-4.4999999999999485E-3</v>
      </c>
    </row>
    <row r="64" spans="2:243" x14ac:dyDescent="0.2">
      <c r="B64" s="2">
        <v>4.3055555555555562E-2</v>
      </c>
      <c r="C64" s="3">
        <v>37</v>
      </c>
      <c r="D64" s="3">
        <v>62</v>
      </c>
      <c r="E64" s="3">
        <v>0.73299999999999998</v>
      </c>
      <c r="F64" s="3">
        <v>0.73</v>
      </c>
      <c r="G64" s="3">
        <v>0.84</v>
      </c>
      <c r="H64" s="3">
        <v>0.83599999999999997</v>
      </c>
      <c r="I64" s="3">
        <f t="shared" si="4"/>
        <v>0.73150000000000004</v>
      </c>
      <c r="J64" s="4">
        <f t="shared" si="5"/>
        <v>4.1095890410958943E-3</v>
      </c>
      <c r="K64" s="3">
        <f t="shared" si="6"/>
        <v>0.83799999999999997</v>
      </c>
      <c r="L64" s="4">
        <f t="shared" si="7"/>
        <v>4.7846889952153152E-3</v>
      </c>
      <c r="M64" s="3">
        <f t="shared" si="8"/>
        <v>0.10649999999999993</v>
      </c>
      <c r="N64" s="3">
        <v>62</v>
      </c>
      <c r="O64" s="3">
        <v>1.921</v>
      </c>
      <c r="P64" s="3">
        <v>0.95499999999999996</v>
      </c>
      <c r="Q64" s="3">
        <v>1.109</v>
      </c>
      <c r="R64" s="3">
        <v>0.98299999999999998</v>
      </c>
      <c r="S64" s="3">
        <f t="shared" si="9"/>
        <v>1.4379999999999999</v>
      </c>
      <c r="T64" s="4">
        <f t="shared" si="10"/>
        <v>1.01151832460733</v>
      </c>
      <c r="U64" s="3">
        <f t="shared" si="11"/>
        <v>1.046</v>
      </c>
      <c r="V64" s="4">
        <f t="shared" si="12"/>
        <v>0.12817904374364192</v>
      </c>
      <c r="W64" s="3">
        <f t="shared" si="13"/>
        <v>-0.3919999999999999</v>
      </c>
      <c r="X64" s="3">
        <v>62</v>
      </c>
      <c r="Y64" s="3">
        <v>0.83899999999999997</v>
      </c>
      <c r="Z64" s="3">
        <v>0.873</v>
      </c>
      <c r="AA64" s="3">
        <v>0.89500000000000002</v>
      </c>
      <c r="AB64" s="3">
        <v>0.84099999999999997</v>
      </c>
      <c r="AC64" s="3">
        <f t="shared" si="14"/>
        <v>0.85599999999999998</v>
      </c>
      <c r="AD64" s="4">
        <f t="shared" si="15"/>
        <v>3.8946162657502899E-2</v>
      </c>
      <c r="AE64" s="3">
        <f t="shared" si="16"/>
        <v>0.86799999999999999</v>
      </c>
      <c r="AF64" s="4">
        <f t="shared" si="17"/>
        <v>6.4209274673008382E-2</v>
      </c>
      <c r="AG64" s="3">
        <f t="shared" si="18"/>
        <v>1.2000000000000011E-2</v>
      </c>
      <c r="AH64" s="3">
        <v>62</v>
      </c>
      <c r="AI64" s="3">
        <v>0.74</v>
      </c>
      <c r="AJ64" s="3">
        <v>0.753</v>
      </c>
      <c r="AK64" s="3">
        <v>0.85099999999999998</v>
      </c>
      <c r="AL64" s="3">
        <v>0.85099999999999998</v>
      </c>
      <c r="AM64" s="3">
        <f t="shared" si="19"/>
        <v>0.74649999999999994</v>
      </c>
      <c r="AN64" s="4">
        <f t="shared" si="20"/>
        <v>1.7264276228419671E-2</v>
      </c>
      <c r="AO64" s="3">
        <f t="shared" si="21"/>
        <v>0.85099999999999998</v>
      </c>
      <c r="AP64" s="4">
        <f t="shared" si="22"/>
        <v>0</v>
      </c>
      <c r="AQ64" s="3">
        <f t="shared" si="23"/>
        <v>0.10450000000000004</v>
      </c>
      <c r="AR64" s="3">
        <v>62</v>
      </c>
      <c r="AS64" s="3">
        <v>0.89100000000000001</v>
      </c>
      <c r="AT64" s="3">
        <v>0.89900000000000002</v>
      </c>
      <c r="AU64" s="3">
        <v>0.86</v>
      </c>
      <c r="AV64" s="3">
        <v>0.89600000000000002</v>
      </c>
      <c r="AW64" s="3">
        <f t="shared" si="24"/>
        <v>0.89500000000000002</v>
      </c>
      <c r="AX64" s="4">
        <f t="shared" si="25"/>
        <v>8.8987764182424985E-3</v>
      </c>
      <c r="AY64" s="3">
        <f t="shared" si="26"/>
        <v>0.878</v>
      </c>
      <c r="AZ64" s="4">
        <f t="shared" si="27"/>
        <v>4.0178571428571466E-2</v>
      </c>
      <c r="BA64" s="3">
        <f t="shared" si="28"/>
        <v>-1.7000000000000015E-2</v>
      </c>
      <c r="BB64" s="3">
        <v>62</v>
      </c>
      <c r="BC64" s="3">
        <v>0.90500000000000003</v>
      </c>
      <c r="BD64" s="3">
        <v>0.91</v>
      </c>
      <c r="BE64" s="3">
        <v>0.878</v>
      </c>
      <c r="BF64" s="3">
        <v>0.84399999999999997</v>
      </c>
      <c r="BG64" s="3">
        <f t="shared" si="29"/>
        <v>0.90749999999999997</v>
      </c>
      <c r="BH64" s="4">
        <f t="shared" si="30"/>
        <v>5.4945054945054993E-3</v>
      </c>
      <c r="BI64" s="3">
        <f t="shared" si="31"/>
        <v>0.86099999999999999</v>
      </c>
      <c r="BJ64" s="4">
        <f t="shared" si="32"/>
        <v>4.0284360189573494E-2</v>
      </c>
      <c r="BK64" s="3">
        <f t="shared" si="33"/>
        <v>-4.6499999999999986E-2</v>
      </c>
      <c r="BL64" s="3">
        <v>62</v>
      </c>
      <c r="BM64" s="3">
        <v>0.82799999999999996</v>
      </c>
      <c r="BN64" s="3">
        <v>0.84399999999999997</v>
      </c>
      <c r="BO64" s="3">
        <v>0.83399999999999996</v>
      </c>
      <c r="BP64" s="3">
        <v>0.80600000000000005</v>
      </c>
      <c r="BQ64" s="3">
        <f t="shared" si="34"/>
        <v>0.83599999999999997</v>
      </c>
      <c r="BR64" s="4">
        <f t="shared" si="35"/>
        <v>1.8957345971564E-2</v>
      </c>
      <c r="BS64" s="3">
        <f t="shared" si="36"/>
        <v>0.82000000000000006</v>
      </c>
      <c r="BT64" s="4">
        <f t="shared" si="37"/>
        <v>3.4739454094292695E-2</v>
      </c>
      <c r="BU64" s="3">
        <f t="shared" si="38"/>
        <v>-1.5999999999999903E-2</v>
      </c>
      <c r="BV64" s="3">
        <v>62</v>
      </c>
      <c r="BW64" s="3">
        <v>0.88500000000000001</v>
      </c>
      <c r="BX64" s="3">
        <v>0.88300000000000001</v>
      </c>
      <c r="BY64" s="3">
        <v>1.0029999999999999</v>
      </c>
      <c r="BZ64" s="3">
        <v>0.95599999999999996</v>
      </c>
      <c r="CA64" s="3">
        <f t="shared" si="39"/>
        <v>0.88400000000000001</v>
      </c>
      <c r="CB64" s="4">
        <f t="shared" si="40"/>
        <v>2.2650056625141582E-3</v>
      </c>
      <c r="CC64" s="3">
        <f t="shared" si="41"/>
        <v>0.97949999999999993</v>
      </c>
      <c r="CD64" s="4">
        <f t="shared" si="42"/>
        <v>4.9163179916317919E-2</v>
      </c>
      <c r="CE64" s="3">
        <f t="shared" si="43"/>
        <v>9.5499999999999918E-2</v>
      </c>
      <c r="CF64" s="3">
        <v>62</v>
      </c>
      <c r="CG64" s="3">
        <v>0.90800000000000003</v>
      </c>
      <c r="CH64" s="3">
        <v>0.874</v>
      </c>
      <c r="CI64" s="3">
        <v>0.877</v>
      </c>
      <c r="CJ64" s="3">
        <v>0.86799999999999999</v>
      </c>
      <c r="CK64" s="3">
        <f t="shared" si="44"/>
        <v>0.89100000000000001</v>
      </c>
      <c r="CL64" s="4">
        <f t="shared" si="45"/>
        <v>3.890160183066365E-2</v>
      </c>
      <c r="CM64" s="3">
        <f t="shared" si="46"/>
        <v>0.87250000000000005</v>
      </c>
      <c r="CN64" s="4">
        <f t="shared" si="47"/>
        <v>1.0368663594470055E-2</v>
      </c>
      <c r="CO64" s="3">
        <f t="shared" si="48"/>
        <v>-1.8499999999999961E-2</v>
      </c>
      <c r="CP64" s="3">
        <v>62</v>
      </c>
      <c r="CQ64" s="3">
        <v>0.84</v>
      </c>
      <c r="CR64" s="3">
        <v>0.83499999999999996</v>
      </c>
      <c r="CS64" s="3">
        <v>0.876</v>
      </c>
      <c r="CT64" s="3">
        <v>0.82499999999999996</v>
      </c>
      <c r="CU64" s="3">
        <f t="shared" si="49"/>
        <v>0.83749999999999991</v>
      </c>
      <c r="CV64" s="4">
        <f t="shared" si="50"/>
        <v>5.988023952095814E-3</v>
      </c>
      <c r="CW64" s="3">
        <f t="shared" si="51"/>
        <v>0.85050000000000003</v>
      </c>
      <c r="CX64" s="4">
        <f t="shared" si="52"/>
        <v>6.1818181818181876E-2</v>
      </c>
      <c r="CY64" s="3">
        <f t="shared" si="53"/>
        <v>1.3000000000000123E-2</v>
      </c>
      <c r="CZ64" s="3">
        <v>62</v>
      </c>
      <c r="DA64" s="3">
        <v>0.93799999999999994</v>
      </c>
      <c r="DB64" s="3">
        <v>0.85599999999999998</v>
      </c>
      <c r="DC64" s="3">
        <v>0.91100000000000003</v>
      </c>
      <c r="DD64" s="3">
        <v>0.89600000000000002</v>
      </c>
      <c r="DE64" s="3">
        <f t="shared" si="54"/>
        <v>0.89700000000000002</v>
      </c>
      <c r="DF64" s="4">
        <f t="shared" si="55"/>
        <v>9.5794392523364441E-2</v>
      </c>
      <c r="DG64" s="3">
        <f t="shared" si="56"/>
        <v>0.90349999999999997</v>
      </c>
      <c r="DH64" s="4">
        <f t="shared" si="57"/>
        <v>1.6741071428571442E-2</v>
      </c>
      <c r="DI64" s="3">
        <f t="shared" si="58"/>
        <v>6.4999999999999503E-3</v>
      </c>
      <c r="DJ64" s="3">
        <v>62</v>
      </c>
      <c r="DK64" s="3">
        <v>0.877</v>
      </c>
      <c r="DL64" s="3">
        <v>0.99</v>
      </c>
      <c r="DM64" s="3">
        <v>0.90100000000000002</v>
      </c>
      <c r="DN64" s="3">
        <v>0.93500000000000005</v>
      </c>
      <c r="DO64" s="3">
        <f t="shared" si="59"/>
        <v>0.9335</v>
      </c>
      <c r="DP64" s="4">
        <f t="shared" si="60"/>
        <v>0.11414141414141413</v>
      </c>
      <c r="DQ64" s="3">
        <f t="shared" si="61"/>
        <v>0.91800000000000004</v>
      </c>
      <c r="DR64" s="4">
        <f t="shared" si="62"/>
        <v>3.6363636363636397E-2</v>
      </c>
      <c r="DS64" s="3">
        <f t="shared" si="63"/>
        <v>-1.5499999999999958E-2</v>
      </c>
      <c r="DT64" s="3">
        <v>62</v>
      </c>
      <c r="DU64" s="3">
        <v>0.90300000000000002</v>
      </c>
      <c r="DV64" s="3">
        <v>0.88800000000000001</v>
      </c>
      <c r="DW64" s="3">
        <v>0.90200000000000002</v>
      </c>
      <c r="DX64" s="3">
        <v>1.1339999999999999</v>
      </c>
      <c r="DY64" s="3">
        <f t="shared" si="64"/>
        <v>0.89549999999999996</v>
      </c>
      <c r="DZ64" s="4">
        <f t="shared" si="65"/>
        <v>1.6891891891891907E-2</v>
      </c>
      <c r="EA64" s="3">
        <f t="shared" si="66"/>
        <v>1.018</v>
      </c>
      <c r="EB64" s="4">
        <f t="shared" si="67"/>
        <v>0.20458553791887116</v>
      </c>
      <c r="EC64" s="3">
        <f t="shared" si="68"/>
        <v>0.12250000000000005</v>
      </c>
      <c r="ED64" s="3">
        <v>62</v>
      </c>
      <c r="EE64" s="3">
        <v>0.88900000000000001</v>
      </c>
      <c r="EF64" s="3">
        <v>0.90600000000000003</v>
      </c>
      <c r="EG64" s="3">
        <v>0.93400000000000005</v>
      </c>
      <c r="EH64" s="3">
        <v>0.9</v>
      </c>
      <c r="EI64" s="3">
        <f t="shared" si="69"/>
        <v>0.89749999999999996</v>
      </c>
      <c r="EJ64" s="4">
        <f t="shared" si="70"/>
        <v>1.876379690949229E-2</v>
      </c>
      <c r="EK64" s="3">
        <f t="shared" si="71"/>
        <v>0.91700000000000004</v>
      </c>
      <c r="EL64" s="4">
        <f t="shared" si="72"/>
        <v>3.7777777777777813E-2</v>
      </c>
      <c r="EM64" s="3">
        <f t="shared" si="73"/>
        <v>1.9500000000000073E-2</v>
      </c>
      <c r="EN64" s="3">
        <v>62</v>
      </c>
      <c r="EO64" s="3">
        <v>0.90700000000000003</v>
      </c>
      <c r="EP64" s="3">
        <v>0.97299999999999998</v>
      </c>
      <c r="EQ64" s="3">
        <v>0.89400000000000002</v>
      </c>
      <c r="ER64" s="3">
        <v>0.84299999999999997</v>
      </c>
      <c r="ES64" s="3">
        <f t="shared" si="74"/>
        <v>0.94</v>
      </c>
      <c r="ET64" s="4">
        <f t="shared" si="75"/>
        <v>6.7831449126413104E-2</v>
      </c>
      <c r="EU64" s="3">
        <f t="shared" si="76"/>
        <v>0.86850000000000005</v>
      </c>
      <c r="EV64" s="4">
        <f t="shared" si="77"/>
        <v>6.049822064056945E-2</v>
      </c>
      <c r="EW64" s="3">
        <f t="shared" si="78"/>
        <v>-7.1499999999999897E-2</v>
      </c>
      <c r="EX64" s="3">
        <v>62</v>
      </c>
      <c r="EY64" s="3">
        <v>0.85</v>
      </c>
      <c r="EZ64" s="3">
        <v>0.86099999999999999</v>
      </c>
      <c r="FA64" s="3">
        <v>0.84899999999999998</v>
      </c>
      <c r="FB64" s="3">
        <v>0.86599999999999999</v>
      </c>
      <c r="FC64" s="3">
        <f t="shared" si="120"/>
        <v>0.85549999999999993</v>
      </c>
      <c r="FD64" s="4">
        <f t="shared" si="121"/>
        <v>1.2775842044134738E-2</v>
      </c>
      <c r="FE64" s="3">
        <f t="shared" si="122"/>
        <v>0.85749999999999993</v>
      </c>
      <c r="FF64" s="4">
        <f t="shared" si="123"/>
        <v>1.9630484988452674E-2</v>
      </c>
      <c r="FG64" s="3">
        <f t="shared" si="79"/>
        <v>2.0000000000000018E-3</v>
      </c>
      <c r="FH64" s="3">
        <v>62</v>
      </c>
      <c r="FI64" s="3">
        <v>1.0920000000000001</v>
      </c>
      <c r="FJ64" s="3">
        <v>1.4419999999999999</v>
      </c>
      <c r="FK64" s="3">
        <v>1.3879999999999999</v>
      </c>
      <c r="FL64" s="3">
        <v>1.79</v>
      </c>
      <c r="FM64" s="3">
        <f t="shared" si="80"/>
        <v>1.2669999999999999</v>
      </c>
      <c r="FN64" s="4">
        <f t="shared" si="81"/>
        <v>0.24271844660194167</v>
      </c>
      <c r="FO64" s="3">
        <f t="shared" si="82"/>
        <v>1.589</v>
      </c>
      <c r="FP64" s="4">
        <f t="shared" si="83"/>
        <v>0.22458100558659225</v>
      </c>
      <c r="FQ64" s="3">
        <f t="shared" si="84"/>
        <v>0.32200000000000006</v>
      </c>
      <c r="FR64" s="3">
        <v>62</v>
      </c>
      <c r="FS64" s="3">
        <v>0.84299999999999997</v>
      </c>
      <c r="FT64" s="3">
        <v>0.98799999999999999</v>
      </c>
      <c r="FU64" s="3">
        <v>0.98199999999999998</v>
      </c>
      <c r="FV64" s="3">
        <v>0.90500000000000003</v>
      </c>
      <c r="FW64" s="3">
        <f t="shared" si="85"/>
        <v>0.91549999999999998</v>
      </c>
      <c r="FX64" s="4">
        <f t="shared" si="86"/>
        <v>0.14676113360323889</v>
      </c>
      <c r="FY64" s="3">
        <f t="shared" si="87"/>
        <v>0.94350000000000001</v>
      </c>
      <c r="FZ64" s="4">
        <f t="shared" si="88"/>
        <v>8.5082872928176748E-2</v>
      </c>
      <c r="GA64" s="3">
        <f t="shared" si="89"/>
        <v>2.8000000000000025E-2</v>
      </c>
      <c r="GB64" s="3">
        <v>62</v>
      </c>
      <c r="GC64" s="3">
        <v>0.82</v>
      </c>
      <c r="GD64" s="3">
        <v>0.85199999999999998</v>
      </c>
      <c r="GE64" s="3">
        <v>0.83699999999999997</v>
      </c>
      <c r="GF64" s="3">
        <v>0.84499999999999997</v>
      </c>
      <c r="GG64" s="3">
        <f t="shared" si="90"/>
        <v>0.83599999999999997</v>
      </c>
      <c r="GH64" s="4">
        <f t="shared" si="91"/>
        <v>3.7558685446009425E-2</v>
      </c>
      <c r="GI64" s="3">
        <f t="shared" si="92"/>
        <v>0.84099999999999997</v>
      </c>
      <c r="GJ64" s="4">
        <f t="shared" si="93"/>
        <v>9.4674556213017839E-3</v>
      </c>
      <c r="GK64" s="3">
        <f t="shared" si="94"/>
        <v>5.0000000000000044E-3</v>
      </c>
      <c r="GL64" s="3">
        <v>62</v>
      </c>
      <c r="GM64" s="3">
        <v>0.82699999999999996</v>
      </c>
      <c r="GN64" s="3">
        <v>0.85399999999999998</v>
      </c>
      <c r="GO64" s="3">
        <v>0.877</v>
      </c>
      <c r="GP64" s="3">
        <v>0.83499999999999996</v>
      </c>
      <c r="GQ64" s="3">
        <f t="shared" si="95"/>
        <v>0.84050000000000002</v>
      </c>
      <c r="GR64" s="4">
        <f t="shared" si="96"/>
        <v>3.1615925058548038E-2</v>
      </c>
      <c r="GS64" s="3">
        <f t="shared" si="97"/>
        <v>0.85599999999999998</v>
      </c>
      <c r="GT64" s="4">
        <f t="shared" si="98"/>
        <v>5.0299401197604836E-2</v>
      </c>
      <c r="GU64" s="3">
        <f t="shared" si="99"/>
        <v>1.5499999999999958E-2</v>
      </c>
      <c r="GV64" s="3">
        <v>62</v>
      </c>
      <c r="GW64" s="3">
        <v>1.131</v>
      </c>
      <c r="GX64" s="3">
        <v>0.94799999999999995</v>
      </c>
      <c r="GY64" s="3">
        <v>1.153</v>
      </c>
      <c r="GZ64" s="3">
        <v>0.90600000000000003</v>
      </c>
      <c r="HA64" s="3">
        <f t="shared" si="100"/>
        <v>1.0394999999999999</v>
      </c>
      <c r="HB64" s="4">
        <f t="shared" si="101"/>
        <v>0.19303797468354436</v>
      </c>
      <c r="HC64" s="3">
        <f t="shared" si="102"/>
        <v>1.0295000000000001</v>
      </c>
      <c r="HD64" s="4">
        <f t="shared" si="103"/>
        <v>0.27262693156732892</v>
      </c>
      <c r="HE64" s="3">
        <f t="shared" si="104"/>
        <v>-9.9999999999997868E-3</v>
      </c>
      <c r="HF64" s="3">
        <v>62</v>
      </c>
      <c r="HG64" s="3">
        <v>0.83099999999999996</v>
      </c>
      <c r="HH64" s="3">
        <v>0.83</v>
      </c>
      <c r="HI64" s="3">
        <v>0.81100000000000005</v>
      </c>
      <c r="HJ64" s="3">
        <v>0.88100000000000001</v>
      </c>
      <c r="HK64" s="3">
        <f t="shared" si="105"/>
        <v>0.83050000000000002</v>
      </c>
      <c r="HL64" s="4">
        <f t="shared" si="106"/>
        <v>1.2048192771084349E-3</v>
      </c>
      <c r="HM64" s="3">
        <f t="shared" si="107"/>
        <v>0.84600000000000009</v>
      </c>
      <c r="HN64" s="4">
        <f t="shared" si="108"/>
        <v>7.9455164585698013E-2</v>
      </c>
      <c r="HO64" s="3">
        <f t="shared" si="109"/>
        <v>1.5500000000000069E-2</v>
      </c>
      <c r="HP64" s="3">
        <v>62</v>
      </c>
      <c r="HQ64" s="3">
        <v>0.84499999999999997</v>
      </c>
      <c r="HR64" s="3">
        <v>0.84499999999999997</v>
      </c>
      <c r="HS64" s="3">
        <v>0.83699999999999997</v>
      </c>
      <c r="HT64" s="3">
        <v>0.81100000000000005</v>
      </c>
      <c r="HU64" s="3">
        <f t="shared" si="110"/>
        <v>0.84499999999999997</v>
      </c>
      <c r="HV64" s="4">
        <f t="shared" si="111"/>
        <v>0</v>
      </c>
      <c r="HW64" s="3">
        <f t="shared" si="112"/>
        <v>0.82400000000000007</v>
      </c>
      <c r="HX64" s="4">
        <f t="shared" si="113"/>
        <v>3.2059186189888914E-2</v>
      </c>
      <c r="HY64" s="3">
        <f t="shared" si="114"/>
        <v>-2.0999999999999908E-2</v>
      </c>
      <c r="HZ64" s="3">
        <v>62</v>
      </c>
      <c r="IA64" s="3">
        <v>0.86199999999999999</v>
      </c>
      <c r="IB64" s="3">
        <v>0.89200000000000002</v>
      </c>
      <c r="IC64" s="3">
        <v>0.88900000000000001</v>
      </c>
      <c r="ID64" s="3">
        <v>0.85399999999999998</v>
      </c>
      <c r="IE64" s="3">
        <f t="shared" si="115"/>
        <v>0.877</v>
      </c>
      <c r="IF64" s="4">
        <f t="shared" si="116"/>
        <v>3.3632286995515723E-2</v>
      </c>
      <c r="IG64" s="3">
        <f t="shared" si="117"/>
        <v>0.87149999999999994</v>
      </c>
      <c r="IH64" s="4">
        <f t="shared" si="118"/>
        <v>4.0983606557377088E-2</v>
      </c>
      <c r="II64" s="3">
        <f t="shared" si="119"/>
        <v>-5.5000000000000604E-3</v>
      </c>
    </row>
    <row r="65" spans="2:243" x14ac:dyDescent="0.2">
      <c r="B65" s="2">
        <v>4.3750000000000004E-2</v>
      </c>
      <c r="C65" s="3">
        <v>37</v>
      </c>
      <c r="D65" s="3">
        <v>63</v>
      </c>
      <c r="E65" s="3">
        <v>0.73199999999999998</v>
      </c>
      <c r="F65" s="3">
        <v>0.72899999999999998</v>
      </c>
      <c r="G65" s="3">
        <v>0.83899999999999997</v>
      </c>
      <c r="H65" s="3">
        <v>0.83499999999999996</v>
      </c>
      <c r="I65" s="3">
        <f t="shared" si="4"/>
        <v>0.73049999999999993</v>
      </c>
      <c r="J65" s="4">
        <f t="shared" si="5"/>
        <v>4.1152263374485635E-3</v>
      </c>
      <c r="K65" s="3">
        <f t="shared" si="6"/>
        <v>0.83699999999999997</v>
      </c>
      <c r="L65" s="4">
        <f t="shared" si="7"/>
        <v>4.790419161676651E-3</v>
      </c>
      <c r="M65" s="3">
        <f t="shared" si="8"/>
        <v>0.10650000000000004</v>
      </c>
      <c r="N65" s="3">
        <v>63</v>
      </c>
      <c r="O65" s="3">
        <v>1.921</v>
      </c>
      <c r="P65" s="3">
        <v>0.93700000000000006</v>
      </c>
      <c r="Q65" s="3">
        <v>1.1020000000000001</v>
      </c>
      <c r="R65" s="3">
        <v>0.98099999999999998</v>
      </c>
      <c r="S65" s="3">
        <f t="shared" si="9"/>
        <v>1.429</v>
      </c>
      <c r="T65" s="4">
        <f t="shared" si="10"/>
        <v>1.0501600853788686</v>
      </c>
      <c r="U65" s="3">
        <f t="shared" si="11"/>
        <v>1.0415000000000001</v>
      </c>
      <c r="V65" s="4">
        <f t="shared" si="12"/>
        <v>0.12334352701325189</v>
      </c>
      <c r="W65" s="3">
        <f t="shared" si="13"/>
        <v>-0.38749999999999996</v>
      </c>
      <c r="X65" s="3">
        <v>63</v>
      </c>
      <c r="Y65" s="3">
        <v>0.83799999999999997</v>
      </c>
      <c r="Z65" s="3">
        <v>0.872</v>
      </c>
      <c r="AA65" s="3">
        <v>0.89500000000000002</v>
      </c>
      <c r="AB65" s="3">
        <v>0.84</v>
      </c>
      <c r="AC65" s="3">
        <f t="shared" si="14"/>
        <v>0.85499999999999998</v>
      </c>
      <c r="AD65" s="4">
        <f t="shared" si="15"/>
        <v>3.8990825688073431E-2</v>
      </c>
      <c r="AE65" s="3">
        <f t="shared" si="16"/>
        <v>0.86749999999999994</v>
      </c>
      <c r="AF65" s="4">
        <f t="shared" si="17"/>
        <v>6.5476190476190535E-2</v>
      </c>
      <c r="AG65" s="3">
        <f t="shared" si="18"/>
        <v>1.2499999999999956E-2</v>
      </c>
      <c r="AH65" s="3">
        <v>63</v>
      </c>
      <c r="AI65" s="3">
        <v>0.73899999999999999</v>
      </c>
      <c r="AJ65" s="3">
        <v>0.752</v>
      </c>
      <c r="AK65" s="3">
        <v>0.85099999999999998</v>
      </c>
      <c r="AL65" s="3">
        <v>0.85099999999999998</v>
      </c>
      <c r="AM65" s="3">
        <f t="shared" si="19"/>
        <v>0.74550000000000005</v>
      </c>
      <c r="AN65" s="4">
        <f t="shared" si="20"/>
        <v>1.7287234042553206E-2</v>
      </c>
      <c r="AO65" s="3">
        <f t="shared" si="21"/>
        <v>0.85099999999999998</v>
      </c>
      <c r="AP65" s="4">
        <f t="shared" si="22"/>
        <v>0</v>
      </c>
      <c r="AQ65" s="3">
        <f t="shared" si="23"/>
        <v>0.10549999999999993</v>
      </c>
      <c r="AR65" s="3">
        <v>63</v>
      </c>
      <c r="AS65" s="3">
        <v>0.89</v>
      </c>
      <c r="AT65" s="3">
        <v>0.89800000000000002</v>
      </c>
      <c r="AU65" s="3">
        <v>0.85899999999999999</v>
      </c>
      <c r="AV65" s="3">
        <v>0.89700000000000002</v>
      </c>
      <c r="AW65" s="3">
        <f t="shared" si="24"/>
        <v>0.89400000000000002</v>
      </c>
      <c r="AX65" s="4">
        <f t="shared" si="25"/>
        <v>8.9086859688196074E-3</v>
      </c>
      <c r="AY65" s="3">
        <f t="shared" si="26"/>
        <v>0.878</v>
      </c>
      <c r="AZ65" s="4">
        <f t="shared" si="27"/>
        <v>4.236343366778153E-2</v>
      </c>
      <c r="BA65" s="3">
        <f t="shared" si="28"/>
        <v>-1.6000000000000014E-2</v>
      </c>
      <c r="BB65" s="3">
        <v>63</v>
      </c>
      <c r="BC65" s="3">
        <v>0.90400000000000003</v>
      </c>
      <c r="BD65" s="3">
        <v>0.91</v>
      </c>
      <c r="BE65" s="3">
        <v>0.878</v>
      </c>
      <c r="BF65" s="3">
        <v>0.84299999999999997</v>
      </c>
      <c r="BG65" s="3">
        <f t="shared" si="29"/>
        <v>0.90700000000000003</v>
      </c>
      <c r="BH65" s="4">
        <f t="shared" si="30"/>
        <v>6.5934065934065986E-3</v>
      </c>
      <c r="BI65" s="3">
        <f t="shared" si="31"/>
        <v>0.86050000000000004</v>
      </c>
      <c r="BJ65" s="4">
        <f t="shared" si="32"/>
        <v>4.1518386714116291E-2</v>
      </c>
      <c r="BK65" s="3">
        <f t="shared" si="33"/>
        <v>-4.6499999999999986E-2</v>
      </c>
      <c r="BL65" s="3">
        <v>63</v>
      </c>
      <c r="BM65" s="3">
        <v>0.82799999999999996</v>
      </c>
      <c r="BN65" s="3">
        <v>0.84299999999999997</v>
      </c>
      <c r="BO65" s="3">
        <v>0.83399999999999996</v>
      </c>
      <c r="BP65" s="3">
        <v>0.80500000000000005</v>
      </c>
      <c r="BQ65" s="3">
        <f t="shared" si="34"/>
        <v>0.83549999999999991</v>
      </c>
      <c r="BR65" s="4">
        <f t="shared" si="35"/>
        <v>1.7793594306049838E-2</v>
      </c>
      <c r="BS65" s="3">
        <f t="shared" si="36"/>
        <v>0.81950000000000001</v>
      </c>
      <c r="BT65" s="4">
        <f t="shared" si="37"/>
        <v>3.6024844720496788E-2</v>
      </c>
      <c r="BU65" s="3">
        <f t="shared" si="38"/>
        <v>-1.5999999999999903E-2</v>
      </c>
      <c r="BV65" s="3">
        <v>63</v>
      </c>
      <c r="BW65" s="3">
        <v>0.88400000000000001</v>
      </c>
      <c r="BX65" s="3">
        <v>0.88100000000000001</v>
      </c>
      <c r="BY65" s="3">
        <v>1.0069999999999999</v>
      </c>
      <c r="BZ65" s="3">
        <v>0.95599999999999996</v>
      </c>
      <c r="CA65" s="3">
        <f t="shared" si="39"/>
        <v>0.88250000000000006</v>
      </c>
      <c r="CB65" s="4">
        <f t="shared" si="40"/>
        <v>3.4052213393870631E-3</v>
      </c>
      <c r="CC65" s="3">
        <f t="shared" si="41"/>
        <v>0.98149999999999993</v>
      </c>
      <c r="CD65" s="4">
        <f t="shared" si="42"/>
        <v>5.3347280334727964E-2</v>
      </c>
      <c r="CE65" s="3">
        <f t="shared" si="43"/>
        <v>9.8999999999999866E-2</v>
      </c>
      <c r="CF65" s="3">
        <v>63</v>
      </c>
      <c r="CG65" s="3">
        <v>0.90700000000000003</v>
      </c>
      <c r="CH65" s="3">
        <v>0.874</v>
      </c>
      <c r="CI65" s="3">
        <v>0.875</v>
      </c>
      <c r="CJ65" s="3">
        <v>0.86699999999999999</v>
      </c>
      <c r="CK65" s="3">
        <f t="shared" si="44"/>
        <v>0.89050000000000007</v>
      </c>
      <c r="CL65" s="4">
        <f t="shared" si="45"/>
        <v>3.7757437070938246E-2</v>
      </c>
      <c r="CM65" s="3">
        <f t="shared" si="46"/>
        <v>0.871</v>
      </c>
      <c r="CN65" s="4">
        <f t="shared" si="47"/>
        <v>9.2272202998846687E-3</v>
      </c>
      <c r="CO65" s="3">
        <f t="shared" si="48"/>
        <v>-1.9500000000000073E-2</v>
      </c>
      <c r="CP65" s="3">
        <v>63</v>
      </c>
      <c r="CQ65" s="3">
        <v>0.83899999999999997</v>
      </c>
      <c r="CR65" s="3">
        <v>0.83399999999999996</v>
      </c>
      <c r="CS65" s="3">
        <v>0.875</v>
      </c>
      <c r="CT65" s="3">
        <v>0.82499999999999996</v>
      </c>
      <c r="CU65" s="3">
        <f t="shared" si="49"/>
        <v>0.83650000000000002</v>
      </c>
      <c r="CV65" s="4">
        <f t="shared" si="50"/>
        <v>5.9952038369304609E-3</v>
      </c>
      <c r="CW65" s="3">
        <f t="shared" si="51"/>
        <v>0.85</v>
      </c>
      <c r="CX65" s="4">
        <f t="shared" si="52"/>
        <v>6.0606060606060663E-2</v>
      </c>
      <c r="CY65" s="3">
        <f t="shared" si="53"/>
        <v>1.3499999999999956E-2</v>
      </c>
      <c r="CZ65" s="3">
        <v>63</v>
      </c>
      <c r="DA65" s="3">
        <v>0.93799999999999994</v>
      </c>
      <c r="DB65" s="3">
        <v>0.85599999999999998</v>
      </c>
      <c r="DC65" s="3">
        <v>0.91</v>
      </c>
      <c r="DD65" s="3">
        <v>0.89600000000000002</v>
      </c>
      <c r="DE65" s="3">
        <f t="shared" si="54"/>
        <v>0.89700000000000002</v>
      </c>
      <c r="DF65" s="4">
        <f t="shared" si="55"/>
        <v>9.5794392523364441E-2</v>
      </c>
      <c r="DG65" s="3">
        <f t="shared" si="56"/>
        <v>0.90300000000000002</v>
      </c>
      <c r="DH65" s="4">
        <f t="shared" si="57"/>
        <v>1.5625000000000014E-2</v>
      </c>
      <c r="DI65" s="3">
        <f t="shared" si="58"/>
        <v>6.0000000000000053E-3</v>
      </c>
      <c r="DJ65" s="3">
        <v>63</v>
      </c>
      <c r="DK65" s="3">
        <v>0.877</v>
      </c>
      <c r="DL65" s="3">
        <v>0.99</v>
      </c>
      <c r="DM65" s="3">
        <v>0.9</v>
      </c>
      <c r="DN65" s="3">
        <v>0.93500000000000005</v>
      </c>
      <c r="DO65" s="3">
        <f t="shared" si="59"/>
        <v>0.9335</v>
      </c>
      <c r="DP65" s="4">
        <f t="shared" si="60"/>
        <v>0.11414141414141413</v>
      </c>
      <c r="DQ65" s="3">
        <f t="shared" si="61"/>
        <v>0.91749999999999998</v>
      </c>
      <c r="DR65" s="4">
        <f t="shared" si="62"/>
        <v>3.7433155080213935E-2</v>
      </c>
      <c r="DS65" s="3">
        <f t="shared" si="63"/>
        <v>-1.6000000000000014E-2</v>
      </c>
      <c r="DT65" s="3">
        <v>63</v>
      </c>
      <c r="DU65" s="3">
        <v>0.90200000000000002</v>
      </c>
      <c r="DV65" s="3">
        <v>0.88700000000000001</v>
      </c>
      <c r="DW65" s="3">
        <v>0.90300000000000002</v>
      </c>
      <c r="DX65" s="3">
        <v>1.173</v>
      </c>
      <c r="DY65" s="3">
        <f t="shared" si="64"/>
        <v>0.89450000000000007</v>
      </c>
      <c r="DZ65" s="4">
        <f t="shared" si="65"/>
        <v>1.6910935738444207E-2</v>
      </c>
      <c r="EA65" s="3">
        <f t="shared" si="66"/>
        <v>1.038</v>
      </c>
      <c r="EB65" s="4">
        <f t="shared" si="67"/>
        <v>0.23017902813299235</v>
      </c>
      <c r="EC65" s="3">
        <f t="shared" si="68"/>
        <v>0.14349999999999996</v>
      </c>
      <c r="ED65" s="3">
        <v>63</v>
      </c>
      <c r="EE65" s="3">
        <v>0.88800000000000001</v>
      </c>
      <c r="EF65" s="3">
        <v>0.90600000000000003</v>
      </c>
      <c r="EG65" s="3">
        <v>0.93300000000000005</v>
      </c>
      <c r="EH65" s="3">
        <v>0.89900000000000002</v>
      </c>
      <c r="EI65" s="3">
        <f t="shared" si="69"/>
        <v>0.89700000000000002</v>
      </c>
      <c r="EJ65" s="4">
        <f t="shared" si="70"/>
        <v>1.986754966887419E-2</v>
      </c>
      <c r="EK65" s="3">
        <f t="shared" si="71"/>
        <v>0.91600000000000004</v>
      </c>
      <c r="EL65" s="4">
        <f t="shared" si="72"/>
        <v>3.7819799777530624E-2</v>
      </c>
      <c r="EM65" s="3">
        <f t="shared" si="73"/>
        <v>1.9000000000000017E-2</v>
      </c>
      <c r="EN65" s="3">
        <v>63</v>
      </c>
      <c r="EO65" s="3">
        <v>0.90600000000000003</v>
      </c>
      <c r="EP65" s="3">
        <v>0.97199999999999998</v>
      </c>
      <c r="EQ65" s="3">
        <v>0.89300000000000002</v>
      </c>
      <c r="ER65" s="3">
        <v>0.84299999999999997</v>
      </c>
      <c r="ES65" s="3">
        <f t="shared" si="74"/>
        <v>0.93900000000000006</v>
      </c>
      <c r="ET65" s="4">
        <f t="shared" si="75"/>
        <v>6.7901234567901189E-2</v>
      </c>
      <c r="EU65" s="3">
        <f t="shared" si="76"/>
        <v>0.86799999999999999</v>
      </c>
      <c r="EV65" s="4">
        <f t="shared" si="77"/>
        <v>5.9311981020166125E-2</v>
      </c>
      <c r="EW65" s="3">
        <f t="shared" si="78"/>
        <v>-7.1000000000000063E-2</v>
      </c>
      <c r="EX65" s="3">
        <v>63</v>
      </c>
      <c r="EY65" s="3">
        <v>0.85</v>
      </c>
      <c r="EZ65" s="3">
        <v>0.86</v>
      </c>
      <c r="FA65" s="3">
        <v>0.84899999999999998</v>
      </c>
      <c r="FB65" s="3">
        <v>0.86599999999999999</v>
      </c>
      <c r="FC65" s="3">
        <f t="shared" si="120"/>
        <v>0.85499999999999998</v>
      </c>
      <c r="FD65" s="4">
        <f t="shared" si="121"/>
        <v>1.1627906976744196E-2</v>
      </c>
      <c r="FE65" s="3">
        <f t="shared" si="122"/>
        <v>0.85749999999999993</v>
      </c>
      <c r="FF65" s="4">
        <f t="shared" si="123"/>
        <v>1.9630484988452674E-2</v>
      </c>
      <c r="FG65" s="3">
        <f t="shared" si="79"/>
        <v>2.4999999999999467E-3</v>
      </c>
      <c r="FH65" s="3">
        <v>63</v>
      </c>
      <c r="FI65" s="3">
        <v>1.119</v>
      </c>
      <c r="FJ65" s="3">
        <v>1.44</v>
      </c>
      <c r="FK65" s="3">
        <v>1.39</v>
      </c>
      <c r="FL65" s="3">
        <v>1.974</v>
      </c>
      <c r="FM65" s="3">
        <f t="shared" si="80"/>
        <v>1.2795000000000001</v>
      </c>
      <c r="FN65" s="4">
        <f t="shared" si="81"/>
        <v>0.22291666666666665</v>
      </c>
      <c r="FO65" s="3">
        <f t="shared" si="82"/>
        <v>1.6819999999999999</v>
      </c>
      <c r="FP65" s="4">
        <f t="shared" si="83"/>
        <v>0.29584599797365757</v>
      </c>
      <c r="FQ65" s="3">
        <f t="shared" si="84"/>
        <v>0.40249999999999986</v>
      </c>
      <c r="FR65" s="3">
        <v>63</v>
      </c>
      <c r="FS65" s="3">
        <v>0.85599999999999998</v>
      </c>
      <c r="FT65" s="3">
        <v>0.98799999999999999</v>
      </c>
      <c r="FU65" s="3">
        <v>0.98199999999999998</v>
      </c>
      <c r="FV65" s="3">
        <v>0.90400000000000003</v>
      </c>
      <c r="FW65" s="3">
        <f t="shared" si="85"/>
        <v>0.92199999999999993</v>
      </c>
      <c r="FX65" s="4">
        <f t="shared" si="86"/>
        <v>0.13360323886639677</v>
      </c>
      <c r="FY65" s="3">
        <f t="shared" si="87"/>
        <v>0.94300000000000006</v>
      </c>
      <c r="FZ65" s="4">
        <f t="shared" si="88"/>
        <v>8.6283185840707918E-2</v>
      </c>
      <c r="GA65" s="3">
        <f t="shared" si="89"/>
        <v>2.100000000000013E-2</v>
      </c>
      <c r="GB65" s="3">
        <v>63</v>
      </c>
      <c r="GC65" s="3">
        <v>0.82</v>
      </c>
      <c r="GD65" s="3">
        <v>0.85099999999999998</v>
      </c>
      <c r="GE65" s="3">
        <v>0.83599999999999997</v>
      </c>
      <c r="GF65" s="3">
        <v>0.84399999999999997</v>
      </c>
      <c r="GG65" s="3">
        <f t="shared" si="90"/>
        <v>0.83549999999999991</v>
      </c>
      <c r="GH65" s="4">
        <f t="shared" si="91"/>
        <v>3.6427732079906024E-2</v>
      </c>
      <c r="GI65" s="3">
        <f t="shared" si="92"/>
        <v>0.84</v>
      </c>
      <c r="GJ65" s="4">
        <f t="shared" si="93"/>
        <v>9.4786729857819999E-3</v>
      </c>
      <c r="GK65" s="3">
        <f t="shared" si="94"/>
        <v>4.5000000000000595E-3</v>
      </c>
      <c r="GL65" s="3">
        <v>63</v>
      </c>
      <c r="GM65" s="3">
        <v>0.82599999999999996</v>
      </c>
      <c r="GN65" s="3">
        <v>0.85299999999999998</v>
      </c>
      <c r="GO65" s="3">
        <v>0.876</v>
      </c>
      <c r="GP65" s="3">
        <v>0.83399999999999996</v>
      </c>
      <c r="GQ65" s="3">
        <f t="shared" si="95"/>
        <v>0.83949999999999991</v>
      </c>
      <c r="GR65" s="4">
        <f t="shared" si="96"/>
        <v>3.1652989449003549E-2</v>
      </c>
      <c r="GS65" s="3">
        <f t="shared" si="97"/>
        <v>0.85499999999999998</v>
      </c>
      <c r="GT65" s="4">
        <f t="shared" si="98"/>
        <v>5.0359712230215875E-2</v>
      </c>
      <c r="GU65" s="3">
        <f t="shared" si="99"/>
        <v>1.5500000000000069E-2</v>
      </c>
      <c r="GV65" s="3">
        <v>63</v>
      </c>
      <c r="GW65" s="3">
        <v>1.129</v>
      </c>
      <c r="GX65" s="3">
        <v>0.94799999999999995</v>
      </c>
      <c r="GY65" s="3">
        <v>1.153</v>
      </c>
      <c r="GZ65" s="3">
        <v>0.90600000000000003</v>
      </c>
      <c r="HA65" s="3">
        <f t="shared" si="100"/>
        <v>1.0385</v>
      </c>
      <c r="HB65" s="4">
        <f t="shared" si="101"/>
        <v>0.19092827004219415</v>
      </c>
      <c r="HC65" s="3">
        <f t="shared" si="102"/>
        <v>1.0295000000000001</v>
      </c>
      <c r="HD65" s="4">
        <f t="shared" si="103"/>
        <v>0.27262693156732892</v>
      </c>
      <c r="HE65" s="3">
        <f t="shared" si="104"/>
        <v>-8.999999999999897E-3</v>
      </c>
      <c r="HF65" s="3">
        <v>63</v>
      </c>
      <c r="HG65" s="3">
        <v>0.83</v>
      </c>
      <c r="HH65" s="3">
        <v>0.82899999999999996</v>
      </c>
      <c r="HI65" s="3">
        <v>0.81</v>
      </c>
      <c r="HJ65" s="3">
        <v>0.88</v>
      </c>
      <c r="HK65" s="3">
        <f t="shared" si="105"/>
        <v>0.8294999999999999</v>
      </c>
      <c r="HL65" s="4">
        <f t="shared" si="106"/>
        <v>1.2062726176115814E-3</v>
      </c>
      <c r="HM65" s="3">
        <f t="shared" si="107"/>
        <v>0.84499999999999997</v>
      </c>
      <c r="HN65" s="4">
        <f t="shared" si="108"/>
        <v>7.9545454545454489E-2</v>
      </c>
      <c r="HO65" s="3">
        <f t="shared" si="109"/>
        <v>1.5500000000000069E-2</v>
      </c>
      <c r="HP65" s="3">
        <v>63</v>
      </c>
      <c r="HQ65" s="3">
        <v>0.84599999999999997</v>
      </c>
      <c r="HR65" s="3">
        <v>0.84499999999999997</v>
      </c>
      <c r="HS65" s="3">
        <v>0.83599999999999997</v>
      </c>
      <c r="HT65" s="3">
        <v>0.81</v>
      </c>
      <c r="HU65" s="3">
        <f t="shared" si="110"/>
        <v>0.84549999999999992</v>
      </c>
      <c r="HV65" s="4">
        <f t="shared" si="111"/>
        <v>1.183431952662723E-3</v>
      </c>
      <c r="HW65" s="3">
        <f t="shared" si="112"/>
        <v>0.82299999999999995</v>
      </c>
      <c r="HX65" s="4">
        <f t="shared" si="113"/>
        <v>3.2098765432098657E-2</v>
      </c>
      <c r="HY65" s="3">
        <f t="shared" si="114"/>
        <v>-2.2499999999999964E-2</v>
      </c>
      <c r="HZ65" s="3">
        <v>63</v>
      </c>
      <c r="IA65" s="3">
        <v>0.86099999999999999</v>
      </c>
      <c r="IB65" s="3">
        <v>0.89100000000000001</v>
      </c>
      <c r="IC65" s="3">
        <v>0.88900000000000001</v>
      </c>
      <c r="ID65" s="3">
        <v>0.85299999999999998</v>
      </c>
      <c r="IE65" s="3">
        <f t="shared" si="115"/>
        <v>0.876</v>
      </c>
      <c r="IF65" s="4">
        <f t="shared" si="116"/>
        <v>3.3670033670033697E-2</v>
      </c>
      <c r="IG65" s="3">
        <f t="shared" si="117"/>
        <v>0.871</v>
      </c>
      <c r="IH65" s="4">
        <f t="shared" si="118"/>
        <v>4.220398593200473E-2</v>
      </c>
      <c r="II65" s="3">
        <f t="shared" si="119"/>
        <v>-5.0000000000000044E-3</v>
      </c>
    </row>
    <row r="66" spans="2:243" x14ac:dyDescent="0.2">
      <c r="B66" s="2">
        <v>4.4444444444444446E-2</v>
      </c>
      <c r="C66" s="3">
        <v>37</v>
      </c>
      <c r="D66" s="3">
        <v>64</v>
      </c>
      <c r="E66" s="3">
        <v>0.73099999999999998</v>
      </c>
      <c r="F66" s="3">
        <v>0.72699999999999998</v>
      </c>
      <c r="G66" s="3">
        <v>0.83799999999999997</v>
      </c>
      <c r="H66" s="3">
        <v>0.83499999999999996</v>
      </c>
      <c r="I66" s="3">
        <f t="shared" si="4"/>
        <v>0.72899999999999998</v>
      </c>
      <c r="J66" s="4">
        <f t="shared" si="5"/>
        <v>5.5020632737276531E-3</v>
      </c>
      <c r="K66" s="3">
        <f t="shared" si="6"/>
        <v>0.83650000000000002</v>
      </c>
      <c r="L66" s="4">
        <f t="shared" si="7"/>
        <v>3.5928143712574885E-3</v>
      </c>
      <c r="M66" s="3">
        <f t="shared" si="8"/>
        <v>0.10750000000000004</v>
      </c>
      <c r="N66" s="3">
        <v>64</v>
      </c>
      <c r="O66" s="3">
        <v>1.921</v>
      </c>
      <c r="P66" s="3">
        <v>0.91600000000000004</v>
      </c>
      <c r="Q66" s="3">
        <v>1.105</v>
      </c>
      <c r="R66" s="3">
        <v>0.97699999999999998</v>
      </c>
      <c r="S66" s="3">
        <f t="shared" si="9"/>
        <v>1.4185000000000001</v>
      </c>
      <c r="T66" s="4">
        <f t="shared" si="10"/>
        <v>1.0971615720524015</v>
      </c>
      <c r="U66" s="3">
        <f t="shared" si="11"/>
        <v>1.0409999999999999</v>
      </c>
      <c r="V66" s="4">
        <f t="shared" si="12"/>
        <v>0.13101330603889458</v>
      </c>
      <c r="W66" s="3">
        <f t="shared" si="13"/>
        <v>-0.37750000000000017</v>
      </c>
      <c r="X66" s="3">
        <v>64</v>
      </c>
      <c r="Y66" s="3">
        <v>0.83799999999999997</v>
      </c>
      <c r="Z66" s="3">
        <v>0.871</v>
      </c>
      <c r="AA66" s="3">
        <v>0.89400000000000002</v>
      </c>
      <c r="AB66" s="3">
        <v>0.83899999999999997</v>
      </c>
      <c r="AC66" s="3">
        <f t="shared" si="14"/>
        <v>0.85450000000000004</v>
      </c>
      <c r="AD66" s="4">
        <f t="shared" si="15"/>
        <v>3.7887485648679713E-2</v>
      </c>
      <c r="AE66" s="3">
        <f t="shared" si="16"/>
        <v>0.86650000000000005</v>
      </c>
      <c r="AF66" s="4">
        <f t="shared" si="17"/>
        <v>6.5554231227652027E-2</v>
      </c>
      <c r="AG66" s="3">
        <f t="shared" si="18"/>
        <v>1.2000000000000011E-2</v>
      </c>
      <c r="AH66" s="3">
        <v>64</v>
      </c>
      <c r="AI66" s="3">
        <v>0.73799999999999999</v>
      </c>
      <c r="AJ66" s="3">
        <v>0.751</v>
      </c>
      <c r="AK66" s="3">
        <v>0.85</v>
      </c>
      <c r="AL66" s="3">
        <v>0.85</v>
      </c>
      <c r="AM66" s="3">
        <f t="shared" si="19"/>
        <v>0.74449999999999994</v>
      </c>
      <c r="AN66" s="4">
        <f t="shared" si="20"/>
        <v>1.7310252996005342E-2</v>
      </c>
      <c r="AO66" s="3">
        <f t="shared" si="21"/>
        <v>0.85</v>
      </c>
      <c r="AP66" s="4">
        <f t="shared" si="22"/>
        <v>0</v>
      </c>
      <c r="AQ66" s="3">
        <f t="shared" si="23"/>
        <v>0.10550000000000004</v>
      </c>
      <c r="AR66" s="3">
        <v>64</v>
      </c>
      <c r="AS66" s="3">
        <v>0.88900000000000001</v>
      </c>
      <c r="AT66" s="3">
        <v>0.89800000000000002</v>
      </c>
      <c r="AU66" s="3">
        <v>0.85899999999999999</v>
      </c>
      <c r="AV66" s="3">
        <v>0.89500000000000002</v>
      </c>
      <c r="AW66" s="3">
        <f t="shared" si="24"/>
        <v>0.89349999999999996</v>
      </c>
      <c r="AX66" s="4">
        <f t="shared" si="25"/>
        <v>1.0022271714922058E-2</v>
      </c>
      <c r="AY66" s="3">
        <f t="shared" si="26"/>
        <v>0.877</v>
      </c>
      <c r="AZ66" s="4">
        <f t="shared" si="27"/>
        <v>4.0223463687150872E-2</v>
      </c>
      <c r="BA66" s="3">
        <f t="shared" si="28"/>
        <v>-1.6499999999999959E-2</v>
      </c>
      <c r="BB66" s="3">
        <v>64</v>
      </c>
      <c r="BC66" s="3">
        <v>0.90400000000000003</v>
      </c>
      <c r="BD66" s="3">
        <v>0.90900000000000003</v>
      </c>
      <c r="BE66" s="3">
        <v>0.877</v>
      </c>
      <c r="BF66" s="3">
        <v>0.84299999999999997</v>
      </c>
      <c r="BG66" s="3">
        <f t="shared" si="29"/>
        <v>0.90650000000000008</v>
      </c>
      <c r="BH66" s="4">
        <f t="shared" si="30"/>
        <v>5.5005500550055052E-3</v>
      </c>
      <c r="BI66" s="3">
        <f t="shared" si="31"/>
        <v>0.86</v>
      </c>
      <c r="BJ66" s="4">
        <f t="shared" si="32"/>
        <v>4.0332147093712967E-2</v>
      </c>
      <c r="BK66" s="3">
        <f t="shared" si="33"/>
        <v>-4.6500000000000097E-2</v>
      </c>
      <c r="BL66" s="3">
        <v>64</v>
      </c>
      <c r="BM66" s="3">
        <v>0.82699999999999996</v>
      </c>
      <c r="BN66" s="3">
        <v>0.84299999999999997</v>
      </c>
      <c r="BO66" s="3">
        <v>0.83299999999999996</v>
      </c>
      <c r="BP66" s="3">
        <v>0.80400000000000005</v>
      </c>
      <c r="BQ66" s="3">
        <f t="shared" si="34"/>
        <v>0.83499999999999996</v>
      </c>
      <c r="BR66" s="4">
        <f t="shared" si="35"/>
        <v>1.8979833926453162E-2</v>
      </c>
      <c r="BS66" s="3">
        <f t="shared" si="36"/>
        <v>0.81850000000000001</v>
      </c>
      <c r="BT66" s="4">
        <f t="shared" si="37"/>
        <v>3.6069651741293424E-2</v>
      </c>
      <c r="BU66" s="3">
        <f t="shared" si="38"/>
        <v>-1.6499999999999959E-2</v>
      </c>
      <c r="BV66" s="3">
        <v>64</v>
      </c>
      <c r="BW66" s="3">
        <v>0.88400000000000001</v>
      </c>
      <c r="BX66" s="3">
        <v>0.88</v>
      </c>
      <c r="BY66" s="3">
        <v>1.0049999999999999</v>
      </c>
      <c r="BZ66" s="3">
        <v>0.95499999999999996</v>
      </c>
      <c r="CA66" s="3">
        <f t="shared" si="39"/>
        <v>0.88200000000000001</v>
      </c>
      <c r="CB66" s="4">
        <f t="shared" si="40"/>
        <v>4.5454545454545496E-3</v>
      </c>
      <c r="CC66" s="3">
        <f t="shared" si="41"/>
        <v>0.98</v>
      </c>
      <c r="CD66" s="4">
        <f t="shared" si="42"/>
        <v>5.2356020942408307E-2</v>
      </c>
      <c r="CE66" s="3">
        <f t="shared" si="43"/>
        <v>9.7999999999999976E-2</v>
      </c>
      <c r="CF66" s="3">
        <v>64</v>
      </c>
      <c r="CG66" s="3">
        <v>0.90700000000000003</v>
      </c>
      <c r="CH66" s="3">
        <v>0.873</v>
      </c>
      <c r="CI66" s="3">
        <v>0.875</v>
      </c>
      <c r="CJ66" s="3">
        <v>0.86599999999999999</v>
      </c>
      <c r="CK66" s="3">
        <f t="shared" si="44"/>
        <v>0.89</v>
      </c>
      <c r="CL66" s="4">
        <f t="shared" si="45"/>
        <v>3.8946162657502899E-2</v>
      </c>
      <c r="CM66" s="3">
        <f t="shared" si="46"/>
        <v>0.87050000000000005</v>
      </c>
      <c r="CN66" s="4">
        <f t="shared" si="47"/>
        <v>1.0392609699769063E-2</v>
      </c>
      <c r="CO66" s="3">
        <f t="shared" si="48"/>
        <v>-1.9499999999999962E-2</v>
      </c>
      <c r="CP66" s="3">
        <v>64</v>
      </c>
      <c r="CQ66" s="3">
        <v>0.83799999999999997</v>
      </c>
      <c r="CR66" s="3">
        <v>0.83299999999999996</v>
      </c>
      <c r="CS66" s="3">
        <v>0.874</v>
      </c>
      <c r="CT66" s="3">
        <v>0.82399999999999995</v>
      </c>
      <c r="CU66" s="3">
        <f t="shared" si="49"/>
        <v>0.83549999999999991</v>
      </c>
      <c r="CV66" s="4">
        <f t="shared" si="50"/>
        <v>6.0024009603841591E-3</v>
      </c>
      <c r="CW66" s="3">
        <f t="shared" si="51"/>
        <v>0.84899999999999998</v>
      </c>
      <c r="CX66" s="4">
        <f t="shared" si="52"/>
        <v>6.0679611650485493E-2</v>
      </c>
      <c r="CY66" s="3">
        <f t="shared" si="53"/>
        <v>1.3500000000000068E-2</v>
      </c>
      <c r="CZ66" s="3">
        <v>64</v>
      </c>
      <c r="DA66" s="3">
        <v>0.93700000000000006</v>
      </c>
      <c r="DB66" s="3">
        <v>0.85599999999999998</v>
      </c>
      <c r="DC66" s="3">
        <v>0.91</v>
      </c>
      <c r="DD66" s="3">
        <v>0.89500000000000002</v>
      </c>
      <c r="DE66" s="3">
        <f t="shared" si="54"/>
        <v>0.89650000000000007</v>
      </c>
      <c r="DF66" s="4">
        <f t="shared" si="55"/>
        <v>9.4626168224299145E-2</v>
      </c>
      <c r="DG66" s="3">
        <f t="shared" si="56"/>
        <v>0.90250000000000008</v>
      </c>
      <c r="DH66" s="4">
        <f t="shared" si="57"/>
        <v>1.6759776536312863E-2</v>
      </c>
      <c r="DI66" s="3">
        <f t="shared" si="58"/>
        <v>6.0000000000000053E-3</v>
      </c>
      <c r="DJ66" s="3">
        <v>64</v>
      </c>
      <c r="DK66" s="3">
        <v>0.877</v>
      </c>
      <c r="DL66" s="3">
        <v>0.98899999999999999</v>
      </c>
      <c r="DM66" s="3">
        <v>0.9</v>
      </c>
      <c r="DN66" s="3">
        <v>0.93400000000000005</v>
      </c>
      <c r="DO66" s="3">
        <f t="shared" si="59"/>
        <v>0.93300000000000005</v>
      </c>
      <c r="DP66" s="4">
        <f t="shared" si="60"/>
        <v>0.11324570273003032</v>
      </c>
      <c r="DQ66" s="3">
        <f t="shared" si="61"/>
        <v>0.91700000000000004</v>
      </c>
      <c r="DR66" s="4">
        <f t="shared" si="62"/>
        <v>3.6402569593147784E-2</v>
      </c>
      <c r="DS66" s="3">
        <f t="shared" si="63"/>
        <v>-1.6000000000000014E-2</v>
      </c>
      <c r="DT66" s="3">
        <v>64</v>
      </c>
      <c r="DU66" s="3">
        <v>0.90300000000000002</v>
      </c>
      <c r="DV66" s="3">
        <v>0.88500000000000001</v>
      </c>
      <c r="DW66" s="3">
        <v>0.89900000000000002</v>
      </c>
      <c r="DX66" s="3">
        <v>1.218</v>
      </c>
      <c r="DY66" s="3">
        <f t="shared" si="64"/>
        <v>0.89400000000000002</v>
      </c>
      <c r="DZ66" s="4">
        <f t="shared" si="65"/>
        <v>2.0338983050847477E-2</v>
      </c>
      <c r="EA66" s="3">
        <f t="shared" si="66"/>
        <v>1.0585</v>
      </c>
      <c r="EB66" s="4">
        <f t="shared" si="67"/>
        <v>0.26190476190476186</v>
      </c>
      <c r="EC66" s="3">
        <f t="shared" si="68"/>
        <v>0.16449999999999998</v>
      </c>
      <c r="ED66" s="3">
        <v>64</v>
      </c>
      <c r="EE66" s="3">
        <v>0.88800000000000001</v>
      </c>
      <c r="EF66" s="3">
        <v>0.90500000000000003</v>
      </c>
      <c r="EG66" s="3">
        <v>0.93300000000000005</v>
      </c>
      <c r="EH66" s="3">
        <v>0.89800000000000002</v>
      </c>
      <c r="EI66" s="3">
        <f t="shared" si="69"/>
        <v>0.89650000000000007</v>
      </c>
      <c r="EJ66" s="4">
        <f t="shared" si="70"/>
        <v>1.8784530386740349E-2</v>
      </c>
      <c r="EK66" s="3">
        <f t="shared" si="71"/>
        <v>0.91549999999999998</v>
      </c>
      <c r="EL66" s="4">
        <f t="shared" si="72"/>
        <v>3.8975501113585782E-2</v>
      </c>
      <c r="EM66" s="3">
        <f t="shared" si="73"/>
        <v>1.8999999999999906E-2</v>
      </c>
      <c r="EN66" s="3">
        <v>64</v>
      </c>
      <c r="EO66" s="3">
        <v>0.90600000000000003</v>
      </c>
      <c r="EP66" s="3">
        <v>0.97199999999999998</v>
      </c>
      <c r="EQ66" s="3">
        <v>0.89300000000000002</v>
      </c>
      <c r="ER66" s="3">
        <v>0.84199999999999997</v>
      </c>
      <c r="ES66" s="3">
        <f t="shared" si="74"/>
        <v>0.93900000000000006</v>
      </c>
      <c r="ET66" s="4">
        <f t="shared" si="75"/>
        <v>6.7901234567901189E-2</v>
      </c>
      <c r="EU66" s="3">
        <f t="shared" si="76"/>
        <v>0.86749999999999994</v>
      </c>
      <c r="EV66" s="4">
        <f t="shared" si="77"/>
        <v>6.0570071258907419E-2</v>
      </c>
      <c r="EW66" s="3">
        <f t="shared" si="78"/>
        <v>-7.1500000000000119E-2</v>
      </c>
      <c r="EX66" s="3">
        <v>64</v>
      </c>
      <c r="EY66" s="3">
        <v>0.84899999999999998</v>
      </c>
      <c r="EZ66" s="3">
        <v>0.85899999999999999</v>
      </c>
      <c r="FA66" s="3">
        <v>0.84899999999999998</v>
      </c>
      <c r="FB66" s="3">
        <v>0.86499999999999999</v>
      </c>
      <c r="FC66" s="3">
        <f t="shared" ref="FC66:FC92" si="124">AVERAGE(EY66:EZ66)</f>
        <v>0.85399999999999998</v>
      </c>
      <c r="FD66" s="4">
        <f t="shared" ref="FD66:FD92" si="125">ABS((EZ66-EY66)/EZ66)</f>
        <v>1.1641443538998847E-2</v>
      </c>
      <c r="FE66" s="3">
        <f t="shared" ref="FE66:FE92" si="126">AVERAGE(FA66:FB66)</f>
        <v>0.85699999999999998</v>
      </c>
      <c r="FF66" s="4">
        <f t="shared" ref="FF66:FF92" si="127">ABS((FB66-FA66)/FB66)</f>
        <v>1.849710982658961E-2</v>
      </c>
      <c r="FG66" s="3">
        <f t="shared" si="79"/>
        <v>3.0000000000000027E-3</v>
      </c>
      <c r="FH66" s="3">
        <v>64</v>
      </c>
      <c r="FI66" s="3">
        <v>1.1639999999999999</v>
      </c>
      <c r="FJ66" s="3">
        <v>1.4410000000000001</v>
      </c>
      <c r="FK66" s="3">
        <v>1.3879999999999999</v>
      </c>
      <c r="FL66" s="3">
        <v>1.244</v>
      </c>
      <c r="FM66" s="3">
        <f t="shared" si="80"/>
        <v>1.3025</v>
      </c>
      <c r="FN66" s="4">
        <f t="shared" si="81"/>
        <v>0.19222761970853583</v>
      </c>
      <c r="FO66" s="3">
        <f t="shared" si="82"/>
        <v>1.3159999999999998</v>
      </c>
      <c r="FP66" s="4">
        <f t="shared" si="83"/>
        <v>0.11575562700964623</v>
      </c>
      <c r="FQ66" s="3">
        <f t="shared" si="84"/>
        <v>1.3499999999999845E-2</v>
      </c>
      <c r="FR66" s="3">
        <v>64</v>
      </c>
      <c r="FS66" s="3">
        <v>0.84199999999999997</v>
      </c>
      <c r="FT66" s="3">
        <v>0.98699999999999999</v>
      </c>
      <c r="FU66" s="3">
        <v>0.98199999999999998</v>
      </c>
      <c r="FV66" s="3">
        <v>0.90400000000000003</v>
      </c>
      <c r="FW66" s="3">
        <f t="shared" si="85"/>
        <v>0.91449999999999998</v>
      </c>
      <c r="FX66" s="4">
        <f t="shared" si="86"/>
        <v>0.14690982776089162</v>
      </c>
      <c r="FY66" s="3">
        <f t="shared" si="87"/>
        <v>0.94300000000000006</v>
      </c>
      <c r="FZ66" s="4">
        <f t="shared" si="88"/>
        <v>8.6283185840707918E-2</v>
      </c>
      <c r="GA66" s="3">
        <f t="shared" si="89"/>
        <v>2.8500000000000081E-2</v>
      </c>
      <c r="GB66" s="3">
        <v>64</v>
      </c>
      <c r="GC66" s="3">
        <v>0.81899999999999995</v>
      </c>
      <c r="GD66" s="3">
        <v>0.85099999999999998</v>
      </c>
      <c r="GE66" s="3">
        <v>0.83599999999999997</v>
      </c>
      <c r="GF66" s="3">
        <v>0.84399999999999997</v>
      </c>
      <c r="GG66" s="3">
        <f t="shared" si="90"/>
        <v>0.83499999999999996</v>
      </c>
      <c r="GH66" s="4">
        <f t="shared" si="91"/>
        <v>3.7602820211515897E-2</v>
      </c>
      <c r="GI66" s="3">
        <f t="shared" si="92"/>
        <v>0.84</v>
      </c>
      <c r="GJ66" s="4">
        <f t="shared" si="93"/>
        <v>9.4786729857819999E-3</v>
      </c>
      <c r="GK66" s="3">
        <f t="shared" si="94"/>
        <v>5.0000000000000044E-3</v>
      </c>
      <c r="GL66" s="3">
        <v>64</v>
      </c>
      <c r="GM66" s="3">
        <v>0.82499999999999996</v>
      </c>
      <c r="GN66" s="3">
        <v>0.85299999999999998</v>
      </c>
      <c r="GO66" s="3">
        <v>0.876</v>
      </c>
      <c r="GP66" s="3">
        <v>0.83299999999999996</v>
      </c>
      <c r="GQ66" s="3">
        <f t="shared" si="95"/>
        <v>0.83899999999999997</v>
      </c>
      <c r="GR66" s="4">
        <f t="shared" si="96"/>
        <v>3.2825322391559233E-2</v>
      </c>
      <c r="GS66" s="3">
        <f t="shared" si="97"/>
        <v>0.85450000000000004</v>
      </c>
      <c r="GT66" s="4">
        <f t="shared" si="98"/>
        <v>5.1620648259303771E-2</v>
      </c>
      <c r="GU66" s="3">
        <f t="shared" si="99"/>
        <v>1.5500000000000069E-2</v>
      </c>
      <c r="GV66" s="3">
        <v>64</v>
      </c>
      <c r="GW66" s="3">
        <v>1.129</v>
      </c>
      <c r="GX66" s="3">
        <v>0.94699999999999995</v>
      </c>
      <c r="GY66" s="3">
        <v>1.153</v>
      </c>
      <c r="GZ66" s="3">
        <v>0.90600000000000003</v>
      </c>
      <c r="HA66" s="3">
        <f t="shared" si="100"/>
        <v>1.038</v>
      </c>
      <c r="HB66" s="4">
        <f t="shared" si="101"/>
        <v>0.19218585005279837</v>
      </c>
      <c r="HC66" s="3">
        <f t="shared" si="102"/>
        <v>1.0295000000000001</v>
      </c>
      <c r="HD66" s="4">
        <f t="shared" si="103"/>
        <v>0.27262693156732892</v>
      </c>
      <c r="HE66" s="3">
        <f t="shared" si="104"/>
        <v>-8.499999999999952E-3</v>
      </c>
      <c r="HF66" s="3">
        <v>64</v>
      </c>
      <c r="HG66" s="3">
        <v>0.82899999999999996</v>
      </c>
      <c r="HH66" s="3">
        <v>0.82899999999999996</v>
      </c>
      <c r="HI66" s="3">
        <v>0.81</v>
      </c>
      <c r="HJ66" s="3">
        <v>0.88</v>
      </c>
      <c r="HK66" s="3">
        <f t="shared" si="105"/>
        <v>0.82899999999999996</v>
      </c>
      <c r="HL66" s="4">
        <f t="shared" si="106"/>
        <v>0</v>
      </c>
      <c r="HM66" s="3">
        <f t="shared" si="107"/>
        <v>0.84499999999999997</v>
      </c>
      <c r="HN66" s="4">
        <f t="shared" si="108"/>
        <v>7.9545454545454489E-2</v>
      </c>
      <c r="HO66" s="3">
        <f t="shared" si="109"/>
        <v>1.6000000000000014E-2</v>
      </c>
      <c r="HP66" s="3">
        <v>64</v>
      </c>
      <c r="HQ66" s="3">
        <v>0.84599999999999997</v>
      </c>
      <c r="HR66" s="3">
        <v>0.84299999999999997</v>
      </c>
      <c r="HS66" s="3">
        <v>0.83499999999999996</v>
      </c>
      <c r="HT66" s="3">
        <v>0.80900000000000005</v>
      </c>
      <c r="HU66" s="3">
        <f t="shared" si="110"/>
        <v>0.84450000000000003</v>
      </c>
      <c r="HV66" s="4">
        <f t="shared" si="111"/>
        <v>3.5587188612099677E-3</v>
      </c>
      <c r="HW66" s="3">
        <f t="shared" si="112"/>
        <v>0.82200000000000006</v>
      </c>
      <c r="HX66" s="4">
        <f t="shared" si="113"/>
        <v>3.2138442521631533E-2</v>
      </c>
      <c r="HY66" s="3">
        <f t="shared" si="114"/>
        <v>-2.2499999999999964E-2</v>
      </c>
      <c r="HZ66" s="3">
        <v>64</v>
      </c>
      <c r="IA66" s="3">
        <v>0.86</v>
      </c>
      <c r="IB66" s="3">
        <v>0.89100000000000001</v>
      </c>
      <c r="IC66" s="3">
        <v>0.88800000000000001</v>
      </c>
      <c r="ID66" s="3">
        <v>0.85199999999999998</v>
      </c>
      <c r="IE66" s="3">
        <f t="shared" si="115"/>
        <v>0.87549999999999994</v>
      </c>
      <c r="IF66" s="4">
        <f t="shared" si="116"/>
        <v>3.4792368125701488E-2</v>
      </c>
      <c r="IG66" s="3">
        <f t="shared" si="117"/>
        <v>0.87</v>
      </c>
      <c r="IH66" s="4">
        <f t="shared" si="118"/>
        <v>4.2253521126760604E-2</v>
      </c>
      <c r="II66" s="3">
        <f t="shared" si="119"/>
        <v>-5.4999999999999494E-3</v>
      </c>
    </row>
    <row r="67" spans="2:243" x14ac:dyDescent="0.2">
      <c r="B67" s="2">
        <v>4.5138888888888888E-2</v>
      </c>
      <c r="C67" s="3">
        <v>37</v>
      </c>
      <c r="D67" s="3">
        <v>65</v>
      </c>
      <c r="E67" s="3">
        <v>0.72899999999999998</v>
      </c>
      <c r="F67" s="3">
        <v>0.72599999999999998</v>
      </c>
      <c r="G67" s="3">
        <v>0.83699999999999997</v>
      </c>
      <c r="H67" s="3">
        <v>0.83399999999999996</v>
      </c>
      <c r="I67" s="3">
        <f t="shared" ref="I67:I92" si="128">AVERAGE(E67:F67)</f>
        <v>0.72750000000000004</v>
      </c>
      <c r="J67" s="4">
        <f t="shared" ref="J67:J92" si="129">ABS((F67-E67)/F67)</f>
        <v>4.1322314049586813E-3</v>
      </c>
      <c r="K67" s="3">
        <f t="shared" ref="K67:K92" si="130">AVERAGE(G67:H67)</f>
        <v>0.83549999999999991</v>
      </c>
      <c r="L67" s="4">
        <f t="shared" ref="L67:L92" si="131">ABS((H67-G67)/H67)</f>
        <v>3.5971223021582766E-3</v>
      </c>
      <c r="M67" s="3">
        <f t="shared" ref="M67:M92" si="132">K67-I67</f>
        <v>0.10799999999999987</v>
      </c>
      <c r="N67" s="3">
        <v>65</v>
      </c>
      <c r="O67" s="3">
        <v>1.9430000000000001</v>
      </c>
      <c r="P67" s="3">
        <v>0.92100000000000004</v>
      </c>
      <c r="Q67" s="3">
        <v>1.0960000000000001</v>
      </c>
      <c r="R67" s="3">
        <v>0.98099999999999998</v>
      </c>
      <c r="S67" s="3">
        <f t="shared" ref="S67:S92" si="133">AVERAGE(O67:P67)</f>
        <v>1.4319999999999999</v>
      </c>
      <c r="T67" s="4">
        <f t="shared" ref="T67:T92" si="134">ABS((P67-O67)/P67)</f>
        <v>1.1096634093376765</v>
      </c>
      <c r="U67" s="3">
        <f t="shared" ref="U67:U92" si="135">AVERAGE(Q67:R67)</f>
        <v>1.0385</v>
      </c>
      <c r="V67" s="4">
        <f t="shared" ref="V67:V92" si="136">ABS((R67-Q67)/R67)</f>
        <v>0.11722731906218155</v>
      </c>
      <c r="W67" s="3">
        <f t="shared" ref="W67:W92" si="137">U67-S67</f>
        <v>-0.39349999999999996</v>
      </c>
      <c r="X67" s="3">
        <v>65</v>
      </c>
      <c r="Y67" s="3">
        <v>0.83699999999999997</v>
      </c>
      <c r="Z67" s="3">
        <v>0.87</v>
      </c>
      <c r="AA67" s="3">
        <v>0.89300000000000002</v>
      </c>
      <c r="AB67" s="3">
        <v>0.83799999999999997</v>
      </c>
      <c r="AC67" s="3">
        <f t="shared" ref="AC67:AC92" si="138">AVERAGE(Y67:Z67)</f>
        <v>0.85349999999999993</v>
      </c>
      <c r="AD67" s="4">
        <f t="shared" ref="AD67:AD92" si="139">ABS((Z67-Y67)/Z67)</f>
        <v>3.7931034482758655E-2</v>
      </c>
      <c r="AE67" s="3">
        <f t="shared" ref="AE67:AE92" si="140">AVERAGE(AA67:AB67)</f>
        <v>0.86549999999999994</v>
      </c>
      <c r="AF67" s="4">
        <f t="shared" ref="AF67:AF92" si="141">ABS((AB67-AA67)/AB67)</f>
        <v>6.5632458233890273E-2</v>
      </c>
      <c r="AG67" s="3">
        <f t="shared" ref="AG67:AG92" si="142">AE67-AC67</f>
        <v>1.2000000000000011E-2</v>
      </c>
      <c r="AH67" s="3">
        <v>65</v>
      </c>
      <c r="AI67" s="3">
        <v>0.73699999999999999</v>
      </c>
      <c r="AJ67" s="3">
        <v>0.75</v>
      </c>
      <c r="AK67" s="3">
        <v>0.84899999999999998</v>
      </c>
      <c r="AL67" s="3">
        <v>0.84899999999999998</v>
      </c>
      <c r="AM67" s="3">
        <f t="shared" ref="AM67:AM92" si="143">AVERAGE(AI67:AJ67)</f>
        <v>0.74350000000000005</v>
      </c>
      <c r="AN67" s="4">
        <f t="shared" ref="AN67:AN92" si="144">ABS((AJ67-AI67)/AJ67)</f>
        <v>1.733333333333335E-2</v>
      </c>
      <c r="AO67" s="3">
        <f t="shared" ref="AO67:AO92" si="145">AVERAGE(AK67:AL67)</f>
        <v>0.84899999999999998</v>
      </c>
      <c r="AP67" s="4">
        <f t="shared" ref="AP67:AP92" si="146">ABS((AL67-AK67)/AL67)</f>
        <v>0</v>
      </c>
      <c r="AQ67" s="3">
        <f t="shared" ref="AQ67:AQ92" si="147">AO67-AM67</f>
        <v>0.10549999999999993</v>
      </c>
      <c r="AR67" s="3">
        <v>65</v>
      </c>
      <c r="AS67" s="3">
        <v>0.88800000000000001</v>
      </c>
      <c r="AT67" s="3">
        <v>0.89800000000000002</v>
      </c>
      <c r="AU67" s="3">
        <v>0.85799999999999998</v>
      </c>
      <c r="AV67" s="3">
        <v>0.89500000000000002</v>
      </c>
      <c r="AW67" s="3">
        <f t="shared" ref="AW67:AW92" si="148">AVERAGE(AS67:AT67)</f>
        <v>0.89300000000000002</v>
      </c>
      <c r="AX67" s="4">
        <f t="shared" ref="AX67:AX92" si="149">ABS((AT67-AS67)/AT67)</f>
        <v>1.1135857461024509E-2</v>
      </c>
      <c r="AY67" s="3">
        <f t="shared" ref="AY67:AY92" si="150">AVERAGE(AU67:AV67)</f>
        <v>0.87650000000000006</v>
      </c>
      <c r="AZ67" s="4">
        <f t="shared" ref="AZ67:AZ92" si="151">ABS((AV67-AU67)/AV67)</f>
        <v>4.1340782122905061E-2</v>
      </c>
      <c r="BA67" s="3">
        <f t="shared" ref="BA67:BA92" si="152">AY67-AW67</f>
        <v>-1.6499999999999959E-2</v>
      </c>
      <c r="BB67" s="3">
        <v>65</v>
      </c>
      <c r="BC67" s="3">
        <v>0.90300000000000002</v>
      </c>
      <c r="BD67" s="3">
        <v>0.90800000000000003</v>
      </c>
      <c r="BE67" s="3">
        <v>0.876</v>
      </c>
      <c r="BF67" s="3">
        <v>0.84199999999999997</v>
      </c>
      <c r="BG67" s="3">
        <f t="shared" ref="BG67:BG92" si="153">AVERAGE(BC67:BD67)</f>
        <v>0.90549999999999997</v>
      </c>
      <c r="BH67" s="4">
        <f t="shared" ref="BH67:BH92" si="154">ABS((BD67-BC67)/BD67)</f>
        <v>5.5066079295154231E-3</v>
      </c>
      <c r="BI67" s="3">
        <f t="shared" ref="BI67:BI92" si="155">AVERAGE(BE67:BF67)</f>
        <v>0.85899999999999999</v>
      </c>
      <c r="BJ67" s="4">
        <f t="shared" ref="BJ67:BJ92" si="156">ABS((BF67-BE67)/BF67)</f>
        <v>4.038004750593828E-2</v>
      </c>
      <c r="BK67" s="3">
        <f t="shared" ref="BK67:BK92" si="157">BI67-BG67</f>
        <v>-4.6499999999999986E-2</v>
      </c>
      <c r="BL67" s="3">
        <v>65</v>
      </c>
      <c r="BM67" s="3">
        <v>0.82599999999999996</v>
      </c>
      <c r="BN67" s="3">
        <v>0.84199999999999997</v>
      </c>
      <c r="BO67" s="3">
        <v>0.83299999999999996</v>
      </c>
      <c r="BP67" s="3">
        <v>0.80400000000000005</v>
      </c>
      <c r="BQ67" s="3">
        <f t="shared" ref="BQ67:BQ92" si="158">AVERAGE(BM67:BN67)</f>
        <v>0.83399999999999996</v>
      </c>
      <c r="BR67" s="4">
        <f t="shared" ref="BR67:BR92" si="159">ABS((BN67-BM67)/BN67)</f>
        <v>1.9002375296912132E-2</v>
      </c>
      <c r="BS67" s="3">
        <f t="shared" ref="BS67:BS92" si="160">AVERAGE(BO67:BP67)</f>
        <v>0.81850000000000001</v>
      </c>
      <c r="BT67" s="4">
        <f t="shared" ref="BT67:BT92" si="161">ABS((BP67-BO67)/BP67)</f>
        <v>3.6069651741293424E-2</v>
      </c>
      <c r="BU67" s="3">
        <f t="shared" ref="BU67:BU92" si="162">BS67-BQ67</f>
        <v>-1.5499999999999958E-2</v>
      </c>
      <c r="BV67" s="3">
        <v>65</v>
      </c>
      <c r="BW67" s="3">
        <v>0.88300000000000001</v>
      </c>
      <c r="BX67" s="3">
        <v>0.88</v>
      </c>
      <c r="BY67" s="3">
        <v>1</v>
      </c>
      <c r="BZ67" s="3">
        <v>0.95399999999999996</v>
      </c>
      <c r="CA67" s="3">
        <f t="shared" ref="CA67:CA92" si="163">AVERAGE(BW67:BX67)</f>
        <v>0.88149999999999995</v>
      </c>
      <c r="CB67" s="4">
        <f t="shared" ref="CB67:CB92" si="164">ABS((BX67-BW67)/BX67)</f>
        <v>3.409090909090912E-3</v>
      </c>
      <c r="CC67" s="3">
        <f t="shared" ref="CC67:CC92" si="165">AVERAGE(BY67:BZ67)</f>
        <v>0.97699999999999998</v>
      </c>
      <c r="CD67" s="4">
        <f t="shared" ref="CD67:CD92" si="166">ABS((BZ67-BY67)/BZ67)</f>
        <v>4.8218029350104864E-2</v>
      </c>
      <c r="CE67" s="3">
        <f t="shared" ref="CE67:CE92" si="167">CC67-CA67</f>
        <v>9.5500000000000029E-2</v>
      </c>
      <c r="CF67" s="3">
        <v>65</v>
      </c>
      <c r="CG67" s="3">
        <v>0.90500000000000003</v>
      </c>
      <c r="CH67" s="3">
        <v>0.872</v>
      </c>
      <c r="CI67" s="3">
        <v>0.873</v>
      </c>
      <c r="CJ67" s="3">
        <v>0.86499999999999999</v>
      </c>
      <c r="CK67" s="3">
        <f t="shared" ref="CK67:CK92" si="168">AVERAGE(CG67:CH67)</f>
        <v>0.88850000000000007</v>
      </c>
      <c r="CL67" s="4">
        <f t="shared" ref="CL67:CL92" si="169">ABS((CH67-CG67)/CH67)</f>
        <v>3.7844036697247743E-2</v>
      </c>
      <c r="CM67" s="3">
        <f t="shared" ref="CM67:CM92" si="170">AVERAGE(CI67:CJ67)</f>
        <v>0.86899999999999999</v>
      </c>
      <c r="CN67" s="4">
        <f t="shared" ref="CN67:CN92" si="171">ABS((CJ67-CI67)/CJ67)</f>
        <v>9.2485549132948052E-3</v>
      </c>
      <c r="CO67" s="3">
        <f t="shared" ref="CO67:CO92" si="172">CM67-CK67</f>
        <v>-1.9500000000000073E-2</v>
      </c>
      <c r="CP67" s="3">
        <v>65</v>
      </c>
      <c r="CQ67" s="3">
        <v>0.83699999999999997</v>
      </c>
      <c r="CR67" s="3">
        <v>0.83299999999999996</v>
      </c>
      <c r="CS67" s="3">
        <v>0.874</v>
      </c>
      <c r="CT67" s="3">
        <v>0.82299999999999995</v>
      </c>
      <c r="CU67" s="3">
        <f t="shared" ref="CU67:CU92" si="173">AVERAGE(CQ67:CR67)</f>
        <v>0.83499999999999996</v>
      </c>
      <c r="CV67" s="4">
        <f t="shared" ref="CV67:CV92" si="174">ABS((CR67-CQ67)/CR67)</f>
        <v>4.8019207683073278E-3</v>
      </c>
      <c r="CW67" s="3">
        <f t="shared" ref="CW67:CW92" si="175">AVERAGE(CS67:CT67)</f>
        <v>0.84850000000000003</v>
      </c>
      <c r="CX67" s="4">
        <f t="shared" ref="CX67:CX92" si="176">ABS((CT67-CS67)/CT67)</f>
        <v>6.1968408262454491E-2</v>
      </c>
      <c r="CY67" s="3">
        <f t="shared" ref="CY67:CY92" si="177">CW67-CU67</f>
        <v>1.3500000000000068E-2</v>
      </c>
      <c r="CZ67" s="3">
        <v>65</v>
      </c>
      <c r="DA67" s="3">
        <v>0.93700000000000006</v>
      </c>
      <c r="DB67" s="3">
        <v>0.85399999999999998</v>
      </c>
      <c r="DC67" s="3">
        <v>0.90900000000000003</v>
      </c>
      <c r="DD67" s="3">
        <v>0.89500000000000002</v>
      </c>
      <c r="DE67" s="3">
        <f t="shared" ref="DE67:DE92" si="178">AVERAGE(DA67:DB67)</f>
        <v>0.89549999999999996</v>
      </c>
      <c r="DF67" s="4">
        <f t="shared" ref="DF67:DF92" si="179">ABS((DB67-DA67)/DB67)</f>
        <v>9.7189695550351382E-2</v>
      </c>
      <c r="DG67" s="3">
        <f t="shared" ref="DG67:DG92" si="180">AVERAGE(DC67:DD67)</f>
        <v>0.90200000000000002</v>
      </c>
      <c r="DH67" s="4">
        <f t="shared" ref="DH67:DH92" si="181">ABS((DD67-DC67)/DD67)</f>
        <v>1.5642458100558674E-2</v>
      </c>
      <c r="DI67" s="3">
        <f t="shared" ref="DI67:DI92" si="182">DG67-DE67</f>
        <v>6.5000000000000613E-3</v>
      </c>
      <c r="DJ67" s="3">
        <v>65</v>
      </c>
      <c r="DK67" s="3">
        <v>0.876</v>
      </c>
      <c r="DL67" s="3">
        <v>0.98799999999999999</v>
      </c>
      <c r="DM67" s="3">
        <v>0.89900000000000002</v>
      </c>
      <c r="DN67" s="3">
        <v>0.93300000000000005</v>
      </c>
      <c r="DO67" s="3">
        <f t="shared" ref="DO67:DO92" si="183">AVERAGE(DK67:DL67)</f>
        <v>0.93199999999999994</v>
      </c>
      <c r="DP67" s="4">
        <f t="shared" ref="DP67:DP92" si="184">ABS((DL67-DK67)/DL67)</f>
        <v>0.11336032388663966</v>
      </c>
      <c r="DQ67" s="3">
        <f t="shared" ref="DQ67:DQ92" si="185">AVERAGE(DM67:DN67)</f>
        <v>0.91600000000000004</v>
      </c>
      <c r="DR67" s="4">
        <f t="shared" ref="DR67:DR92" si="186">ABS((DN67-DM67)/DN67)</f>
        <v>3.6441586280814606E-2</v>
      </c>
      <c r="DS67" s="3">
        <f t="shared" ref="DS67:DS92" si="187">DQ67-DO67</f>
        <v>-1.5999999999999903E-2</v>
      </c>
      <c r="DT67" s="3">
        <v>65</v>
      </c>
      <c r="DU67" s="3">
        <v>0.90300000000000002</v>
      </c>
      <c r="DV67" s="3">
        <v>0.88400000000000001</v>
      </c>
      <c r="DW67" s="3">
        <v>0.9</v>
      </c>
      <c r="DX67" s="3">
        <v>1.1930000000000001</v>
      </c>
      <c r="DY67" s="3">
        <f t="shared" ref="DY67:DY92" si="188">AVERAGE(DU67:DV67)</f>
        <v>0.89349999999999996</v>
      </c>
      <c r="DZ67" s="4">
        <f t="shared" ref="DZ67:DZ92" si="189">ABS((DV67-DU67)/DV67)</f>
        <v>2.1493212669683275E-2</v>
      </c>
      <c r="EA67" s="3">
        <f t="shared" ref="EA67:EA92" si="190">AVERAGE(DW67:DX67)</f>
        <v>1.0465</v>
      </c>
      <c r="EB67" s="4">
        <f t="shared" ref="EB67:EB92" si="191">ABS((DX67-DW67)/DX67)</f>
        <v>0.24559932942162618</v>
      </c>
      <c r="EC67" s="3">
        <f t="shared" ref="EC67:EC92" si="192">EA67-DY67</f>
        <v>0.15300000000000002</v>
      </c>
      <c r="ED67" s="3">
        <v>65</v>
      </c>
      <c r="EE67" s="3">
        <v>0.88800000000000001</v>
      </c>
      <c r="EF67" s="3">
        <v>0.90600000000000003</v>
      </c>
      <c r="EG67" s="3">
        <v>0.93200000000000005</v>
      </c>
      <c r="EH67" s="3">
        <v>0.89900000000000002</v>
      </c>
      <c r="EI67" s="3">
        <f t="shared" ref="EI67:EI92" si="193">AVERAGE(EE67:EF67)</f>
        <v>0.89700000000000002</v>
      </c>
      <c r="EJ67" s="4">
        <f t="shared" ref="EJ67:EJ92" si="194">ABS((EF67-EE67)/EF67)</f>
        <v>1.986754966887419E-2</v>
      </c>
      <c r="EK67" s="3">
        <f t="shared" ref="EK67:EK92" si="195">AVERAGE(EG67:EH67)</f>
        <v>0.91549999999999998</v>
      </c>
      <c r="EL67" s="4">
        <f t="shared" ref="EL67:EL92" si="196">ABS((EH67-EG67)/EH67)</f>
        <v>3.6707452725250313E-2</v>
      </c>
      <c r="EM67" s="3">
        <f t="shared" ref="EM67:EM92" si="197">EK67-EI67</f>
        <v>1.8499999999999961E-2</v>
      </c>
      <c r="EN67" s="3">
        <v>65</v>
      </c>
      <c r="EO67" s="3">
        <v>0.90500000000000003</v>
      </c>
      <c r="EP67" s="3">
        <v>0.97199999999999998</v>
      </c>
      <c r="EQ67" s="3">
        <v>0.89300000000000002</v>
      </c>
      <c r="ER67" s="3">
        <v>0.84099999999999997</v>
      </c>
      <c r="ES67" s="3">
        <f t="shared" ref="ES67:ES92" si="198">AVERAGE(EO67:EP67)</f>
        <v>0.9385</v>
      </c>
      <c r="ET67" s="4">
        <f t="shared" ref="ET67:ET92" si="199">ABS((EP67-EO67)/EP67)</f>
        <v>6.8930041152263324E-2</v>
      </c>
      <c r="EU67" s="3">
        <f t="shared" ref="EU67:EU92" si="200">AVERAGE(EQ67:ER67)</f>
        <v>0.86699999999999999</v>
      </c>
      <c r="EV67" s="4">
        <f t="shared" ref="EV67:EV92" si="201">ABS((ER67-EQ67)/ER67)</f>
        <v>6.183115338882289E-2</v>
      </c>
      <c r="EW67" s="3">
        <f t="shared" ref="EW67:EW92" si="202">EU67-ES67</f>
        <v>-7.1500000000000008E-2</v>
      </c>
      <c r="EX67" s="3">
        <v>65</v>
      </c>
      <c r="EY67" s="3">
        <v>0.84799999999999998</v>
      </c>
      <c r="EZ67" s="3">
        <v>0.85899999999999999</v>
      </c>
      <c r="FA67" s="3">
        <v>0.84699999999999998</v>
      </c>
      <c r="FB67" s="3">
        <v>0.86499999999999999</v>
      </c>
      <c r="FC67" s="3">
        <f t="shared" si="124"/>
        <v>0.85349999999999993</v>
      </c>
      <c r="FD67" s="4">
        <f t="shared" si="125"/>
        <v>1.2805587892898731E-2</v>
      </c>
      <c r="FE67" s="3">
        <f t="shared" si="126"/>
        <v>0.85599999999999998</v>
      </c>
      <c r="FF67" s="4">
        <f t="shared" si="127"/>
        <v>2.0809248554913312E-2</v>
      </c>
      <c r="FG67" s="3">
        <f t="shared" ref="FG67:FG92" si="203">FE67-FC67</f>
        <v>2.5000000000000577E-3</v>
      </c>
      <c r="FH67" s="3">
        <v>65</v>
      </c>
      <c r="FI67" s="3">
        <v>1.2230000000000001</v>
      </c>
      <c r="FJ67" s="3">
        <v>1.44</v>
      </c>
      <c r="FK67" s="3">
        <v>1.391</v>
      </c>
      <c r="FL67" s="3">
        <v>1.5089999999999999</v>
      </c>
      <c r="FM67" s="3">
        <f t="shared" ref="FM67:FM92" si="204">AVERAGE(FI67:FJ67)</f>
        <v>1.3315000000000001</v>
      </c>
      <c r="FN67" s="4">
        <f t="shared" ref="FN67:FN92" si="205">ABS((FJ67-FI67)/FJ67)</f>
        <v>0.15069444444444435</v>
      </c>
      <c r="FO67" s="3">
        <f t="shared" ref="FO67:FO92" si="206">AVERAGE(FK67:FL67)</f>
        <v>1.45</v>
      </c>
      <c r="FP67" s="4">
        <f t="shared" ref="FP67:FP92" si="207">ABS((FL67-FK67)/FL67)</f>
        <v>7.8197481776010533E-2</v>
      </c>
      <c r="FQ67" s="3">
        <f t="shared" ref="FQ67:FQ92" si="208">FO67-FM67</f>
        <v>0.11849999999999983</v>
      </c>
      <c r="FR67" s="3">
        <v>65</v>
      </c>
      <c r="FS67" s="3">
        <v>0.84299999999999997</v>
      </c>
      <c r="FT67" s="3">
        <v>0.98599999999999999</v>
      </c>
      <c r="FU67" s="3">
        <v>0.98099999999999998</v>
      </c>
      <c r="FV67" s="3">
        <v>0.90300000000000002</v>
      </c>
      <c r="FW67" s="3">
        <f t="shared" ref="FW67:FW92" si="209">AVERAGE(FS67:FT67)</f>
        <v>0.91449999999999998</v>
      </c>
      <c r="FX67" s="4">
        <f t="shared" ref="FX67:FX92" si="210">ABS((FT67-FS67)/FT67)</f>
        <v>0.14503042596348886</v>
      </c>
      <c r="FY67" s="3">
        <f t="shared" ref="FY67:FY92" si="211">AVERAGE(FU67:FV67)</f>
        <v>0.94199999999999995</v>
      </c>
      <c r="FZ67" s="4">
        <f t="shared" ref="FZ67:FZ92" si="212">ABS((FV67-FU67)/FV67)</f>
        <v>8.6378737541528194E-2</v>
      </c>
      <c r="GA67" s="3">
        <f t="shared" ref="GA67:GA92" si="213">FY67-FW67</f>
        <v>2.7499999999999969E-2</v>
      </c>
      <c r="GB67" s="3">
        <v>65</v>
      </c>
      <c r="GC67" s="3">
        <v>0.81799999999999995</v>
      </c>
      <c r="GD67" s="3">
        <v>0.85</v>
      </c>
      <c r="GE67" s="3">
        <v>0.83499999999999996</v>
      </c>
      <c r="GF67" s="3">
        <v>0.84299999999999997</v>
      </c>
      <c r="GG67" s="3">
        <f t="shared" ref="GG67:GG92" si="214">AVERAGE(GC67:GD67)</f>
        <v>0.83399999999999996</v>
      </c>
      <c r="GH67" s="4">
        <f t="shared" ref="GH67:GH92" si="215">ABS((GD67-GC67)/GD67)</f>
        <v>3.7647058823529443E-2</v>
      </c>
      <c r="GI67" s="3">
        <f t="shared" ref="GI67:GI92" si="216">AVERAGE(GE67:GF67)</f>
        <v>0.83899999999999997</v>
      </c>
      <c r="GJ67" s="4">
        <f t="shared" ref="GJ67:GJ92" si="217">ABS((GF67-GE67)/GF67)</f>
        <v>9.4899169632265811E-3</v>
      </c>
      <c r="GK67" s="3">
        <f t="shared" ref="GK67:GK92" si="218">GI67-GG67</f>
        <v>5.0000000000000044E-3</v>
      </c>
      <c r="GL67" s="3">
        <v>65</v>
      </c>
      <c r="GM67" s="3">
        <v>0.82499999999999996</v>
      </c>
      <c r="GN67" s="3">
        <v>0.85199999999999998</v>
      </c>
      <c r="GO67" s="3">
        <v>0.875</v>
      </c>
      <c r="GP67" s="3">
        <v>0.83299999999999996</v>
      </c>
      <c r="GQ67" s="3">
        <f t="shared" ref="GQ67:GQ92" si="219">AVERAGE(GM67:GN67)</f>
        <v>0.83850000000000002</v>
      </c>
      <c r="GR67" s="4">
        <f t="shared" ref="GR67:GR92" si="220">ABS((GN67-GM67)/GN67)</f>
        <v>3.169014084507045E-2</v>
      </c>
      <c r="GS67" s="3">
        <f t="shared" ref="GS67:GS92" si="221">AVERAGE(GO67:GP67)</f>
        <v>0.85399999999999998</v>
      </c>
      <c r="GT67" s="4">
        <f t="shared" ref="GT67:GT92" si="222">ABS((GP67-GO67)/GP67)</f>
        <v>5.0420168067226941E-2</v>
      </c>
      <c r="GU67" s="3">
        <f t="shared" ref="GU67:GU92" si="223">GS67-GQ67</f>
        <v>1.5499999999999958E-2</v>
      </c>
      <c r="GV67" s="3">
        <v>65</v>
      </c>
      <c r="GW67" s="3">
        <v>1.1299999999999999</v>
      </c>
      <c r="GX67" s="3">
        <v>0.94599999999999995</v>
      </c>
      <c r="GY67" s="3">
        <v>1.1519999999999999</v>
      </c>
      <c r="GZ67" s="3">
        <v>0.90500000000000003</v>
      </c>
      <c r="HA67" s="3">
        <f t="shared" ref="HA67:HA92" si="224">AVERAGE(GW67:GX67)</f>
        <v>1.0379999999999998</v>
      </c>
      <c r="HB67" s="4">
        <f t="shared" ref="HB67:HB92" si="225">ABS((GX67-GW67)/GX67)</f>
        <v>0.19450317124735725</v>
      </c>
      <c r="HC67" s="3">
        <f t="shared" ref="HC67:HC92" si="226">AVERAGE(GY67:GZ67)</f>
        <v>1.0285</v>
      </c>
      <c r="HD67" s="4">
        <f t="shared" ref="HD67:HD92" si="227">ABS((GZ67-GY67)/GZ67)</f>
        <v>0.27292817679557996</v>
      </c>
      <c r="HE67" s="3">
        <f t="shared" ref="HE67:HE92" si="228">HC67-HA67</f>
        <v>-9.4999999999998419E-3</v>
      </c>
      <c r="HF67" s="3">
        <v>65</v>
      </c>
      <c r="HG67" s="3">
        <v>0.82799999999999996</v>
      </c>
      <c r="HH67" s="3">
        <v>0.82799999999999996</v>
      </c>
      <c r="HI67" s="3">
        <v>0.80900000000000005</v>
      </c>
      <c r="HJ67" s="3">
        <v>0.879</v>
      </c>
      <c r="HK67" s="3">
        <f t="shared" ref="HK67:HK92" si="229">AVERAGE(HG67:HH67)</f>
        <v>0.82799999999999996</v>
      </c>
      <c r="HL67" s="4">
        <f t="shared" ref="HL67:HL92" si="230">ABS((HH67-HG67)/HH67)</f>
        <v>0</v>
      </c>
      <c r="HM67" s="3">
        <f t="shared" ref="HM67:HM92" si="231">AVERAGE(HI67:HJ67)</f>
        <v>0.84400000000000008</v>
      </c>
      <c r="HN67" s="4">
        <f t="shared" ref="HN67:HN92" si="232">ABS((HJ67-HI67)/HJ67)</f>
        <v>7.9635949943117124E-2</v>
      </c>
      <c r="HO67" s="3">
        <f t="shared" ref="HO67:HO92" si="233">HM67-HK67</f>
        <v>1.6000000000000125E-2</v>
      </c>
      <c r="HP67" s="3">
        <v>65</v>
      </c>
      <c r="HQ67" s="3">
        <v>0.84499999999999997</v>
      </c>
      <c r="HR67" s="3">
        <v>0.84299999999999997</v>
      </c>
      <c r="HS67" s="3">
        <v>0.83499999999999996</v>
      </c>
      <c r="HT67" s="3">
        <v>0.80800000000000005</v>
      </c>
      <c r="HU67" s="3">
        <f t="shared" ref="HU67:HU92" si="234">AVERAGE(HQ67:HR67)</f>
        <v>0.84399999999999997</v>
      </c>
      <c r="HV67" s="4">
        <f t="shared" ref="HV67:HV92" si="235">ABS((HR67-HQ67)/HR67)</f>
        <v>2.3724792408066453E-3</v>
      </c>
      <c r="HW67" s="3">
        <f t="shared" ref="HW67:HW92" si="236">AVERAGE(HS67:HT67)</f>
        <v>0.82150000000000001</v>
      </c>
      <c r="HX67" s="4">
        <f t="shared" ref="HX67:HX92" si="237">ABS((HT67-HS67)/HT67)</f>
        <v>3.3415841584158307E-2</v>
      </c>
      <c r="HY67" s="3">
        <f t="shared" ref="HY67:HY92" si="238">HW67-HU67</f>
        <v>-2.2499999999999964E-2</v>
      </c>
      <c r="HZ67" s="3">
        <v>65</v>
      </c>
      <c r="IA67" s="3">
        <v>0.86</v>
      </c>
      <c r="IB67" s="3">
        <v>0.89</v>
      </c>
      <c r="IC67" s="3">
        <v>0.88700000000000001</v>
      </c>
      <c r="ID67" s="3">
        <v>0.85099999999999998</v>
      </c>
      <c r="IE67" s="3">
        <f t="shared" ref="IE67:IE92" si="239">AVERAGE(IA67:IB67)</f>
        <v>0.875</v>
      </c>
      <c r="IF67" s="4">
        <f t="shared" ref="IF67:IF92" si="240">ABS((IB67-IA67)/IB67)</f>
        <v>3.3707865168539353E-2</v>
      </c>
      <c r="IG67" s="3">
        <f t="shared" ref="IG67:IG92" si="241">AVERAGE(IC67:ID67)</f>
        <v>0.86899999999999999</v>
      </c>
      <c r="IH67" s="4">
        <f t="shared" ref="IH67:IH92" si="242">ABS((ID67-IC67)/ID67)</f>
        <v>4.2303172737955384E-2</v>
      </c>
      <c r="II67" s="3">
        <f t="shared" ref="II67:II92" si="243">IG67-IE67</f>
        <v>-6.0000000000000053E-3</v>
      </c>
    </row>
    <row r="68" spans="2:243" x14ac:dyDescent="0.2">
      <c r="B68" s="2">
        <v>4.5833333333333337E-2</v>
      </c>
      <c r="C68" s="3">
        <v>37</v>
      </c>
      <c r="D68" s="3">
        <v>66</v>
      </c>
      <c r="E68" s="3">
        <v>0.72799999999999998</v>
      </c>
      <c r="F68" s="3">
        <v>0.72499999999999998</v>
      </c>
      <c r="G68" s="3">
        <v>0.83699999999999997</v>
      </c>
      <c r="H68" s="3">
        <v>0.83299999999999996</v>
      </c>
      <c r="I68" s="3">
        <f t="shared" si="128"/>
        <v>0.72649999999999992</v>
      </c>
      <c r="J68" s="4">
        <f t="shared" si="129"/>
        <v>4.1379310344827622E-3</v>
      </c>
      <c r="K68" s="3">
        <f t="shared" si="130"/>
        <v>0.83499999999999996</v>
      </c>
      <c r="L68" s="4">
        <f t="shared" si="131"/>
        <v>4.8019207683073278E-3</v>
      </c>
      <c r="M68" s="3">
        <f t="shared" si="132"/>
        <v>0.10850000000000004</v>
      </c>
      <c r="N68" s="3">
        <v>66</v>
      </c>
      <c r="O68" s="3">
        <v>1.9339999999999999</v>
      </c>
      <c r="P68" s="3">
        <v>0.92200000000000004</v>
      </c>
      <c r="Q68" s="3">
        <v>1.1020000000000001</v>
      </c>
      <c r="R68" s="3">
        <v>0.97599999999999998</v>
      </c>
      <c r="S68" s="3">
        <f t="shared" si="133"/>
        <v>1.4279999999999999</v>
      </c>
      <c r="T68" s="4">
        <f t="shared" si="134"/>
        <v>1.0976138828633406</v>
      </c>
      <c r="U68" s="3">
        <f t="shared" si="135"/>
        <v>1.0390000000000001</v>
      </c>
      <c r="V68" s="4">
        <f t="shared" si="136"/>
        <v>0.12909836065573782</v>
      </c>
      <c r="W68" s="3">
        <f t="shared" si="137"/>
        <v>-0.38899999999999979</v>
      </c>
      <c r="X68" s="3">
        <v>66</v>
      </c>
      <c r="Y68" s="3">
        <v>0.83599999999999997</v>
      </c>
      <c r="Z68" s="3">
        <v>0.871</v>
      </c>
      <c r="AA68" s="3">
        <v>0.89200000000000002</v>
      </c>
      <c r="AB68" s="3">
        <v>0.83799999999999997</v>
      </c>
      <c r="AC68" s="3">
        <f t="shared" si="138"/>
        <v>0.85349999999999993</v>
      </c>
      <c r="AD68" s="4">
        <f t="shared" si="139"/>
        <v>4.0183696900114849E-2</v>
      </c>
      <c r="AE68" s="3">
        <f t="shared" si="140"/>
        <v>0.86499999999999999</v>
      </c>
      <c r="AF68" s="4">
        <f t="shared" si="141"/>
        <v>6.4439140811455908E-2</v>
      </c>
      <c r="AG68" s="3">
        <f t="shared" si="142"/>
        <v>1.1500000000000066E-2</v>
      </c>
      <c r="AH68" s="3">
        <v>66</v>
      </c>
      <c r="AI68" s="3">
        <v>0.73499999999999999</v>
      </c>
      <c r="AJ68" s="3">
        <v>0.749</v>
      </c>
      <c r="AK68" s="3">
        <v>0.84899999999999998</v>
      </c>
      <c r="AL68" s="3">
        <v>0.84899999999999998</v>
      </c>
      <c r="AM68" s="3">
        <f t="shared" si="143"/>
        <v>0.74199999999999999</v>
      </c>
      <c r="AN68" s="4">
        <f t="shared" si="144"/>
        <v>1.8691588785046745E-2</v>
      </c>
      <c r="AO68" s="3">
        <f t="shared" si="145"/>
        <v>0.84899999999999998</v>
      </c>
      <c r="AP68" s="4">
        <f t="shared" si="146"/>
        <v>0</v>
      </c>
      <c r="AQ68" s="3">
        <f t="shared" si="147"/>
        <v>0.10699999999999998</v>
      </c>
      <c r="AR68" s="3">
        <v>66</v>
      </c>
      <c r="AS68" s="3">
        <v>0.88900000000000001</v>
      </c>
      <c r="AT68" s="3">
        <v>0.89700000000000002</v>
      </c>
      <c r="AU68" s="3">
        <v>0.85799999999999998</v>
      </c>
      <c r="AV68" s="3">
        <v>0.89400000000000002</v>
      </c>
      <c r="AW68" s="3">
        <f t="shared" si="148"/>
        <v>0.89300000000000002</v>
      </c>
      <c r="AX68" s="4">
        <f t="shared" si="149"/>
        <v>8.9186176142697967E-3</v>
      </c>
      <c r="AY68" s="3">
        <f t="shared" si="150"/>
        <v>0.876</v>
      </c>
      <c r="AZ68" s="4">
        <f t="shared" si="151"/>
        <v>4.0268456375838958E-2</v>
      </c>
      <c r="BA68" s="3">
        <f t="shared" si="152"/>
        <v>-1.7000000000000015E-2</v>
      </c>
      <c r="BB68" s="3">
        <v>66</v>
      </c>
      <c r="BC68" s="3">
        <v>0.90200000000000002</v>
      </c>
      <c r="BD68" s="3">
        <v>0.90700000000000003</v>
      </c>
      <c r="BE68" s="3">
        <v>0.876</v>
      </c>
      <c r="BF68" s="3">
        <v>0.84199999999999997</v>
      </c>
      <c r="BG68" s="3">
        <f t="shared" si="153"/>
        <v>0.90450000000000008</v>
      </c>
      <c r="BH68" s="4">
        <f t="shared" si="154"/>
        <v>5.5126791620727722E-3</v>
      </c>
      <c r="BI68" s="3">
        <f t="shared" si="155"/>
        <v>0.85899999999999999</v>
      </c>
      <c r="BJ68" s="4">
        <f t="shared" si="156"/>
        <v>4.038004750593828E-2</v>
      </c>
      <c r="BK68" s="3">
        <f t="shared" si="157"/>
        <v>-4.5500000000000096E-2</v>
      </c>
      <c r="BL68" s="3">
        <v>66</v>
      </c>
      <c r="BM68" s="3">
        <v>0.82599999999999996</v>
      </c>
      <c r="BN68" s="3">
        <v>0.84099999999999997</v>
      </c>
      <c r="BO68" s="3">
        <v>0.83199999999999996</v>
      </c>
      <c r="BP68" s="3">
        <v>0.80300000000000005</v>
      </c>
      <c r="BQ68" s="3">
        <f t="shared" si="158"/>
        <v>0.83349999999999991</v>
      </c>
      <c r="BR68" s="4">
        <f t="shared" si="159"/>
        <v>1.7835909631391218E-2</v>
      </c>
      <c r="BS68" s="3">
        <f t="shared" si="160"/>
        <v>0.8175</v>
      </c>
      <c r="BT68" s="4">
        <f t="shared" si="161"/>
        <v>3.6114570361145598E-2</v>
      </c>
      <c r="BU68" s="3">
        <f t="shared" si="162"/>
        <v>-1.5999999999999903E-2</v>
      </c>
      <c r="BV68" s="3">
        <v>66</v>
      </c>
      <c r="BW68" s="3">
        <v>0.88200000000000001</v>
      </c>
      <c r="BX68" s="3">
        <v>0.879</v>
      </c>
      <c r="BY68" s="3">
        <v>1</v>
      </c>
      <c r="BZ68" s="3">
        <v>0.95299999999999996</v>
      </c>
      <c r="CA68" s="3">
        <f t="shared" si="163"/>
        <v>0.88050000000000006</v>
      </c>
      <c r="CB68" s="4">
        <f t="shared" si="164"/>
        <v>3.4129692832764536E-3</v>
      </c>
      <c r="CC68" s="3">
        <f t="shared" si="165"/>
        <v>0.97649999999999992</v>
      </c>
      <c r="CD68" s="4">
        <f t="shared" si="166"/>
        <v>4.9317943336831108E-2</v>
      </c>
      <c r="CE68" s="3">
        <f t="shared" si="167"/>
        <v>9.5999999999999863E-2</v>
      </c>
      <c r="CF68" s="3">
        <v>66</v>
      </c>
      <c r="CG68" s="3">
        <v>0.90500000000000003</v>
      </c>
      <c r="CH68" s="3">
        <v>0.872</v>
      </c>
      <c r="CI68" s="3">
        <v>0.874</v>
      </c>
      <c r="CJ68" s="3">
        <v>0.86499999999999999</v>
      </c>
      <c r="CK68" s="3">
        <f t="shared" si="168"/>
        <v>0.88850000000000007</v>
      </c>
      <c r="CL68" s="4">
        <f t="shared" si="169"/>
        <v>3.7844036697247743E-2</v>
      </c>
      <c r="CM68" s="3">
        <f t="shared" si="170"/>
        <v>0.86949999999999994</v>
      </c>
      <c r="CN68" s="4">
        <f t="shared" si="171"/>
        <v>1.0404624277456656E-2</v>
      </c>
      <c r="CO68" s="3">
        <f t="shared" si="172"/>
        <v>-1.9000000000000128E-2</v>
      </c>
      <c r="CP68" s="3">
        <v>66</v>
      </c>
      <c r="CQ68" s="3">
        <v>0.83599999999999997</v>
      </c>
      <c r="CR68" s="3">
        <v>0.83199999999999996</v>
      </c>
      <c r="CS68" s="3">
        <v>0.873</v>
      </c>
      <c r="CT68" s="3">
        <v>0.82299999999999995</v>
      </c>
      <c r="CU68" s="3">
        <f t="shared" si="173"/>
        <v>0.83399999999999996</v>
      </c>
      <c r="CV68" s="4">
        <f t="shared" si="174"/>
        <v>4.8076923076923123E-3</v>
      </c>
      <c r="CW68" s="3">
        <f t="shared" si="175"/>
        <v>0.84799999999999998</v>
      </c>
      <c r="CX68" s="4">
        <f t="shared" si="176"/>
        <v>6.0753341433778918E-2</v>
      </c>
      <c r="CY68" s="3">
        <f t="shared" si="177"/>
        <v>1.4000000000000012E-2</v>
      </c>
      <c r="CZ68" s="3">
        <v>66</v>
      </c>
      <c r="DA68" s="3">
        <v>0.93600000000000005</v>
      </c>
      <c r="DB68" s="3">
        <v>0.85299999999999998</v>
      </c>
      <c r="DC68" s="3">
        <v>0.90800000000000003</v>
      </c>
      <c r="DD68" s="3">
        <v>0.89500000000000002</v>
      </c>
      <c r="DE68" s="3">
        <f t="shared" si="178"/>
        <v>0.89450000000000007</v>
      </c>
      <c r="DF68" s="4">
        <f t="shared" si="179"/>
        <v>9.7303634232122016E-2</v>
      </c>
      <c r="DG68" s="3">
        <f t="shared" si="180"/>
        <v>0.90149999999999997</v>
      </c>
      <c r="DH68" s="4">
        <f t="shared" si="181"/>
        <v>1.4525139664804482E-2</v>
      </c>
      <c r="DI68" s="3">
        <f t="shared" si="182"/>
        <v>6.9999999999998952E-3</v>
      </c>
      <c r="DJ68" s="3">
        <v>66</v>
      </c>
      <c r="DK68" s="3">
        <v>0.876</v>
      </c>
      <c r="DL68" s="3">
        <v>0.98799999999999999</v>
      </c>
      <c r="DM68" s="3">
        <v>0.89800000000000002</v>
      </c>
      <c r="DN68" s="3">
        <v>0.93300000000000005</v>
      </c>
      <c r="DO68" s="3">
        <f t="shared" si="183"/>
        <v>0.93199999999999994</v>
      </c>
      <c r="DP68" s="4">
        <f t="shared" si="184"/>
        <v>0.11336032388663966</v>
      </c>
      <c r="DQ68" s="3">
        <f t="shared" si="185"/>
        <v>0.91549999999999998</v>
      </c>
      <c r="DR68" s="4">
        <f t="shared" si="186"/>
        <v>3.7513397642015035E-2</v>
      </c>
      <c r="DS68" s="3">
        <f t="shared" si="187"/>
        <v>-1.6499999999999959E-2</v>
      </c>
      <c r="DT68" s="3">
        <v>66</v>
      </c>
      <c r="DU68" s="3">
        <v>0.89900000000000002</v>
      </c>
      <c r="DV68" s="3">
        <v>0.88400000000000001</v>
      </c>
      <c r="DW68" s="3">
        <v>0.89900000000000002</v>
      </c>
      <c r="DX68" s="3">
        <v>1.1180000000000001</v>
      </c>
      <c r="DY68" s="3">
        <f t="shared" si="188"/>
        <v>0.89149999999999996</v>
      </c>
      <c r="DZ68" s="4">
        <f t="shared" si="189"/>
        <v>1.696832579185522E-2</v>
      </c>
      <c r="EA68" s="3">
        <f t="shared" si="190"/>
        <v>1.0085000000000002</v>
      </c>
      <c r="EB68" s="4">
        <f t="shared" si="191"/>
        <v>0.19588550983899827</v>
      </c>
      <c r="EC68" s="3">
        <f t="shared" si="192"/>
        <v>0.11700000000000021</v>
      </c>
      <c r="ED68" s="3">
        <v>66</v>
      </c>
      <c r="EE68" s="3">
        <v>0.88600000000000001</v>
      </c>
      <c r="EF68" s="3">
        <v>0.90600000000000003</v>
      </c>
      <c r="EG68" s="3">
        <v>0.93100000000000005</v>
      </c>
      <c r="EH68" s="3">
        <v>0.89800000000000002</v>
      </c>
      <c r="EI68" s="3">
        <f t="shared" si="193"/>
        <v>0.89600000000000002</v>
      </c>
      <c r="EJ68" s="4">
        <f t="shared" si="194"/>
        <v>2.2075055187637988E-2</v>
      </c>
      <c r="EK68" s="3">
        <f t="shared" si="195"/>
        <v>0.91450000000000009</v>
      </c>
      <c r="EL68" s="4">
        <f t="shared" si="196"/>
        <v>3.674832962138088E-2</v>
      </c>
      <c r="EM68" s="3">
        <f t="shared" si="197"/>
        <v>1.8500000000000072E-2</v>
      </c>
      <c r="EN68" s="3">
        <v>66</v>
      </c>
      <c r="EO68" s="3">
        <v>0.90500000000000003</v>
      </c>
      <c r="EP68" s="3">
        <v>0.97099999999999997</v>
      </c>
      <c r="EQ68" s="3">
        <v>0.89200000000000002</v>
      </c>
      <c r="ER68" s="3">
        <v>0.84099999999999997</v>
      </c>
      <c r="ES68" s="3">
        <f t="shared" si="198"/>
        <v>0.93799999999999994</v>
      </c>
      <c r="ET68" s="4">
        <f t="shared" si="199"/>
        <v>6.7971163748712621E-2</v>
      </c>
      <c r="EU68" s="3">
        <f t="shared" si="200"/>
        <v>0.86650000000000005</v>
      </c>
      <c r="EV68" s="4">
        <f t="shared" si="201"/>
        <v>6.0642092746730138E-2</v>
      </c>
      <c r="EW68" s="3">
        <f t="shared" si="202"/>
        <v>-7.1499999999999897E-2</v>
      </c>
      <c r="EX68" s="3">
        <v>66</v>
      </c>
      <c r="EY68" s="3">
        <v>0.84699999999999998</v>
      </c>
      <c r="EZ68" s="3">
        <v>0.85899999999999999</v>
      </c>
      <c r="FA68" s="3">
        <v>0.84699999999999998</v>
      </c>
      <c r="FB68" s="3">
        <v>0.86399999999999999</v>
      </c>
      <c r="FC68" s="3">
        <f t="shared" si="124"/>
        <v>0.85299999999999998</v>
      </c>
      <c r="FD68" s="4">
        <f t="shared" si="125"/>
        <v>1.3969732246798615E-2</v>
      </c>
      <c r="FE68" s="3">
        <f t="shared" si="126"/>
        <v>0.85549999999999993</v>
      </c>
      <c r="FF68" s="4">
        <f t="shared" si="127"/>
        <v>1.9675925925925944E-2</v>
      </c>
      <c r="FG68" s="3">
        <f t="shared" si="203"/>
        <v>2.4999999999999467E-3</v>
      </c>
      <c r="FH68" s="3">
        <v>66</v>
      </c>
      <c r="FI68" s="3">
        <v>1.2529999999999999</v>
      </c>
      <c r="FJ68" s="3">
        <v>1.4410000000000001</v>
      </c>
      <c r="FK68" s="3">
        <v>1.389</v>
      </c>
      <c r="FL68" s="3">
        <v>1.665</v>
      </c>
      <c r="FM68" s="3">
        <f t="shared" si="204"/>
        <v>1.347</v>
      </c>
      <c r="FN68" s="4">
        <f t="shared" si="205"/>
        <v>0.13046495489243592</v>
      </c>
      <c r="FO68" s="3">
        <f t="shared" si="206"/>
        <v>1.5270000000000001</v>
      </c>
      <c r="FP68" s="4">
        <f t="shared" si="207"/>
        <v>0.16576576576576577</v>
      </c>
      <c r="FQ68" s="3">
        <f t="shared" si="208"/>
        <v>0.18000000000000016</v>
      </c>
      <c r="FR68" s="3">
        <v>66</v>
      </c>
      <c r="FS68" s="3">
        <v>0.84199999999999997</v>
      </c>
      <c r="FT68" s="3">
        <v>0.98599999999999999</v>
      </c>
      <c r="FU68" s="3">
        <v>0.98099999999999998</v>
      </c>
      <c r="FV68" s="3">
        <v>0.90200000000000002</v>
      </c>
      <c r="FW68" s="3">
        <f t="shared" si="209"/>
        <v>0.91399999999999992</v>
      </c>
      <c r="FX68" s="4">
        <f t="shared" si="210"/>
        <v>0.14604462474645033</v>
      </c>
      <c r="FY68" s="3">
        <f t="shared" si="211"/>
        <v>0.9415</v>
      </c>
      <c r="FZ68" s="4">
        <f t="shared" si="212"/>
        <v>8.7583148558758261E-2</v>
      </c>
      <c r="GA68" s="3">
        <f t="shared" si="213"/>
        <v>2.750000000000008E-2</v>
      </c>
      <c r="GB68" s="3">
        <v>66</v>
      </c>
      <c r="GC68" s="3">
        <v>0.81699999999999995</v>
      </c>
      <c r="GD68" s="3">
        <v>0.85</v>
      </c>
      <c r="GE68" s="3">
        <v>0.83499999999999996</v>
      </c>
      <c r="GF68" s="3">
        <v>0.84299999999999997</v>
      </c>
      <c r="GG68" s="3">
        <f t="shared" si="214"/>
        <v>0.83349999999999991</v>
      </c>
      <c r="GH68" s="4">
        <f t="shared" si="215"/>
        <v>3.8823529411764743E-2</v>
      </c>
      <c r="GI68" s="3">
        <f t="shared" si="216"/>
        <v>0.83899999999999997</v>
      </c>
      <c r="GJ68" s="4">
        <f t="shared" si="217"/>
        <v>9.4899169632265811E-3</v>
      </c>
      <c r="GK68" s="3">
        <f t="shared" si="218"/>
        <v>5.5000000000000604E-3</v>
      </c>
      <c r="GL68" s="3">
        <v>66</v>
      </c>
      <c r="GM68" s="3">
        <v>0.82499999999999996</v>
      </c>
      <c r="GN68" s="3">
        <v>0.85099999999999998</v>
      </c>
      <c r="GO68" s="3">
        <v>0.874</v>
      </c>
      <c r="GP68" s="3">
        <v>0.83199999999999996</v>
      </c>
      <c r="GQ68" s="3">
        <f t="shared" si="219"/>
        <v>0.83799999999999997</v>
      </c>
      <c r="GR68" s="4">
        <f t="shared" si="220"/>
        <v>3.0552291421856666E-2</v>
      </c>
      <c r="GS68" s="3">
        <f t="shared" si="221"/>
        <v>0.85299999999999998</v>
      </c>
      <c r="GT68" s="4">
        <f t="shared" si="222"/>
        <v>5.048076923076928E-2</v>
      </c>
      <c r="GU68" s="3">
        <f t="shared" si="223"/>
        <v>1.5000000000000013E-2</v>
      </c>
      <c r="GV68" s="3">
        <v>66</v>
      </c>
      <c r="GW68" s="3">
        <v>1.1279999999999999</v>
      </c>
      <c r="GX68" s="3">
        <v>0.94599999999999995</v>
      </c>
      <c r="GY68" s="3">
        <v>1.1519999999999999</v>
      </c>
      <c r="GZ68" s="3">
        <v>0.90400000000000003</v>
      </c>
      <c r="HA68" s="3">
        <f t="shared" si="224"/>
        <v>1.0369999999999999</v>
      </c>
      <c r="HB68" s="4">
        <f t="shared" si="225"/>
        <v>0.19238900634249467</v>
      </c>
      <c r="HC68" s="3">
        <f t="shared" si="226"/>
        <v>1.028</v>
      </c>
      <c r="HD68" s="4">
        <f t="shared" si="227"/>
        <v>0.27433628318584058</v>
      </c>
      <c r="HE68" s="3">
        <f t="shared" si="228"/>
        <v>-8.999999999999897E-3</v>
      </c>
      <c r="HF68" s="3">
        <v>66</v>
      </c>
      <c r="HG68" s="3">
        <v>0.82699999999999996</v>
      </c>
      <c r="HH68" s="3">
        <v>0.82699999999999996</v>
      </c>
      <c r="HI68" s="3">
        <v>0.80900000000000005</v>
      </c>
      <c r="HJ68" s="3">
        <v>0.878</v>
      </c>
      <c r="HK68" s="3">
        <f t="shared" si="229"/>
        <v>0.82699999999999996</v>
      </c>
      <c r="HL68" s="4">
        <f t="shared" si="230"/>
        <v>0</v>
      </c>
      <c r="HM68" s="3">
        <f t="shared" si="231"/>
        <v>0.84350000000000003</v>
      </c>
      <c r="HN68" s="4">
        <f t="shared" si="232"/>
        <v>7.8587699316628651E-2</v>
      </c>
      <c r="HO68" s="3">
        <f t="shared" si="233"/>
        <v>1.650000000000007E-2</v>
      </c>
      <c r="HP68" s="3">
        <v>66</v>
      </c>
      <c r="HQ68" s="3">
        <v>0.84299999999999997</v>
      </c>
      <c r="HR68" s="3">
        <v>0.84299999999999997</v>
      </c>
      <c r="HS68" s="3">
        <v>0.83399999999999996</v>
      </c>
      <c r="HT68" s="3">
        <v>0.80800000000000005</v>
      </c>
      <c r="HU68" s="3">
        <f t="shared" si="234"/>
        <v>0.84299999999999997</v>
      </c>
      <c r="HV68" s="4">
        <f t="shared" si="235"/>
        <v>0</v>
      </c>
      <c r="HW68" s="3">
        <f t="shared" si="236"/>
        <v>0.82099999999999995</v>
      </c>
      <c r="HX68" s="4">
        <f t="shared" si="237"/>
        <v>3.2178217821782068E-2</v>
      </c>
      <c r="HY68" s="3">
        <f t="shared" si="238"/>
        <v>-2.200000000000002E-2</v>
      </c>
      <c r="HZ68" s="3">
        <v>66</v>
      </c>
      <c r="IA68" s="3">
        <v>0.85799999999999998</v>
      </c>
      <c r="IB68" s="3">
        <v>0.88900000000000001</v>
      </c>
      <c r="IC68" s="3">
        <v>0.88600000000000001</v>
      </c>
      <c r="ID68" s="3">
        <v>0.85</v>
      </c>
      <c r="IE68" s="3">
        <f t="shared" si="239"/>
        <v>0.87349999999999994</v>
      </c>
      <c r="IF68" s="4">
        <f t="shared" si="240"/>
        <v>3.4870641169853799E-2</v>
      </c>
      <c r="IG68" s="3">
        <f t="shared" si="241"/>
        <v>0.86799999999999999</v>
      </c>
      <c r="IH68" s="4">
        <f t="shared" si="242"/>
        <v>4.2352941176470628E-2</v>
      </c>
      <c r="II68" s="3">
        <f t="shared" si="243"/>
        <v>-5.4999999999999494E-3</v>
      </c>
    </row>
    <row r="69" spans="2:243" x14ac:dyDescent="0.2">
      <c r="B69" s="2">
        <v>4.6527777777777779E-2</v>
      </c>
      <c r="C69" s="3">
        <v>37</v>
      </c>
      <c r="D69" s="3">
        <v>67</v>
      </c>
      <c r="E69" s="3">
        <v>0.72599999999999998</v>
      </c>
      <c r="F69" s="3">
        <v>0.72299999999999998</v>
      </c>
      <c r="G69" s="3">
        <v>0.83599999999999997</v>
      </c>
      <c r="H69" s="3">
        <v>0.83199999999999996</v>
      </c>
      <c r="I69" s="3">
        <f t="shared" si="128"/>
        <v>0.72449999999999992</v>
      </c>
      <c r="J69" s="4">
        <f t="shared" si="129"/>
        <v>4.1493775933609993E-3</v>
      </c>
      <c r="K69" s="3">
        <f t="shared" si="130"/>
        <v>0.83399999999999996</v>
      </c>
      <c r="L69" s="4">
        <f t="shared" si="131"/>
        <v>4.8076923076923123E-3</v>
      </c>
      <c r="M69" s="3">
        <f t="shared" si="132"/>
        <v>0.10950000000000004</v>
      </c>
      <c r="N69" s="3">
        <v>67</v>
      </c>
      <c r="O69" s="3">
        <v>1.909</v>
      </c>
      <c r="P69" s="3">
        <v>0.92900000000000005</v>
      </c>
      <c r="Q69" s="3">
        <v>1.101</v>
      </c>
      <c r="R69" s="3">
        <v>0.97399999999999998</v>
      </c>
      <c r="S69" s="3">
        <f t="shared" si="133"/>
        <v>1.419</v>
      </c>
      <c r="T69" s="4">
        <f t="shared" si="134"/>
        <v>1.0548977395048438</v>
      </c>
      <c r="U69" s="3">
        <f t="shared" si="135"/>
        <v>1.0375000000000001</v>
      </c>
      <c r="V69" s="4">
        <f t="shared" si="136"/>
        <v>0.13039014373716634</v>
      </c>
      <c r="W69" s="3">
        <f t="shared" si="137"/>
        <v>-0.38149999999999995</v>
      </c>
      <c r="X69" s="3">
        <v>67</v>
      </c>
      <c r="Y69" s="3">
        <v>0.83499999999999996</v>
      </c>
      <c r="Z69" s="3">
        <v>0.86899999999999999</v>
      </c>
      <c r="AA69" s="3">
        <v>0.89200000000000002</v>
      </c>
      <c r="AB69" s="3">
        <v>0.83599999999999997</v>
      </c>
      <c r="AC69" s="3">
        <f t="shared" si="138"/>
        <v>0.85199999999999998</v>
      </c>
      <c r="AD69" s="4">
        <f t="shared" si="139"/>
        <v>3.9125431530494859E-2</v>
      </c>
      <c r="AE69" s="3">
        <f t="shared" si="140"/>
        <v>0.86399999999999999</v>
      </c>
      <c r="AF69" s="4">
        <f t="shared" si="141"/>
        <v>6.6985645933014412E-2</v>
      </c>
      <c r="AG69" s="3">
        <f t="shared" si="142"/>
        <v>1.2000000000000011E-2</v>
      </c>
      <c r="AH69" s="3">
        <v>67</v>
      </c>
      <c r="AI69" s="3">
        <v>0.73399999999999999</v>
      </c>
      <c r="AJ69" s="3">
        <v>0.747</v>
      </c>
      <c r="AK69" s="3">
        <v>0.84799999999999998</v>
      </c>
      <c r="AL69" s="3">
        <v>0.84799999999999998</v>
      </c>
      <c r="AM69" s="3">
        <f t="shared" si="143"/>
        <v>0.74049999999999994</v>
      </c>
      <c r="AN69" s="4">
        <f t="shared" si="144"/>
        <v>1.7402945113788502E-2</v>
      </c>
      <c r="AO69" s="3">
        <f t="shared" si="145"/>
        <v>0.84799999999999998</v>
      </c>
      <c r="AP69" s="4">
        <f t="shared" si="146"/>
        <v>0</v>
      </c>
      <c r="AQ69" s="3">
        <f t="shared" si="147"/>
        <v>0.10750000000000004</v>
      </c>
      <c r="AR69" s="3">
        <v>67</v>
      </c>
      <c r="AS69" s="3">
        <v>0.88800000000000001</v>
      </c>
      <c r="AT69" s="3">
        <v>0.89700000000000002</v>
      </c>
      <c r="AU69" s="3">
        <v>0.85699999999999998</v>
      </c>
      <c r="AV69" s="3">
        <v>0.89400000000000002</v>
      </c>
      <c r="AW69" s="3">
        <f t="shared" si="148"/>
        <v>0.89250000000000007</v>
      </c>
      <c r="AX69" s="4">
        <f t="shared" si="149"/>
        <v>1.0033444816053521E-2</v>
      </c>
      <c r="AY69" s="3">
        <f t="shared" si="150"/>
        <v>0.87549999999999994</v>
      </c>
      <c r="AZ69" s="4">
        <f t="shared" si="151"/>
        <v>4.1387024608501154E-2</v>
      </c>
      <c r="BA69" s="3">
        <f t="shared" si="152"/>
        <v>-1.7000000000000126E-2</v>
      </c>
      <c r="BB69" s="3">
        <v>67</v>
      </c>
      <c r="BC69" s="3">
        <v>0.90200000000000002</v>
      </c>
      <c r="BD69" s="3">
        <v>0.90700000000000003</v>
      </c>
      <c r="BE69" s="3">
        <v>0.875</v>
      </c>
      <c r="BF69" s="3">
        <v>0.84099999999999997</v>
      </c>
      <c r="BG69" s="3">
        <f t="shared" si="153"/>
        <v>0.90450000000000008</v>
      </c>
      <c r="BH69" s="4">
        <f t="shared" si="154"/>
        <v>5.5126791620727722E-3</v>
      </c>
      <c r="BI69" s="3">
        <f t="shared" si="155"/>
        <v>0.85799999999999998</v>
      </c>
      <c r="BJ69" s="4">
        <f t="shared" si="156"/>
        <v>4.0428061831153425E-2</v>
      </c>
      <c r="BK69" s="3">
        <f t="shared" si="157"/>
        <v>-4.6500000000000097E-2</v>
      </c>
      <c r="BL69" s="3">
        <v>67</v>
      </c>
      <c r="BM69" s="3">
        <v>0.82499999999999996</v>
      </c>
      <c r="BN69" s="3">
        <v>0.84</v>
      </c>
      <c r="BO69" s="3">
        <v>0.83099999999999996</v>
      </c>
      <c r="BP69" s="3">
        <v>0.80300000000000005</v>
      </c>
      <c r="BQ69" s="3">
        <f t="shared" si="158"/>
        <v>0.83250000000000002</v>
      </c>
      <c r="BR69" s="4">
        <f t="shared" si="159"/>
        <v>1.7857142857142873E-2</v>
      </c>
      <c r="BS69" s="3">
        <f t="shared" si="160"/>
        <v>0.81699999999999995</v>
      </c>
      <c r="BT69" s="4">
        <f t="shared" si="161"/>
        <v>3.4869240348692293E-2</v>
      </c>
      <c r="BU69" s="3">
        <f t="shared" si="162"/>
        <v>-1.5500000000000069E-2</v>
      </c>
      <c r="BV69" s="3">
        <v>67</v>
      </c>
      <c r="BW69" s="3">
        <v>0.88200000000000001</v>
      </c>
      <c r="BX69" s="3">
        <v>0.879</v>
      </c>
      <c r="BY69" s="3">
        <v>1.0009999999999999</v>
      </c>
      <c r="BZ69" s="3">
        <v>0.95399999999999996</v>
      </c>
      <c r="CA69" s="3">
        <f t="shared" si="163"/>
        <v>0.88050000000000006</v>
      </c>
      <c r="CB69" s="4">
        <f t="shared" si="164"/>
        <v>3.4129692832764536E-3</v>
      </c>
      <c r="CC69" s="3">
        <f t="shared" si="165"/>
        <v>0.97749999999999992</v>
      </c>
      <c r="CD69" s="4">
        <f t="shared" si="166"/>
        <v>4.9266247379454856E-2</v>
      </c>
      <c r="CE69" s="3">
        <f t="shared" si="167"/>
        <v>9.6999999999999864E-2</v>
      </c>
      <c r="CF69" s="3">
        <v>67</v>
      </c>
      <c r="CG69" s="3">
        <v>0.90400000000000003</v>
      </c>
      <c r="CH69" s="3">
        <v>0.871</v>
      </c>
      <c r="CI69" s="3">
        <v>0.873</v>
      </c>
      <c r="CJ69" s="3">
        <v>0.86399999999999999</v>
      </c>
      <c r="CK69" s="3">
        <f t="shared" si="168"/>
        <v>0.88749999999999996</v>
      </c>
      <c r="CL69" s="4">
        <f t="shared" si="169"/>
        <v>3.7887485648679713E-2</v>
      </c>
      <c r="CM69" s="3">
        <f t="shared" si="170"/>
        <v>0.86850000000000005</v>
      </c>
      <c r="CN69" s="4">
        <f t="shared" si="171"/>
        <v>1.0416666666666676E-2</v>
      </c>
      <c r="CO69" s="3">
        <f t="shared" si="172"/>
        <v>-1.8999999999999906E-2</v>
      </c>
      <c r="CP69" s="3">
        <v>67</v>
      </c>
      <c r="CQ69" s="3">
        <v>0.83499999999999996</v>
      </c>
      <c r="CR69" s="3">
        <v>0.83099999999999996</v>
      </c>
      <c r="CS69" s="3">
        <v>0.872</v>
      </c>
      <c r="CT69" s="3">
        <v>0.82199999999999995</v>
      </c>
      <c r="CU69" s="3">
        <f t="shared" si="173"/>
        <v>0.83299999999999996</v>
      </c>
      <c r="CV69" s="4">
        <f t="shared" si="174"/>
        <v>4.8134777376654678E-3</v>
      </c>
      <c r="CW69" s="3">
        <f t="shared" si="175"/>
        <v>0.84699999999999998</v>
      </c>
      <c r="CX69" s="4">
        <f t="shared" si="176"/>
        <v>6.0827250608272564E-2</v>
      </c>
      <c r="CY69" s="3">
        <f t="shared" si="177"/>
        <v>1.4000000000000012E-2</v>
      </c>
      <c r="CZ69" s="3">
        <v>67</v>
      </c>
      <c r="DA69" s="3">
        <v>0.93500000000000005</v>
      </c>
      <c r="DB69" s="3">
        <v>0.85299999999999998</v>
      </c>
      <c r="DC69" s="3">
        <v>0.90900000000000003</v>
      </c>
      <c r="DD69" s="3">
        <v>0.89400000000000002</v>
      </c>
      <c r="DE69" s="3">
        <f t="shared" si="178"/>
        <v>0.89400000000000002</v>
      </c>
      <c r="DF69" s="4">
        <f t="shared" si="179"/>
        <v>9.6131301289566318E-2</v>
      </c>
      <c r="DG69" s="3">
        <f t="shared" si="180"/>
        <v>0.90149999999999997</v>
      </c>
      <c r="DH69" s="4">
        <f t="shared" si="181"/>
        <v>1.67785234899329E-2</v>
      </c>
      <c r="DI69" s="3">
        <f t="shared" si="182"/>
        <v>7.4999999999999512E-3</v>
      </c>
      <c r="DJ69" s="3">
        <v>67</v>
      </c>
      <c r="DK69" s="3">
        <v>0.875</v>
      </c>
      <c r="DL69" s="3">
        <v>0.98699999999999999</v>
      </c>
      <c r="DM69" s="3">
        <v>0.89700000000000002</v>
      </c>
      <c r="DN69" s="3">
        <v>0.93200000000000005</v>
      </c>
      <c r="DO69" s="3">
        <f t="shared" si="183"/>
        <v>0.93100000000000005</v>
      </c>
      <c r="DP69" s="4">
        <f t="shared" si="184"/>
        <v>0.11347517730496452</v>
      </c>
      <c r="DQ69" s="3">
        <f t="shared" si="185"/>
        <v>0.91450000000000009</v>
      </c>
      <c r="DR69" s="4">
        <f t="shared" si="186"/>
        <v>3.7553648068669558E-2</v>
      </c>
      <c r="DS69" s="3">
        <f t="shared" si="187"/>
        <v>-1.6499999999999959E-2</v>
      </c>
      <c r="DT69" s="3">
        <v>67</v>
      </c>
      <c r="DU69" s="3">
        <v>0.89500000000000002</v>
      </c>
      <c r="DV69" s="3">
        <v>0.88400000000000001</v>
      </c>
      <c r="DW69" s="3">
        <v>0.89900000000000002</v>
      </c>
      <c r="DX69" s="3">
        <v>1.0449999999999999</v>
      </c>
      <c r="DY69" s="3">
        <f t="shared" si="188"/>
        <v>0.88949999999999996</v>
      </c>
      <c r="DZ69" s="4">
        <f t="shared" si="189"/>
        <v>1.2443438914027161E-2</v>
      </c>
      <c r="EA69" s="3">
        <f t="shared" si="190"/>
        <v>0.97199999999999998</v>
      </c>
      <c r="EB69" s="4">
        <f t="shared" si="191"/>
        <v>0.13971291866028701</v>
      </c>
      <c r="EC69" s="3">
        <f t="shared" si="192"/>
        <v>8.2500000000000018E-2</v>
      </c>
      <c r="ED69" s="3">
        <v>67</v>
      </c>
      <c r="EE69" s="3">
        <v>0.88600000000000001</v>
      </c>
      <c r="EF69" s="3">
        <v>0.90300000000000002</v>
      </c>
      <c r="EG69" s="3">
        <v>0.93100000000000005</v>
      </c>
      <c r="EH69" s="3">
        <v>0.89800000000000002</v>
      </c>
      <c r="EI69" s="3">
        <f t="shared" si="193"/>
        <v>0.89450000000000007</v>
      </c>
      <c r="EJ69" s="4">
        <f t="shared" si="194"/>
        <v>1.8826135105204887E-2</v>
      </c>
      <c r="EK69" s="3">
        <f t="shared" si="195"/>
        <v>0.91450000000000009</v>
      </c>
      <c r="EL69" s="4">
        <f t="shared" si="196"/>
        <v>3.674832962138088E-2</v>
      </c>
      <c r="EM69" s="3">
        <f t="shared" si="197"/>
        <v>2.0000000000000018E-2</v>
      </c>
      <c r="EN69" s="3">
        <v>67</v>
      </c>
      <c r="EO69" s="3">
        <v>0.90400000000000003</v>
      </c>
      <c r="EP69" s="3">
        <v>0.97099999999999997</v>
      </c>
      <c r="EQ69" s="3">
        <v>0.89200000000000002</v>
      </c>
      <c r="ER69" s="3">
        <v>0.84</v>
      </c>
      <c r="ES69" s="3">
        <f t="shared" si="198"/>
        <v>0.9375</v>
      </c>
      <c r="ET69" s="4">
        <f t="shared" si="199"/>
        <v>6.900102986611735E-2</v>
      </c>
      <c r="EU69" s="3">
        <f t="shared" si="200"/>
        <v>0.86599999999999999</v>
      </c>
      <c r="EV69" s="4">
        <f t="shared" si="201"/>
        <v>6.1904761904761962E-2</v>
      </c>
      <c r="EW69" s="3">
        <f t="shared" si="202"/>
        <v>-7.1500000000000008E-2</v>
      </c>
      <c r="EX69" s="3">
        <v>67</v>
      </c>
      <c r="EY69" s="3">
        <v>0.84599999999999997</v>
      </c>
      <c r="EZ69" s="3">
        <v>0.85799999999999998</v>
      </c>
      <c r="FA69" s="3">
        <v>0.84599999999999997</v>
      </c>
      <c r="FB69" s="3">
        <v>0.86299999999999999</v>
      </c>
      <c r="FC69" s="3">
        <f t="shared" si="124"/>
        <v>0.85199999999999998</v>
      </c>
      <c r="FD69" s="4">
        <f t="shared" si="125"/>
        <v>1.3986013986013998E-2</v>
      </c>
      <c r="FE69" s="3">
        <f t="shared" si="126"/>
        <v>0.85450000000000004</v>
      </c>
      <c r="FF69" s="4">
        <f t="shared" si="127"/>
        <v>1.9698725376593298E-2</v>
      </c>
      <c r="FG69" s="3">
        <f t="shared" si="203"/>
        <v>2.5000000000000577E-3</v>
      </c>
      <c r="FH69" s="3">
        <v>67</v>
      </c>
      <c r="FI69" s="3">
        <v>1.256</v>
      </c>
      <c r="FJ69" s="3">
        <v>1.4419999999999999</v>
      </c>
      <c r="FK69" s="3">
        <v>1.39</v>
      </c>
      <c r="FL69" s="3">
        <v>1.7410000000000001</v>
      </c>
      <c r="FM69" s="3">
        <f t="shared" si="204"/>
        <v>1.349</v>
      </c>
      <c r="FN69" s="4">
        <f t="shared" si="205"/>
        <v>0.12898751733703187</v>
      </c>
      <c r="FO69" s="3">
        <f t="shared" si="206"/>
        <v>1.5655000000000001</v>
      </c>
      <c r="FP69" s="4">
        <f t="shared" si="207"/>
        <v>0.20160827110855839</v>
      </c>
      <c r="FQ69" s="3">
        <f t="shared" si="208"/>
        <v>0.21650000000000014</v>
      </c>
      <c r="FR69" s="3">
        <v>67</v>
      </c>
      <c r="FS69" s="3">
        <v>0.84099999999999997</v>
      </c>
      <c r="FT69" s="3">
        <v>0.98599999999999999</v>
      </c>
      <c r="FU69" s="3">
        <v>0.98</v>
      </c>
      <c r="FV69" s="3">
        <v>0.90200000000000002</v>
      </c>
      <c r="FW69" s="3">
        <f t="shared" si="209"/>
        <v>0.91349999999999998</v>
      </c>
      <c r="FX69" s="4">
        <f t="shared" si="210"/>
        <v>0.1470588235294118</v>
      </c>
      <c r="FY69" s="3">
        <f t="shared" si="211"/>
        <v>0.94100000000000006</v>
      </c>
      <c r="FZ69" s="4">
        <f t="shared" si="212"/>
        <v>8.6474501108647406E-2</v>
      </c>
      <c r="GA69" s="3">
        <f t="shared" si="213"/>
        <v>2.750000000000008E-2</v>
      </c>
      <c r="GB69" s="3">
        <v>67</v>
      </c>
      <c r="GC69" s="3">
        <v>0.81699999999999995</v>
      </c>
      <c r="GD69" s="3">
        <v>0.84899999999999998</v>
      </c>
      <c r="GE69" s="3">
        <v>0.83399999999999996</v>
      </c>
      <c r="GF69" s="3">
        <v>0.84199999999999997</v>
      </c>
      <c r="GG69" s="3">
        <f t="shared" si="214"/>
        <v>0.83299999999999996</v>
      </c>
      <c r="GH69" s="4">
        <f t="shared" si="215"/>
        <v>3.7691401648998854E-2</v>
      </c>
      <c r="GI69" s="3">
        <f t="shared" si="216"/>
        <v>0.83799999999999997</v>
      </c>
      <c r="GJ69" s="4">
        <f t="shared" si="217"/>
        <v>9.5011876484560661E-3</v>
      </c>
      <c r="GK69" s="3">
        <f t="shared" si="218"/>
        <v>5.0000000000000044E-3</v>
      </c>
      <c r="GL69" s="3">
        <v>67</v>
      </c>
      <c r="GM69" s="3">
        <v>0.82299999999999995</v>
      </c>
      <c r="GN69" s="3">
        <v>0.85099999999999998</v>
      </c>
      <c r="GO69" s="3">
        <v>0.874</v>
      </c>
      <c r="GP69" s="3">
        <v>0.83199999999999996</v>
      </c>
      <c r="GQ69" s="3">
        <f t="shared" si="219"/>
        <v>0.83699999999999997</v>
      </c>
      <c r="GR69" s="4">
        <f t="shared" si="220"/>
        <v>3.290246768507641E-2</v>
      </c>
      <c r="GS69" s="3">
        <f t="shared" si="221"/>
        <v>0.85299999999999998</v>
      </c>
      <c r="GT69" s="4">
        <f t="shared" si="222"/>
        <v>5.048076923076928E-2</v>
      </c>
      <c r="GU69" s="3">
        <f t="shared" si="223"/>
        <v>1.6000000000000014E-2</v>
      </c>
      <c r="GV69" s="3">
        <v>67</v>
      </c>
      <c r="GW69" s="3">
        <v>1.1279999999999999</v>
      </c>
      <c r="GX69" s="3">
        <v>0.94499999999999995</v>
      </c>
      <c r="GY69" s="3">
        <v>1.1519999999999999</v>
      </c>
      <c r="GZ69" s="3">
        <v>0.90300000000000002</v>
      </c>
      <c r="HA69" s="3">
        <f t="shared" si="224"/>
        <v>1.0365</v>
      </c>
      <c r="HB69" s="4">
        <f t="shared" si="225"/>
        <v>0.1936507936507936</v>
      </c>
      <c r="HC69" s="3">
        <f t="shared" si="226"/>
        <v>1.0274999999999999</v>
      </c>
      <c r="HD69" s="4">
        <f t="shared" si="227"/>
        <v>0.2757475083056477</v>
      </c>
      <c r="HE69" s="3">
        <f t="shared" si="228"/>
        <v>-9.000000000000119E-3</v>
      </c>
      <c r="HF69" s="3">
        <v>67</v>
      </c>
      <c r="HG69" s="3">
        <v>0.82599999999999996</v>
      </c>
      <c r="HH69" s="3">
        <v>0.82699999999999996</v>
      </c>
      <c r="HI69" s="3">
        <v>0.80800000000000005</v>
      </c>
      <c r="HJ69" s="3">
        <v>0.877</v>
      </c>
      <c r="HK69" s="3">
        <f t="shared" si="229"/>
        <v>0.82650000000000001</v>
      </c>
      <c r="HL69" s="4">
        <f t="shared" si="230"/>
        <v>1.2091898428053217E-3</v>
      </c>
      <c r="HM69" s="3">
        <f t="shared" si="231"/>
        <v>0.84250000000000003</v>
      </c>
      <c r="HN69" s="4">
        <f t="shared" si="232"/>
        <v>7.8677309007981699E-2</v>
      </c>
      <c r="HO69" s="3">
        <f t="shared" si="233"/>
        <v>1.6000000000000014E-2</v>
      </c>
      <c r="HP69" s="3">
        <v>67</v>
      </c>
      <c r="HQ69" s="3">
        <v>0.84299999999999997</v>
      </c>
      <c r="HR69" s="3">
        <v>0.84099999999999997</v>
      </c>
      <c r="HS69" s="3">
        <v>0.83399999999999996</v>
      </c>
      <c r="HT69" s="3">
        <v>0.80900000000000005</v>
      </c>
      <c r="HU69" s="3">
        <f t="shared" si="234"/>
        <v>0.84199999999999997</v>
      </c>
      <c r="HV69" s="4">
        <f t="shared" si="235"/>
        <v>2.3781212841854958E-3</v>
      </c>
      <c r="HW69" s="3">
        <f t="shared" si="236"/>
        <v>0.82150000000000001</v>
      </c>
      <c r="HX69" s="4">
        <f t="shared" si="237"/>
        <v>3.0902348578491855E-2</v>
      </c>
      <c r="HY69" s="3">
        <f t="shared" si="238"/>
        <v>-2.0499999999999963E-2</v>
      </c>
      <c r="HZ69" s="3">
        <v>67</v>
      </c>
      <c r="IA69" s="3">
        <v>0.85799999999999998</v>
      </c>
      <c r="IB69" s="3">
        <v>0.88800000000000001</v>
      </c>
      <c r="IC69" s="3">
        <v>0.88600000000000001</v>
      </c>
      <c r="ID69" s="3">
        <v>0.85</v>
      </c>
      <c r="IE69" s="3">
        <f t="shared" si="239"/>
        <v>0.873</v>
      </c>
      <c r="IF69" s="4">
        <f t="shared" si="240"/>
        <v>3.3783783783783813E-2</v>
      </c>
      <c r="IG69" s="3">
        <f t="shared" si="241"/>
        <v>0.86799999999999999</v>
      </c>
      <c r="IH69" s="4">
        <f t="shared" si="242"/>
        <v>4.2352941176470628E-2</v>
      </c>
      <c r="II69" s="3">
        <f t="shared" si="243"/>
        <v>-5.0000000000000044E-3</v>
      </c>
    </row>
    <row r="70" spans="2:243" x14ac:dyDescent="0.2">
      <c r="B70" s="2">
        <v>4.7222222222222221E-2</v>
      </c>
      <c r="C70" s="3">
        <v>37</v>
      </c>
      <c r="D70" s="3">
        <v>68</v>
      </c>
      <c r="E70" s="3">
        <v>0.72499999999999998</v>
      </c>
      <c r="F70" s="3">
        <v>0.72199999999999998</v>
      </c>
      <c r="G70" s="3">
        <v>0.83499999999999996</v>
      </c>
      <c r="H70" s="3">
        <v>0.83099999999999996</v>
      </c>
      <c r="I70" s="3">
        <f t="shared" si="128"/>
        <v>0.72350000000000003</v>
      </c>
      <c r="J70" s="4">
        <f t="shared" si="129"/>
        <v>4.1551246537396159E-3</v>
      </c>
      <c r="K70" s="3">
        <f t="shared" si="130"/>
        <v>0.83299999999999996</v>
      </c>
      <c r="L70" s="4">
        <f t="shared" si="131"/>
        <v>4.8134777376654678E-3</v>
      </c>
      <c r="M70" s="3">
        <f t="shared" si="132"/>
        <v>0.10949999999999993</v>
      </c>
      <c r="N70" s="3">
        <v>68</v>
      </c>
      <c r="O70" s="3">
        <v>1.893</v>
      </c>
      <c r="P70" s="3">
        <v>0.93500000000000005</v>
      </c>
      <c r="Q70" s="3">
        <v>1.099</v>
      </c>
      <c r="R70" s="3">
        <v>0.97499999999999998</v>
      </c>
      <c r="S70" s="3">
        <f t="shared" si="133"/>
        <v>1.4140000000000001</v>
      </c>
      <c r="T70" s="4">
        <f t="shared" si="134"/>
        <v>1.0245989304812833</v>
      </c>
      <c r="U70" s="3">
        <f t="shared" si="135"/>
        <v>1.0369999999999999</v>
      </c>
      <c r="V70" s="4">
        <f t="shared" si="136"/>
        <v>0.12717948717948718</v>
      </c>
      <c r="W70" s="3">
        <f t="shared" si="137"/>
        <v>-0.37700000000000022</v>
      </c>
      <c r="X70" s="3">
        <v>68</v>
      </c>
      <c r="Y70" s="3">
        <v>0.83399999999999996</v>
      </c>
      <c r="Z70" s="3">
        <v>0.86799999999999999</v>
      </c>
      <c r="AA70" s="3">
        <v>0.89100000000000001</v>
      </c>
      <c r="AB70" s="3">
        <v>0.83599999999999997</v>
      </c>
      <c r="AC70" s="3">
        <f t="shared" si="138"/>
        <v>0.85099999999999998</v>
      </c>
      <c r="AD70" s="4">
        <f t="shared" si="139"/>
        <v>3.9170506912442428E-2</v>
      </c>
      <c r="AE70" s="3">
        <f t="shared" si="140"/>
        <v>0.86349999999999993</v>
      </c>
      <c r="AF70" s="4">
        <f t="shared" si="141"/>
        <v>6.5789473684210592E-2</v>
      </c>
      <c r="AG70" s="3">
        <f t="shared" si="142"/>
        <v>1.2499999999999956E-2</v>
      </c>
      <c r="AH70" s="3">
        <v>68</v>
      </c>
      <c r="AI70" s="3">
        <v>0.73299999999999998</v>
      </c>
      <c r="AJ70" s="3">
        <v>0.746</v>
      </c>
      <c r="AK70" s="3">
        <v>0.84799999999999998</v>
      </c>
      <c r="AL70" s="3">
        <v>0.84699999999999998</v>
      </c>
      <c r="AM70" s="3">
        <f t="shared" si="143"/>
        <v>0.73950000000000005</v>
      </c>
      <c r="AN70" s="4">
        <f t="shared" si="144"/>
        <v>1.7426273458445055E-2</v>
      </c>
      <c r="AO70" s="3">
        <f t="shared" si="145"/>
        <v>0.84749999999999992</v>
      </c>
      <c r="AP70" s="4">
        <f t="shared" si="146"/>
        <v>1.1806375442739089E-3</v>
      </c>
      <c r="AQ70" s="3">
        <f t="shared" si="147"/>
        <v>0.10799999999999987</v>
      </c>
      <c r="AR70" s="3">
        <v>68</v>
      </c>
      <c r="AS70" s="3">
        <v>0.88800000000000001</v>
      </c>
      <c r="AT70" s="3">
        <v>0.89600000000000002</v>
      </c>
      <c r="AU70" s="3">
        <v>0.85699999999999998</v>
      </c>
      <c r="AV70" s="3">
        <v>0.89300000000000002</v>
      </c>
      <c r="AW70" s="3">
        <f t="shared" si="148"/>
        <v>0.89200000000000002</v>
      </c>
      <c r="AX70" s="4">
        <f t="shared" si="149"/>
        <v>8.9285714285714367E-3</v>
      </c>
      <c r="AY70" s="3">
        <f t="shared" si="150"/>
        <v>0.875</v>
      </c>
      <c r="AZ70" s="4">
        <f t="shared" si="151"/>
        <v>4.031354983202691E-2</v>
      </c>
      <c r="BA70" s="3">
        <f t="shared" si="152"/>
        <v>-1.7000000000000015E-2</v>
      </c>
      <c r="BB70" s="3">
        <v>68</v>
      </c>
      <c r="BC70" s="3">
        <v>0.9</v>
      </c>
      <c r="BD70" s="3">
        <v>0.90700000000000003</v>
      </c>
      <c r="BE70" s="3">
        <v>0.875</v>
      </c>
      <c r="BF70" s="3">
        <v>0.84</v>
      </c>
      <c r="BG70" s="3">
        <f t="shared" si="153"/>
        <v>0.90349999999999997</v>
      </c>
      <c r="BH70" s="4">
        <f t="shared" si="154"/>
        <v>7.717750826901881E-3</v>
      </c>
      <c r="BI70" s="3">
        <f t="shared" si="155"/>
        <v>0.85749999999999993</v>
      </c>
      <c r="BJ70" s="4">
        <f t="shared" si="156"/>
        <v>4.1666666666666706E-2</v>
      </c>
      <c r="BK70" s="3">
        <f t="shared" si="157"/>
        <v>-4.6000000000000041E-2</v>
      </c>
      <c r="BL70" s="3">
        <v>68</v>
      </c>
      <c r="BM70" s="3">
        <v>0.82499999999999996</v>
      </c>
      <c r="BN70" s="3">
        <v>0.84</v>
      </c>
      <c r="BO70" s="3">
        <v>0.83099999999999996</v>
      </c>
      <c r="BP70" s="3">
        <v>0.80200000000000005</v>
      </c>
      <c r="BQ70" s="3">
        <f t="shared" si="158"/>
        <v>0.83250000000000002</v>
      </c>
      <c r="BR70" s="4">
        <f t="shared" si="159"/>
        <v>1.7857142857142873E-2</v>
      </c>
      <c r="BS70" s="3">
        <f t="shared" si="160"/>
        <v>0.8165</v>
      </c>
      <c r="BT70" s="4">
        <f t="shared" si="161"/>
        <v>3.6159600997506126E-2</v>
      </c>
      <c r="BU70" s="3">
        <f t="shared" si="162"/>
        <v>-1.6000000000000014E-2</v>
      </c>
      <c r="BV70" s="3">
        <v>68</v>
      </c>
      <c r="BW70" s="3">
        <v>0.88200000000000001</v>
      </c>
      <c r="BX70" s="3">
        <v>0.877</v>
      </c>
      <c r="BY70" s="3">
        <v>1.0009999999999999</v>
      </c>
      <c r="BZ70" s="3">
        <v>0.95699999999999996</v>
      </c>
      <c r="CA70" s="3">
        <f t="shared" si="163"/>
        <v>0.87949999999999995</v>
      </c>
      <c r="CB70" s="4">
        <f t="shared" si="164"/>
        <v>5.7012542759407123E-3</v>
      </c>
      <c r="CC70" s="3">
        <f t="shared" si="165"/>
        <v>0.97899999999999987</v>
      </c>
      <c r="CD70" s="4">
        <f t="shared" si="166"/>
        <v>4.5977011494252804E-2</v>
      </c>
      <c r="CE70" s="3">
        <f t="shared" si="167"/>
        <v>9.9499999999999922E-2</v>
      </c>
      <c r="CF70" s="3">
        <v>68</v>
      </c>
      <c r="CG70" s="3">
        <v>0.90300000000000002</v>
      </c>
      <c r="CH70" s="3">
        <v>0.871</v>
      </c>
      <c r="CI70" s="3">
        <v>0.872</v>
      </c>
      <c r="CJ70" s="3">
        <v>0.86299999999999999</v>
      </c>
      <c r="CK70" s="3">
        <f t="shared" si="168"/>
        <v>0.88700000000000001</v>
      </c>
      <c r="CL70" s="4">
        <f t="shared" si="169"/>
        <v>3.6739380022962148E-2</v>
      </c>
      <c r="CM70" s="3">
        <f t="shared" si="170"/>
        <v>0.86749999999999994</v>
      </c>
      <c r="CN70" s="4">
        <f t="shared" si="171"/>
        <v>1.0428736964078804E-2</v>
      </c>
      <c r="CO70" s="3">
        <f t="shared" si="172"/>
        <v>-1.9500000000000073E-2</v>
      </c>
      <c r="CP70" s="3">
        <v>68</v>
      </c>
      <c r="CQ70" s="3">
        <v>0.83499999999999996</v>
      </c>
      <c r="CR70" s="3">
        <v>0.83099999999999996</v>
      </c>
      <c r="CS70" s="3">
        <v>0.872</v>
      </c>
      <c r="CT70" s="3">
        <v>0.82199999999999995</v>
      </c>
      <c r="CU70" s="3">
        <f t="shared" si="173"/>
        <v>0.83299999999999996</v>
      </c>
      <c r="CV70" s="4">
        <f t="shared" si="174"/>
        <v>4.8134777376654678E-3</v>
      </c>
      <c r="CW70" s="3">
        <f t="shared" si="175"/>
        <v>0.84699999999999998</v>
      </c>
      <c r="CX70" s="4">
        <f t="shared" si="176"/>
        <v>6.0827250608272564E-2</v>
      </c>
      <c r="CY70" s="3">
        <f t="shared" si="177"/>
        <v>1.4000000000000012E-2</v>
      </c>
      <c r="CZ70" s="3">
        <v>68</v>
      </c>
      <c r="DA70" s="3">
        <v>0.93400000000000005</v>
      </c>
      <c r="DB70" s="3">
        <v>0.85199999999999998</v>
      </c>
      <c r="DC70" s="3">
        <v>0.90700000000000003</v>
      </c>
      <c r="DD70" s="3">
        <v>0.89300000000000002</v>
      </c>
      <c r="DE70" s="3">
        <f t="shared" si="178"/>
        <v>0.89300000000000002</v>
      </c>
      <c r="DF70" s="4">
        <f t="shared" si="179"/>
        <v>9.6244131455399146E-2</v>
      </c>
      <c r="DG70" s="3">
        <f t="shared" si="180"/>
        <v>0.9</v>
      </c>
      <c r="DH70" s="4">
        <f t="shared" si="181"/>
        <v>1.5677491601343799E-2</v>
      </c>
      <c r="DI70" s="3">
        <f t="shared" si="182"/>
        <v>7.0000000000000062E-3</v>
      </c>
      <c r="DJ70" s="3">
        <v>68</v>
      </c>
      <c r="DK70" s="3">
        <v>0.875</v>
      </c>
      <c r="DL70" s="3">
        <v>0.98699999999999999</v>
      </c>
      <c r="DM70" s="3">
        <v>0.89700000000000002</v>
      </c>
      <c r="DN70" s="3">
        <v>0.93100000000000005</v>
      </c>
      <c r="DO70" s="3">
        <f t="shared" si="183"/>
        <v>0.93100000000000005</v>
      </c>
      <c r="DP70" s="4">
        <f t="shared" si="184"/>
        <v>0.11347517730496452</v>
      </c>
      <c r="DQ70" s="3">
        <f t="shared" si="185"/>
        <v>0.91400000000000003</v>
      </c>
      <c r="DR70" s="4">
        <f t="shared" si="186"/>
        <v>3.6519871106337302E-2</v>
      </c>
      <c r="DS70" s="3">
        <f t="shared" si="187"/>
        <v>-1.7000000000000015E-2</v>
      </c>
      <c r="DT70" s="3">
        <v>68</v>
      </c>
      <c r="DU70" s="3">
        <v>0.89500000000000002</v>
      </c>
      <c r="DV70" s="3">
        <v>0.88300000000000001</v>
      </c>
      <c r="DW70" s="3">
        <v>0.89800000000000002</v>
      </c>
      <c r="DX70" s="3">
        <v>0.999</v>
      </c>
      <c r="DY70" s="3">
        <f t="shared" si="188"/>
        <v>0.88900000000000001</v>
      </c>
      <c r="DZ70" s="4">
        <f t="shared" si="189"/>
        <v>1.359003397508495E-2</v>
      </c>
      <c r="EA70" s="3">
        <f t="shared" si="190"/>
        <v>0.94850000000000001</v>
      </c>
      <c r="EB70" s="4">
        <f t="shared" si="191"/>
        <v>0.10110110110110108</v>
      </c>
      <c r="EC70" s="3">
        <f t="shared" si="192"/>
        <v>5.9499999999999997E-2</v>
      </c>
      <c r="ED70" s="3">
        <v>68</v>
      </c>
      <c r="EE70" s="3">
        <v>0.88700000000000001</v>
      </c>
      <c r="EF70" s="3">
        <v>0.90400000000000003</v>
      </c>
      <c r="EG70" s="3">
        <v>0.93</v>
      </c>
      <c r="EH70" s="3">
        <v>0.89800000000000002</v>
      </c>
      <c r="EI70" s="3">
        <f t="shared" si="193"/>
        <v>0.89549999999999996</v>
      </c>
      <c r="EJ70" s="4">
        <f t="shared" si="194"/>
        <v>1.880530973451329E-2</v>
      </c>
      <c r="EK70" s="3">
        <f t="shared" si="195"/>
        <v>0.91400000000000003</v>
      </c>
      <c r="EL70" s="4">
        <f t="shared" si="196"/>
        <v>3.563474387527843E-2</v>
      </c>
      <c r="EM70" s="3">
        <f t="shared" si="197"/>
        <v>1.8500000000000072E-2</v>
      </c>
      <c r="EN70" s="3">
        <v>68</v>
      </c>
      <c r="EO70" s="3">
        <v>0.90300000000000002</v>
      </c>
      <c r="EP70" s="3">
        <v>0.97099999999999997</v>
      </c>
      <c r="EQ70" s="3">
        <v>0.89100000000000001</v>
      </c>
      <c r="ER70" s="3">
        <v>0.83899999999999997</v>
      </c>
      <c r="ES70" s="3">
        <f t="shared" si="198"/>
        <v>0.93700000000000006</v>
      </c>
      <c r="ET70" s="4">
        <f t="shared" si="199"/>
        <v>7.0030895983522093E-2</v>
      </c>
      <c r="EU70" s="3">
        <f t="shared" si="200"/>
        <v>0.86499999999999999</v>
      </c>
      <c r="EV70" s="4">
        <f t="shared" si="201"/>
        <v>6.1978545887961915E-2</v>
      </c>
      <c r="EW70" s="3">
        <f t="shared" si="202"/>
        <v>-7.2000000000000064E-2</v>
      </c>
      <c r="EX70" s="3">
        <v>68</v>
      </c>
      <c r="EY70" s="3">
        <v>0.84599999999999997</v>
      </c>
      <c r="EZ70" s="3">
        <v>0.85699999999999998</v>
      </c>
      <c r="FA70" s="3">
        <v>0.84599999999999997</v>
      </c>
      <c r="FB70" s="3">
        <v>0.86299999999999999</v>
      </c>
      <c r="FC70" s="3">
        <f t="shared" si="124"/>
        <v>0.85149999999999992</v>
      </c>
      <c r="FD70" s="4">
        <f t="shared" si="125"/>
        <v>1.2835472578763139E-2</v>
      </c>
      <c r="FE70" s="3">
        <f t="shared" si="126"/>
        <v>0.85450000000000004</v>
      </c>
      <c r="FF70" s="4">
        <f t="shared" si="127"/>
        <v>1.9698725376593298E-2</v>
      </c>
      <c r="FG70" s="3">
        <f t="shared" si="203"/>
        <v>3.0000000000001137E-3</v>
      </c>
      <c r="FH70" s="3">
        <v>68</v>
      </c>
      <c r="FI70" s="3">
        <v>1.248</v>
      </c>
      <c r="FJ70" s="3">
        <v>1.4419999999999999</v>
      </c>
      <c r="FK70" s="3">
        <v>1.387</v>
      </c>
      <c r="FL70" s="3">
        <v>1.772</v>
      </c>
      <c r="FM70" s="3">
        <f t="shared" si="204"/>
        <v>1.345</v>
      </c>
      <c r="FN70" s="4">
        <f t="shared" si="205"/>
        <v>0.13453536754507625</v>
      </c>
      <c r="FO70" s="3">
        <f t="shared" si="206"/>
        <v>1.5794999999999999</v>
      </c>
      <c r="FP70" s="4">
        <f t="shared" si="207"/>
        <v>0.21726862302483071</v>
      </c>
      <c r="FQ70" s="3">
        <f t="shared" si="208"/>
        <v>0.23449999999999993</v>
      </c>
      <c r="FR70" s="3">
        <v>68</v>
      </c>
      <c r="FS70" s="3">
        <v>0.84799999999999998</v>
      </c>
      <c r="FT70" s="3">
        <v>0.98499999999999999</v>
      </c>
      <c r="FU70" s="3">
        <v>0.97899999999999998</v>
      </c>
      <c r="FV70" s="3">
        <v>0.90100000000000002</v>
      </c>
      <c r="FW70" s="3">
        <f t="shared" si="209"/>
        <v>0.91649999999999998</v>
      </c>
      <c r="FX70" s="4">
        <f t="shared" si="210"/>
        <v>0.13908629441624368</v>
      </c>
      <c r="FY70" s="3">
        <f t="shared" si="211"/>
        <v>0.94</v>
      </c>
      <c r="FZ70" s="4">
        <f t="shared" si="212"/>
        <v>8.657047724750272E-2</v>
      </c>
      <c r="GA70" s="3">
        <f t="shared" si="213"/>
        <v>2.3499999999999965E-2</v>
      </c>
      <c r="GB70" s="3">
        <v>68</v>
      </c>
      <c r="GC70" s="3">
        <v>0.81599999999999995</v>
      </c>
      <c r="GD70" s="3">
        <v>0.84899999999999998</v>
      </c>
      <c r="GE70" s="3">
        <v>0.83299999999999996</v>
      </c>
      <c r="GF70" s="3">
        <v>0.84199999999999997</v>
      </c>
      <c r="GG70" s="3">
        <f t="shared" si="214"/>
        <v>0.83250000000000002</v>
      </c>
      <c r="GH70" s="4">
        <f t="shared" si="215"/>
        <v>3.8869257950530069E-2</v>
      </c>
      <c r="GI70" s="3">
        <f t="shared" si="216"/>
        <v>0.83749999999999991</v>
      </c>
      <c r="GJ70" s="4">
        <f t="shared" si="217"/>
        <v>1.0688836104513074E-2</v>
      </c>
      <c r="GK70" s="3">
        <f t="shared" si="218"/>
        <v>4.9999999999998934E-3</v>
      </c>
      <c r="GL70" s="3">
        <v>68</v>
      </c>
      <c r="GM70" s="3">
        <v>0.82299999999999995</v>
      </c>
      <c r="GN70" s="3">
        <v>0.85</v>
      </c>
      <c r="GO70" s="3">
        <v>0.873</v>
      </c>
      <c r="GP70" s="3">
        <v>0.83099999999999996</v>
      </c>
      <c r="GQ70" s="3">
        <f t="shared" si="219"/>
        <v>0.83650000000000002</v>
      </c>
      <c r="GR70" s="4">
        <f t="shared" si="220"/>
        <v>3.1764705882352973E-2</v>
      </c>
      <c r="GS70" s="3">
        <f t="shared" si="221"/>
        <v>0.85199999999999998</v>
      </c>
      <c r="GT70" s="4">
        <f t="shared" si="222"/>
        <v>5.054151624548741E-2</v>
      </c>
      <c r="GU70" s="3">
        <f t="shared" si="223"/>
        <v>1.5499999999999958E-2</v>
      </c>
      <c r="GV70" s="3">
        <v>68</v>
      </c>
      <c r="GW70" s="3">
        <v>1.129</v>
      </c>
      <c r="GX70" s="3">
        <v>0.94399999999999995</v>
      </c>
      <c r="GY70" s="3">
        <v>1.1519999999999999</v>
      </c>
      <c r="GZ70" s="3">
        <v>0.90300000000000002</v>
      </c>
      <c r="HA70" s="3">
        <f t="shared" si="224"/>
        <v>1.0365</v>
      </c>
      <c r="HB70" s="4">
        <f t="shared" si="225"/>
        <v>0.1959745762711865</v>
      </c>
      <c r="HC70" s="3">
        <f t="shared" si="226"/>
        <v>1.0274999999999999</v>
      </c>
      <c r="HD70" s="4">
        <f t="shared" si="227"/>
        <v>0.2757475083056477</v>
      </c>
      <c r="HE70" s="3">
        <f t="shared" si="228"/>
        <v>-9.000000000000119E-3</v>
      </c>
      <c r="HF70" s="3">
        <v>68</v>
      </c>
      <c r="HG70" s="3">
        <v>0.82499999999999996</v>
      </c>
      <c r="HH70" s="3">
        <v>0.82599999999999996</v>
      </c>
      <c r="HI70" s="3">
        <v>0.80700000000000005</v>
      </c>
      <c r="HJ70" s="3">
        <v>0.877</v>
      </c>
      <c r="HK70" s="3">
        <f t="shared" si="229"/>
        <v>0.8254999999999999</v>
      </c>
      <c r="HL70" s="4">
        <f t="shared" si="230"/>
        <v>1.2106537530266355E-3</v>
      </c>
      <c r="HM70" s="3">
        <f t="shared" si="231"/>
        <v>0.84200000000000008</v>
      </c>
      <c r="HN70" s="4">
        <f t="shared" si="232"/>
        <v>7.9817559863169837E-2</v>
      </c>
      <c r="HO70" s="3">
        <f t="shared" si="233"/>
        <v>1.6500000000000181E-2</v>
      </c>
      <c r="HP70" s="3">
        <v>68</v>
      </c>
      <c r="HQ70" s="3">
        <v>0.84199999999999997</v>
      </c>
      <c r="HR70" s="3">
        <v>0.84099999999999997</v>
      </c>
      <c r="HS70" s="3">
        <v>0.83299999999999996</v>
      </c>
      <c r="HT70" s="3">
        <v>0.80800000000000005</v>
      </c>
      <c r="HU70" s="3">
        <f t="shared" si="234"/>
        <v>0.84149999999999991</v>
      </c>
      <c r="HV70" s="4">
        <f t="shared" si="235"/>
        <v>1.1890606420927479E-3</v>
      </c>
      <c r="HW70" s="3">
        <f t="shared" si="236"/>
        <v>0.82050000000000001</v>
      </c>
      <c r="HX70" s="4">
        <f t="shared" si="237"/>
        <v>3.0940594059405829E-2</v>
      </c>
      <c r="HY70" s="3">
        <f t="shared" si="238"/>
        <v>-2.0999999999999908E-2</v>
      </c>
      <c r="HZ70" s="3">
        <v>68</v>
      </c>
      <c r="IA70" s="3">
        <v>0.85699999999999998</v>
      </c>
      <c r="IB70" s="3">
        <v>0.88700000000000001</v>
      </c>
      <c r="IC70" s="3">
        <v>0.88500000000000001</v>
      </c>
      <c r="ID70" s="3">
        <v>0.84899999999999998</v>
      </c>
      <c r="IE70" s="3">
        <f t="shared" si="239"/>
        <v>0.872</v>
      </c>
      <c r="IF70" s="4">
        <f t="shared" si="240"/>
        <v>3.3821871476888414E-2</v>
      </c>
      <c r="IG70" s="3">
        <f t="shared" si="241"/>
        <v>0.86699999999999999</v>
      </c>
      <c r="IH70" s="4">
        <f t="shared" si="242"/>
        <v>4.2402826855123713E-2</v>
      </c>
      <c r="II70" s="3">
        <f t="shared" si="243"/>
        <v>-5.0000000000000044E-3</v>
      </c>
    </row>
    <row r="71" spans="2:243" x14ac:dyDescent="0.2">
      <c r="B71" s="2">
        <v>4.7916666666666663E-2</v>
      </c>
      <c r="C71" s="3">
        <v>37</v>
      </c>
      <c r="D71" s="3">
        <v>69</v>
      </c>
      <c r="E71" s="3">
        <v>0.72299999999999998</v>
      </c>
      <c r="F71" s="3">
        <v>0.72</v>
      </c>
      <c r="G71" s="3">
        <v>0.83399999999999996</v>
      </c>
      <c r="H71" s="3">
        <v>0.83</v>
      </c>
      <c r="I71" s="3">
        <f t="shared" si="128"/>
        <v>0.72150000000000003</v>
      </c>
      <c r="J71" s="4">
        <f t="shared" si="129"/>
        <v>4.1666666666666709E-3</v>
      </c>
      <c r="K71" s="3">
        <f t="shared" si="130"/>
        <v>0.83199999999999996</v>
      </c>
      <c r="L71" s="4">
        <f t="shared" si="131"/>
        <v>4.8192771084337397E-3</v>
      </c>
      <c r="M71" s="3">
        <f t="shared" si="132"/>
        <v>0.11049999999999993</v>
      </c>
      <c r="N71" s="3">
        <v>69</v>
      </c>
      <c r="O71" s="3">
        <v>1.8819999999999999</v>
      </c>
      <c r="P71" s="3">
        <v>0.92900000000000005</v>
      </c>
      <c r="Q71" s="3">
        <v>1.095</v>
      </c>
      <c r="R71" s="3">
        <v>0.97499999999999998</v>
      </c>
      <c r="S71" s="3">
        <f t="shared" si="133"/>
        <v>1.4055</v>
      </c>
      <c r="T71" s="4">
        <f t="shared" si="134"/>
        <v>1.0258342303552204</v>
      </c>
      <c r="U71" s="3">
        <f t="shared" si="135"/>
        <v>1.0349999999999999</v>
      </c>
      <c r="V71" s="4">
        <f t="shared" si="136"/>
        <v>0.12307692307692307</v>
      </c>
      <c r="W71" s="3">
        <f t="shared" si="137"/>
        <v>-0.37050000000000005</v>
      </c>
      <c r="X71" s="3">
        <v>69</v>
      </c>
      <c r="Y71" s="3">
        <v>0.83399999999999996</v>
      </c>
      <c r="Z71" s="3">
        <v>0.86699999999999999</v>
      </c>
      <c r="AA71" s="3">
        <v>0.89</v>
      </c>
      <c r="AB71" s="3">
        <v>0.83499999999999996</v>
      </c>
      <c r="AC71" s="3">
        <f t="shared" si="138"/>
        <v>0.85050000000000003</v>
      </c>
      <c r="AD71" s="4">
        <f t="shared" si="139"/>
        <v>3.8062283737024256E-2</v>
      </c>
      <c r="AE71" s="3">
        <f t="shared" si="140"/>
        <v>0.86250000000000004</v>
      </c>
      <c r="AF71" s="4">
        <f t="shared" si="141"/>
        <v>6.5868263473053953E-2</v>
      </c>
      <c r="AG71" s="3">
        <f t="shared" si="142"/>
        <v>1.2000000000000011E-2</v>
      </c>
      <c r="AH71" s="3">
        <v>69</v>
      </c>
      <c r="AI71" s="3">
        <v>0.73199999999999998</v>
      </c>
      <c r="AJ71" s="3">
        <v>0.745</v>
      </c>
      <c r="AK71" s="3">
        <v>0.84799999999999998</v>
      </c>
      <c r="AL71" s="3">
        <v>0.84699999999999998</v>
      </c>
      <c r="AM71" s="3">
        <f t="shared" si="143"/>
        <v>0.73849999999999993</v>
      </c>
      <c r="AN71" s="4">
        <f t="shared" si="144"/>
        <v>1.7449664429530217E-2</v>
      </c>
      <c r="AO71" s="3">
        <f t="shared" si="145"/>
        <v>0.84749999999999992</v>
      </c>
      <c r="AP71" s="4">
        <f t="shared" si="146"/>
        <v>1.1806375442739089E-3</v>
      </c>
      <c r="AQ71" s="3">
        <f t="shared" si="147"/>
        <v>0.10899999999999999</v>
      </c>
      <c r="AR71" s="3">
        <v>69</v>
      </c>
      <c r="AS71" s="3">
        <v>0.88700000000000001</v>
      </c>
      <c r="AT71" s="3">
        <v>0.89600000000000002</v>
      </c>
      <c r="AU71" s="3">
        <v>0.85599999999999998</v>
      </c>
      <c r="AV71" s="3">
        <v>0.89300000000000002</v>
      </c>
      <c r="AW71" s="3">
        <f t="shared" si="148"/>
        <v>0.89149999999999996</v>
      </c>
      <c r="AX71" s="4">
        <f t="shared" si="149"/>
        <v>1.0044642857142867E-2</v>
      </c>
      <c r="AY71" s="3">
        <f t="shared" si="150"/>
        <v>0.87450000000000006</v>
      </c>
      <c r="AZ71" s="4">
        <f t="shared" si="151"/>
        <v>4.1433370660694323E-2</v>
      </c>
      <c r="BA71" s="3">
        <f t="shared" si="152"/>
        <v>-1.6999999999999904E-2</v>
      </c>
      <c r="BB71" s="3">
        <v>69</v>
      </c>
      <c r="BC71" s="3">
        <v>0.9</v>
      </c>
      <c r="BD71" s="3">
        <v>0.90600000000000003</v>
      </c>
      <c r="BE71" s="3">
        <v>0.875</v>
      </c>
      <c r="BF71" s="3">
        <v>0.84</v>
      </c>
      <c r="BG71" s="3">
        <f t="shared" si="153"/>
        <v>0.90300000000000002</v>
      </c>
      <c r="BH71" s="4">
        <f t="shared" si="154"/>
        <v>6.6225165562913968E-3</v>
      </c>
      <c r="BI71" s="3">
        <f t="shared" si="155"/>
        <v>0.85749999999999993</v>
      </c>
      <c r="BJ71" s="4">
        <f t="shared" si="156"/>
        <v>4.1666666666666706E-2</v>
      </c>
      <c r="BK71" s="3">
        <f t="shared" si="157"/>
        <v>-4.5500000000000096E-2</v>
      </c>
      <c r="BL71" s="3">
        <v>69</v>
      </c>
      <c r="BM71" s="3">
        <v>0.82399999999999995</v>
      </c>
      <c r="BN71" s="3">
        <v>0.83899999999999997</v>
      </c>
      <c r="BO71" s="3">
        <v>0.83099999999999996</v>
      </c>
      <c r="BP71" s="3">
        <v>0.80100000000000005</v>
      </c>
      <c r="BQ71" s="3">
        <f t="shared" si="158"/>
        <v>0.83149999999999991</v>
      </c>
      <c r="BR71" s="4">
        <f t="shared" si="159"/>
        <v>1.7878426698450554E-2</v>
      </c>
      <c r="BS71" s="3">
        <f t="shared" si="160"/>
        <v>0.81600000000000006</v>
      </c>
      <c r="BT71" s="4">
        <f t="shared" si="161"/>
        <v>3.7453183520599141E-2</v>
      </c>
      <c r="BU71" s="3">
        <f t="shared" si="162"/>
        <v>-1.5499999999999847E-2</v>
      </c>
      <c r="BV71" s="3">
        <v>69</v>
      </c>
      <c r="BW71" s="3">
        <v>0.88500000000000001</v>
      </c>
      <c r="BX71" s="3">
        <v>0.875</v>
      </c>
      <c r="BY71" s="3">
        <v>1.004</v>
      </c>
      <c r="BZ71" s="3">
        <v>0.95799999999999996</v>
      </c>
      <c r="CA71" s="3">
        <f t="shared" si="163"/>
        <v>0.88</v>
      </c>
      <c r="CB71" s="4">
        <f t="shared" si="164"/>
        <v>1.1428571428571439E-2</v>
      </c>
      <c r="CC71" s="3">
        <f t="shared" si="165"/>
        <v>0.98099999999999998</v>
      </c>
      <c r="CD71" s="4">
        <f t="shared" si="166"/>
        <v>4.8016701461377917E-2</v>
      </c>
      <c r="CE71" s="3">
        <f t="shared" si="167"/>
        <v>0.10099999999999998</v>
      </c>
      <c r="CF71" s="3">
        <v>69</v>
      </c>
      <c r="CG71" s="3">
        <v>0.90300000000000002</v>
      </c>
      <c r="CH71" s="3">
        <v>0.87</v>
      </c>
      <c r="CI71" s="3">
        <v>0.871</v>
      </c>
      <c r="CJ71" s="3">
        <v>0.86299999999999999</v>
      </c>
      <c r="CK71" s="3">
        <f t="shared" si="168"/>
        <v>0.88650000000000007</v>
      </c>
      <c r="CL71" s="4">
        <f t="shared" si="169"/>
        <v>3.7931034482758655E-2</v>
      </c>
      <c r="CM71" s="3">
        <f t="shared" si="170"/>
        <v>0.86699999999999999</v>
      </c>
      <c r="CN71" s="4">
        <f t="shared" si="171"/>
        <v>9.2699884125144929E-3</v>
      </c>
      <c r="CO71" s="3">
        <f t="shared" si="172"/>
        <v>-1.9500000000000073E-2</v>
      </c>
      <c r="CP71" s="3">
        <v>69</v>
      </c>
      <c r="CQ71" s="3">
        <v>0.83399999999999996</v>
      </c>
      <c r="CR71" s="3">
        <v>0.83</v>
      </c>
      <c r="CS71" s="3">
        <v>0.871</v>
      </c>
      <c r="CT71" s="3">
        <v>0.82099999999999995</v>
      </c>
      <c r="CU71" s="3">
        <f t="shared" si="173"/>
        <v>0.83199999999999996</v>
      </c>
      <c r="CV71" s="4">
        <f t="shared" si="174"/>
        <v>4.8192771084337397E-3</v>
      </c>
      <c r="CW71" s="3">
        <f t="shared" si="175"/>
        <v>0.84599999999999997</v>
      </c>
      <c r="CX71" s="4">
        <f t="shared" si="176"/>
        <v>6.0901339829476306E-2</v>
      </c>
      <c r="CY71" s="3">
        <f t="shared" si="177"/>
        <v>1.4000000000000012E-2</v>
      </c>
      <c r="CZ71" s="3">
        <v>69</v>
      </c>
      <c r="DA71" s="3">
        <v>0.93400000000000005</v>
      </c>
      <c r="DB71" s="3">
        <v>0.85199999999999998</v>
      </c>
      <c r="DC71" s="3">
        <v>0.90700000000000003</v>
      </c>
      <c r="DD71" s="3">
        <v>0.89300000000000002</v>
      </c>
      <c r="DE71" s="3">
        <f t="shared" si="178"/>
        <v>0.89300000000000002</v>
      </c>
      <c r="DF71" s="4">
        <f t="shared" si="179"/>
        <v>9.6244131455399146E-2</v>
      </c>
      <c r="DG71" s="3">
        <f t="shared" si="180"/>
        <v>0.9</v>
      </c>
      <c r="DH71" s="4">
        <f t="shared" si="181"/>
        <v>1.5677491601343799E-2</v>
      </c>
      <c r="DI71" s="3">
        <f t="shared" si="182"/>
        <v>7.0000000000000062E-3</v>
      </c>
      <c r="DJ71" s="3">
        <v>69</v>
      </c>
      <c r="DK71" s="3">
        <v>0.874</v>
      </c>
      <c r="DL71" s="3">
        <v>0.98599999999999999</v>
      </c>
      <c r="DM71" s="3">
        <v>0.89600000000000002</v>
      </c>
      <c r="DN71" s="3">
        <v>0.93100000000000005</v>
      </c>
      <c r="DO71" s="3">
        <f t="shared" si="183"/>
        <v>0.92999999999999994</v>
      </c>
      <c r="DP71" s="4">
        <f t="shared" si="184"/>
        <v>0.11359026369168355</v>
      </c>
      <c r="DQ71" s="3">
        <f t="shared" si="185"/>
        <v>0.91349999999999998</v>
      </c>
      <c r="DR71" s="4">
        <f t="shared" si="186"/>
        <v>3.7593984962406048E-2</v>
      </c>
      <c r="DS71" s="3">
        <f t="shared" si="187"/>
        <v>-1.6499999999999959E-2</v>
      </c>
      <c r="DT71" s="3">
        <v>69</v>
      </c>
      <c r="DU71" s="3">
        <v>0.89800000000000002</v>
      </c>
      <c r="DV71" s="3">
        <v>0.88300000000000001</v>
      </c>
      <c r="DW71" s="3">
        <v>0.89700000000000002</v>
      </c>
      <c r="DX71" s="3">
        <v>0.98599999999999999</v>
      </c>
      <c r="DY71" s="3">
        <f t="shared" si="188"/>
        <v>0.89050000000000007</v>
      </c>
      <c r="DZ71" s="4">
        <f t="shared" si="189"/>
        <v>1.6987542468856188E-2</v>
      </c>
      <c r="EA71" s="3">
        <f t="shared" si="190"/>
        <v>0.9415</v>
      </c>
      <c r="EB71" s="4">
        <f t="shared" si="191"/>
        <v>9.0263691683569944E-2</v>
      </c>
      <c r="EC71" s="3">
        <f t="shared" si="192"/>
        <v>5.0999999999999934E-2</v>
      </c>
      <c r="ED71" s="3">
        <v>69</v>
      </c>
      <c r="EE71" s="3">
        <v>0.88700000000000001</v>
      </c>
      <c r="EF71" s="3">
        <v>0.90300000000000002</v>
      </c>
      <c r="EG71" s="3">
        <v>0.93</v>
      </c>
      <c r="EH71" s="3">
        <v>0.89700000000000002</v>
      </c>
      <c r="EI71" s="3">
        <f t="shared" si="193"/>
        <v>0.89500000000000002</v>
      </c>
      <c r="EJ71" s="4">
        <f t="shared" si="194"/>
        <v>1.7718715393134014E-2</v>
      </c>
      <c r="EK71" s="3">
        <f t="shared" si="195"/>
        <v>0.91349999999999998</v>
      </c>
      <c r="EL71" s="4">
        <f t="shared" si="196"/>
        <v>3.6789297658862907E-2</v>
      </c>
      <c r="EM71" s="3">
        <f t="shared" si="197"/>
        <v>1.8499999999999961E-2</v>
      </c>
      <c r="EN71" s="3">
        <v>69</v>
      </c>
      <c r="EO71" s="3">
        <v>0.90300000000000002</v>
      </c>
      <c r="EP71" s="3">
        <v>0.97</v>
      </c>
      <c r="EQ71" s="3">
        <v>0.89</v>
      </c>
      <c r="ER71" s="3">
        <v>0.83799999999999997</v>
      </c>
      <c r="ES71" s="3">
        <f t="shared" si="198"/>
        <v>0.9365</v>
      </c>
      <c r="ET71" s="4">
        <f t="shared" si="199"/>
        <v>6.9072164948453557E-2</v>
      </c>
      <c r="EU71" s="3">
        <f t="shared" si="200"/>
        <v>0.86399999999999999</v>
      </c>
      <c r="EV71" s="4">
        <f t="shared" si="201"/>
        <v>6.2052505966587172E-2</v>
      </c>
      <c r="EW71" s="3">
        <f t="shared" si="202"/>
        <v>-7.2500000000000009E-2</v>
      </c>
      <c r="EX71" s="3">
        <v>69</v>
      </c>
      <c r="EY71" s="3">
        <v>0.84599999999999997</v>
      </c>
      <c r="EZ71" s="3">
        <v>0.85599999999999998</v>
      </c>
      <c r="FA71" s="3">
        <v>0.84499999999999997</v>
      </c>
      <c r="FB71" s="3">
        <v>0.86199999999999999</v>
      </c>
      <c r="FC71" s="3">
        <f t="shared" si="124"/>
        <v>0.85099999999999998</v>
      </c>
      <c r="FD71" s="4">
        <f t="shared" si="125"/>
        <v>1.1682242990654216E-2</v>
      </c>
      <c r="FE71" s="3">
        <f t="shared" si="126"/>
        <v>0.85349999999999993</v>
      </c>
      <c r="FF71" s="4">
        <f t="shared" si="127"/>
        <v>1.9721577726218114E-2</v>
      </c>
      <c r="FG71" s="3">
        <f t="shared" si="203"/>
        <v>2.4999999999999467E-3</v>
      </c>
      <c r="FH71" s="3">
        <v>69</v>
      </c>
      <c r="FI71" s="3">
        <v>1.244</v>
      </c>
      <c r="FJ71" s="3">
        <v>1.4410000000000001</v>
      </c>
      <c r="FK71" s="3">
        <v>1.3859999999999999</v>
      </c>
      <c r="FL71" s="3">
        <v>1.7929999999999999</v>
      </c>
      <c r="FM71" s="3">
        <f t="shared" si="204"/>
        <v>1.3425</v>
      </c>
      <c r="FN71" s="4">
        <f t="shared" si="205"/>
        <v>0.13671061762664821</v>
      </c>
      <c r="FO71" s="3">
        <f t="shared" si="206"/>
        <v>1.5894999999999999</v>
      </c>
      <c r="FP71" s="4">
        <f t="shared" si="207"/>
        <v>0.22699386503067487</v>
      </c>
      <c r="FQ71" s="3">
        <f t="shared" si="208"/>
        <v>0.24699999999999989</v>
      </c>
      <c r="FR71" s="3">
        <v>69</v>
      </c>
      <c r="FS71" s="3">
        <v>0.84</v>
      </c>
      <c r="FT71" s="3">
        <v>0.98399999999999999</v>
      </c>
      <c r="FU71" s="3">
        <v>0.98</v>
      </c>
      <c r="FV71" s="3">
        <v>0.9</v>
      </c>
      <c r="FW71" s="3">
        <f t="shared" si="209"/>
        <v>0.91199999999999992</v>
      </c>
      <c r="FX71" s="4">
        <f t="shared" si="210"/>
        <v>0.14634146341463417</v>
      </c>
      <c r="FY71" s="3">
        <f t="shared" si="211"/>
        <v>0.94</v>
      </c>
      <c r="FZ71" s="4">
        <f t="shared" si="212"/>
        <v>8.8888888888888837E-2</v>
      </c>
      <c r="GA71" s="3">
        <f t="shared" si="213"/>
        <v>2.8000000000000025E-2</v>
      </c>
      <c r="GB71" s="3">
        <v>69</v>
      </c>
      <c r="GC71" s="3">
        <v>0.81599999999999995</v>
      </c>
      <c r="GD71" s="3">
        <v>0.84799999999999998</v>
      </c>
      <c r="GE71" s="3">
        <v>0.83299999999999996</v>
      </c>
      <c r="GF71" s="3">
        <v>0.84099999999999997</v>
      </c>
      <c r="GG71" s="3">
        <f t="shared" si="214"/>
        <v>0.83199999999999996</v>
      </c>
      <c r="GH71" s="4">
        <f t="shared" si="215"/>
        <v>3.7735849056603807E-2</v>
      </c>
      <c r="GI71" s="3">
        <f t="shared" si="216"/>
        <v>0.83699999999999997</v>
      </c>
      <c r="GJ71" s="4">
        <f t="shared" si="217"/>
        <v>9.5124851367419834E-3</v>
      </c>
      <c r="GK71" s="3">
        <f t="shared" si="218"/>
        <v>5.0000000000000044E-3</v>
      </c>
      <c r="GL71" s="3">
        <v>69</v>
      </c>
      <c r="GM71" s="3">
        <v>0.82199999999999995</v>
      </c>
      <c r="GN71" s="3">
        <v>0.85</v>
      </c>
      <c r="GO71" s="3">
        <v>0.873</v>
      </c>
      <c r="GP71" s="3">
        <v>0.83</v>
      </c>
      <c r="GQ71" s="3">
        <f t="shared" si="219"/>
        <v>0.83599999999999997</v>
      </c>
      <c r="GR71" s="4">
        <f t="shared" si="220"/>
        <v>3.2941176470588265E-2</v>
      </c>
      <c r="GS71" s="3">
        <f t="shared" si="221"/>
        <v>0.85149999999999992</v>
      </c>
      <c r="GT71" s="4">
        <f t="shared" si="222"/>
        <v>5.1807228915662702E-2</v>
      </c>
      <c r="GU71" s="3">
        <f t="shared" si="223"/>
        <v>1.5499999999999958E-2</v>
      </c>
      <c r="GV71" s="3">
        <v>69</v>
      </c>
      <c r="GW71" s="3">
        <v>1.129</v>
      </c>
      <c r="GX71" s="3">
        <v>0.94399999999999995</v>
      </c>
      <c r="GY71" s="3">
        <v>1.1519999999999999</v>
      </c>
      <c r="GZ71" s="3">
        <v>0.90300000000000002</v>
      </c>
      <c r="HA71" s="3">
        <f t="shared" si="224"/>
        <v>1.0365</v>
      </c>
      <c r="HB71" s="4">
        <f t="shared" si="225"/>
        <v>0.1959745762711865</v>
      </c>
      <c r="HC71" s="3">
        <f t="shared" si="226"/>
        <v>1.0274999999999999</v>
      </c>
      <c r="HD71" s="4">
        <f t="shared" si="227"/>
        <v>0.2757475083056477</v>
      </c>
      <c r="HE71" s="3">
        <f t="shared" si="228"/>
        <v>-9.000000000000119E-3</v>
      </c>
      <c r="HF71" s="3">
        <v>69</v>
      </c>
      <c r="HG71" s="3">
        <v>0.82399999999999995</v>
      </c>
      <c r="HH71" s="3">
        <v>0.82499999999999996</v>
      </c>
      <c r="HI71" s="3">
        <v>0.80600000000000005</v>
      </c>
      <c r="HJ71" s="3">
        <v>0.876</v>
      </c>
      <c r="HK71" s="3">
        <f t="shared" si="229"/>
        <v>0.82450000000000001</v>
      </c>
      <c r="HL71" s="4">
        <f t="shared" si="230"/>
        <v>1.2121212121212132E-3</v>
      </c>
      <c r="HM71" s="3">
        <f t="shared" si="231"/>
        <v>0.84099999999999997</v>
      </c>
      <c r="HN71" s="4">
        <f t="shared" si="232"/>
        <v>7.9908675799086698E-2</v>
      </c>
      <c r="HO71" s="3">
        <f t="shared" si="233"/>
        <v>1.6499999999999959E-2</v>
      </c>
      <c r="HP71" s="3">
        <v>69</v>
      </c>
      <c r="HQ71" s="3">
        <v>0.84299999999999997</v>
      </c>
      <c r="HR71" s="3">
        <v>0.84099999999999997</v>
      </c>
      <c r="HS71" s="3">
        <v>0.83299999999999996</v>
      </c>
      <c r="HT71" s="3">
        <v>0.80800000000000005</v>
      </c>
      <c r="HU71" s="3">
        <f t="shared" si="234"/>
        <v>0.84199999999999997</v>
      </c>
      <c r="HV71" s="4">
        <f t="shared" si="235"/>
        <v>2.3781212841854958E-3</v>
      </c>
      <c r="HW71" s="3">
        <f t="shared" si="236"/>
        <v>0.82050000000000001</v>
      </c>
      <c r="HX71" s="4">
        <f t="shared" si="237"/>
        <v>3.0940594059405829E-2</v>
      </c>
      <c r="HY71" s="3">
        <f t="shared" si="238"/>
        <v>-2.1499999999999964E-2</v>
      </c>
      <c r="HZ71" s="3">
        <v>69</v>
      </c>
      <c r="IA71" s="3">
        <v>0.85599999999999998</v>
      </c>
      <c r="IB71" s="3">
        <v>0.88700000000000001</v>
      </c>
      <c r="IC71" s="3">
        <v>0.88400000000000001</v>
      </c>
      <c r="ID71" s="3">
        <v>0.84899999999999998</v>
      </c>
      <c r="IE71" s="3">
        <f t="shared" si="239"/>
        <v>0.87149999999999994</v>
      </c>
      <c r="IF71" s="4">
        <f t="shared" si="240"/>
        <v>3.4949267192784697E-2</v>
      </c>
      <c r="IG71" s="3">
        <f t="shared" si="241"/>
        <v>0.86650000000000005</v>
      </c>
      <c r="IH71" s="4">
        <f t="shared" si="242"/>
        <v>4.1224970553592498E-2</v>
      </c>
      <c r="II71" s="3">
        <f t="shared" si="243"/>
        <v>-4.9999999999998934E-3</v>
      </c>
    </row>
    <row r="72" spans="2:243" x14ac:dyDescent="0.2">
      <c r="B72" s="2">
        <v>4.8611111111111112E-2</v>
      </c>
      <c r="C72" s="3">
        <v>37</v>
      </c>
      <c r="D72" s="3">
        <v>70</v>
      </c>
      <c r="E72" s="3">
        <v>0.72199999999999998</v>
      </c>
      <c r="F72" s="3">
        <v>0.71899999999999997</v>
      </c>
      <c r="G72" s="3">
        <v>0.83399999999999996</v>
      </c>
      <c r="H72" s="3">
        <v>0.83</v>
      </c>
      <c r="I72" s="3">
        <f t="shared" si="128"/>
        <v>0.72049999999999992</v>
      </c>
      <c r="J72" s="4">
        <f t="shared" si="129"/>
        <v>4.1724617524339395E-3</v>
      </c>
      <c r="K72" s="3">
        <f t="shared" si="130"/>
        <v>0.83199999999999996</v>
      </c>
      <c r="L72" s="4">
        <f t="shared" si="131"/>
        <v>4.8192771084337397E-3</v>
      </c>
      <c r="M72" s="3">
        <f t="shared" si="132"/>
        <v>0.11150000000000004</v>
      </c>
      <c r="N72" s="3">
        <v>70</v>
      </c>
      <c r="O72" s="3">
        <v>1.903</v>
      </c>
      <c r="P72" s="3">
        <v>0.91800000000000004</v>
      </c>
      <c r="Q72" s="3">
        <v>1.105</v>
      </c>
      <c r="R72" s="3">
        <v>0.96799999999999997</v>
      </c>
      <c r="S72" s="3">
        <f t="shared" si="133"/>
        <v>1.4105000000000001</v>
      </c>
      <c r="T72" s="4">
        <f t="shared" si="134"/>
        <v>1.0729847494553377</v>
      </c>
      <c r="U72" s="3">
        <f t="shared" si="135"/>
        <v>1.0365</v>
      </c>
      <c r="V72" s="4">
        <f t="shared" si="136"/>
        <v>0.14152892561983474</v>
      </c>
      <c r="W72" s="3">
        <f t="shared" si="137"/>
        <v>-0.37400000000000011</v>
      </c>
      <c r="X72" s="3">
        <v>70</v>
      </c>
      <c r="Y72" s="3">
        <v>0.83299999999999996</v>
      </c>
      <c r="Z72" s="3">
        <v>0.86799999999999999</v>
      </c>
      <c r="AA72" s="3">
        <v>0.88900000000000001</v>
      </c>
      <c r="AB72" s="3">
        <v>0.83399999999999996</v>
      </c>
      <c r="AC72" s="3">
        <f t="shared" si="138"/>
        <v>0.85050000000000003</v>
      </c>
      <c r="AD72" s="4">
        <f t="shared" si="139"/>
        <v>4.0322580645161324E-2</v>
      </c>
      <c r="AE72" s="3">
        <f t="shared" si="140"/>
        <v>0.86149999999999993</v>
      </c>
      <c r="AF72" s="4">
        <f t="shared" si="141"/>
        <v>6.5947242206235074E-2</v>
      </c>
      <c r="AG72" s="3">
        <f t="shared" si="142"/>
        <v>1.0999999999999899E-2</v>
      </c>
      <c r="AH72" s="3">
        <v>70</v>
      </c>
      <c r="AI72" s="3">
        <v>0.73</v>
      </c>
      <c r="AJ72" s="3">
        <v>0.74399999999999999</v>
      </c>
      <c r="AK72" s="3">
        <v>0.84799999999999998</v>
      </c>
      <c r="AL72" s="3">
        <v>0.84599999999999997</v>
      </c>
      <c r="AM72" s="3">
        <f t="shared" si="143"/>
        <v>0.73699999999999999</v>
      </c>
      <c r="AN72" s="4">
        <f t="shared" si="144"/>
        <v>1.8817204301075287E-2</v>
      </c>
      <c r="AO72" s="3">
        <f t="shared" si="145"/>
        <v>0.84699999999999998</v>
      </c>
      <c r="AP72" s="4">
        <f t="shared" si="146"/>
        <v>2.36406619385343E-3</v>
      </c>
      <c r="AQ72" s="3">
        <f t="shared" si="147"/>
        <v>0.10999999999999999</v>
      </c>
      <c r="AR72" s="3">
        <v>70</v>
      </c>
      <c r="AS72" s="3">
        <v>0.88600000000000001</v>
      </c>
      <c r="AT72" s="3">
        <v>0.89500000000000002</v>
      </c>
      <c r="AU72" s="3">
        <v>0.85499999999999998</v>
      </c>
      <c r="AV72" s="3">
        <v>0.89200000000000002</v>
      </c>
      <c r="AW72" s="3">
        <f t="shared" si="148"/>
        <v>0.89050000000000007</v>
      </c>
      <c r="AX72" s="4">
        <f t="shared" si="149"/>
        <v>1.0055865921787718E-2</v>
      </c>
      <c r="AY72" s="3">
        <f t="shared" si="150"/>
        <v>0.87349999999999994</v>
      </c>
      <c r="AZ72" s="4">
        <f t="shared" si="151"/>
        <v>4.1479820627802727E-2</v>
      </c>
      <c r="BA72" s="3">
        <f t="shared" si="152"/>
        <v>-1.7000000000000126E-2</v>
      </c>
      <c r="BB72" s="3">
        <v>70</v>
      </c>
      <c r="BC72" s="3">
        <v>0.9</v>
      </c>
      <c r="BD72" s="3">
        <v>0.90600000000000003</v>
      </c>
      <c r="BE72" s="3">
        <v>0.874</v>
      </c>
      <c r="BF72" s="3">
        <v>0.83899999999999997</v>
      </c>
      <c r="BG72" s="3">
        <f t="shared" si="153"/>
        <v>0.90300000000000002</v>
      </c>
      <c r="BH72" s="4">
        <f t="shared" si="154"/>
        <v>6.6225165562913968E-3</v>
      </c>
      <c r="BI72" s="3">
        <f t="shared" si="155"/>
        <v>0.85650000000000004</v>
      </c>
      <c r="BJ72" s="4">
        <f t="shared" si="156"/>
        <v>4.1716328963051288E-2</v>
      </c>
      <c r="BK72" s="3">
        <f t="shared" si="157"/>
        <v>-4.6499999999999986E-2</v>
      </c>
      <c r="BL72" s="3">
        <v>70</v>
      </c>
      <c r="BM72" s="3">
        <v>0.82299999999999995</v>
      </c>
      <c r="BN72" s="3">
        <v>0.83799999999999997</v>
      </c>
      <c r="BO72" s="3">
        <v>0.83</v>
      </c>
      <c r="BP72" s="3">
        <v>0.80100000000000005</v>
      </c>
      <c r="BQ72" s="3">
        <f t="shared" si="158"/>
        <v>0.83050000000000002</v>
      </c>
      <c r="BR72" s="4">
        <f t="shared" si="159"/>
        <v>1.7899761336515531E-2</v>
      </c>
      <c r="BS72" s="3">
        <f t="shared" si="160"/>
        <v>0.8155</v>
      </c>
      <c r="BT72" s="4">
        <f t="shared" si="161"/>
        <v>3.6204744069912503E-2</v>
      </c>
      <c r="BU72" s="3">
        <f t="shared" si="162"/>
        <v>-1.5000000000000013E-2</v>
      </c>
      <c r="BV72" s="3">
        <v>70</v>
      </c>
      <c r="BW72" s="3">
        <v>0.88200000000000001</v>
      </c>
      <c r="BX72" s="3">
        <v>0.874</v>
      </c>
      <c r="BY72" s="3">
        <v>1.004</v>
      </c>
      <c r="BZ72" s="3">
        <v>0.95699999999999996</v>
      </c>
      <c r="CA72" s="3">
        <f t="shared" si="163"/>
        <v>0.878</v>
      </c>
      <c r="CB72" s="4">
        <f t="shared" si="164"/>
        <v>9.1533180778032124E-3</v>
      </c>
      <c r="CC72" s="3">
        <f t="shared" si="165"/>
        <v>0.98049999999999993</v>
      </c>
      <c r="CD72" s="4">
        <f t="shared" si="166"/>
        <v>4.9111807732497431E-2</v>
      </c>
      <c r="CE72" s="3">
        <f t="shared" si="167"/>
        <v>0.10249999999999992</v>
      </c>
      <c r="CF72" s="3">
        <v>70</v>
      </c>
      <c r="CG72" s="3">
        <v>0.90200000000000002</v>
      </c>
      <c r="CH72" s="3">
        <v>0.86899999999999999</v>
      </c>
      <c r="CI72" s="3">
        <v>0.871</v>
      </c>
      <c r="CJ72" s="3">
        <v>0.86199999999999999</v>
      </c>
      <c r="CK72" s="3">
        <f t="shared" si="168"/>
        <v>0.88549999999999995</v>
      </c>
      <c r="CL72" s="4">
        <f t="shared" si="169"/>
        <v>3.7974683544303833E-2</v>
      </c>
      <c r="CM72" s="3">
        <f t="shared" si="170"/>
        <v>0.86650000000000005</v>
      </c>
      <c r="CN72" s="4">
        <f t="shared" si="171"/>
        <v>1.0440835266821356E-2</v>
      </c>
      <c r="CO72" s="3">
        <f t="shared" si="172"/>
        <v>-1.8999999999999906E-2</v>
      </c>
      <c r="CP72" s="3">
        <v>70</v>
      </c>
      <c r="CQ72" s="3">
        <v>0.83299999999999996</v>
      </c>
      <c r="CR72" s="3">
        <v>0.82899999999999996</v>
      </c>
      <c r="CS72" s="3">
        <v>0.871</v>
      </c>
      <c r="CT72" s="3">
        <v>0.82099999999999995</v>
      </c>
      <c r="CU72" s="3">
        <f t="shared" si="173"/>
        <v>0.83099999999999996</v>
      </c>
      <c r="CV72" s="4">
        <f t="shared" si="174"/>
        <v>4.8250904704463258E-3</v>
      </c>
      <c r="CW72" s="3">
        <f t="shared" si="175"/>
        <v>0.84599999999999997</v>
      </c>
      <c r="CX72" s="4">
        <f t="shared" si="176"/>
        <v>6.0901339829476306E-2</v>
      </c>
      <c r="CY72" s="3">
        <f t="shared" si="177"/>
        <v>1.5000000000000013E-2</v>
      </c>
      <c r="CZ72" s="3">
        <v>70</v>
      </c>
      <c r="DA72" s="3">
        <v>0.93300000000000005</v>
      </c>
      <c r="DB72" s="3">
        <v>0.85199999999999998</v>
      </c>
      <c r="DC72" s="3">
        <v>0.90700000000000003</v>
      </c>
      <c r="DD72" s="3">
        <v>0.89300000000000002</v>
      </c>
      <c r="DE72" s="3">
        <f t="shared" si="178"/>
        <v>0.89250000000000007</v>
      </c>
      <c r="DF72" s="4">
        <f t="shared" si="179"/>
        <v>9.5070422535211349E-2</v>
      </c>
      <c r="DG72" s="3">
        <f t="shared" si="180"/>
        <v>0.9</v>
      </c>
      <c r="DH72" s="4">
        <f t="shared" si="181"/>
        <v>1.5677491601343799E-2</v>
      </c>
      <c r="DI72" s="3">
        <f t="shared" si="182"/>
        <v>7.4999999999999512E-3</v>
      </c>
      <c r="DJ72" s="3">
        <v>70</v>
      </c>
      <c r="DK72" s="3">
        <v>0.874</v>
      </c>
      <c r="DL72" s="3">
        <v>0.98499999999999999</v>
      </c>
      <c r="DM72" s="3">
        <v>0.89500000000000002</v>
      </c>
      <c r="DN72" s="3">
        <v>0.93</v>
      </c>
      <c r="DO72" s="3">
        <f t="shared" si="183"/>
        <v>0.92949999999999999</v>
      </c>
      <c r="DP72" s="4">
        <f t="shared" si="184"/>
        <v>0.11269035532994923</v>
      </c>
      <c r="DQ72" s="3">
        <f t="shared" si="185"/>
        <v>0.91250000000000009</v>
      </c>
      <c r="DR72" s="4">
        <f t="shared" si="186"/>
        <v>3.7634408602150567E-2</v>
      </c>
      <c r="DS72" s="3">
        <f t="shared" si="187"/>
        <v>-1.6999999999999904E-2</v>
      </c>
      <c r="DT72" s="3">
        <v>70</v>
      </c>
      <c r="DU72" s="3">
        <v>0.89600000000000002</v>
      </c>
      <c r="DV72" s="3">
        <v>0.88200000000000001</v>
      </c>
      <c r="DW72" s="3">
        <v>0.89300000000000002</v>
      </c>
      <c r="DX72" s="3">
        <v>0.98799999999999999</v>
      </c>
      <c r="DY72" s="3">
        <f t="shared" si="188"/>
        <v>0.88900000000000001</v>
      </c>
      <c r="DZ72" s="4">
        <f t="shared" si="189"/>
        <v>1.5873015873015886E-2</v>
      </c>
      <c r="EA72" s="3">
        <f t="shared" si="190"/>
        <v>0.9405</v>
      </c>
      <c r="EB72" s="4">
        <f t="shared" si="191"/>
        <v>9.6153846153846131E-2</v>
      </c>
      <c r="EC72" s="3">
        <f t="shared" si="192"/>
        <v>5.149999999999999E-2</v>
      </c>
      <c r="ED72" s="3">
        <v>70</v>
      </c>
      <c r="EE72" s="3">
        <v>0.88400000000000001</v>
      </c>
      <c r="EF72" s="3">
        <v>0.90200000000000002</v>
      </c>
      <c r="EG72" s="3">
        <v>0.92900000000000005</v>
      </c>
      <c r="EH72" s="3">
        <v>0.89600000000000002</v>
      </c>
      <c r="EI72" s="3">
        <f t="shared" si="193"/>
        <v>0.89300000000000002</v>
      </c>
      <c r="EJ72" s="4">
        <f t="shared" si="194"/>
        <v>1.9955654101995582E-2</v>
      </c>
      <c r="EK72" s="3">
        <f t="shared" si="195"/>
        <v>0.91250000000000009</v>
      </c>
      <c r="EL72" s="4">
        <f t="shared" si="196"/>
        <v>3.6830357142857172E-2</v>
      </c>
      <c r="EM72" s="3">
        <f t="shared" si="197"/>
        <v>1.9500000000000073E-2</v>
      </c>
      <c r="EN72" s="3">
        <v>70</v>
      </c>
      <c r="EO72" s="3">
        <v>0.90300000000000002</v>
      </c>
      <c r="EP72" s="3">
        <v>0.97</v>
      </c>
      <c r="EQ72" s="3">
        <v>0.89</v>
      </c>
      <c r="ER72" s="3">
        <v>0.83799999999999997</v>
      </c>
      <c r="ES72" s="3">
        <f t="shared" si="198"/>
        <v>0.9365</v>
      </c>
      <c r="ET72" s="4">
        <f t="shared" si="199"/>
        <v>6.9072164948453557E-2</v>
      </c>
      <c r="EU72" s="3">
        <f t="shared" si="200"/>
        <v>0.86399999999999999</v>
      </c>
      <c r="EV72" s="4">
        <f t="shared" si="201"/>
        <v>6.2052505966587172E-2</v>
      </c>
      <c r="EW72" s="3">
        <f t="shared" si="202"/>
        <v>-7.2500000000000009E-2</v>
      </c>
      <c r="EX72" s="3">
        <v>70</v>
      </c>
      <c r="EY72" s="3">
        <v>0.84499999999999997</v>
      </c>
      <c r="EZ72" s="3">
        <v>0.85599999999999998</v>
      </c>
      <c r="FA72" s="3">
        <v>0.84499999999999997</v>
      </c>
      <c r="FB72" s="3">
        <v>0.86099999999999999</v>
      </c>
      <c r="FC72" s="3">
        <f t="shared" si="124"/>
        <v>0.85050000000000003</v>
      </c>
      <c r="FD72" s="4">
        <f t="shared" si="125"/>
        <v>1.2850467289719638E-2</v>
      </c>
      <c r="FE72" s="3">
        <f t="shared" si="126"/>
        <v>0.85299999999999998</v>
      </c>
      <c r="FF72" s="4">
        <f t="shared" si="127"/>
        <v>1.8583042973286893E-2</v>
      </c>
      <c r="FG72" s="3">
        <f t="shared" si="203"/>
        <v>2.4999999999999467E-3</v>
      </c>
      <c r="FH72" s="3">
        <v>70</v>
      </c>
      <c r="FI72" s="3">
        <v>1.2450000000000001</v>
      </c>
      <c r="FJ72" s="3">
        <v>1.44</v>
      </c>
      <c r="FK72" s="3">
        <v>1.387</v>
      </c>
      <c r="FL72" s="3">
        <v>1.8069999999999999</v>
      </c>
      <c r="FM72" s="3">
        <f t="shared" si="204"/>
        <v>1.3425</v>
      </c>
      <c r="FN72" s="4">
        <f t="shared" si="205"/>
        <v>0.13541666666666657</v>
      </c>
      <c r="FO72" s="3">
        <f t="shared" si="206"/>
        <v>1.597</v>
      </c>
      <c r="FP72" s="4">
        <f t="shared" si="207"/>
        <v>0.23242944106253455</v>
      </c>
      <c r="FQ72" s="3">
        <f t="shared" si="208"/>
        <v>0.25449999999999995</v>
      </c>
      <c r="FR72" s="3">
        <v>70</v>
      </c>
      <c r="FS72" s="3">
        <v>0.84</v>
      </c>
      <c r="FT72" s="3">
        <v>0.98399999999999999</v>
      </c>
      <c r="FU72" s="3">
        <v>0.97899999999999998</v>
      </c>
      <c r="FV72" s="3">
        <v>0.89900000000000002</v>
      </c>
      <c r="FW72" s="3">
        <f t="shared" si="209"/>
        <v>0.91199999999999992</v>
      </c>
      <c r="FX72" s="4">
        <f t="shared" si="210"/>
        <v>0.14634146341463417</v>
      </c>
      <c r="FY72" s="3">
        <f t="shared" si="211"/>
        <v>0.93900000000000006</v>
      </c>
      <c r="FZ72" s="4">
        <f t="shared" si="212"/>
        <v>8.8987764182424864E-2</v>
      </c>
      <c r="GA72" s="3">
        <f t="shared" si="213"/>
        <v>2.7000000000000135E-2</v>
      </c>
      <c r="GB72" s="3">
        <v>70</v>
      </c>
      <c r="GC72" s="3">
        <v>0.81499999999999995</v>
      </c>
      <c r="GD72" s="3">
        <v>0.84799999999999998</v>
      </c>
      <c r="GE72" s="3">
        <v>0.83199999999999996</v>
      </c>
      <c r="GF72" s="3">
        <v>0.84099999999999997</v>
      </c>
      <c r="GG72" s="3">
        <f t="shared" si="214"/>
        <v>0.83149999999999991</v>
      </c>
      <c r="GH72" s="4">
        <f t="shared" si="215"/>
        <v>3.8915094339622675E-2</v>
      </c>
      <c r="GI72" s="3">
        <f t="shared" si="216"/>
        <v>0.83650000000000002</v>
      </c>
      <c r="GJ72" s="4">
        <f t="shared" si="217"/>
        <v>1.0701545778834731E-2</v>
      </c>
      <c r="GK72" s="3">
        <f t="shared" si="218"/>
        <v>5.0000000000001155E-3</v>
      </c>
      <c r="GL72" s="3">
        <v>70</v>
      </c>
      <c r="GM72" s="3">
        <v>0.82199999999999995</v>
      </c>
      <c r="GN72" s="3">
        <v>0.84899999999999998</v>
      </c>
      <c r="GO72" s="3">
        <v>0.872</v>
      </c>
      <c r="GP72" s="3">
        <v>0.83</v>
      </c>
      <c r="GQ72" s="3">
        <f t="shared" si="219"/>
        <v>0.83549999999999991</v>
      </c>
      <c r="GR72" s="4">
        <f t="shared" si="220"/>
        <v>3.1802120141342788E-2</v>
      </c>
      <c r="GS72" s="3">
        <f t="shared" si="221"/>
        <v>0.85099999999999998</v>
      </c>
      <c r="GT72" s="4">
        <f t="shared" si="222"/>
        <v>5.0602409638554266E-2</v>
      </c>
      <c r="GU72" s="3">
        <f t="shared" si="223"/>
        <v>1.5500000000000069E-2</v>
      </c>
      <c r="GV72" s="3">
        <v>70</v>
      </c>
      <c r="GW72" s="3">
        <v>1.129</v>
      </c>
      <c r="GX72" s="3">
        <v>0.94299999999999995</v>
      </c>
      <c r="GY72" s="3">
        <v>1.151</v>
      </c>
      <c r="GZ72" s="3">
        <v>0.90300000000000002</v>
      </c>
      <c r="HA72" s="3">
        <f t="shared" si="224"/>
        <v>1.036</v>
      </c>
      <c r="HB72" s="4">
        <f t="shared" si="225"/>
        <v>0.1972428419936374</v>
      </c>
      <c r="HC72" s="3">
        <f t="shared" si="226"/>
        <v>1.0270000000000001</v>
      </c>
      <c r="HD72" s="4">
        <f t="shared" si="227"/>
        <v>0.27464008859357697</v>
      </c>
      <c r="HE72" s="3">
        <f t="shared" si="228"/>
        <v>-8.999999999999897E-3</v>
      </c>
      <c r="HF72" s="3">
        <v>70</v>
      </c>
      <c r="HG72" s="3">
        <v>0.82299999999999995</v>
      </c>
      <c r="HH72" s="3">
        <v>0.82399999999999995</v>
      </c>
      <c r="HI72" s="3">
        <v>0.80500000000000005</v>
      </c>
      <c r="HJ72" s="3">
        <v>0.876</v>
      </c>
      <c r="HK72" s="3">
        <f t="shared" si="229"/>
        <v>0.8234999999999999</v>
      </c>
      <c r="HL72" s="4">
        <f t="shared" si="230"/>
        <v>1.2135922330097099E-3</v>
      </c>
      <c r="HM72" s="3">
        <f t="shared" si="231"/>
        <v>0.84050000000000002</v>
      </c>
      <c r="HN72" s="4">
        <f t="shared" si="232"/>
        <v>8.1050228310502223E-2</v>
      </c>
      <c r="HO72" s="3">
        <f t="shared" si="233"/>
        <v>1.7000000000000126E-2</v>
      </c>
      <c r="HP72" s="3">
        <v>70</v>
      </c>
      <c r="HQ72" s="3">
        <v>0.84099999999999997</v>
      </c>
      <c r="HR72" s="3">
        <v>0.84</v>
      </c>
      <c r="HS72" s="3">
        <v>0.83299999999999996</v>
      </c>
      <c r="HT72" s="3">
        <v>0.80700000000000005</v>
      </c>
      <c r="HU72" s="3">
        <f t="shared" si="234"/>
        <v>0.84050000000000002</v>
      </c>
      <c r="HV72" s="4">
        <f t="shared" si="235"/>
        <v>1.1904761904761917E-3</v>
      </c>
      <c r="HW72" s="3">
        <f t="shared" si="236"/>
        <v>0.82000000000000006</v>
      </c>
      <c r="HX72" s="4">
        <f t="shared" si="237"/>
        <v>3.2218091697645487E-2</v>
      </c>
      <c r="HY72" s="3">
        <f t="shared" si="238"/>
        <v>-2.0499999999999963E-2</v>
      </c>
      <c r="HZ72" s="3">
        <v>70</v>
      </c>
      <c r="IA72" s="3">
        <v>0.85499999999999998</v>
      </c>
      <c r="IB72" s="3">
        <v>0.88700000000000001</v>
      </c>
      <c r="IC72" s="3">
        <v>0.88300000000000001</v>
      </c>
      <c r="ID72" s="3">
        <v>0.84699999999999998</v>
      </c>
      <c r="IE72" s="3">
        <f t="shared" si="239"/>
        <v>0.871</v>
      </c>
      <c r="IF72" s="4">
        <f t="shared" si="240"/>
        <v>3.607666290868098E-2</v>
      </c>
      <c r="IG72" s="3">
        <f t="shared" si="241"/>
        <v>0.86499999999999999</v>
      </c>
      <c r="IH72" s="4">
        <f t="shared" si="242"/>
        <v>4.2502951593860722E-2</v>
      </c>
      <c r="II72" s="3">
        <f t="shared" si="243"/>
        <v>-6.0000000000000053E-3</v>
      </c>
    </row>
    <row r="73" spans="2:243" x14ac:dyDescent="0.2">
      <c r="B73" s="2">
        <v>4.9305555555555554E-2</v>
      </c>
      <c r="C73" s="3">
        <v>37</v>
      </c>
      <c r="D73" s="3">
        <v>71</v>
      </c>
      <c r="E73" s="3">
        <v>0.72</v>
      </c>
      <c r="F73" s="3">
        <v>0.71699999999999997</v>
      </c>
      <c r="G73" s="3">
        <v>0.83299999999999996</v>
      </c>
      <c r="H73" s="3">
        <v>0.82899999999999996</v>
      </c>
      <c r="I73" s="3">
        <f t="shared" si="128"/>
        <v>0.71849999999999992</v>
      </c>
      <c r="J73" s="4">
        <f t="shared" si="129"/>
        <v>4.1841004184100458E-3</v>
      </c>
      <c r="K73" s="3">
        <f t="shared" si="130"/>
        <v>0.83099999999999996</v>
      </c>
      <c r="L73" s="4">
        <f t="shared" si="131"/>
        <v>4.8250904704463258E-3</v>
      </c>
      <c r="M73" s="3">
        <f t="shared" si="132"/>
        <v>0.11250000000000004</v>
      </c>
      <c r="N73" s="3">
        <v>71</v>
      </c>
      <c r="O73" s="3">
        <v>1.879</v>
      </c>
      <c r="P73" s="3">
        <v>0.91900000000000004</v>
      </c>
      <c r="Q73" s="3">
        <v>1.1220000000000001</v>
      </c>
      <c r="R73" s="3">
        <v>0.96</v>
      </c>
      <c r="S73" s="3">
        <f t="shared" si="133"/>
        <v>1.399</v>
      </c>
      <c r="T73" s="4">
        <f t="shared" si="134"/>
        <v>1.0446137105549509</v>
      </c>
      <c r="U73" s="3">
        <f t="shared" si="135"/>
        <v>1.0409999999999999</v>
      </c>
      <c r="V73" s="4">
        <f t="shared" si="136"/>
        <v>0.16875000000000015</v>
      </c>
      <c r="W73" s="3">
        <f t="shared" si="137"/>
        <v>-0.3580000000000001</v>
      </c>
      <c r="X73" s="3">
        <v>71</v>
      </c>
      <c r="Y73" s="3">
        <v>0.83199999999999996</v>
      </c>
      <c r="Z73" s="3">
        <v>0.86599999999999999</v>
      </c>
      <c r="AA73" s="3">
        <v>0.88800000000000001</v>
      </c>
      <c r="AB73" s="3">
        <v>0.83299999999999996</v>
      </c>
      <c r="AC73" s="3">
        <f t="shared" si="138"/>
        <v>0.84899999999999998</v>
      </c>
      <c r="AD73" s="4">
        <f t="shared" si="139"/>
        <v>3.9260969976905348E-2</v>
      </c>
      <c r="AE73" s="3">
        <f t="shared" si="140"/>
        <v>0.86050000000000004</v>
      </c>
      <c r="AF73" s="4">
        <f t="shared" si="141"/>
        <v>6.6026410564225757E-2</v>
      </c>
      <c r="AG73" s="3">
        <f t="shared" si="142"/>
        <v>1.1500000000000066E-2</v>
      </c>
      <c r="AH73" s="3">
        <v>71</v>
      </c>
      <c r="AI73" s="3">
        <v>0.72899999999999998</v>
      </c>
      <c r="AJ73" s="3">
        <v>0.74299999999999999</v>
      </c>
      <c r="AK73" s="3">
        <v>0.84699999999999998</v>
      </c>
      <c r="AL73" s="3">
        <v>0.84499999999999997</v>
      </c>
      <c r="AM73" s="3">
        <f t="shared" si="143"/>
        <v>0.73599999999999999</v>
      </c>
      <c r="AN73" s="4">
        <f t="shared" si="144"/>
        <v>1.8842530282637972E-2</v>
      </c>
      <c r="AO73" s="3">
        <f t="shared" si="145"/>
        <v>0.84599999999999997</v>
      </c>
      <c r="AP73" s="4">
        <f t="shared" si="146"/>
        <v>2.366863905325446E-3</v>
      </c>
      <c r="AQ73" s="3">
        <f t="shared" si="147"/>
        <v>0.10999999999999999</v>
      </c>
      <c r="AR73" s="3">
        <v>71</v>
      </c>
      <c r="AS73" s="3">
        <v>0.88500000000000001</v>
      </c>
      <c r="AT73" s="3">
        <v>0.89500000000000002</v>
      </c>
      <c r="AU73" s="3">
        <v>0.85499999999999998</v>
      </c>
      <c r="AV73" s="3">
        <v>0.89200000000000002</v>
      </c>
      <c r="AW73" s="3">
        <f t="shared" si="148"/>
        <v>0.89</v>
      </c>
      <c r="AX73" s="4">
        <f t="shared" si="149"/>
        <v>1.1173184357541908E-2</v>
      </c>
      <c r="AY73" s="3">
        <f t="shared" si="150"/>
        <v>0.87349999999999994</v>
      </c>
      <c r="AZ73" s="4">
        <f t="shared" si="151"/>
        <v>4.1479820627802727E-2</v>
      </c>
      <c r="BA73" s="3">
        <f t="shared" si="152"/>
        <v>-1.650000000000007E-2</v>
      </c>
      <c r="BB73" s="3">
        <v>71</v>
      </c>
      <c r="BC73" s="3">
        <v>0.9</v>
      </c>
      <c r="BD73" s="3">
        <v>0.90500000000000003</v>
      </c>
      <c r="BE73" s="3">
        <v>0.874</v>
      </c>
      <c r="BF73" s="3">
        <v>0.83899999999999997</v>
      </c>
      <c r="BG73" s="3">
        <f t="shared" si="153"/>
        <v>0.90250000000000008</v>
      </c>
      <c r="BH73" s="4">
        <f t="shared" si="154"/>
        <v>5.5248618784530436E-3</v>
      </c>
      <c r="BI73" s="3">
        <f t="shared" si="155"/>
        <v>0.85650000000000004</v>
      </c>
      <c r="BJ73" s="4">
        <f t="shared" si="156"/>
        <v>4.1716328963051288E-2</v>
      </c>
      <c r="BK73" s="3">
        <f t="shared" si="157"/>
        <v>-4.6000000000000041E-2</v>
      </c>
      <c r="BL73" s="3">
        <v>71</v>
      </c>
      <c r="BM73" s="3">
        <v>0.82199999999999995</v>
      </c>
      <c r="BN73" s="3">
        <v>0.83799999999999997</v>
      </c>
      <c r="BO73" s="3">
        <v>0.82799999999999996</v>
      </c>
      <c r="BP73" s="3">
        <v>0.8</v>
      </c>
      <c r="BQ73" s="3">
        <f t="shared" si="158"/>
        <v>0.83</v>
      </c>
      <c r="BR73" s="4">
        <f t="shared" si="159"/>
        <v>1.9093078758949899E-2</v>
      </c>
      <c r="BS73" s="3">
        <f t="shared" si="160"/>
        <v>0.81400000000000006</v>
      </c>
      <c r="BT73" s="4">
        <f t="shared" si="161"/>
        <v>3.4999999999999892E-2</v>
      </c>
      <c r="BU73" s="3">
        <f t="shared" si="162"/>
        <v>-1.5999999999999903E-2</v>
      </c>
      <c r="BV73" s="3">
        <v>71</v>
      </c>
      <c r="BW73" s="3">
        <v>0.88100000000000001</v>
      </c>
      <c r="BX73" s="3">
        <v>0.873</v>
      </c>
      <c r="BY73" s="3">
        <v>1.0029999999999999</v>
      </c>
      <c r="BZ73" s="3">
        <v>0.95199999999999996</v>
      </c>
      <c r="CA73" s="3">
        <f t="shared" si="163"/>
        <v>0.877</v>
      </c>
      <c r="CB73" s="4">
        <f t="shared" si="164"/>
        <v>9.1638029782359753E-3</v>
      </c>
      <c r="CC73" s="3">
        <f t="shared" si="165"/>
        <v>0.97749999999999992</v>
      </c>
      <c r="CD73" s="4">
        <f t="shared" si="166"/>
        <v>5.3571428571428506E-2</v>
      </c>
      <c r="CE73" s="3">
        <f t="shared" si="167"/>
        <v>0.10049999999999992</v>
      </c>
      <c r="CF73" s="3">
        <v>71</v>
      </c>
      <c r="CG73" s="3">
        <v>0.90100000000000002</v>
      </c>
      <c r="CH73" s="3">
        <v>0.86899999999999999</v>
      </c>
      <c r="CI73" s="3">
        <v>0.87</v>
      </c>
      <c r="CJ73" s="3">
        <v>0.86099999999999999</v>
      </c>
      <c r="CK73" s="3">
        <f t="shared" si="168"/>
        <v>0.88500000000000001</v>
      </c>
      <c r="CL73" s="4">
        <f t="shared" si="169"/>
        <v>3.6823935558112808E-2</v>
      </c>
      <c r="CM73" s="3">
        <f t="shared" si="170"/>
        <v>0.86549999999999994</v>
      </c>
      <c r="CN73" s="4">
        <f t="shared" si="171"/>
        <v>1.0452961672473877E-2</v>
      </c>
      <c r="CO73" s="3">
        <f t="shared" si="172"/>
        <v>-1.9500000000000073E-2</v>
      </c>
      <c r="CP73" s="3">
        <v>71</v>
      </c>
      <c r="CQ73" s="3">
        <v>0.83199999999999996</v>
      </c>
      <c r="CR73" s="3">
        <v>0.82899999999999996</v>
      </c>
      <c r="CS73" s="3">
        <v>0.87</v>
      </c>
      <c r="CT73" s="3">
        <v>0.82</v>
      </c>
      <c r="CU73" s="3">
        <f t="shared" si="173"/>
        <v>0.83050000000000002</v>
      </c>
      <c r="CV73" s="4">
        <f t="shared" si="174"/>
        <v>3.6188178528347441E-3</v>
      </c>
      <c r="CW73" s="3">
        <f t="shared" si="175"/>
        <v>0.84499999999999997</v>
      </c>
      <c r="CX73" s="4">
        <f t="shared" si="176"/>
        <v>6.0975609756097622E-2</v>
      </c>
      <c r="CY73" s="3">
        <f t="shared" si="177"/>
        <v>1.4499999999999957E-2</v>
      </c>
      <c r="CZ73" s="3">
        <v>71</v>
      </c>
      <c r="DA73" s="3">
        <v>0.93300000000000005</v>
      </c>
      <c r="DB73" s="3">
        <v>0.85199999999999998</v>
      </c>
      <c r="DC73" s="3">
        <v>0.90600000000000003</v>
      </c>
      <c r="DD73" s="3">
        <v>0.89200000000000002</v>
      </c>
      <c r="DE73" s="3">
        <f t="shared" si="178"/>
        <v>0.89250000000000007</v>
      </c>
      <c r="DF73" s="4">
        <f t="shared" si="179"/>
        <v>9.5070422535211349E-2</v>
      </c>
      <c r="DG73" s="3">
        <f t="shared" si="180"/>
        <v>0.89900000000000002</v>
      </c>
      <c r="DH73" s="4">
        <f t="shared" si="181"/>
        <v>1.5695067264574005E-2</v>
      </c>
      <c r="DI73" s="3">
        <f t="shared" si="182"/>
        <v>6.4999999999999503E-3</v>
      </c>
      <c r="DJ73" s="3">
        <v>71</v>
      </c>
      <c r="DK73" s="3">
        <v>0.873</v>
      </c>
      <c r="DL73" s="3">
        <v>0.98399999999999999</v>
      </c>
      <c r="DM73" s="3">
        <v>0.89400000000000002</v>
      </c>
      <c r="DN73" s="3">
        <v>0.92900000000000005</v>
      </c>
      <c r="DO73" s="3">
        <f t="shared" si="183"/>
        <v>0.92849999999999999</v>
      </c>
      <c r="DP73" s="4">
        <f t="shared" si="184"/>
        <v>0.11280487804878048</v>
      </c>
      <c r="DQ73" s="3">
        <f t="shared" si="185"/>
        <v>0.91149999999999998</v>
      </c>
      <c r="DR73" s="4">
        <f t="shared" si="186"/>
        <v>3.7674919268030169E-2</v>
      </c>
      <c r="DS73" s="3">
        <f t="shared" si="187"/>
        <v>-1.7000000000000015E-2</v>
      </c>
      <c r="DT73" s="3">
        <v>71</v>
      </c>
      <c r="DU73" s="3">
        <v>0.89</v>
      </c>
      <c r="DV73" s="3">
        <v>0.88100000000000001</v>
      </c>
      <c r="DW73" s="3">
        <v>0.89400000000000002</v>
      </c>
      <c r="DX73" s="3">
        <v>0.999</v>
      </c>
      <c r="DY73" s="3">
        <f t="shared" si="188"/>
        <v>0.88549999999999995</v>
      </c>
      <c r="DZ73" s="4">
        <f t="shared" si="189"/>
        <v>1.0215664018161189E-2</v>
      </c>
      <c r="EA73" s="3">
        <f t="shared" si="190"/>
        <v>0.94650000000000001</v>
      </c>
      <c r="EB73" s="4">
        <f t="shared" si="191"/>
        <v>0.10510510510510508</v>
      </c>
      <c r="EC73" s="3">
        <f t="shared" si="192"/>
        <v>6.1000000000000054E-2</v>
      </c>
      <c r="ED73" s="3">
        <v>71</v>
      </c>
      <c r="EE73" s="3">
        <v>0.88500000000000001</v>
      </c>
      <c r="EF73" s="3">
        <v>0.90200000000000002</v>
      </c>
      <c r="EG73" s="3">
        <v>0.92900000000000005</v>
      </c>
      <c r="EH73" s="3">
        <v>0.89600000000000002</v>
      </c>
      <c r="EI73" s="3">
        <f t="shared" si="193"/>
        <v>0.89349999999999996</v>
      </c>
      <c r="EJ73" s="4">
        <f t="shared" si="194"/>
        <v>1.8847006651884716E-2</v>
      </c>
      <c r="EK73" s="3">
        <f t="shared" si="195"/>
        <v>0.91250000000000009</v>
      </c>
      <c r="EL73" s="4">
        <f t="shared" si="196"/>
        <v>3.6830357142857172E-2</v>
      </c>
      <c r="EM73" s="3">
        <f t="shared" si="197"/>
        <v>1.9000000000000128E-2</v>
      </c>
      <c r="EN73" s="3">
        <v>71</v>
      </c>
      <c r="EO73" s="3">
        <v>0.90300000000000002</v>
      </c>
      <c r="EP73" s="3">
        <v>0.96899999999999997</v>
      </c>
      <c r="EQ73" s="3">
        <v>0.88900000000000001</v>
      </c>
      <c r="ER73" s="3">
        <v>0.83699999999999997</v>
      </c>
      <c r="ES73" s="3">
        <f t="shared" si="198"/>
        <v>0.93599999999999994</v>
      </c>
      <c r="ET73" s="4">
        <f t="shared" si="199"/>
        <v>6.8111455108359087E-2</v>
      </c>
      <c r="EU73" s="3">
        <f t="shared" si="200"/>
        <v>0.86299999999999999</v>
      </c>
      <c r="EV73" s="4">
        <f t="shared" si="201"/>
        <v>6.2126642771804116E-2</v>
      </c>
      <c r="EW73" s="3">
        <f t="shared" si="202"/>
        <v>-7.2999999999999954E-2</v>
      </c>
      <c r="EX73" s="3">
        <v>71</v>
      </c>
      <c r="EY73" s="3">
        <v>0.84499999999999997</v>
      </c>
      <c r="EZ73" s="3">
        <v>0.85599999999999998</v>
      </c>
      <c r="FA73" s="3">
        <v>0.84499999999999997</v>
      </c>
      <c r="FB73" s="3">
        <v>0.86099999999999999</v>
      </c>
      <c r="FC73" s="3">
        <f t="shared" si="124"/>
        <v>0.85050000000000003</v>
      </c>
      <c r="FD73" s="4">
        <f t="shared" si="125"/>
        <v>1.2850467289719638E-2</v>
      </c>
      <c r="FE73" s="3">
        <f t="shared" si="126"/>
        <v>0.85299999999999998</v>
      </c>
      <c r="FF73" s="4">
        <f t="shared" si="127"/>
        <v>1.8583042973286893E-2</v>
      </c>
      <c r="FG73" s="3">
        <f t="shared" si="203"/>
        <v>2.4999999999999467E-3</v>
      </c>
      <c r="FH73" s="3">
        <v>71</v>
      </c>
      <c r="FI73" s="3">
        <v>1.244</v>
      </c>
      <c r="FJ73" s="3">
        <v>1.44</v>
      </c>
      <c r="FK73" s="3">
        <v>1.3839999999999999</v>
      </c>
      <c r="FL73" s="3">
        <v>1.819</v>
      </c>
      <c r="FM73" s="3">
        <f t="shared" si="204"/>
        <v>1.3420000000000001</v>
      </c>
      <c r="FN73" s="4">
        <f t="shared" si="205"/>
        <v>0.13611111111111107</v>
      </c>
      <c r="FO73" s="3">
        <f t="shared" si="206"/>
        <v>1.6014999999999999</v>
      </c>
      <c r="FP73" s="4">
        <f t="shared" si="207"/>
        <v>0.23914238592633319</v>
      </c>
      <c r="FQ73" s="3">
        <f t="shared" si="208"/>
        <v>0.25949999999999984</v>
      </c>
      <c r="FR73" s="3">
        <v>71</v>
      </c>
      <c r="FS73" s="3">
        <v>0.84099999999999997</v>
      </c>
      <c r="FT73" s="3">
        <v>0.98299999999999998</v>
      </c>
      <c r="FU73" s="3">
        <v>0.97799999999999998</v>
      </c>
      <c r="FV73" s="3">
        <v>0.89900000000000002</v>
      </c>
      <c r="FW73" s="3">
        <f t="shared" si="209"/>
        <v>0.91199999999999992</v>
      </c>
      <c r="FX73" s="4">
        <f t="shared" si="210"/>
        <v>0.14445574771108852</v>
      </c>
      <c r="FY73" s="3">
        <f t="shared" si="211"/>
        <v>0.9385</v>
      </c>
      <c r="FZ73" s="4">
        <f t="shared" si="212"/>
        <v>8.7875417130144559E-2</v>
      </c>
      <c r="GA73" s="3">
        <f t="shared" si="213"/>
        <v>2.6500000000000079E-2</v>
      </c>
      <c r="GB73" s="3">
        <v>71</v>
      </c>
      <c r="GC73" s="3">
        <v>0.81499999999999995</v>
      </c>
      <c r="GD73" s="3">
        <v>0.84699999999999998</v>
      </c>
      <c r="GE73" s="3">
        <v>0.83199999999999996</v>
      </c>
      <c r="GF73" s="3">
        <v>0.84</v>
      </c>
      <c r="GG73" s="3">
        <f t="shared" si="214"/>
        <v>0.83099999999999996</v>
      </c>
      <c r="GH73" s="4">
        <f t="shared" si="215"/>
        <v>3.7780401416765086E-2</v>
      </c>
      <c r="GI73" s="3">
        <f t="shared" si="216"/>
        <v>0.83599999999999997</v>
      </c>
      <c r="GJ73" s="4">
        <f t="shared" si="217"/>
        <v>9.5238095238095333E-3</v>
      </c>
      <c r="GK73" s="3">
        <f t="shared" si="218"/>
        <v>5.0000000000000044E-3</v>
      </c>
      <c r="GL73" s="3">
        <v>71</v>
      </c>
      <c r="GM73" s="3">
        <v>0.82</v>
      </c>
      <c r="GN73" s="3">
        <v>0.84899999999999998</v>
      </c>
      <c r="GO73" s="3">
        <v>0.872</v>
      </c>
      <c r="GP73" s="3">
        <v>0.82899999999999996</v>
      </c>
      <c r="GQ73" s="3">
        <f t="shared" si="219"/>
        <v>0.83450000000000002</v>
      </c>
      <c r="GR73" s="4">
        <f t="shared" si="220"/>
        <v>3.4157832744405217E-2</v>
      </c>
      <c r="GS73" s="3">
        <f t="shared" si="221"/>
        <v>0.85050000000000003</v>
      </c>
      <c r="GT73" s="4">
        <f t="shared" si="222"/>
        <v>5.1869722557297999E-2</v>
      </c>
      <c r="GU73" s="3">
        <f t="shared" si="223"/>
        <v>1.6000000000000014E-2</v>
      </c>
      <c r="GV73" s="3">
        <v>71</v>
      </c>
      <c r="GW73" s="3">
        <v>1.1279999999999999</v>
      </c>
      <c r="GX73" s="3">
        <v>0.94199999999999995</v>
      </c>
      <c r="GY73" s="3">
        <v>1.1499999999999999</v>
      </c>
      <c r="GZ73" s="3">
        <v>0.90200000000000002</v>
      </c>
      <c r="HA73" s="3">
        <f t="shared" si="224"/>
        <v>1.0349999999999999</v>
      </c>
      <c r="HB73" s="4">
        <f t="shared" si="225"/>
        <v>0.19745222929936301</v>
      </c>
      <c r="HC73" s="3">
        <f t="shared" si="226"/>
        <v>1.026</v>
      </c>
      <c r="HD73" s="4">
        <f t="shared" si="227"/>
        <v>0.27494456762749431</v>
      </c>
      <c r="HE73" s="3">
        <f t="shared" si="228"/>
        <v>-8.999999999999897E-3</v>
      </c>
      <c r="HF73" s="3">
        <v>71</v>
      </c>
      <c r="HG73" s="3">
        <v>0.82199999999999995</v>
      </c>
      <c r="HH73" s="3">
        <v>0.82399999999999995</v>
      </c>
      <c r="HI73" s="3">
        <v>0.80500000000000005</v>
      </c>
      <c r="HJ73" s="3">
        <v>0.875</v>
      </c>
      <c r="HK73" s="3">
        <f t="shared" si="229"/>
        <v>0.82299999999999995</v>
      </c>
      <c r="HL73" s="4">
        <f t="shared" si="230"/>
        <v>2.4271844660194199E-3</v>
      </c>
      <c r="HM73" s="3">
        <f t="shared" si="231"/>
        <v>0.84000000000000008</v>
      </c>
      <c r="HN73" s="4">
        <f t="shared" si="232"/>
        <v>7.9999999999999946E-2</v>
      </c>
      <c r="HO73" s="3">
        <f t="shared" si="233"/>
        <v>1.7000000000000126E-2</v>
      </c>
      <c r="HP73" s="3">
        <v>71</v>
      </c>
      <c r="HQ73" s="3">
        <v>0.84</v>
      </c>
      <c r="HR73" s="3">
        <v>0.84</v>
      </c>
      <c r="HS73" s="3">
        <v>0.83099999999999996</v>
      </c>
      <c r="HT73" s="3">
        <v>0.80700000000000005</v>
      </c>
      <c r="HU73" s="3">
        <f t="shared" si="234"/>
        <v>0.84</v>
      </c>
      <c r="HV73" s="4">
        <f t="shared" si="235"/>
        <v>0</v>
      </c>
      <c r="HW73" s="3">
        <f t="shared" si="236"/>
        <v>0.81899999999999995</v>
      </c>
      <c r="HX73" s="4">
        <f t="shared" si="237"/>
        <v>2.973977695167275E-2</v>
      </c>
      <c r="HY73" s="3">
        <f t="shared" si="238"/>
        <v>-2.1000000000000019E-2</v>
      </c>
      <c r="HZ73" s="3">
        <v>71</v>
      </c>
      <c r="IA73" s="3">
        <v>0.85499999999999998</v>
      </c>
      <c r="IB73" s="3">
        <v>0.88600000000000001</v>
      </c>
      <c r="IC73" s="3">
        <v>0.88300000000000001</v>
      </c>
      <c r="ID73" s="3">
        <v>0.84599999999999997</v>
      </c>
      <c r="IE73" s="3">
        <f t="shared" si="239"/>
        <v>0.87050000000000005</v>
      </c>
      <c r="IF73" s="4">
        <f t="shared" si="240"/>
        <v>3.4988713318284452E-2</v>
      </c>
      <c r="IG73" s="3">
        <f t="shared" si="241"/>
        <v>0.86450000000000005</v>
      </c>
      <c r="IH73" s="4">
        <f t="shared" si="242"/>
        <v>4.3735224586288458E-2</v>
      </c>
      <c r="II73" s="3">
        <f t="shared" si="243"/>
        <v>-6.0000000000000053E-3</v>
      </c>
    </row>
    <row r="74" spans="2:243" x14ac:dyDescent="0.2">
      <c r="B74" s="2">
        <v>4.9999999999999996E-2</v>
      </c>
      <c r="C74" s="3">
        <v>37</v>
      </c>
      <c r="D74" s="3">
        <v>72</v>
      </c>
      <c r="E74" s="3">
        <v>0.71899999999999997</v>
      </c>
      <c r="F74" s="3">
        <v>0.71599999999999997</v>
      </c>
      <c r="G74" s="3">
        <v>0.83199999999999996</v>
      </c>
      <c r="H74" s="3">
        <v>0.82799999999999996</v>
      </c>
      <c r="I74" s="3">
        <f t="shared" si="128"/>
        <v>0.71750000000000003</v>
      </c>
      <c r="J74" s="4">
        <f t="shared" si="129"/>
        <v>4.1899441340782165E-3</v>
      </c>
      <c r="K74" s="3">
        <f t="shared" si="130"/>
        <v>0.83</v>
      </c>
      <c r="L74" s="4">
        <f t="shared" si="131"/>
        <v>4.8309178743961394E-3</v>
      </c>
      <c r="M74" s="3">
        <f t="shared" si="132"/>
        <v>0.11249999999999993</v>
      </c>
      <c r="N74" s="3">
        <v>72</v>
      </c>
      <c r="O74" s="3">
        <v>1.9359999999999999</v>
      </c>
      <c r="P74" s="3">
        <v>0.90600000000000003</v>
      </c>
      <c r="Q74" s="3">
        <v>1.095</v>
      </c>
      <c r="R74" s="3">
        <v>0.95899999999999996</v>
      </c>
      <c r="S74" s="3">
        <f t="shared" si="133"/>
        <v>1.421</v>
      </c>
      <c r="T74" s="4">
        <f t="shared" si="134"/>
        <v>1.1368653421633552</v>
      </c>
      <c r="U74" s="3">
        <f t="shared" si="135"/>
        <v>1.0269999999999999</v>
      </c>
      <c r="V74" s="4">
        <f t="shared" si="136"/>
        <v>0.14181438998957249</v>
      </c>
      <c r="W74" s="3">
        <f t="shared" si="137"/>
        <v>-0.39400000000000013</v>
      </c>
      <c r="X74" s="3">
        <v>72</v>
      </c>
      <c r="Y74" s="3">
        <v>0.83199999999999996</v>
      </c>
      <c r="Z74" s="3">
        <v>0.86599999999999999</v>
      </c>
      <c r="AA74" s="3">
        <v>0.88700000000000001</v>
      </c>
      <c r="AB74" s="3">
        <v>0.83299999999999996</v>
      </c>
      <c r="AC74" s="3">
        <f t="shared" si="138"/>
        <v>0.84899999999999998</v>
      </c>
      <c r="AD74" s="4">
        <f t="shared" si="139"/>
        <v>3.9260969976905348E-2</v>
      </c>
      <c r="AE74" s="3">
        <f t="shared" si="140"/>
        <v>0.86</v>
      </c>
      <c r="AF74" s="4">
        <f t="shared" si="141"/>
        <v>6.4825930372148927E-2</v>
      </c>
      <c r="AG74" s="3">
        <f t="shared" si="142"/>
        <v>1.100000000000001E-2</v>
      </c>
      <c r="AH74" s="3">
        <v>72</v>
      </c>
      <c r="AI74" s="3">
        <v>0.72799999999999998</v>
      </c>
      <c r="AJ74" s="3">
        <v>0.74199999999999999</v>
      </c>
      <c r="AK74" s="3">
        <v>0.84699999999999998</v>
      </c>
      <c r="AL74" s="3">
        <v>0.84399999999999997</v>
      </c>
      <c r="AM74" s="3">
        <f t="shared" si="143"/>
        <v>0.73499999999999999</v>
      </c>
      <c r="AN74" s="4">
        <f t="shared" si="144"/>
        <v>1.8867924528301903E-2</v>
      </c>
      <c r="AO74" s="3">
        <f t="shared" si="145"/>
        <v>0.84549999999999992</v>
      </c>
      <c r="AP74" s="4">
        <f t="shared" si="146"/>
        <v>3.5545023696682498E-3</v>
      </c>
      <c r="AQ74" s="3">
        <f t="shared" si="147"/>
        <v>0.11049999999999993</v>
      </c>
      <c r="AR74" s="3">
        <v>72</v>
      </c>
      <c r="AS74" s="3">
        <v>0.88500000000000001</v>
      </c>
      <c r="AT74" s="3">
        <v>0.89400000000000002</v>
      </c>
      <c r="AU74" s="3">
        <v>0.85399999999999998</v>
      </c>
      <c r="AV74" s="3">
        <v>0.89100000000000001</v>
      </c>
      <c r="AW74" s="3">
        <f t="shared" si="148"/>
        <v>0.88949999999999996</v>
      </c>
      <c r="AX74" s="4">
        <f t="shared" si="149"/>
        <v>1.006711409395974E-2</v>
      </c>
      <c r="AY74" s="3">
        <f t="shared" si="150"/>
        <v>0.87250000000000005</v>
      </c>
      <c r="AZ74" s="4">
        <f t="shared" si="151"/>
        <v>4.1526374859708226E-2</v>
      </c>
      <c r="BA74" s="3">
        <f t="shared" si="152"/>
        <v>-1.6999999999999904E-2</v>
      </c>
      <c r="BB74" s="3">
        <v>72</v>
      </c>
      <c r="BC74" s="3">
        <v>0.89900000000000002</v>
      </c>
      <c r="BD74" s="3">
        <v>0.90600000000000003</v>
      </c>
      <c r="BE74" s="3">
        <v>0.872</v>
      </c>
      <c r="BF74" s="3">
        <v>0.83799999999999997</v>
      </c>
      <c r="BG74" s="3">
        <f t="shared" si="153"/>
        <v>0.90250000000000008</v>
      </c>
      <c r="BH74" s="4">
        <f t="shared" si="154"/>
        <v>7.7262693156732957E-3</v>
      </c>
      <c r="BI74" s="3">
        <f t="shared" si="155"/>
        <v>0.85499999999999998</v>
      </c>
      <c r="BJ74" s="4">
        <f t="shared" si="156"/>
        <v>4.0572792362768534E-2</v>
      </c>
      <c r="BK74" s="3">
        <f t="shared" si="157"/>
        <v>-4.7500000000000098E-2</v>
      </c>
      <c r="BL74" s="3">
        <v>72</v>
      </c>
      <c r="BM74" s="3">
        <v>0.82199999999999995</v>
      </c>
      <c r="BN74" s="3">
        <v>0.83699999999999997</v>
      </c>
      <c r="BO74" s="3">
        <v>0.82799999999999996</v>
      </c>
      <c r="BP74" s="3">
        <v>0.8</v>
      </c>
      <c r="BQ74" s="3">
        <f t="shared" si="158"/>
        <v>0.8294999999999999</v>
      </c>
      <c r="BR74" s="4">
        <f t="shared" si="159"/>
        <v>1.7921146953405034E-2</v>
      </c>
      <c r="BS74" s="3">
        <f t="shared" si="160"/>
        <v>0.81400000000000006</v>
      </c>
      <c r="BT74" s="4">
        <f t="shared" si="161"/>
        <v>3.4999999999999892E-2</v>
      </c>
      <c r="BU74" s="3">
        <f t="shared" si="162"/>
        <v>-1.5499999999999847E-2</v>
      </c>
      <c r="BV74" s="3">
        <v>72</v>
      </c>
      <c r="BW74" s="3">
        <v>0.879</v>
      </c>
      <c r="BX74" s="3">
        <v>0.873</v>
      </c>
      <c r="BY74" s="3">
        <v>1.006</v>
      </c>
      <c r="BZ74" s="3">
        <v>0.94899999999999995</v>
      </c>
      <c r="CA74" s="3">
        <f t="shared" si="163"/>
        <v>0.876</v>
      </c>
      <c r="CB74" s="4">
        <f t="shared" si="164"/>
        <v>6.8728522336769819E-3</v>
      </c>
      <c r="CC74" s="3">
        <f t="shared" si="165"/>
        <v>0.97750000000000004</v>
      </c>
      <c r="CD74" s="4">
        <f t="shared" si="166"/>
        <v>6.0063224446786148E-2</v>
      </c>
      <c r="CE74" s="3">
        <f t="shared" si="167"/>
        <v>0.10150000000000003</v>
      </c>
      <c r="CF74" s="3">
        <v>72</v>
      </c>
      <c r="CG74" s="3">
        <v>0.90100000000000002</v>
      </c>
      <c r="CH74" s="3">
        <v>0.86799999999999999</v>
      </c>
      <c r="CI74" s="3">
        <v>0.86899999999999999</v>
      </c>
      <c r="CJ74" s="3">
        <v>0.86</v>
      </c>
      <c r="CK74" s="3">
        <f t="shared" si="168"/>
        <v>0.88450000000000006</v>
      </c>
      <c r="CL74" s="4">
        <f t="shared" si="169"/>
        <v>3.8018433179723539E-2</v>
      </c>
      <c r="CM74" s="3">
        <f t="shared" si="170"/>
        <v>0.86450000000000005</v>
      </c>
      <c r="CN74" s="4">
        <f t="shared" si="171"/>
        <v>1.0465116279069778E-2</v>
      </c>
      <c r="CO74" s="3">
        <f t="shared" si="172"/>
        <v>-2.0000000000000018E-2</v>
      </c>
      <c r="CP74" s="3">
        <v>72</v>
      </c>
      <c r="CQ74" s="3">
        <v>0.83099999999999996</v>
      </c>
      <c r="CR74" s="3">
        <v>0.82799999999999996</v>
      </c>
      <c r="CS74" s="3">
        <v>0.86899999999999999</v>
      </c>
      <c r="CT74" s="3">
        <v>0.81899999999999995</v>
      </c>
      <c r="CU74" s="3">
        <f t="shared" si="173"/>
        <v>0.8294999999999999</v>
      </c>
      <c r="CV74" s="4">
        <f t="shared" si="174"/>
        <v>3.623188405797105E-3</v>
      </c>
      <c r="CW74" s="3">
        <f t="shared" si="175"/>
        <v>0.84399999999999997</v>
      </c>
      <c r="CX74" s="4">
        <f t="shared" si="176"/>
        <v>6.1050061050061111E-2</v>
      </c>
      <c r="CY74" s="3">
        <f t="shared" si="177"/>
        <v>1.4500000000000068E-2</v>
      </c>
      <c r="CZ74" s="3">
        <v>72</v>
      </c>
      <c r="DA74" s="3">
        <v>0.93200000000000005</v>
      </c>
      <c r="DB74" s="3">
        <v>0.85099999999999998</v>
      </c>
      <c r="DC74" s="3">
        <v>0.90600000000000003</v>
      </c>
      <c r="DD74" s="3">
        <v>0.89100000000000001</v>
      </c>
      <c r="DE74" s="3">
        <f t="shared" si="178"/>
        <v>0.89149999999999996</v>
      </c>
      <c r="DF74" s="4">
        <f t="shared" si="179"/>
        <v>9.5182138660399623E-2</v>
      </c>
      <c r="DG74" s="3">
        <f t="shared" si="180"/>
        <v>0.89850000000000008</v>
      </c>
      <c r="DH74" s="4">
        <f t="shared" si="181"/>
        <v>1.6835016835016849E-2</v>
      </c>
      <c r="DI74" s="3">
        <f t="shared" si="182"/>
        <v>7.0000000000001172E-3</v>
      </c>
      <c r="DJ74" s="3">
        <v>72</v>
      </c>
      <c r="DK74" s="3">
        <v>0.873</v>
      </c>
      <c r="DL74" s="3">
        <v>0.98499999999999999</v>
      </c>
      <c r="DM74" s="3">
        <v>0.89500000000000002</v>
      </c>
      <c r="DN74" s="3">
        <v>0.92900000000000005</v>
      </c>
      <c r="DO74" s="3">
        <f t="shared" si="183"/>
        <v>0.92900000000000005</v>
      </c>
      <c r="DP74" s="4">
        <f t="shared" si="184"/>
        <v>0.11370558375634517</v>
      </c>
      <c r="DQ74" s="3">
        <f t="shared" si="185"/>
        <v>0.91200000000000003</v>
      </c>
      <c r="DR74" s="4">
        <f t="shared" si="186"/>
        <v>3.6598493003229308E-2</v>
      </c>
      <c r="DS74" s="3">
        <f t="shared" si="187"/>
        <v>-1.7000000000000015E-2</v>
      </c>
      <c r="DT74" s="3">
        <v>72</v>
      </c>
      <c r="DU74" s="3">
        <v>0.88700000000000001</v>
      </c>
      <c r="DV74" s="3">
        <v>0.88100000000000001</v>
      </c>
      <c r="DW74" s="3">
        <v>0.89700000000000002</v>
      </c>
      <c r="DX74" s="3">
        <v>1.038</v>
      </c>
      <c r="DY74" s="3">
        <f t="shared" si="188"/>
        <v>0.88400000000000001</v>
      </c>
      <c r="DZ74" s="4">
        <f t="shared" si="189"/>
        <v>6.8104426787741262E-3</v>
      </c>
      <c r="EA74" s="3">
        <f t="shared" si="190"/>
        <v>0.96750000000000003</v>
      </c>
      <c r="EB74" s="4">
        <f t="shared" si="191"/>
        <v>0.13583815028901736</v>
      </c>
      <c r="EC74" s="3">
        <f t="shared" si="192"/>
        <v>8.3500000000000019E-2</v>
      </c>
      <c r="ED74" s="3">
        <v>72</v>
      </c>
      <c r="EE74" s="3">
        <v>0.88400000000000001</v>
      </c>
      <c r="EF74" s="3">
        <v>0.90100000000000002</v>
      </c>
      <c r="EG74" s="3">
        <v>0.92900000000000005</v>
      </c>
      <c r="EH74" s="3">
        <v>0.89500000000000002</v>
      </c>
      <c r="EI74" s="3">
        <f t="shared" si="193"/>
        <v>0.89250000000000007</v>
      </c>
      <c r="EJ74" s="4">
        <f t="shared" si="194"/>
        <v>1.8867924528301903E-2</v>
      </c>
      <c r="EK74" s="3">
        <f t="shared" si="195"/>
        <v>0.91200000000000003</v>
      </c>
      <c r="EL74" s="4">
        <f t="shared" si="196"/>
        <v>3.7988826815642494E-2</v>
      </c>
      <c r="EM74" s="3">
        <f t="shared" si="197"/>
        <v>1.9499999999999962E-2</v>
      </c>
      <c r="EN74" s="3">
        <v>72</v>
      </c>
      <c r="EO74" s="3">
        <v>0.90200000000000002</v>
      </c>
      <c r="EP74" s="3">
        <v>0.96899999999999997</v>
      </c>
      <c r="EQ74" s="3">
        <v>0.88900000000000001</v>
      </c>
      <c r="ER74" s="3">
        <v>0.83599999999999997</v>
      </c>
      <c r="ES74" s="3">
        <f t="shared" si="198"/>
        <v>0.9355</v>
      </c>
      <c r="ET74" s="4">
        <f t="shared" si="199"/>
        <v>6.9143446852425128E-2</v>
      </c>
      <c r="EU74" s="3">
        <f t="shared" si="200"/>
        <v>0.86250000000000004</v>
      </c>
      <c r="EV74" s="4">
        <f t="shared" si="201"/>
        <v>6.3397129186602924E-2</v>
      </c>
      <c r="EW74" s="3">
        <f t="shared" si="202"/>
        <v>-7.2999999999999954E-2</v>
      </c>
      <c r="EX74" s="3">
        <v>72</v>
      </c>
      <c r="EY74" s="3">
        <v>0.84399999999999997</v>
      </c>
      <c r="EZ74" s="3">
        <v>0.85499999999999998</v>
      </c>
      <c r="FA74" s="3">
        <v>0.84399999999999997</v>
      </c>
      <c r="FB74" s="3">
        <v>0.86</v>
      </c>
      <c r="FC74" s="3">
        <f t="shared" si="124"/>
        <v>0.84949999999999992</v>
      </c>
      <c r="FD74" s="4">
        <f t="shared" si="125"/>
        <v>1.2865497076023403E-2</v>
      </c>
      <c r="FE74" s="3">
        <f t="shared" si="126"/>
        <v>0.85199999999999998</v>
      </c>
      <c r="FF74" s="4">
        <f t="shared" si="127"/>
        <v>1.8604651162790715E-2</v>
      </c>
      <c r="FG74" s="3">
        <f t="shared" si="203"/>
        <v>2.5000000000000577E-3</v>
      </c>
      <c r="FH74" s="3">
        <v>72</v>
      </c>
      <c r="FI74" s="3">
        <v>1.2330000000000001</v>
      </c>
      <c r="FJ74" s="3">
        <v>1.4430000000000001</v>
      </c>
      <c r="FK74" s="3">
        <v>1.383</v>
      </c>
      <c r="FL74" s="3">
        <v>1.833</v>
      </c>
      <c r="FM74" s="3">
        <f t="shared" si="204"/>
        <v>1.3380000000000001</v>
      </c>
      <c r="FN74" s="4">
        <f t="shared" si="205"/>
        <v>0.14553014553014551</v>
      </c>
      <c r="FO74" s="3">
        <f t="shared" si="206"/>
        <v>1.6080000000000001</v>
      </c>
      <c r="FP74" s="4">
        <f t="shared" si="207"/>
        <v>0.24549918166939441</v>
      </c>
      <c r="FQ74" s="3">
        <f t="shared" si="208"/>
        <v>0.27</v>
      </c>
      <c r="FR74" s="3">
        <v>72</v>
      </c>
      <c r="FS74" s="3">
        <v>0.83899999999999997</v>
      </c>
      <c r="FT74" s="3">
        <v>0.98299999999999998</v>
      </c>
      <c r="FU74" s="3">
        <v>0.97699999999999998</v>
      </c>
      <c r="FV74" s="3">
        <v>0.89800000000000002</v>
      </c>
      <c r="FW74" s="3">
        <f t="shared" si="209"/>
        <v>0.91100000000000003</v>
      </c>
      <c r="FX74" s="4">
        <f t="shared" si="210"/>
        <v>0.14649033570701936</v>
      </c>
      <c r="FY74" s="3">
        <f t="shared" si="211"/>
        <v>0.9375</v>
      </c>
      <c r="FZ74" s="4">
        <f t="shared" si="212"/>
        <v>8.7973273942093491E-2</v>
      </c>
      <c r="GA74" s="3">
        <f t="shared" si="213"/>
        <v>2.6499999999999968E-2</v>
      </c>
      <c r="GB74" s="3">
        <v>72</v>
      </c>
      <c r="GC74" s="3">
        <v>0.81399999999999995</v>
      </c>
      <c r="GD74" s="3">
        <v>0.84599999999999997</v>
      </c>
      <c r="GE74" s="3">
        <v>0.83099999999999996</v>
      </c>
      <c r="GF74" s="3">
        <v>0.84</v>
      </c>
      <c r="GG74" s="3">
        <f t="shared" si="214"/>
        <v>0.83</v>
      </c>
      <c r="GH74" s="4">
        <f t="shared" si="215"/>
        <v>3.782505910165488E-2</v>
      </c>
      <c r="GI74" s="3">
        <f t="shared" si="216"/>
        <v>0.83549999999999991</v>
      </c>
      <c r="GJ74" s="4">
        <f t="shared" si="217"/>
        <v>1.0714285714285725E-2</v>
      </c>
      <c r="GK74" s="3">
        <f t="shared" si="218"/>
        <v>5.4999999999999494E-3</v>
      </c>
      <c r="GL74" s="3">
        <v>72</v>
      </c>
      <c r="GM74" s="3">
        <v>0.82</v>
      </c>
      <c r="GN74" s="3">
        <v>0.84799999999999998</v>
      </c>
      <c r="GO74" s="3">
        <v>0.87</v>
      </c>
      <c r="GP74" s="3">
        <v>0.82899999999999996</v>
      </c>
      <c r="GQ74" s="3">
        <f t="shared" si="219"/>
        <v>0.83399999999999996</v>
      </c>
      <c r="GR74" s="4">
        <f t="shared" si="220"/>
        <v>3.3018867924528329E-2</v>
      </c>
      <c r="GS74" s="3">
        <f t="shared" si="221"/>
        <v>0.84949999999999992</v>
      </c>
      <c r="GT74" s="4">
        <f t="shared" si="222"/>
        <v>4.9457177322074837E-2</v>
      </c>
      <c r="GU74" s="3">
        <f t="shared" si="223"/>
        <v>1.5499999999999958E-2</v>
      </c>
      <c r="GV74" s="3">
        <v>72</v>
      </c>
      <c r="GW74" s="3">
        <v>1.127</v>
      </c>
      <c r="GX74" s="3">
        <v>0.94199999999999995</v>
      </c>
      <c r="GY74" s="3">
        <v>1.149</v>
      </c>
      <c r="GZ74" s="3">
        <v>0.9</v>
      </c>
      <c r="HA74" s="3">
        <f t="shared" si="224"/>
        <v>1.0345</v>
      </c>
      <c r="HB74" s="4">
        <f t="shared" si="225"/>
        <v>0.19639065817409773</v>
      </c>
      <c r="HC74" s="3">
        <f t="shared" si="226"/>
        <v>1.0245</v>
      </c>
      <c r="HD74" s="4">
        <f t="shared" si="227"/>
        <v>0.27666666666666667</v>
      </c>
      <c r="HE74" s="3">
        <f t="shared" si="228"/>
        <v>-1.0000000000000009E-2</v>
      </c>
      <c r="HF74" s="3">
        <v>72</v>
      </c>
      <c r="HG74" s="3">
        <v>0.82199999999999995</v>
      </c>
      <c r="HH74" s="3">
        <v>0.82199999999999995</v>
      </c>
      <c r="HI74" s="3">
        <v>0.80400000000000005</v>
      </c>
      <c r="HJ74" s="3">
        <v>0.874</v>
      </c>
      <c r="HK74" s="3">
        <f t="shared" si="229"/>
        <v>0.82199999999999995</v>
      </c>
      <c r="HL74" s="4">
        <f t="shared" si="230"/>
        <v>0</v>
      </c>
      <c r="HM74" s="3">
        <f t="shared" si="231"/>
        <v>0.83899999999999997</v>
      </c>
      <c r="HN74" s="4">
        <f t="shared" si="232"/>
        <v>8.0091533180777982E-2</v>
      </c>
      <c r="HO74" s="3">
        <f t="shared" si="233"/>
        <v>1.7000000000000015E-2</v>
      </c>
      <c r="HP74" s="3">
        <v>72</v>
      </c>
      <c r="HQ74" s="3">
        <v>0.84099999999999997</v>
      </c>
      <c r="HR74" s="3">
        <v>0.83899999999999997</v>
      </c>
      <c r="HS74" s="3">
        <v>0.83099999999999996</v>
      </c>
      <c r="HT74" s="3">
        <v>0.80600000000000005</v>
      </c>
      <c r="HU74" s="3">
        <f t="shared" si="234"/>
        <v>0.84</v>
      </c>
      <c r="HV74" s="4">
        <f t="shared" si="235"/>
        <v>2.3837902264600736E-3</v>
      </c>
      <c r="HW74" s="3">
        <f t="shared" si="236"/>
        <v>0.81850000000000001</v>
      </c>
      <c r="HX74" s="4">
        <f t="shared" si="237"/>
        <v>3.1017369727047033E-2</v>
      </c>
      <c r="HY74" s="3">
        <f t="shared" si="238"/>
        <v>-2.1499999999999964E-2</v>
      </c>
      <c r="HZ74" s="3">
        <v>72</v>
      </c>
      <c r="IA74" s="3">
        <v>0.85399999999999998</v>
      </c>
      <c r="IB74" s="3">
        <v>0.88500000000000001</v>
      </c>
      <c r="IC74" s="3">
        <v>0.88200000000000001</v>
      </c>
      <c r="ID74" s="3">
        <v>0.84599999999999997</v>
      </c>
      <c r="IE74" s="3">
        <f t="shared" si="239"/>
        <v>0.86949999999999994</v>
      </c>
      <c r="IF74" s="4">
        <f t="shared" si="240"/>
        <v>3.502824858757065E-2</v>
      </c>
      <c r="IG74" s="3">
        <f t="shared" si="241"/>
        <v>0.86399999999999999</v>
      </c>
      <c r="IH74" s="4">
        <f t="shared" si="242"/>
        <v>4.2553191489361743E-2</v>
      </c>
      <c r="II74" s="3">
        <f t="shared" si="243"/>
        <v>-5.4999999999999494E-3</v>
      </c>
    </row>
    <row r="75" spans="2:243" x14ac:dyDescent="0.2">
      <c r="B75" s="2">
        <v>5.0694444444444452E-2</v>
      </c>
      <c r="C75" s="3">
        <v>37</v>
      </c>
      <c r="D75" s="3">
        <v>73</v>
      </c>
      <c r="E75" s="3">
        <v>0.71799999999999997</v>
      </c>
      <c r="F75" s="3">
        <v>0.71499999999999997</v>
      </c>
      <c r="G75" s="3">
        <v>0.83099999999999996</v>
      </c>
      <c r="H75" s="3">
        <v>0.82699999999999996</v>
      </c>
      <c r="I75" s="3">
        <f t="shared" si="128"/>
        <v>0.71649999999999991</v>
      </c>
      <c r="J75" s="4">
        <f t="shared" si="129"/>
        <v>4.1958041958042001E-3</v>
      </c>
      <c r="K75" s="3">
        <f t="shared" si="130"/>
        <v>0.82899999999999996</v>
      </c>
      <c r="L75" s="4">
        <f t="shared" si="131"/>
        <v>4.8367593712212867E-3</v>
      </c>
      <c r="M75" s="3">
        <f t="shared" si="132"/>
        <v>0.11250000000000004</v>
      </c>
      <c r="N75" s="3">
        <v>73</v>
      </c>
      <c r="O75" s="3">
        <v>1.9379999999999999</v>
      </c>
      <c r="P75" s="3">
        <v>0.90200000000000002</v>
      </c>
      <c r="Q75" s="3">
        <v>1.0980000000000001</v>
      </c>
      <c r="R75" s="3">
        <v>0.95599999999999996</v>
      </c>
      <c r="S75" s="3">
        <f t="shared" si="133"/>
        <v>1.42</v>
      </c>
      <c r="T75" s="4">
        <f t="shared" si="134"/>
        <v>1.148558758314856</v>
      </c>
      <c r="U75" s="3">
        <f t="shared" si="135"/>
        <v>1.0270000000000001</v>
      </c>
      <c r="V75" s="4">
        <f t="shared" si="136"/>
        <v>0.14853556485355662</v>
      </c>
      <c r="W75" s="3">
        <f t="shared" si="137"/>
        <v>-0.39299999999999979</v>
      </c>
      <c r="X75" s="3">
        <v>73</v>
      </c>
      <c r="Y75" s="3">
        <v>0.83099999999999996</v>
      </c>
      <c r="Z75" s="3">
        <v>0.86599999999999999</v>
      </c>
      <c r="AA75" s="3">
        <v>0.88700000000000001</v>
      </c>
      <c r="AB75" s="3">
        <v>0.83199999999999996</v>
      </c>
      <c r="AC75" s="3">
        <f t="shared" si="138"/>
        <v>0.84850000000000003</v>
      </c>
      <c r="AD75" s="4">
        <f t="shared" si="139"/>
        <v>4.0415704387990796E-2</v>
      </c>
      <c r="AE75" s="3">
        <f t="shared" si="140"/>
        <v>0.85949999999999993</v>
      </c>
      <c r="AF75" s="4">
        <f t="shared" si="141"/>
        <v>6.6105769230769287E-2</v>
      </c>
      <c r="AG75" s="3">
        <f t="shared" si="142"/>
        <v>1.0999999999999899E-2</v>
      </c>
      <c r="AH75" s="3">
        <v>73</v>
      </c>
      <c r="AI75" s="3">
        <v>0.72699999999999998</v>
      </c>
      <c r="AJ75" s="3">
        <v>0.74099999999999999</v>
      </c>
      <c r="AK75" s="3">
        <v>0.84599999999999997</v>
      </c>
      <c r="AL75" s="3">
        <v>0.84399999999999997</v>
      </c>
      <c r="AM75" s="3">
        <f t="shared" si="143"/>
        <v>0.73399999999999999</v>
      </c>
      <c r="AN75" s="4">
        <f t="shared" si="144"/>
        <v>1.8893387314439965E-2</v>
      </c>
      <c r="AO75" s="3">
        <f t="shared" si="145"/>
        <v>0.84499999999999997</v>
      </c>
      <c r="AP75" s="4">
        <f t="shared" si="146"/>
        <v>2.3696682464455E-3</v>
      </c>
      <c r="AQ75" s="3">
        <f t="shared" si="147"/>
        <v>0.11099999999999999</v>
      </c>
      <c r="AR75" s="3">
        <v>73</v>
      </c>
      <c r="AS75" s="3">
        <v>0.88500000000000001</v>
      </c>
      <c r="AT75" s="3">
        <v>0.89400000000000002</v>
      </c>
      <c r="AU75" s="3">
        <v>0.85299999999999998</v>
      </c>
      <c r="AV75" s="3">
        <v>0.89</v>
      </c>
      <c r="AW75" s="3">
        <f t="shared" si="148"/>
        <v>0.88949999999999996</v>
      </c>
      <c r="AX75" s="4">
        <f t="shared" si="149"/>
        <v>1.006711409395974E-2</v>
      </c>
      <c r="AY75" s="3">
        <f t="shared" si="150"/>
        <v>0.87149999999999994</v>
      </c>
      <c r="AZ75" s="4">
        <f t="shared" si="151"/>
        <v>4.1573033707865206E-2</v>
      </c>
      <c r="BA75" s="3">
        <f t="shared" si="152"/>
        <v>-1.8000000000000016E-2</v>
      </c>
      <c r="BB75" s="3">
        <v>73</v>
      </c>
      <c r="BC75" s="3">
        <v>0.89800000000000002</v>
      </c>
      <c r="BD75" s="3">
        <v>0.90500000000000003</v>
      </c>
      <c r="BE75" s="3">
        <v>0.871</v>
      </c>
      <c r="BF75" s="3">
        <v>0.83699999999999997</v>
      </c>
      <c r="BG75" s="3">
        <f t="shared" si="153"/>
        <v>0.90149999999999997</v>
      </c>
      <c r="BH75" s="4">
        <f t="shared" si="154"/>
        <v>7.7348066298342606E-3</v>
      </c>
      <c r="BI75" s="3">
        <f t="shared" si="155"/>
        <v>0.85399999999999998</v>
      </c>
      <c r="BJ75" s="4">
        <f t="shared" si="156"/>
        <v>4.0621266427718079E-2</v>
      </c>
      <c r="BK75" s="3">
        <f t="shared" si="157"/>
        <v>-4.7499999999999987E-2</v>
      </c>
      <c r="BL75" s="3">
        <v>73</v>
      </c>
      <c r="BM75" s="3">
        <v>0.82099999999999995</v>
      </c>
      <c r="BN75" s="3">
        <v>0.83699999999999997</v>
      </c>
      <c r="BO75" s="3">
        <v>0.82699999999999996</v>
      </c>
      <c r="BP75" s="3">
        <v>0.79900000000000004</v>
      </c>
      <c r="BQ75" s="3">
        <f t="shared" si="158"/>
        <v>0.82899999999999996</v>
      </c>
      <c r="BR75" s="4">
        <f t="shared" si="159"/>
        <v>1.9115890083632035E-2</v>
      </c>
      <c r="BS75" s="3">
        <f t="shared" si="160"/>
        <v>0.81299999999999994</v>
      </c>
      <c r="BT75" s="4">
        <f t="shared" si="161"/>
        <v>3.5043804755944818E-2</v>
      </c>
      <c r="BU75" s="3">
        <f t="shared" si="162"/>
        <v>-1.6000000000000014E-2</v>
      </c>
      <c r="BV75" s="3">
        <v>73</v>
      </c>
      <c r="BW75" s="3">
        <v>0.878</v>
      </c>
      <c r="BX75" s="3">
        <v>0.871</v>
      </c>
      <c r="BY75" s="3">
        <v>1.006</v>
      </c>
      <c r="BZ75" s="3">
        <v>0.95</v>
      </c>
      <c r="CA75" s="3">
        <f t="shared" si="163"/>
        <v>0.87450000000000006</v>
      </c>
      <c r="CB75" s="4">
        <f t="shared" si="164"/>
        <v>8.036739380022969E-3</v>
      </c>
      <c r="CC75" s="3">
        <f t="shared" si="165"/>
        <v>0.97799999999999998</v>
      </c>
      <c r="CD75" s="4">
        <f t="shared" si="166"/>
        <v>5.8947368421052686E-2</v>
      </c>
      <c r="CE75" s="3">
        <f t="shared" si="167"/>
        <v>0.10349999999999993</v>
      </c>
      <c r="CF75" s="3">
        <v>73</v>
      </c>
      <c r="CG75" s="3">
        <v>0.9</v>
      </c>
      <c r="CH75" s="3">
        <v>0.86699999999999999</v>
      </c>
      <c r="CI75" s="3">
        <v>0.86899999999999999</v>
      </c>
      <c r="CJ75" s="3">
        <v>0.86</v>
      </c>
      <c r="CK75" s="3">
        <f t="shared" si="168"/>
        <v>0.88349999999999995</v>
      </c>
      <c r="CL75" s="4">
        <f t="shared" si="169"/>
        <v>3.8062283737024256E-2</v>
      </c>
      <c r="CM75" s="3">
        <f t="shared" si="170"/>
        <v>0.86450000000000005</v>
      </c>
      <c r="CN75" s="4">
        <f t="shared" si="171"/>
        <v>1.0465116279069778E-2</v>
      </c>
      <c r="CO75" s="3">
        <f t="shared" si="172"/>
        <v>-1.8999999999999906E-2</v>
      </c>
      <c r="CP75" s="3">
        <v>73</v>
      </c>
      <c r="CQ75" s="3">
        <v>0.83099999999999996</v>
      </c>
      <c r="CR75" s="3">
        <v>0.82699999999999996</v>
      </c>
      <c r="CS75" s="3">
        <v>0.86799999999999999</v>
      </c>
      <c r="CT75" s="3">
        <v>0.81799999999999995</v>
      </c>
      <c r="CU75" s="3">
        <f t="shared" si="173"/>
        <v>0.82899999999999996</v>
      </c>
      <c r="CV75" s="4">
        <f t="shared" si="174"/>
        <v>4.8367593712212867E-3</v>
      </c>
      <c r="CW75" s="3">
        <f t="shared" si="175"/>
        <v>0.84299999999999997</v>
      </c>
      <c r="CX75" s="4">
        <f t="shared" si="176"/>
        <v>6.1124694376528177E-2</v>
      </c>
      <c r="CY75" s="3">
        <f t="shared" si="177"/>
        <v>1.4000000000000012E-2</v>
      </c>
      <c r="CZ75" s="3">
        <v>73</v>
      </c>
      <c r="DA75" s="3">
        <v>0.93200000000000005</v>
      </c>
      <c r="DB75" s="3">
        <v>0.85</v>
      </c>
      <c r="DC75" s="3">
        <v>0.90500000000000003</v>
      </c>
      <c r="DD75" s="3">
        <v>0.89100000000000001</v>
      </c>
      <c r="DE75" s="3">
        <f t="shared" si="178"/>
        <v>0.89100000000000001</v>
      </c>
      <c r="DF75" s="4">
        <f t="shared" si="179"/>
        <v>9.6470588235294211E-2</v>
      </c>
      <c r="DG75" s="3">
        <f t="shared" si="180"/>
        <v>0.89800000000000002</v>
      </c>
      <c r="DH75" s="4">
        <f t="shared" si="181"/>
        <v>1.5712682379349061E-2</v>
      </c>
      <c r="DI75" s="3">
        <f t="shared" si="182"/>
        <v>7.0000000000000062E-3</v>
      </c>
      <c r="DJ75" s="3">
        <v>73</v>
      </c>
      <c r="DK75" s="3">
        <v>0.872</v>
      </c>
      <c r="DL75" s="3">
        <v>0.98399999999999999</v>
      </c>
      <c r="DM75" s="3">
        <v>0.89500000000000002</v>
      </c>
      <c r="DN75" s="3">
        <v>0.92800000000000005</v>
      </c>
      <c r="DO75" s="3">
        <f t="shared" si="183"/>
        <v>0.92799999999999994</v>
      </c>
      <c r="DP75" s="4">
        <f t="shared" si="184"/>
        <v>0.11382113821138211</v>
      </c>
      <c r="DQ75" s="3">
        <f t="shared" si="185"/>
        <v>0.91149999999999998</v>
      </c>
      <c r="DR75" s="4">
        <f t="shared" si="186"/>
        <v>3.5560344827586236E-2</v>
      </c>
      <c r="DS75" s="3">
        <f t="shared" si="187"/>
        <v>-1.6499999999999959E-2</v>
      </c>
      <c r="DT75" s="3">
        <v>73</v>
      </c>
      <c r="DU75" s="3">
        <v>0.88400000000000001</v>
      </c>
      <c r="DV75" s="3">
        <v>0.88</v>
      </c>
      <c r="DW75" s="3">
        <v>0.89500000000000002</v>
      </c>
      <c r="DX75" s="3">
        <v>1.097</v>
      </c>
      <c r="DY75" s="3">
        <f t="shared" si="188"/>
        <v>0.88200000000000001</v>
      </c>
      <c r="DZ75" s="4">
        <f t="shared" si="189"/>
        <v>4.5454545454545496E-3</v>
      </c>
      <c r="EA75" s="3">
        <f t="shared" si="190"/>
        <v>0.996</v>
      </c>
      <c r="EB75" s="4">
        <f t="shared" si="191"/>
        <v>0.18413855970829532</v>
      </c>
      <c r="EC75" s="3">
        <f t="shared" si="192"/>
        <v>0.11399999999999999</v>
      </c>
      <c r="ED75" s="3">
        <v>73</v>
      </c>
      <c r="EE75" s="3">
        <v>0.88300000000000001</v>
      </c>
      <c r="EF75" s="3">
        <v>0.90100000000000002</v>
      </c>
      <c r="EG75" s="3">
        <v>0.92800000000000005</v>
      </c>
      <c r="EH75" s="3">
        <v>0.89400000000000002</v>
      </c>
      <c r="EI75" s="3">
        <f t="shared" si="193"/>
        <v>0.89200000000000002</v>
      </c>
      <c r="EJ75" s="4">
        <f t="shared" si="194"/>
        <v>1.9977802441731425E-2</v>
      </c>
      <c r="EK75" s="3">
        <f t="shared" si="195"/>
        <v>0.91100000000000003</v>
      </c>
      <c r="EL75" s="4">
        <f t="shared" si="196"/>
        <v>3.8031319910514574E-2</v>
      </c>
      <c r="EM75" s="3">
        <f t="shared" si="197"/>
        <v>1.9000000000000017E-2</v>
      </c>
      <c r="EN75" s="3">
        <v>73</v>
      </c>
      <c r="EO75" s="3">
        <v>0.90200000000000002</v>
      </c>
      <c r="EP75" s="3">
        <v>0.96899999999999997</v>
      </c>
      <c r="EQ75" s="3">
        <v>0.88800000000000001</v>
      </c>
      <c r="ER75" s="3">
        <v>0.83499999999999996</v>
      </c>
      <c r="ES75" s="3">
        <f t="shared" si="198"/>
        <v>0.9355</v>
      </c>
      <c r="ET75" s="4">
        <f t="shared" si="199"/>
        <v>6.9143446852425128E-2</v>
      </c>
      <c r="EU75" s="3">
        <f t="shared" si="200"/>
        <v>0.86149999999999993</v>
      </c>
      <c r="EV75" s="4">
        <f t="shared" si="201"/>
        <v>6.3473053892215622E-2</v>
      </c>
      <c r="EW75" s="3">
        <f t="shared" si="202"/>
        <v>-7.4000000000000066E-2</v>
      </c>
      <c r="EX75" s="3">
        <v>73</v>
      </c>
      <c r="EY75" s="3">
        <v>0.84399999999999997</v>
      </c>
      <c r="EZ75" s="3">
        <v>0.85299999999999998</v>
      </c>
      <c r="FA75" s="3">
        <v>0.84399999999999997</v>
      </c>
      <c r="FB75" s="3">
        <v>0.86</v>
      </c>
      <c r="FC75" s="3">
        <f t="shared" si="124"/>
        <v>0.84850000000000003</v>
      </c>
      <c r="FD75" s="4">
        <f t="shared" si="125"/>
        <v>1.0550996483001182E-2</v>
      </c>
      <c r="FE75" s="3">
        <f t="shared" si="126"/>
        <v>0.85199999999999998</v>
      </c>
      <c r="FF75" s="4">
        <f t="shared" si="127"/>
        <v>1.8604651162790715E-2</v>
      </c>
      <c r="FG75" s="3">
        <f t="shared" si="203"/>
        <v>3.4999999999999476E-3</v>
      </c>
      <c r="FH75" s="3">
        <v>73</v>
      </c>
      <c r="FI75" s="3">
        <v>1.2030000000000001</v>
      </c>
      <c r="FJ75" s="3">
        <v>1.4410000000000001</v>
      </c>
      <c r="FK75" s="3">
        <v>1.383</v>
      </c>
      <c r="FL75" s="3">
        <v>1.855</v>
      </c>
      <c r="FM75" s="3">
        <f t="shared" si="204"/>
        <v>1.3220000000000001</v>
      </c>
      <c r="FN75" s="4">
        <f t="shared" si="205"/>
        <v>0.16516308119361553</v>
      </c>
      <c r="FO75" s="3">
        <f t="shared" si="206"/>
        <v>1.619</v>
      </c>
      <c r="FP75" s="4">
        <f t="shared" si="207"/>
        <v>0.25444743935309971</v>
      </c>
      <c r="FQ75" s="3">
        <f t="shared" si="208"/>
        <v>0.29699999999999993</v>
      </c>
      <c r="FR75" s="3">
        <v>73</v>
      </c>
      <c r="FS75" s="3">
        <v>0.83699999999999997</v>
      </c>
      <c r="FT75" s="3">
        <v>0.98199999999999998</v>
      </c>
      <c r="FU75" s="3">
        <v>0.97699999999999998</v>
      </c>
      <c r="FV75" s="3">
        <v>0.89800000000000002</v>
      </c>
      <c r="FW75" s="3">
        <f t="shared" si="209"/>
        <v>0.90949999999999998</v>
      </c>
      <c r="FX75" s="4">
        <f t="shared" si="210"/>
        <v>0.14765784114052954</v>
      </c>
      <c r="FY75" s="3">
        <f t="shared" si="211"/>
        <v>0.9375</v>
      </c>
      <c r="FZ75" s="4">
        <f t="shared" si="212"/>
        <v>8.7973273942093491E-2</v>
      </c>
      <c r="GA75" s="3">
        <f t="shared" si="213"/>
        <v>2.8000000000000025E-2</v>
      </c>
      <c r="GB75" s="3">
        <v>73</v>
      </c>
      <c r="GC75" s="3">
        <v>0.81299999999999994</v>
      </c>
      <c r="GD75" s="3">
        <v>0.84599999999999997</v>
      </c>
      <c r="GE75" s="3">
        <v>0.83099999999999996</v>
      </c>
      <c r="GF75" s="3">
        <v>0.83899999999999997</v>
      </c>
      <c r="GG75" s="3">
        <f t="shared" si="214"/>
        <v>0.8294999999999999</v>
      </c>
      <c r="GH75" s="4">
        <f t="shared" si="215"/>
        <v>3.9007092198581596E-2</v>
      </c>
      <c r="GI75" s="3">
        <f t="shared" si="216"/>
        <v>0.83499999999999996</v>
      </c>
      <c r="GJ75" s="4">
        <f t="shared" si="217"/>
        <v>9.5351609058402943E-3</v>
      </c>
      <c r="GK75" s="3">
        <f t="shared" si="218"/>
        <v>5.5000000000000604E-3</v>
      </c>
      <c r="GL75" s="3">
        <v>73</v>
      </c>
      <c r="GM75" s="3">
        <v>0.82</v>
      </c>
      <c r="GN75" s="3">
        <v>0.84799999999999998</v>
      </c>
      <c r="GO75" s="3">
        <v>0.87</v>
      </c>
      <c r="GP75" s="3">
        <v>0.82799999999999996</v>
      </c>
      <c r="GQ75" s="3">
        <f t="shared" si="219"/>
        <v>0.83399999999999996</v>
      </c>
      <c r="GR75" s="4">
        <f t="shared" si="220"/>
        <v>3.3018867924528329E-2</v>
      </c>
      <c r="GS75" s="3">
        <f t="shared" si="221"/>
        <v>0.84899999999999998</v>
      </c>
      <c r="GT75" s="4">
        <f t="shared" si="222"/>
        <v>5.0724637681159465E-2</v>
      </c>
      <c r="GU75" s="3">
        <f t="shared" si="223"/>
        <v>1.5000000000000013E-2</v>
      </c>
      <c r="GV75" s="3">
        <v>73</v>
      </c>
      <c r="GW75" s="3">
        <v>1.127</v>
      </c>
      <c r="GX75" s="3">
        <v>0.94099999999999995</v>
      </c>
      <c r="GY75" s="3">
        <v>1.149</v>
      </c>
      <c r="GZ75" s="3">
        <v>0.89900000000000002</v>
      </c>
      <c r="HA75" s="3">
        <f t="shared" si="224"/>
        <v>1.034</v>
      </c>
      <c r="HB75" s="4">
        <f t="shared" si="225"/>
        <v>0.19766206163655692</v>
      </c>
      <c r="HC75" s="3">
        <f t="shared" si="226"/>
        <v>1.024</v>
      </c>
      <c r="HD75" s="4">
        <f t="shared" si="227"/>
        <v>0.27808676307007785</v>
      </c>
      <c r="HE75" s="3">
        <f t="shared" si="228"/>
        <v>-1.0000000000000009E-2</v>
      </c>
      <c r="HF75" s="3">
        <v>73</v>
      </c>
      <c r="HG75" s="3">
        <v>0.82099999999999995</v>
      </c>
      <c r="HH75" s="3">
        <v>0.82199999999999995</v>
      </c>
      <c r="HI75" s="3">
        <v>0.80300000000000005</v>
      </c>
      <c r="HJ75" s="3">
        <v>0.873</v>
      </c>
      <c r="HK75" s="3">
        <f t="shared" si="229"/>
        <v>0.8214999999999999</v>
      </c>
      <c r="HL75" s="4">
        <f t="shared" si="230"/>
        <v>1.2165450121654512E-3</v>
      </c>
      <c r="HM75" s="3">
        <f t="shared" si="231"/>
        <v>0.83800000000000008</v>
      </c>
      <c r="HN75" s="4">
        <f t="shared" si="232"/>
        <v>8.018327605956467E-2</v>
      </c>
      <c r="HO75" s="3">
        <f t="shared" si="233"/>
        <v>1.6500000000000181E-2</v>
      </c>
      <c r="HP75" s="3">
        <v>73</v>
      </c>
      <c r="HQ75" s="3">
        <v>0.83899999999999997</v>
      </c>
      <c r="HR75" s="3">
        <v>0.83799999999999997</v>
      </c>
      <c r="HS75" s="3">
        <v>0.83</v>
      </c>
      <c r="HT75" s="3">
        <v>0.80500000000000005</v>
      </c>
      <c r="HU75" s="3">
        <f t="shared" si="234"/>
        <v>0.83850000000000002</v>
      </c>
      <c r="HV75" s="4">
        <f t="shared" si="235"/>
        <v>1.1933174224343687E-3</v>
      </c>
      <c r="HW75" s="3">
        <f t="shared" si="236"/>
        <v>0.8175</v>
      </c>
      <c r="HX75" s="4">
        <f t="shared" si="237"/>
        <v>3.1055900621117901E-2</v>
      </c>
      <c r="HY75" s="3">
        <f t="shared" si="238"/>
        <v>-2.1000000000000019E-2</v>
      </c>
      <c r="HZ75" s="3">
        <v>73</v>
      </c>
      <c r="IA75" s="3">
        <v>0.85299999999999998</v>
      </c>
      <c r="IB75" s="3">
        <v>0.88400000000000001</v>
      </c>
      <c r="IC75" s="3">
        <v>0.88100000000000001</v>
      </c>
      <c r="ID75" s="3">
        <v>0.84499999999999997</v>
      </c>
      <c r="IE75" s="3">
        <f t="shared" si="239"/>
        <v>0.86850000000000005</v>
      </c>
      <c r="IF75" s="4">
        <f t="shared" si="240"/>
        <v>3.5067873303167449E-2</v>
      </c>
      <c r="IG75" s="3">
        <f t="shared" si="241"/>
        <v>0.86299999999999999</v>
      </c>
      <c r="IH75" s="4">
        <f t="shared" si="242"/>
        <v>4.2603550295858029E-2</v>
      </c>
      <c r="II75" s="3">
        <f t="shared" si="243"/>
        <v>-5.5000000000000604E-3</v>
      </c>
    </row>
    <row r="76" spans="2:243" x14ac:dyDescent="0.2">
      <c r="B76" s="2">
        <v>5.1388888888888894E-2</v>
      </c>
      <c r="C76" s="3">
        <v>37</v>
      </c>
      <c r="D76" s="3">
        <v>74</v>
      </c>
      <c r="E76" s="3">
        <v>0.71599999999999997</v>
      </c>
      <c r="F76" s="3">
        <v>0.71299999999999997</v>
      </c>
      <c r="G76" s="3">
        <v>0.83</v>
      </c>
      <c r="H76" s="3">
        <v>0.82599999999999996</v>
      </c>
      <c r="I76" s="3">
        <f t="shared" si="128"/>
        <v>0.71449999999999991</v>
      </c>
      <c r="J76" s="4">
        <f t="shared" si="129"/>
        <v>4.2075736325385736E-3</v>
      </c>
      <c r="K76" s="3">
        <f t="shared" si="130"/>
        <v>0.82799999999999996</v>
      </c>
      <c r="L76" s="4">
        <f t="shared" si="131"/>
        <v>4.8426150121065421E-3</v>
      </c>
      <c r="M76" s="3">
        <f t="shared" si="132"/>
        <v>0.11350000000000005</v>
      </c>
      <c r="N76" s="3">
        <v>74</v>
      </c>
      <c r="O76" s="3">
        <v>1.907</v>
      </c>
      <c r="P76" s="3">
        <v>0.9</v>
      </c>
      <c r="Q76" s="3">
        <v>1.0900000000000001</v>
      </c>
      <c r="R76" s="3">
        <v>0.95399999999999996</v>
      </c>
      <c r="S76" s="3">
        <f t="shared" si="133"/>
        <v>1.4035</v>
      </c>
      <c r="T76" s="4">
        <f t="shared" si="134"/>
        <v>1.118888888888889</v>
      </c>
      <c r="U76" s="3">
        <f t="shared" si="135"/>
        <v>1.022</v>
      </c>
      <c r="V76" s="4">
        <f t="shared" si="136"/>
        <v>0.14255765199161438</v>
      </c>
      <c r="W76" s="3">
        <f t="shared" si="137"/>
        <v>-0.38149999999999995</v>
      </c>
      <c r="X76" s="3">
        <v>74</v>
      </c>
      <c r="Y76" s="3">
        <v>0.82899999999999996</v>
      </c>
      <c r="Z76" s="3">
        <v>0.86399999999999999</v>
      </c>
      <c r="AA76" s="3">
        <v>0.88600000000000001</v>
      </c>
      <c r="AB76" s="3">
        <v>0.83099999999999996</v>
      </c>
      <c r="AC76" s="3">
        <f t="shared" si="138"/>
        <v>0.84650000000000003</v>
      </c>
      <c r="AD76" s="4">
        <f t="shared" si="139"/>
        <v>4.0509259259259293E-2</v>
      </c>
      <c r="AE76" s="3">
        <f t="shared" si="140"/>
        <v>0.85850000000000004</v>
      </c>
      <c r="AF76" s="4">
        <f t="shared" si="141"/>
        <v>6.6185318892900177E-2</v>
      </c>
      <c r="AG76" s="3">
        <f t="shared" si="142"/>
        <v>1.2000000000000011E-2</v>
      </c>
      <c r="AH76" s="3">
        <v>74</v>
      </c>
      <c r="AI76" s="3">
        <v>0.72599999999999998</v>
      </c>
      <c r="AJ76" s="3">
        <v>0.74</v>
      </c>
      <c r="AK76" s="3">
        <v>0.84499999999999997</v>
      </c>
      <c r="AL76" s="3">
        <v>0.84299999999999997</v>
      </c>
      <c r="AM76" s="3">
        <f t="shared" si="143"/>
        <v>0.73299999999999998</v>
      </c>
      <c r="AN76" s="4">
        <f t="shared" si="144"/>
        <v>1.8918918918918937E-2</v>
      </c>
      <c r="AO76" s="3">
        <f t="shared" si="145"/>
        <v>0.84399999999999997</v>
      </c>
      <c r="AP76" s="4">
        <f t="shared" si="146"/>
        <v>2.3724792408066453E-3</v>
      </c>
      <c r="AQ76" s="3">
        <f t="shared" si="147"/>
        <v>0.11099999999999999</v>
      </c>
      <c r="AR76" s="3">
        <v>74</v>
      </c>
      <c r="AS76" s="3">
        <v>0.88400000000000001</v>
      </c>
      <c r="AT76" s="3">
        <v>0.89300000000000002</v>
      </c>
      <c r="AU76" s="3">
        <v>0.85299999999999998</v>
      </c>
      <c r="AV76" s="3">
        <v>0.89</v>
      </c>
      <c r="AW76" s="3">
        <f t="shared" si="148"/>
        <v>0.88850000000000007</v>
      </c>
      <c r="AX76" s="4">
        <f t="shared" si="149"/>
        <v>1.0078387458006727E-2</v>
      </c>
      <c r="AY76" s="3">
        <f t="shared" si="150"/>
        <v>0.87149999999999994</v>
      </c>
      <c r="AZ76" s="4">
        <f t="shared" si="151"/>
        <v>4.1573033707865206E-2</v>
      </c>
      <c r="BA76" s="3">
        <f t="shared" si="152"/>
        <v>-1.7000000000000126E-2</v>
      </c>
      <c r="BB76" s="3">
        <v>74</v>
      </c>
      <c r="BC76" s="3">
        <v>0.89800000000000002</v>
      </c>
      <c r="BD76" s="3">
        <v>0.90400000000000003</v>
      </c>
      <c r="BE76" s="3">
        <v>0.872</v>
      </c>
      <c r="BF76" s="3">
        <v>0.83699999999999997</v>
      </c>
      <c r="BG76" s="3">
        <f t="shared" si="153"/>
        <v>0.90100000000000002</v>
      </c>
      <c r="BH76" s="4">
        <f t="shared" si="154"/>
        <v>6.6371681415929263E-3</v>
      </c>
      <c r="BI76" s="3">
        <f t="shared" si="155"/>
        <v>0.85450000000000004</v>
      </c>
      <c r="BJ76" s="4">
        <f t="shared" si="156"/>
        <v>4.181600955794508E-2</v>
      </c>
      <c r="BK76" s="3">
        <f t="shared" si="157"/>
        <v>-4.6499999999999986E-2</v>
      </c>
      <c r="BL76" s="3">
        <v>74</v>
      </c>
      <c r="BM76" s="3">
        <v>0.82</v>
      </c>
      <c r="BN76" s="3">
        <v>0.83599999999999997</v>
      </c>
      <c r="BO76" s="3">
        <v>0.82699999999999996</v>
      </c>
      <c r="BP76" s="3">
        <v>0.79800000000000004</v>
      </c>
      <c r="BQ76" s="3">
        <f t="shared" si="158"/>
        <v>0.82799999999999996</v>
      </c>
      <c r="BR76" s="4">
        <f t="shared" si="159"/>
        <v>1.9138755980861261E-2</v>
      </c>
      <c r="BS76" s="3">
        <f t="shared" si="160"/>
        <v>0.8125</v>
      </c>
      <c r="BT76" s="4">
        <f t="shared" si="161"/>
        <v>3.6340852130325708E-2</v>
      </c>
      <c r="BU76" s="3">
        <f t="shared" si="162"/>
        <v>-1.5499999999999958E-2</v>
      </c>
      <c r="BV76" s="3">
        <v>74</v>
      </c>
      <c r="BW76" s="3">
        <v>0.878</v>
      </c>
      <c r="BX76" s="3">
        <v>0.871</v>
      </c>
      <c r="BY76" s="3">
        <v>1.004</v>
      </c>
      <c r="BZ76" s="3">
        <v>0.94799999999999995</v>
      </c>
      <c r="CA76" s="3">
        <f t="shared" si="163"/>
        <v>0.87450000000000006</v>
      </c>
      <c r="CB76" s="4">
        <f t="shared" si="164"/>
        <v>8.036739380022969E-3</v>
      </c>
      <c r="CC76" s="3">
        <f t="shared" si="165"/>
        <v>0.97599999999999998</v>
      </c>
      <c r="CD76" s="4">
        <f t="shared" si="166"/>
        <v>5.9071729957805963E-2</v>
      </c>
      <c r="CE76" s="3">
        <f t="shared" si="167"/>
        <v>0.10149999999999992</v>
      </c>
      <c r="CF76" s="3">
        <v>74</v>
      </c>
      <c r="CG76" s="3">
        <v>0.89900000000000002</v>
      </c>
      <c r="CH76" s="3">
        <v>0.86699999999999999</v>
      </c>
      <c r="CI76" s="3">
        <v>0.86799999999999999</v>
      </c>
      <c r="CJ76" s="3">
        <v>0.85799999999999998</v>
      </c>
      <c r="CK76" s="3">
        <f t="shared" si="168"/>
        <v>0.88300000000000001</v>
      </c>
      <c r="CL76" s="4">
        <f t="shared" si="169"/>
        <v>3.6908881199538675E-2</v>
      </c>
      <c r="CM76" s="3">
        <f t="shared" si="170"/>
        <v>0.86299999999999999</v>
      </c>
      <c r="CN76" s="4">
        <f t="shared" si="171"/>
        <v>1.1655011655011666E-2</v>
      </c>
      <c r="CO76" s="3">
        <f t="shared" si="172"/>
        <v>-2.0000000000000018E-2</v>
      </c>
      <c r="CP76" s="3">
        <v>74</v>
      </c>
      <c r="CQ76" s="3">
        <v>0.83</v>
      </c>
      <c r="CR76" s="3">
        <v>0.82599999999999996</v>
      </c>
      <c r="CS76" s="3">
        <v>0.86799999999999999</v>
      </c>
      <c r="CT76" s="3">
        <v>0.81799999999999995</v>
      </c>
      <c r="CU76" s="3">
        <f t="shared" si="173"/>
        <v>0.82799999999999996</v>
      </c>
      <c r="CV76" s="4">
        <f t="shared" si="174"/>
        <v>4.8426150121065421E-3</v>
      </c>
      <c r="CW76" s="3">
        <f t="shared" si="175"/>
        <v>0.84299999999999997</v>
      </c>
      <c r="CX76" s="4">
        <f t="shared" si="176"/>
        <v>6.1124694376528177E-2</v>
      </c>
      <c r="CY76" s="3">
        <f t="shared" si="177"/>
        <v>1.5000000000000013E-2</v>
      </c>
      <c r="CZ76" s="3">
        <v>74</v>
      </c>
      <c r="DA76" s="3">
        <v>0.93100000000000005</v>
      </c>
      <c r="DB76" s="3">
        <v>0.84899999999999998</v>
      </c>
      <c r="DC76" s="3">
        <v>0.90400000000000003</v>
      </c>
      <c r="DD76" s="3">
        <v>0.89</v>
      </c>
      <c r="DE76" s="3">
        <f t="shared" si="178"/>
        <v>0.89</v>
      </c>
      <c r="DF76" s="4">
        <f t="shared" si="179"/>
        <v>9.6584216725559571E-2</v>
      </c>
      <c r="DG76" s="3">
        <f t="shared" si="180"/>
        <v>0.89700000000000002</v>
      </c>
      <c r="DH76" s="4">
        <f t="shared" si="181"/>
        <v>1.57303370786517E-2</v>
      </c>
      <c r="DI76" s="3">
        <f t="shared" si="182"/>
        <v>7.0000000000000062E-3</v>
      </c>
      <c r="DJ76" s="3">
        <v>74</v>
      </c>
      <c r="DK76" s="3">
        <v>0.871</v>
      </c>
      <c r="DL76" s="3">
        <v>0.98199999999999998</v>
      </c>
      <c r="DM76" s="3">
        <v>0.89400000000000002</v>
      </c>
      <c r="DN76" s="3">
        <v>0.92700000000000005</v>
      </c>
      <c r="DO76" s="3">
        <f t="shared" si="183"/>
        <v>0.92649999999999999</v>
      </c>
      <c r="DP76" s="4">
        <f t="shared" si="184"/>
        <v>0.1130346232179226</v>
      </c>
      <c r="DQ76" s="3">
        <f t="shared" si="185"/>
        <v>0.91050000000000009</v>
      </c>
      <c r="DR76" s="4">
        <f t="shared" si="186"/>
        <v>3.5598705501618151E-2</v>
      </c>
      <c r="DS76" s="3">
        <f t="shared" si="187"/>
        <v>-1.5999999999999903E-2</v>
      </c>
      <c r="DT76" s="3">
        <v>74</v>
      </c>
      <c r="DU76" s="3">
        <v>0.88300000000000001</v>
      </c>
      <c r="DV76" s="3">
        <v>0.879</v>
      </c>
      <c r="DW76" s="3">
        <v>0.89400000000000002</v>
      </c>
      <c r="DX76" s="3">
        <v>1.1519999999999999</v>
      </c>
      <c r="DY76" s="3">
        <f t="shared" si="188"/>
        <v>0.88100000000000001</v>
      </c>
      <c r="DZ76" s="4">
        <f t="shared" si="189"/>
        <v>4.5506257110352714E-3</v>
      </c>
      <c r="EA76" s="3">
        <f t="shared" si="190"/>
        <v>1.0229999999999999</v>
      </c>
      <c r="EB76" s="4">
        <f t="shared" si="191"/>
        <v>0.22395833333333326</v>
      </c>
      <c r="EC76" s="3">
        <f t="shared" si="192"/>
        <v>0.1419999999999999</v>
      </c>
      <c r="ED76" s="3">
        <v>74</v>
      </c>
      <c r="EE76" s="3">
        <v>0.88200000000000001</v>
      </c>
      <c r="EF76" s="3">
        <v>0.9</v>
      </c>
      <c r="EG76" s="3">
        <v>0.92800000000000005</v>
      </c>
      <c r="EH76" s="3">
        <v>0.89400000000000002</v>
      </c>
      <c r="EI76" s="3">
        <f t="shared" si="193"/>
        <v>0.89100000000000001</v>
      </c>
      <c r="EJ76" s="4">
        <f t="shared" si="194"/>
        <v>2.0000000000000018E-2</v>
      </c>
      <c r="EK76" s="3">
        <f t="shared" si="195"/>
        <v>0.91100000000000003</v>
      </c>
      <c r="EL76" s="4">
        <f t="shared" si="196"/>
        <v>3.8031319910514574E-2</v>
      </c>
      <c r="EM76" s="3">
        <f t="shared" si="197"/>
        <v>2.0000000000000018E-2</v>
      </c>
      <c r="EN76" s="3">
        <v>74</v>
      </c>
      <c r="EO76" s="3">
        <v>0.90200000000000002</v>
      </c>
      <c r="EP76" s="3">
        <v>0.96699999999999997</v>
      </c>
      <c r="EQ76" s="3">
        <v>0.88800000000000001</v>
      </c>
      <c r="ER76" s="3">
        <v>0.83499999999999996</v>
      </c>
      <c r="ES76" s="3">
        <f t="shared" si="198"/>
        <v>0.9345</v>
      </c>
      <c r="ET76" s="4">
        <f t="shared" si="199"/>
        <v>6.7218200620475649E-2</v>
      </c>
      <c r="EU76" s="3">
        <f t="shared" si="200"/>
        <v>0.86149999999999993</v>
      </c>
      <c r="EV76" s="4">
        <f t="shared" si="201"/>
        <v>6.3473053892215622E-2</v>
      </c>
      <c r="EW76" s="3">
        <f t="shared" si="202"/>
        <v>-7.3000000000000065E-2</v>
      </c>
      <c r="EX76" s="3">
        <v>74</v>
      </c>
      <c r="EY76" s="3">
        <v>0.84299999999999997</v>
      </c>
      <c r="EZ76" s="3">
        <v>0.85299999999999998</v>
      </c>
      <c r="FA76" s="3">
        <v>0.84199999999999997</v>
      </c>
      <c r="FB76" s="3">
        <v>0.85899999999999999</v>
      </c>
      <c r="FC76" s="3">
        <f t="shared" si="124"/>
        <v>0.84799999999999998</v>
      </c>
      <c r="FD76" s="4">
        <f t="shared" si="125"/>
        <v>1.1723329425556869E-2</v>
      </c>
      <c r="FE76" s="3">
        <f t="shared" si="126"/>
        <v>0.85050000000000003</v>
      </c>
      <c r="FF76" s="4">
        <f t="shared" si="127"/>
        <v>1.9790454016298038E-2</v>
      </c>
      <c r="FG76" s="3">
        <f t="shared" si="203"/>
        <v>2.5000000000000577E-3</v>
      </c>
      <c r="FH76" s="3">
        <v>74</v>
      </c>
      <c r="FI76" s="3">
        <v>1.173</v>
      </c>
      <c r="FJ76" s="3">
        <v>1.4419999999999999</v>
      </c>
      <c r="FK76" s="3">
        <v>1.38</v>
      </c>
      <c r="FL76" s="3">
        <v>1.8819999999999999</v>
      </c>
      <c r="FM76" s="3">
        <f t="shared" si="204"/>
        <v>1.3075000000000001</v>
      </c>
      <c r="FN76" s="4">
        <f t="shared" si="205"/>
        <v>0.18654646324549232</v>
      </c>
      <c r="FO76" s="3">
        <f t="shared" si="206"/>
        <v>1.6309999999999998</v>
      </c>
      <c r="FP76" s="4">
        <f t="shared" si="207"/>
        <v>0.26673751328374073</v>
      </c>
      <c r="FQ76" s="3">
        <f t="shared" si="208"/>
        <v>0.32349999999999968</v>
      </c>
      <c r="FR76" s="3">
        <v>74</v>
      </c>
      <c r="FS76" s="3">
        <v>0.83699999999999997</v>
      </c>
      <c r="FT76" s="3">
        <v>0.98099999999999998</v>
      </c>
      <c r="FU76" s="3">
        <v>0.97599999999999998</v>
      </c>
      <c r="FV76" s="3">
        <v>0.89700000000000002</v>
      </c>
      <c r="FW76" s="3">
        <f t="shared" si="209"/>
        <v>0.90900000000000003</v>
      </c>
      <c r="FX76" s="4">
        <f t="shared" si="210"/>
        <v>0.14678899082568808</v>
      </c>
      <c r="FY76" s="3">
        <f t="shared" si="211"/>
        <v>0.9365</v>
      </c>
      <c r="FZ76" s="4">
        <f t="shared" si="212"/>
        <v>8.8071348940914104E-2</v>
      </c>
      <c r="GA76" s="3">
        <f t="shared" si="213"/>
        <v>2.7499999999999969E-2</v>
      </c>
      <c r="GB76" s="3">
        <v>74</v>
      </c>
      <c r="GC76" s="3">
        <v>0.81299999999999994</v>
      </c>
      <c r="GD76" s="3">
        <v>0.84499999999999997</v>
      </c>
      <c r="GE76" s="3">
        <v>0.83</v>
      </c>
      <c r="GF76" s="3">
        <v>0.83899999999999997</v>
      </c>
      <c r="GG76" s="3">
        <f t="shared" si="214"/>
        <v>0.82899999999999996</v>
      </c>
      <c r="GH76" s="4">
        <f t="shared" si="215"/>
        <v>3.7869822485207136E-2</v>
      </c>
      <c r="GI76" s="3">
        <f t="shared" si="216"/>
        <v>0.83450000000000002</v>
      </c>
      <c r="GJ76" s="4">
        <f t="shared" si="217"/>
        <v>1.0727056019070333E-2</v>
      </c>
      <c r="GK76" s="3">
        <f t="shared" si="218"/>
        <v>5.5000000000000604E-3</v>
      </c>
      <c r="GL76" s="3">
        <v>74</v>
      </c>
      <c r="GM76" s="3">
        <v>0.81899999999999995</v>
      </c>
      <c r="GN76" s="3">
        <v>0.84699999999999998</v>
      </c>
      <c r="GO76" s="3">
        <v>0.86899999999999999</v>
      </c>
      <c r="GP76" s="3">
        <v>0.82699999999999996</v>
      </c>
      <c r="GQ76" s="3">
        <f t="shared" si="219"/>
        <v>0.83299999999999996</v>
      </c>
      <c r="GR76" s="4">
        <f t="shared" si="220"/>
        <v>3.305785123966945E-2</v>
      </c>
      <c r="GS76" s="3">
        <f t="shared" si="221"/>
        <v>0.84799999999999998</v>
      </c>
      <c r="GT76" s="4">
        <f t="shared" si="222"/>
        <v>5.0785973397823508E-2</v>
      </c>
      <c r="GU76" s="3">
        <f t="shared" si="223"/>
        <v>1.5000000000000013E-2</v>
      </c>
      <c r="GV76" s="3">
        <v>74</v>
      </c>
      <c r="GW76" s="3">
        <v>1.127</v>
      </c>
      <c r="GX76" s="3">
        <v>0.94</v>
      </c>
      <c r="GY76" s="3">
        <v>1.149</v>
      </c>
      <c r="GZ76" s="3">
        <v>0.89800000000000002</v>
      </c>
      <c r="HA76" s="3">
        <f t="shared" si="224"/>
        <v>1.0335000000000001</v>
      </c>
      <c r="HB76" s="4">
        <f t="shared" si="225"/>
        <v>0.19893617021276602</v>
      </c>
      <c r="HC76" s="3">
        <f t="shared" si="226"/>
        <v>1.0235000000000001</v>
      </c>
      <c r="HD76" s="4">
        <f t="shared" si="227"/>
        <v>0.2795100222717149</v>
      </c>
      <c r="HE76" s="3">
        <f t="shared" si="228"/>
        <v>-1.0000000000000009E-2</v>
      </c>
      <c r="HF76" s="3">
        <v>74</v>
      </c>
      <c r="HG76" s="3">
        <v>0.82</v>
      </c>
      <c r="HH76" s="3">
        <v>0.82099999999999995</v>
      </c>
      <c r="HI76" s="3">
        <v>0.80300000000000005</v>
      </c>
      <c r="HJ76" s="3">
        <v>0.873</v>
      </c>
      <c r="HK76" s="3">
        <f t="shared" si="229"/>
        <v>0.82050000000000001</v>
      </c>
      <c r="HL76" s="4">
        <f t="shared" si="230"/>
        <v>1.2180267965895262E-3</v>
      </c>
      <c r="HM76" s="3">
        <f t="shared" si="231"/>
        <v>0.83800000000000008</v>
      </c>
      <c r="HN76" s="4">
        <f t="shared" si="232"/>
        <v>8.018327605956467E-2</v>
      </c>
      <c r="HO76" s="3">
        <f t="shared" si="233"/>
        <v>1.7500000000000071E-2</v>
      </c>
      <c r="HP76" s="3">
        <v>74</v>
      </c>
      <c r="HQ76" s="3">
        <v>0.83899999999999997</v>
      </c>
      <c r="HR76" s="3">
        <v>0.83799999999999997</v>
      </c>
      <c r="HS76" s="3">
        <v>0.82899999999999996</v>
      </c>
      <c r="HT76" s="3">
        <v>0.80500000000000005</v>
      </c>
      <c r="HU76" s="3">
        <f t="shared" si="234"/>
        <v>0.83850000000000002</v>
      </c>
      <c r="HV76" s="4">
        <f t="shared" si="235"/>
        <v>1.1933174224343687E-3</v>
      </c>
      <c r="HW76" s="3">
        <f t="shared" si="236"/>
        <v>0.81699999999999995</v>
      </c>
      <c r="HX76" s="4">
        <f t="shared" si="237"/>
        <v>2.981366459627318E-2</v>
      </c>
      <c r="HY76" s="3">
        <f t="shared" si="238"/>
        <v>-2.1500000000000075E-2</v>
      </c>
      <c r="HZ76" s="3">
        <v>74</v>
      </c>
      <c r="IA76" s="3">
        <v>0.85199999999999998</v>
      </c>
      <c r="IB76" s="3">
        <v>0.88400000000000001</v>
      </c>
      <c r="IC76" s="3">
        <v>0.88100000000000001</v>
      </c>
      <c r="ID76" s="3">
        <v>0.84399999999999997</v>
      </c>
      <c r="IE76" s="3">
        <f t="shared" si="239"/>
        <v>0.86799999999999999</v>
      </c>
      <c r="IF76" s="4">
        <f t="shared" si="240"/>
        <v>3.6199095022624465E-2</v>
      </c>
      <c r="IG76" s="3">
        <f t="shared" si="241"/>
        <v>0.86250000000000004</v>
      </c>
      <c r="IH76" s="4">
        <f t="shared" si="242"/>
        <v>4.3838862559241749E-2</v>
      </c>
      <c r="II76" s="3">
        <f t="shared" si="243"/>
        <v>-5.4999999999999494E-3</v>
      </c>
    </row>
    <row r="77" spans="2:243" x14ac:dyDescent="0.2">
      <c r="B77" s="2">
        <v>5.2083333333333336E-2</v>
      </c>
      <c r="C77" s="3">
        <v>37</v>
      </c>
      <c r="D77" s="3">
        <v>75</v>
      </c>
      <c r="E77" s="3">
        <v>0.71499999999999997</v>
      </c>
      <c r="F77" s="3">
        <v>0.71199999999999997</v>
      </c>
      <c r="G77" s="3">
        <v>0.83</v>
      </c>
      <c r="H77" s="3">
        <v>0.82599999999999996</v>
      </c>
      <c r="I77" s="3">
        <f t="shared" si="128"/>
        <v>0.71350000000000002</v>
      </c>
      <c r="J77" s="4">
        <f t="shared" si="129"/>
        <v>4.21348314606742E-3</v>
      </c>
      <c r="K77" s="3">
        <f t="shared" si="130"/>
        <v>0.82799999999999996</v>
      </c>
      <c r="L77" s="4">
        <f t="shared" si="131"/>
        <v>4.8426150121065421E-3</v>
      </c>
      <c r="M77" s="3">
        <f t="shared" si="132"/>
        <v>0.11449999999999994</v>
      </c>
      <c r="N77" s="3">
        <v>75</v>
      </c>
      <c r="O77" s="3">
        <v>1.915</v>
      </c>
      <c r="P77" s="3">
        <v>0.89700000000000002</v>
      </c>
      <c r="Q77" s="3">
        <v>1.0920000000000001</v>
      </c>
      <c r="R77" s="3">
        <v>0.95399999999999996</v>
      </c>
      <c r="S77" s="3">
        <f t="shared" si="133"/>
        <v>1.4060000000000001</v>
      </c>
      <c r="T77" s="4">
        <f t="shared" si="134"/>
        <v>1.1348940914158305</v>
      </c>
      <c r="U77" s="3">
        <f t="shared" si="135"/>
        <v>1.0230000000000001</v>
      </c>
      <c r="V77" s="4">
        <f t="shared" si="136"/>
        <v>0.1446540880503146</v>
      </c>
      <c r="W77" s="3">
        <f t="shared" si="137"/>
        <v>-0.38300000000000001</v>
      </c>
      <c r="X77" s="3">
        <v>75</v>
      </c>
      <c r="Y77" s="3">
        <v>0.82899999999999996</v>
      </c>
      <c r="Z77" s="3">
        <v>0.86499999999999999</v>
      </c>
      <c r="AA77" s="3">
        <v>0.88500000000000001</v>
      </c>
      <c r="AB77" s="3">
        <v>0.83</v>
      </c>
      <c r="AC77" s="3">
        <f t="shared" si="138"/>
        <v>0.84699999999999998</v>
      </c>
      <c r="AD77" s="4">
        <f t="shared" si="139"/>
        <v>4.1618497109826624E-2</v>
      </c>
      <c r="AE77" s="3">
        <f t="shared" si="140"/>
        <v>0.85749999999999993</v>
      </c>
      <c r="AF77" s="4">
        <f t="shared" si="141"/>
        <v>6.6265060240963916E-2</v>
      </c>
      <c r="AG77" s="3">
        <f t="shared" si="142"/>
        <v>1.0499999999999954E-2</v>
      </c>
      <c r="AH77" s="3">
        <v>75</v>
      </c>
      <c r="AI77" s="3">
        <v>0.72499999999999998</v>
      </c>
      <c r="AJ77" s="3">
        <v>0.73899999999999999</v>
      </c>
      <c r="AK77" s="3">
        <v>0.84399999999999997</v>
      </c>
      <c r="AL77" s="3">
        <v>0.84199999999999997</v>
      </c>
      <c r="AM77" s="3">
        <f t="shared" si="143"/>
        <v>0.73199999999999998</v>
      </c>
      <c r="AN77" s="4">
        <f t="shared" si="144"/>
        <v>1.8944519621109625E-2</v>
      </c>
      <c r="AO77" s="3">
        <f t="shared" si="145"/>
        <v>0.84299999999999997</v>
      </c>
      <c r="AP77" s="4">
        <f t="shared" si="146"/>
        <v>2.3752969121140165E-3</v>
      </c>
      <c r="AQ77" s="3">
        <f t="shared" si="147"/>
        <v>0.11099999999999999</v>
      </c>
      <c r="AR77" s="3">
        <v>75</v>
      </c>
      <c r="AS77" s="3">
        <v>0.88400000000000001</v>
      </c>
      <c r="AT77" s="3">
        <v>0.89300000000000002</v>
      </c>
      <c r="AU77" s="3">
        <v>0.85299999999999998</v>
      </c>
      <c r="AV77" s="3">
        <v>0.89</v>
      </c>
      <c r="AW77" s="3">
        <f t="shared" si="148"/>
        <v>0.88850000000000007</v>
      </c>
      <c r="AX77" s="4">
        <f t="shared" si="149"/>
        <v>1.0078387458006727E-2</v>
      </c>
      <c r="AY77" s="3">
        <f t="shared" si="150"/>
        <v>0.87149999999999994</v>
      </c>
      <c r="AZ77" s="4">
        <f t="shared" si="151"/>
        <v>4.1573033707865206E-2</v>
      </c>
      <c r="BA77" s="3">
        <f t="shared" si="152"/>
        <v>-1.7000000000000126E-2</v>
      </c>
      <c r="BB77" s="3">
        <v>75</v>
      </c>
      <c r="BC77" s="3">
        <v>0.89700000000000002</v>
      </c>
      <c r="BD77" s="3">
        <v>0.90300000000000002</v>
      </c>
      <c r="BE77" s="3">
        <v>0.871</v>
      </c>
      <c r="BF77" s="3">
        <v>0.83599999999999997</v>
      </c>
      <c r="BG77" s="3">
        <f t="shared" si="153"/>
        <v>0.9</v>
      </c>
      <c r="BH77" s="4">
        <f t="shared" si="154"/>
        <v>6.6445182724252545E-3</v>
      </c>
      <c r="BI77" s="3">
        <f t="shared" si="155"/>
        <v>0.85349999999999993</v>
      </c>
      <c r="BJ77" s="4">
        <f t="shared" si="156"/>
        <v>4.1866028708134009E-2</v>
      </c>
      <c r="BK77" s="3">
        <f t="shared" si="157"/>
        <v>-4.6500000000000097E-2</v>
      </c>
      <c r="BL77" s="3">
        <v>75</v>
      </c>
      <c r="BM77" s="3">
        <v>0.81899999999999995</v>
      </c>
      <c r="BN77" s="3">
        <v>0.83599999999999997</v>
      </c>
      <c r="BO77" s="3">
        <v>0.82599999999999996</v>
      </c>
      <c r="BP77" s="3">
        <v>0.79800000000000004</v>
      </c>
      <c r="BQ77" s="3">
        <f t="shared" si="158"/>
        <v>0.8274999999999999</v>
      </c>
      <c r="BR77" s="4">
        <f t="shared" si="159"/>
        <v>2.0334928229665091E-2</v>
      </c>
      <c r="BS77" s="3">
        <f t="shared" si="160"/>
        <v>0.81200000000000006</v>
      </c>
      <c r="BT77" s="4">
        <f t="shared" si="161"/>
        <v>3.5087719298245501E-2</v>
      </c>
      <c r="BU77" s="3">
        <f t="shared" si="162"/>
        <v>-1.5499999999999847E-2</v>
      </c>
      <c r="BV77" s="3">
        <v>75</v>
      </c>
      <c r="BW77" s="3">
        <v>0.878</v>
      </c>
      <c r="BX77" s="3">
        <v>0.87</v>
      </c>
      <c r="BY77" s="3">
        <v>1.004</v>
      </c>
      <c r="BZ77" s="3">
        <v>0.94699999999999995</v>
      </c>
      <c r="CA77" s="3">
        <f t="shared" si="163"/>
        <v>0.874</v>
      </c>
      <c r="CB77" s="4">
        <f t="shared" si="164"/>
        <v>9.1954022988505833E-3</v>
      </c>
      <c r="CC77" s="3">
        <f t="shared" si="165"/>
        <v>0.97550000000000003</v>
      </c>
      <c r="CD77" s="4">
        <f t="shared" si="166"/>
        <v>6.0190073917634694E-2</v>
      </c>
      <c r="CE77" s="3">
        <f t="shared" si="167"/>
        <v>0.10150000000000003</v>
      </c>
      <c r="CF77" s="3">
        <v>75</v>
      </c>
      <c r="CG77" s="3">
        <v>0.89900000000000002</v>
      </c>
      <c r="CH77" s="3">
        <v>0.86699999999999999</v>
      </c>
      <c r="CI77" s="3">
        <v>0.86699999999999999</v>
      </c>
      <c r="CJ77" s="3">
        <v>0.85799999999999998</v>
      </c>
      <c r="CK77" s="3">
        <f t="shared" si="168"/>
        <v>0.88300000000000001</v>
      </c>
      <c r="CL77" s="4">
        <f t="shared" si="169"/>
        <v>3.6908881199538675E-2</v>
      </c>
      <c r="CM77" s="3">
        <f t="shared" si="170"/>
        <v>0.86250000000000004</v>
      </c>
      <c r="CN77" s="4">
        <f t="shared" si="171"/>
        <v>1.0489510489510499E-2</v>
      </c>
      <c r="CO77" s="3">
        <f t="shared" si="172"/>
        <v>-2.0499999999999963E-2</v>
      </c>
      <c r="CP77" s="3">
        <v>75</v>
      </c>
      <c r="CQ77" s="3">
        <v>0.82899999999999996</v>
      </c>
      <c r="CR77" s="3">
        <v>0.82599999999999996</v>
      </c>
      <c r="CS77" s="3">
        <v>0.86699999999999999</v>
      </c>
      <c r="CT77" s="3">
        <v>0.81699999999999995</v>
      </c>
      <c r="CU77" s="3">
        <f t="shared" si="173"/>
        <v>0.8274999999999999</v>
      </c>
      <c r="CV77" s="4">
        <f t="shared" si="174"/>
        <v>3.6319612590799064E-3</v>
      </c>
      <c r="CW77" s="3">
        <f t="shared" si="175"/>
        <v>0.84199999999999997</v>
      </c>
      <c r="CX77" s="4">
        <f t="shared" si="176"/>
        <v>6.1199510403916829E-2</v>
      </c>
      <c r="CY77" s="3">
        <f t="shared" si="177"/>
        <v>1.4500000000000068E-2</v>
      </c>
      <c r="CZ77" s="3">
        <v>75</v>
      </c>
      <c r="DA77" s="3">
        <v>0.93100000000000005</v>
      </c>
      <c r="DB77" s="3">
        <v>0.84899999999999998</v>
      </c>
      <c r="DC77" s="3">
        <v>0.90400000000000003</v>
      </c>
      <c r="DD77" s="3">
        <v>0.89</v>
      </c>
      <c r="DE77" s="3">
        <f t="shared" si="178"/>
        <v>0.89</v>
      </c>
      <c r="DF77" s="4">
        <f t="shared" si="179"/>
        <v>9.6584216725559571E-2</v>
      </c>
      <c r="DG77" s="3">
        <f t="shared" si="180"/>
        <v>0.89700000000000002</v>
      </c>
      <c r="DH77" s="4">
        <f t="shared" si="181"/>
        <v>1.57303370786517E-2</v>
      </c>
      <c r="DI77" s="3">
        <f t="shared" si="182"/>
        <v>7.0000000000000062E-3</v>
      </c>
      <c r="DJ77" s="3">
        <v>75</v>
      </c>
      <c r="DK77" s="3">
        <v>0.871</v>
      </c>
      <c r="DL77" s="3">
        <v>0.98199999999999998</v>
      </c>
      <c r="DM77" s="3">
        <v>0.89200000000000002</v>
      </c>
      <c r="DN77" s="3">
        <v>0.92700000000000005</v>
      </c>
      <c r="DO77" s="3">
        <f t="shared" si="183"/>
        <v>0.92649999999999999</v>
      </c>
      <c r="DP77" s="4">
        <f t="shared" si="184"/>
        <v>0.1130346232179226</v>
      </c>
      <c r="DQ77" s="3">
        <f t="shared" si="185"/>
        <v>0.90949999999999998</v>
      </c>
      <c r="DR77" s="4">
        <f t="shared" si="186"/>
        <v>3.7756202804746529E-2</v>
      </c>
      <c r="DS77" s="3">
        <f t="shared" si="187"/>
        <v>-1.7000000000000015E-2</v>
      </c>
      <c r="DT77" s="3">
        <v>75</v>
      </c>
      <c r="DU77" s="3">
        <v>0.88100000000000001</v>
      </c>
      <c r="DV77" s="3">
        <v>0.879</v>
      </c>
      <c r="DW77" s="3">
        <v>0.89300000000000002</v>
      </c>
      <c r="DX77" s="3">
        <v>1.1950000000000001</v>
      </c>
      <c r="DY77" s="3">
        <f t="shared" si="188"/>
        <v>0.88</v>
      </c>
      <c r="DZ77" s="4">
        <f t="shared" si="189"/>
        <v>2.2753128555176357E-3</v>
      </c>
      <c r="EA77" s="3">
        <f t="shared" si="190"/>
        <v>1.044</v>
      </c>
      <c r="EB77" s="4">
        <f t="shared" si="191"/>
        <v>0.25271966527196654</v>
      </c>
      <c r="EC77" s="3">
        <f t="shared" si="192"/>
        <v>0.16400000000000003</v>
      </c>
      <c r="ED77" s="3">
        <v>75</v>
      </c>
      <c r="EE77" s="3">
        <v>0.88200000000000001</v>
      </c>
      <c r="EF77" s="3">
        <v>0.9</v>
      </c>
      <c r="EG77" s="3">
        <v>0.92700000000000005</v>
      </c>
      <c r="EH77" s="3">
        <v>0.89400000000000002</v>
      </c>
      <c r="EI77" s="3">
        <f t="shared" si="193"/>
        <v>0.89100000000000001</v>
      </c>
      <c r="EJ77" s="4">
        <f t="shared" si="194"/>
        <v>2.0000000000000018E-2</v>
      </c>
      <c r="EK77" s="3">
        <f t="shared" si="195"/>
        <v>0.91050000000000009</v>
      </c>
      <c r="EL77" s="4">
        <f t="shared" si="196"/>
        <v>3.6912751677852379E-2</v>
      </c>
      <c r="EM77" s="3">
        <f t="shared" si="197"/>
        <v>1.9500000000000073E-2</v>
      </c>
      <c r="EN77" s="3">
        <v>75</v>
      </c>
      <c r="EO77" s="3">
        <v>0.90100000000000002</v>
      </c>
      <c r="EP77" s="3">
        <v>0.96699999999999997</v>
      </c>
      <c r="EQ77" s="3">
        <v>0.88700000000000001</v>
      </c>
      <c r="ER77" s="3">
        <v>0.83399999999999996</v>
      </c>
      <c r="ES77" s="3">
        <f t="shared" si="198"/>
        <v>0.93399999999999994</v>
      </c>
      <c r="ET77" s="4">
        <f t="shared" si="199"/>
        <v>6.8252326783867584E-2</v>
      </c>
      <c r="EU77" s="3">
        <f t="shared" si="200"/>
        <v>0.86050000000000004</v>
      </c>
      <c r="EV77" s="4">
        <f t="shared" si="201"/>
        <v>6.3549160671462893E-2</v>
      </c>
      <c r="EW77" s="3">
        <f t="shared" si="202"/>
        <v>-7.3499999999999899E-2</v>
      </c>
      <c r="EX77" s="3">
        <v>75</v>
      </c>
      <c r="EY77" s="3">
        <v>0.84299999999999997</v>
      </c>
      <c r="EZ77" s="3">
        <v>0.85299999999999998</v>
      </c>
      <c r="FA77" s="3">
        <v>0.84099999999999997</v>
      </c>
      <c r="FB77" s="3">
        <v>0.85899999999999999</v>
      </c>
      <c r="FC77" s="3">
        <f t="shared" si="124"/>
        <v>0.84799999999999998</v>
      </c>
      <c r="FD77" s="4">
        <f t="shared" si="125"/>
        <v>1.1723329425556869E-2</v>
      </c>
      <c r="FE77" s="3">
        <f t="shared" si="126"/>
        <v>0.85</v>
      </c>
      <c r="FF77" s="4">
        <f t="shared" si="127"/>
        <v>2.0954598370197922E-2</v>
      </c>
      <c r="FG77" s="3">
        <f t="shared" si="203"/>
        <v>2.0000000000000018E-3</v>
      </c>
      <c r="FH77" s="3">
        <v>75</v>
      </c>
      <c r="FI77" s="3">
        <v>1.1319999999999999</v>
      </c>
      <c r="FJ77" s="3">
        <v>1.4419999999999999</v>
      </c>
      <c r="FK77" s="3">
        <v>1.38</v>
      </c>
      <c r="FL77" s="3">
        <v>1.9119999999999999</v>
      </c>
      <c r="FM77" s="3">
        <f t="shared" si="204"/>
        <v>1.2869999999999999</v>
      </c>
      <c r="FN77" s="4">
        <f t="shared" si="205"/>
        <v>0.21497919556171988</v>
      </c>
      <c r="FO77" s="3">
        <f t="shared" si="206"/>
        <v>1.6459999999999999</v>
      </c>
      <c r="FP77" s="4">
        <f t="shared" si="207"/>
        <v>0.27824267782426781</v>
      </c>
      <c r="FQ77" s="3">
        <f t="shared" si="208"/>
        <v>0.35899999999999999</v>
      </c>
      <c r="FR77" s="3">
        <v>75</v>
      </c>
      <c r="FS77" s="3">
        <v>0.83699999999999997</v>
      </c>
      <c r="FT77" s="3">
        <v>0.98099999999999998</v>
      </c>
      <c r="FU77" s="3">
        <v>0.97599999999999998</v>
      </c>
      <c r="FV77" s="3">
        <v>0.89600000000000002</v>
      </c>
      <c r="FW77" s="3">
        <f t="shared" si="209"/>
        <v>0.90900000000000003</v>
      </c>
      <c r="FX77" s="4">
        <f t="shared" si="210"/>
        <v>0.14678899082568808</v>
      </c>
      <c r="FY77" s="3">
        <f t="shared" si="211"/>
        <v>0.93599999999999994</v>
      </c>
      <c r="FZ77" s="4">
        <f t="shared" si="212"/>
        <v>8.9285714285714246E-2</v>
      </c>
      <c r="GA77" s="3">
        <f t="shared" si="213"/>
        <v>2.6999999999999913E-2</v>
      </c>
      <c r="GB77" s="3">
        <v>75</v>
      </c>
      <c r="GC77" s="3">
        <v>0.81200000000000006</v>
      </c>
      <c r="GD77" s="3">
        <v>0.84499999999999997</v>
      </c>
      <c r="GE77" s="3">
        <v>0.82899999999999996</v>
      </c>
      <c r="GF77" s="3">
        <v>0.83899999999999997</v>
      </c>
      <c r="GG77" s="3">
        <f t="shared" si="214"/>
        <v>0.82850000000000001</v>
      </c>
      <c r="GH77" s="4">
        <f t="shared" si="215"/>
        <v>3.9053254437869729E-2</v>
      </c>
      <c r="GI77" s="3">
        <f t="shared" si="216"/>
        <v>0.83399999999999996</v>
      </c>
      <c r="GJ77" s="4">
        <f t="shared" si="217"/>
        <v>1.1918951132300369E-2</v>
      </c>
      <c r="GK77" s="3">
        <f t="shared" si="218"/>
        <v>5.4999999999999494E-3</v>
      </c>
      <c r="GL77" s="3">
        <v>75</v>
      </c>
      <c r="GM77" s="3">
        <v>0.81899999999999995</v>
      </c>
      <c r="GN77" s="3">
        <v>0.84699999999999998</v>
      </c>
      <c r="GO77" s="3">
        <v>0.86899999999999999</v>
      </c>
      <c r="GP77" s="3">
        <v>0.82699999999999996</v>
      </c>
      <c r="GQ77" s="3">
        <f t="shared" si="219"/>
        <v>0.83299999999999996</v>
      </c>
      <c r="GR77" s="4">
        <f t="shared" si="220"/>
        <v>3.305785123966945E-2</v>
      </c>
      <c r="GS77" s="3">
        <f t="shared" si="221"/>
        <v>0.84799999999999998</v>
      </c>
      <c r="GT77" s="4">
        <f t="shared" si="222"/>
        <v>5.0785973397823508E-2</v>
      </c>
      <c r="GU77" s="3">
        <f t="shared" si="223"/>
        <v>1.5000000000000013E-2</v>
      </c>
      <c r="GV77" s="3">
        <v>75</v>
      </c>
      <c r="GW77" s="3">
        <v>1.127</v>
      </c>
      <c r="GX77" s="3">
        <v>0.94</v>
      </c>
      <c r="GY77" s="3">
        <v>1.149</v>
      </c>
      <c r="GZ77" s="3">
        <v>0.89800000000000002</v>
      </c>
      <c r="HA77" s="3">
        <f t="shared" si="224"/>
        <v>1.0335000000000001</v>
      </c>
      <c r="HB77" s="4">
        <f t="shared" si="225"/>
        <v>0.19893617021276602</v>
      </c>
      <c r="HC77" s="3">
        <f t="shared" si="226"/>
        <v>1.0235000000000001</v>
      </c>
      <c r="HD77" s="4">
        <f t="shared" si="227"/>
        <v>0.2795100222717149</v>
      </c>
      <c r="HE77" s="3">
        <f t="shared" si="228"/>
        <v>-1.0000000000000009E-2</v>
      </c>
      <c r="HF77" s="3">
        <v>75</v>
      </c>
      <c r="HG77" s="3">
        <v>0.81899999999999995</v>
      </c>
      <c r="HH77" s="3">
        <v>0.82</v>
      </c>
      <c r="HI77" s="3">
        <v>0.80200000000000005</v>
      </c>
      <c r="HJ77" s="3">
        <v>0.872</v>
      </c>
      <c r="HK77" s="3">
        <f t="shared" si="229"/>
        <v>0.8194999999999999</v>
      </c>
      <c r="HL77" s="4">
        <f t="shared" si="230"/>
        <v>1.2195121951219523E-3</v>
      </c>
      <c r="HM77" s="3">
        <f t="shared" si="231"/>
        <v>0.83699999999999997</v>
      </c>
      <c r="HN77" s="4">
        <f t="shared" si="232"/>
        <v>8.0275229357798114E-2</v>
      </c>
      <c r="HO77" s="3">
        <f t="shared" si="233"/>
        <v>1.7500000000000071E-2</v>
      </c>
      <c r="HP77" s="3">
        <v>75</v>
      </c>
      <c r="HQ77" s="3">
        <v>0.83899999999999997</v>
      </c>
      <c r="HR77" s="3">
        <v>0.83699999999999997</v>
      </c>
      <c r="HS77" s="3">
        <v>0.82899999999999996</v>
      </c>
      <c r="HT77" s="3">
        <v>0.80400000000000005</v>
      </c>
      <c r="HU77" s="3">
        <f t="shared" si="234"/>
        <v>0.83799999999999997</v>
      </c>
      <c r="HV77" s="4">
        <f t="shared" si="235"/>
        <v>2.3894862604540044E-3</v>
      </c>
      <c r="HW77" s="3">
        <f t="shared" si="236"/>
        <v>0.8165</v>
      </c>
      <c r="HX77" s="4">
        <f t="shared" si="237"/>
        <v>3.1094527363183966E-2</v>
      </c>
      <c r="HY77" s="3">
        <f t="shared" si="238"/>
        <v>-2.1499999999999964E-2</v>
      </c>
      <c r="HZ77" s="3">
        <v>75</v>
      </c>
      <c r="IA77" s="3">
        <v>0.85199999999999998</v>
      </c>
      <c r="IB77" s="3">
        <v>0.88300000000000001</v>
      </c>
      <c r="IC77" s="3">
        <v>0.88</v>
      </c>
      <c r="ID77" s="3">
        <v>0.84399999999999997</v>
      </c>
      <c r="IE77" s="3">
        <f t="shared" si="239"/>
        <v>0.86749999999999994</v>
      </c>
      <c r="IF77" s="4">
        <f t="shared" si="240"/>
        <v>3.5107587768969453E-2</v>
      </c>
      <c r="IG77" s="3">
        <f t="shared" si="241"/>
        <v>0.86199999999999999</v>
      </c>
      <c r="IH77" s="4">
        <f t="shared" si="242"/>
        <v>4.2654028436018995E-2</v>
      </c>
      <c r="II77" s="3">
        <f t="shared" si="243"/>
        <v>-5.4999999999999494E-3</v>
      </c>
    </row>
    <row r="78" spans="2:243" x14ac:dyDescent="0.2">
      <c r="B78" s="2">
        <v>5.2777777777777778E-2</v>
      </c>
      <c r="C78" s="3">
        <v>37</v>
      </c>
      <c r="D78" s="3">
        <v>76</v>
      </c>
      <c r="E78" s="3">
        <v>0.71399999999999997</v>
      </c>
      <c r="F78" s="3">
        <v>0.71099999999999997</v>
      </c>
      <c r="G78" s="3">
        <v>0.82899999999999996</v>
      </c>
      <c r="H78" s="3">
        <v>0.82499999999999996</v>
      </c>
      <c r="I78" s="3">
        <f t="shared" si="128"/>
        <v>0.71249999999999991</v>
      </c>
      <c r="J78" s="4">
        <f t="shared" si="129"/>
        <v>4.2194092827004259E-3</v>
      </c>
      <c r="K78" s="3">
        <f t="shared" si="130"/>
        <v>0.82699999999999996</v>
      </c>
      <c r="L78" s="4">
        <f t="shared" si="131"/>
        <v>4.8484848484848528E-3</v>
      </c>
      <c r="M78" s="3">
        <f t="shared" si="132"/>
        <v>0.11450000000000005</v>
      </c>
      <c r="N78" s="3">
        <v>76</v>
      </c>
      <c r="O78" s="3">
        <v>1.9319999999999999</v>
      </c>
      <c r="P78" s="3">
        <v>0.89800000000000002</v>
      </c>
      <c r="Q78" s="3">
        <v>1.0880000000000001</v>
      </c>
      <c r="R78" s="3">
        <v>0.95099999999999996</v>
      </c>
      <c r="S78" s="3">
        <f t="shared" si="133"/>
        <v>1.415</v>
      </c>
      <c r="T78" s="4">
        <f t="shared" si="134"/>
        <v>1.1514476614699329</v>
      </c>
      <c r="U78" s="3">
        <f t="shared" si="135"/>
        <v>1.0195000000000001</v>
      </c>
      <c r="V78" s="4">
        <f t="shared" si="136"/>
        <v>0.14405888538380665</v>
      </c>
      <c r="W78" s="3">
        <f t="shared" si="137"/>
        <v>-0.39549999999999996</v>
      </c>
      <c r="X78" s="3">
        <v>76</v>
      </c>
      <c r="Y78" s="3">
        <v>0.82899999999999996</v>
      </c>
      <c r="Z78" s="3">
        <v>0.86299999999999999</v>
      </c>
      <c r="AA78" s="3">
        <v>0.88500000000000001</v>
      </c>
      <c r="AB78" s="3">
        <v>0.82899999999999996</v>
      </c>
      <c r="AC78" s="3">
        <f t="shared" si="138"/>
        <v>0.84599999999999997</v>
      </c>
      <c r="AD78" s="4">
        <f t="shared" si="139"/>
        <v>3.9397450753186597E-2</v>
      </c>
      <c r="AE78" s="3">
        <f t="shared" si="140"/>
        <v>0.85699999999999998</v>
      </c>
      <c r="AF78" s="4">
        <f t="shared" si="141"/>
        <v>6.7551266586248562E-2</v>
      </c>
      <c r="AG78" s="3">
        <f t="shared" si="142"/>
        <v>1.100000000000001E-2</v>
      </c>
      <c r="AH78" s="3">
        <v>76</v>
      </c>
      <c r="AI78" s="3">
        <v>0.72399999999999998</v>
      </c>
      <c r="AJ78" s="3">
        <v>0.73799999999999999</v>
      </c>
      <c r="AK78" s="3">
        <v>0.84399999999999997</v>
      </c>
      <c r="AL78" s="3">
        <v>0.84199999999999997</v>
      </c>
      <c r="AM78" s="3">
        <f t="shared" si="143"/>
        <v>0.73099999999999998</v>
      </c>
      <c r="AN78" s="4">
        <f t="shared" si="144"/>
        <v>1.8970189701897035E-2</v>
      </c>
      <c r="AO78" s="3">
        <f t="shared" si="145"/>
        <v>0.84299999999999997</v>
      </c>
      <c r="AP78" s="4">
        <f t="shared" si="146"/>
        <v>2.3752969121140165E-3</v>
      </c>
      <c r="AQ78" s="3">
        <f t="shared" si="147"/>
        <v>0.11199999999999999</v>
      </c>
      <c r="AR78" s="3">
        <v>76</v>
      </c>
      <c r="AS78" s="3">
        <v>0.88400000000000001</v>
      </c>
      <c r="AT78" s="3">
        <v>0.89200000000000002</v>
      </c>
      <c r="AU78" s="3">
        <v>0.85199999999999998</v>
      </c>
      <c r="AV78" s="3">
        <v>0.88900000000000001</v>
      </c>
      <c r="AW78" s="3">
        <f t="shared" si="148"/>
        <v>0.88800000000000001</v>
      </c>
      <c r="AX78" s="4">
        <f t="shared" si="149"/>
        <v>8.9686098654708606E-3</v>
      </c>
      <c r="AY78" s="3">
        <f t="shared" si="150"/>
        <v>0.87050000000000005</v>
      </c>
      <c r="AZ78" s="4">
        <f t="shared" si="151"/>
        <v>4.1619797525309372E-2</v>
      </c>
      <c r="BA78" s="3">
        <f t="shared" si="152"/>
        <v>-1.749999999999996E-2</v>
      </c>
      <c r="BB78" s="3">
        <v>76</v>
      </c>
      <c r="BC78" s="3">
        <v>0.89600000000000002</v>
      </c>
      <c r="BD78" s="3">
        <v>0.90300000000000002</v>
      </c>
      <c r="BE78" s="3">
        <v>0.871</v>
      </c>
      <c r="BF78" s="3">
        <v>0.83499999999999996</v>
      </c>
      <c r="BG78" s="3">
        <f t="shared" si="153"/>
        <v>0.89949999999999997</v>
      </c>
      <c r="BH78" s="4">
        <f t="shared" si="154"/>
        <v>7.7519379844961309E-3</v>
      </c>
      <c r="BI78" s="3">
        <f t="shared" si="155"/>
        <v>0.85299999999999998</v>
      </c>
      <c r="BJ78" s="4">
        <f t="shared" si="156"/>
        <v>4.3113772455089863E-2</v>
      </c>
      <c r="BK78" s="3">
        <f t="shared" si="157"/>
        <v>-4.6499999999999986E-2</v>
      </c>
      <c r="BL78" s="3">
        <v>76</v>
      </c>
      <c r="BM78" s="3">
        <v>0.81899999999999995</v>
      </c>
      <c r="BN78" s="3">
        <v>0.83499999999999996</v>
      </c>
      <c r="BO78" s="3">
        <v>0.82599999999999996</v>
      </c>
      <c r="BP78" s="3">
        <v>0.79700000000000004</v>
      </c>
      <c r="BQ78" s="3">
        <f t="shared" si="158"/>
        <v>0.82699999999999996</v>
      </c>
      <c r="BR78" s="4">
        <f t="shared" si="159"/>
        <v>1.9161676646706604E-2</v>
      </c>
      <c r="BS78" s="3">
        <f t="shared" si="160"/>
        <v>0.8115</v>
      </c>
      <c r="BT78" s="4">
        <f t="shared" si="161"/>
        <v>3.6386449184441547E-2</v>
      </c>
      <c r="BU78" s="3">
        <f t="shared" si="162"/>
        <v>-1.5499999999999958E-2</v>
      </c>
      <c r="BV78" s="3">
        <v>76</v>
      </c>
      <c r="BW78" s="3">
        <v>0.877</v>
      </c>
      <c r="BX78" s="3">
        <v>0.86899999999999999</v>
      </c>
      <c r="BY78" s="3">
        <v>1.006</v>
      </c>
      <c r="BZ78" s="3">
        <v>0.94399999999999995</v>
      </c>
      <c r="CA78" s="3">
        <f t="shared" si="163"/>
        <v>0.873</v>
      </c>
      <c r="CB78" s="4">
        <f t="shared" si="164"/>
        <v>9.205983889528202E-3</v>
      </c>
      <c r="CC78" s="3">
        <f t="shared" si="165"/>
        <v>0.97499999999999998</v>
      </c>
      <c r="CD78" s="4">
        <f t="shared" si="166"/>
        <v>6.5677966101694976E-2</v>
      </c>
      <c r="CE78" s="3">
        <f t="shared" si="167"/>
        <v>0.10199999999999998</v>
      </c>
      <c r="CF78" s="3">
        <v>76</v>
      </c>
      <c r="CG78" s="3">
        <v>0.89800000000000002</v>
      </c>
      <c r="CH78" s="3">
        <v>0.86599999999999999</v>
      </c>
      <c r="CI78" s="3">
        <v>0.86699999999999999</v>
      </c>
      <c r="CJ78" s="3">
        <v>0.85799999999999998</v>
      </c>
      <c r="CK78" s="3">
        <f t="shared" si="168"/>
        <v>0.88200000000000001</v>
      </c>
      <c r="CL78" s="4">
        <f t="shared" si="169"/>
        <v>3.6951501154734445E-2</v>
      </c>
      <c r="CM78" s="3">
        <f t="shared" si="170"/>
        <v>0.86250000000000004</v>
      </c>
      <c r="CN78" s="4">
        <f t="shared" si="171"/>
        <v>1.0489510489510499E-2</v>
      </c>
      <c r="CO78" s="3">
        <f t="shared" si="172"/>
        <v>-1.9499999999999962E-2</v>
      </c>
      <c r="CP78" s="3">
        <v>76</v>
      </c>
      <c r="CQ78" s="3">
        <v>0.82799999999999996</v>
      </c>
      <c r="CR78" s="3">
        <v>0.82499999999999996</v>
      </c>
      <c r="CS78" s="3">
        <v>0.86699999999999999</v>
      </c>
      <c r="CT78" s="3">
        <v>0.81599999999999995</v>
      </c>
      <c r="CU78" s="3">
        <f t="shared" si="173"/>
        <v>0.82650000000000001</v>
      </c>
      <c r="CV78" s="4">
        <f t="shared" si="174"/>
        <v>3.6363636363636398E-3</v>
      </c>
      <c r="CW78" s="3">
        <f t="shared" si="175"/>
        <v>0.84149999999999991</v>
      </c>
      <c r="CX78" s="4">
        <f t="shared" si="176"/>
        <v>6.2500000000000056E-2</v>
      </c>
      <c r="CY78" s="3">
        <f t="shared" si="177"/>
        <v>1.4999999999999902E-2</v>
      </c>
      <c r="CZ78" s="3">
        <v>76</v>
      </c>
      <c r="DA78" s="3">
        <v>0.93</v>
      </c>
      <c r="DB78" s="3">
        <v>0.84799999999999998</v>
      </c>
      <c r="DC78" s="3">
        <v>0.90300000000000002</v>
      </c>
      <c r="DD78" s="3">
        <v>0.89</v>
      </c>
      <c r="DE78" s="3">
        <f t="shared" si="178"/>
        <v>0.88900000000000001</v>
      </c>
      <c r="DF78" s="4">
        <f t="shared" si="179"/>
        <v>9.6698113207547259E-2</v>
      </c>
      <c r="DG78" s="3">
        <f t="shared" si="180"/>
        <v>0.89650000000000007</v>
      </c>
      <c r="DH78" s="4">
        <f t="shared" si="181"/>
        <v>1.4606741573033721E-2</v>
      </c>
      <c r="DI78" s="3">
        <f t="shared" si="182"/>
        <v>7.5000000000000622E-3</v>
      </c>
      <c r="DJ78" s="3">
        <v>76</v>
      </c>
      <c r="DK78" s="3">
        <v>0.87</v>
      </c>
      <c r="DL78" s="3">
        <v>0.98199999999999998</v>
      </c>
      <c r="DM78" s="3">
        <v>0.89</v>
      </c>
      <c r="DN78" s="3">
        <v>0.92500000000000004</v>
      </c>
      <c r="DO78" s="3">
        <f t="shared" si="183"/>
        <v>0.92599999999999993</v>
      </c>
      <c r="DP78" s="4">
        <f t="shared" si="184"/>
        <v>0.1140529531568228</v>
      </c>
      <c r="DQ78" s="3">
        <f t="shared" si="185"/>
        <v>0.90749999999999997</v>
      </c>
      <c r="DR78" s="4">
        <f t="shared" si="186"/>
        <v>3.7837837837837868E-2</v>
      </c>
      <c r="DS78" s="3">
        <f t="shared" si="187"/>
        <v>-1.8499999999999961E-2</v>
      </c>
      <c r="DT78" s="3">
        <v>76</v>
      </c>
      <c r="DU78" s="3">
        <v>0.88200000000000001</v>
      </c>
      <c r="DV78" s="3">
        <v>0.878</v>
      </c>
      <c r="DW78" s="3">
        <v>0.89200000000000002</v>
      </c>
      <c r="DX78" s="3">
        <v>1.1850000000000001</v>
      </c>
      <c r="DY78" s="3">
        <f t="shared" si="188"/>
        <v>0.88</v>
      </c>
      <c r="DZ78" s="4">
        <f t="shared" si="189"/>
        <v>4.5558086560364506E-3</v>
      </c>
      <c r="EA78" s="3">
        <f t="shared" si="190"/>
        <v>1.0385</v>
      </c>
      <c r="EB78" s="4">
        <f t="shared" si="191"/>
        <v>0.24725738396624475</v>
      </c>
      <c r="EC78" s="3">
        <f t="shared" si="192"/>
        <v>0.15849999999999997</v>
      </c>
      <c r="ED78" s="3">
        <v>76</v>
      </c>
      <c r="EE78" s="3">
        <v>0.88300000000000001</v>
      </c>
      <c r="EF78" s="3">
        <v>0.9</v>
      </c>
      <c r="EG78" s="3">
        <v>0.92600000000000005</v>
      </c>
      <c r="EH78" s="3">
        <v>0.89400000000000002</v>
      </c>
      <c r="EI78" s="3">
        <f t="shared" si="193"/>
        <v>0.89149999999999996</v>
      </c>
      <c r="EJ78" s="4">
        <f t="shared" si="194"/>
        <v>1.8888888888888906E-2</v>
      </c>
      <c r="EK78" s="3">
        <f t="shared" si="195"/>
        <v>0.91</v>
      </c>
      <c r="EL78" s="4">
        <f t="shared" si="196"/>
        <v>3.5794183445190191E-2</v>
      </c>
      <c r="EM78" s="3">
        <f t="shared" si="197"/>
        <v>1.8500000000000072E-2</v>
      </c>
      <c r="EN78" s="3">
        <v>76</v>
      </c>
      <c r="EO78" s="3">
        <v>0.9</v>
      </c>
      <c r="EP78" s="3">
        <v>0.96599999999999997</v>
      </c>
      <c r="EQ78" s="3">
        <v>0.88600000000000001</v>
      </c>
      <c r="ER78" s="3">
        <v>0.83299999999999996</v>
      </c>
      <c r="ES78" s="3">
        <f t="shared" si="198"/>
        <v>0.93300000000000005</v>
      </c>
      <c r="ET78" s="4">
        <f t="shared" si="199"/>
        <v>6.8322981366459576E-2</v>
      </c>
      <c r="EU78" s="3">
        <f t="shared" si="200"/>
        <v>0.85949999999999993</v>
      </c>
      <c r="EV78" s="4">
        <f t="shared" si="201"/>
        <v>6.3625450180072082E-2</v>
      </c>
      <c r="EW78" s="3">
        <f t="shared" si="202"/>
        <v>-7.3500000000000121E-2</v>
      </c>
      <c r="EX78" s="3">
        <v>76</v>
      </c>
      <c r="EY78" s="3">
        <v>0.84199999999999997</v>
      </c>
      <c r="EZ78" s="3">
        <v>0.85199999999999998</v>
      </c>
      <c r="FA78" s="3">
        <v>0.84099999999999997</v>
      </c>
      <c r="FB78" s="3">
        <v>0.85699999999999998</v>
      </c>
      <c r="FC78" s="3">
        <f t="shared" si="124"/>
        <v>0.84699999999999998</v>
      </c>
      <c r="FD78" s="4">
        <f t="shared" si="125"/>
        <v>1.1737089201877946E-2</v>
      </c>
      <c r="FE78" s="3">
        <f t="shared" si="126"/>
        <v>0.84899999999999998</v>
      </c>
      <c r="FF78" s="4">
        <f t="shared" si="127"/>
        <v>1.8669778296382746E-2</v>
      </c>
      <c r="FG78" s="3">
        <f t="shared" si="203"/>
        <v>2.0000000000000018E-3</v>
      </c>
      <c r="FH78" s="3">
        <v>76</v>
      </c>
      <c r="FI78" s="3">
        <v>1.089</v>
      </c>
      <c r="FJ78" s="3">
        <v>1.44</v>
      </c>
      <c r="FK78" s="3">
        <v>1.381</v>
      </c>
      <c r="FL78" s="3">
        <v>1.9430000000000001</v>
      </c>
      <c r="FM78" s="3">
        <f t="shared" si="204"/>
        <v>1.2645</v>
      </c>
      <c r="FN78" s="4">
        <f t="shared" si="205"/>
        <v>0.24374999999999999</v>
      </c>
      <c r="FO78" s="3">
        <f t="shared" si="206"/>
        <v>1.6619999999999999</v>
      </c>
      <c r="FP78" s="4">
        <f t="shared" si="207"/>
        <v>0.28924343798250129</v>
      </c>
      <c r="FQ78" s="3">
        <f t="shared" si="208"/>
        <v>0.39749999999999996</v>
      </c>
      <c r="FR78" s="3">
        <v>76</v>
      </c>
      <c r="FS78" s="3">
        <v>0.83799999999999997</v>
      </c>
      <c r="FT78" s="3">
        <v>0.98099999999999998</v>
      </c>
      <c r="FU78" s="3">
        <v>0.97599999999999998</v>
      </c>
      <c r="FV78" s="3">
        <v>0.89500000000000002</v>
      </c>
      <c r="FW78" s="3">
        <f t="shared" si="209"/>
        <v>0.90949999999999998</v>
      </c>
      <c r="FX78" s="4">
        <f t="shared" si="210"/>
        <v>0.14576962283384304</v>
      </c>
      <c r="FY78" s="3">
        <f t="shared" si="211"/>
        <v>0.9355</v>
      </c>
      <c r="FZ78" s="4">
        <f t="shared" si="212"/>
        <v>9.0502793296089346E-2</v>
      </c>
      <c r="GA78" s="3">
        <f t="shared" si="213"/>
        <v>2.6000000000000023E-2</v>
      </c>
      <c r="GB78" s="3">
        <v>76</v>
      </c>
      <c r="GC78" s="3">
        <v>0.81100000000000005</v>
      </c>
      <c r="GD78" s="3">
        <v>0.84399999999999997</v>
      </c>
      <c r="GE78" s="3">
        <v>0.82899999999999996</v>
      </c>
      <c r="GF78" s="3">
        <v>0.83799999999999997</v>
      </c>
      <c r="GG78" s="3">
        <f t="shared" si="214"/>
        <v>0.82750000000000001</v>
      </c>
      <c r="GH78" s="4">
        <f t="shared" si="215"/>
        <v>3.9099526066350615E-2</v>
      </c>
      <c r="GI78" s="3">
        <f t="shared" si="216"/>
        <v>0.83349999999999991</v>
      </c>
      <c r="GJ78" s="4">
        <f t="shared" si="217"/>
        <v>1.0739856801909317E-2</v>
      </c>
      <c r="GK78" s="3">
        <f t="shared" si="218"/>
        <v>5.9999999999998943E-3</v>
      </c>
      <c r="GL78" s="3">
        <v>76</v>
      </c>
      <c r="GM78" s="3">
        <v>0.81699999999999995</v>
      </c>
      <c r="GN78" s="3">
        <v>0.84599999999999997</v>
      </c>
      <c r="GO78" s="3">
        <v>0.86799999999999999</v>
      </c>
      <c r="GP78" s="3">
        <v>0.82599999999999996</v>
      </c>
      <c r="GQ78" s="3">
        <f t="shared" si="219"/>
        <v>0.83149999999999991</v>
      </c>
      <c r="GR78" s="4">
        <f t="shared" si="220"/>
        <v>3.4278959810874733E-2</v>
      </c>
      <c r="GS78" s="3">
        <f t="shared" si="221"/>
        <v>0.84699999999999998</v>
      </c>
      <c r="GT78" s="4">
        <f t="shared" si="222"/>
        <v>5.0847457627118689E-2</v>
      </c>
      <c r="GU78" s="3">
        <f t="shared" si="223"/>
        <v>1.5500000000000069E-2</v>
      </c>
      <c r="GV78" s="3">
        <v>76</v>
      </c>
      <c r="GW78" s="3">
        <v>1.127</v>
      </c>
      <c r="GX78" s="3">
        <v>0.93899999999999995</v>
      </c>
      <c r="GY78" s="3">
        <v>1.1479999999999999</v>
      </c>
      <c r="GZ78" s="3">
        <v>0.89700000000000002</v>
      </c>
      <c r="HA78" s="3">
        <f t="shared" si="224"/>
        <v>1.0329999999999999</v>
      </c>
      <c r="HB78" s="4">
        <f t="shared" si="225"/>
        <v>0.20021299254526098</v>
      </c>
      <c r="HC78" s="3">
        <f t="shared" si="226"/>
        <v>1.0225</v>
      </c>
      <c r="HD78" s="4">
        <f t="shared" si="227"/>
        <v>0.27982162764771445</v>
      </c>
      <c r="HE78" s="3">
        <f t="shared" si="228"/>
        <v>-1.0499999999999954E-2</v>
      </c>
      <c r="HF78" s="3">
        <v>76</v>
      </c>
      <c r="HG78" s="3">
        <v>0.81799999999999995</v>
      </c>
      <c r="HH78" s="3">
        <v>0.82</v>
      </c>
      <c r="HI78" s="3">
        <v>0.80200000000000005</v>
      </c>
      <c r="HJ78" s="3">
        <v>0.871</v>
      </c>
      <c r="HK78" s="3">
        <f t="shared" si="229"/>
        <v>0.81899999999999995</v>
      </c>
      <c r="HL78" s="4">
        <f t="shared" si="230"/>
        <v>2.4390243902439046E-3</v>
      </c>
      <c r="HM78" s="3">
        <f t="shared" si="231"/>
        <v>0.83650000000000002</v>
      </c>
      <c r="HN78" s="4">
        <f t="shared" si="232"/>
        <v>7.9219288174512001E-2</v>
      </c>
      <c r="HO78" s="3">
        <f t="shared" si="233"/>
        <v>1.7500000000000071E-2</v>
      </c>
      <c r="HP78" s="3">
        <v>76</v>
      </c>
      <c r="HQ78" s="3">
        <v>0.83799999999999997</v>
      </c>
      <c r="HR78" s="3">
        <v>0.83599999999999997</v>
      </c>
      <c r="HS78" s="3">
        <v>0.82899999999999996</v>
      </c>
      <c r="HT78" s="3">
        <v>0.80300000000000005</v>
      </c>
      <c r="HU78" s="3">
        <f t="shared" si="234"/>
        <v>0.83699999999999997</v>
      </c>
      <c r="HV78" s="4">
        <f t="shared" si="235"/>
        <v>2.3923444976076576E-3</v>
      </c>
      <c r="HW78" s="3">
        <f t="shared" si="236"/>
        <v>0.81600000000000006</v>
      </c>
      <c r="HX78" s="4">
        <f t="shared" si="237"/>
        <v>3.237858032378569E-2</v>
      </c>
      <c r="HY78" s="3">
        <f t="shared" si="238"/>
        <v>-2.0999999999999908E-2</v>
      </c>
      <c r="HZ78" s="3">
        <v>76</v>
      </c>
      <c r="IA78" s="3">
        <v>0.85099999999999998</v>
      </c>
      <c r="IB78" s="3">
        <v>0.88200000000000001</v>
      </c>
      <c r="IC78" s="3">
        <v>0.879</v>
      </c>
      <c r="ID78" s="3">
        <v>0.84299999999999997</v>
      </c>
      <c r="IE78" s="3">
        <f t="shared" si="239"/>
        <v>0.86650000000000005</v>
      </c>
      <c r="IF78" s="4">
        <f t="shared" si="240"/>
        <v>3.5147392290249463E-2</v>
      </c>
      <c r="IG78" s="3">
        <f t="shared" si="241"/>
        <v>0.86099999999999999</v>
      </c>
      <c r="IH78" s="4">
        <f t="shared" si="242"/>
        <v>4.2704626334519609E-2</v>
      </c>
      <c r="II78" s="3">
        <f t="shared" si="243"/>
        <v>-5.5000000000000604E-3</v>
      </c>
    </row>
    <row r="79" spans="2:243" x14ac:dyDescent="0.2">
      <c r="B79" s="2">
        <v>5.347222222222222E-2</v>
      </c>
      <c r="C79" s="3">
        <v>37</v>
      </c>
      <c r="D79" s="3">
        <v>77</v>
      </c>
      <c r="E79" s="3">
        <v>0.71199999999999997</v>
      </c>
      <c r="F79" s="3">
        <v>0.70899999999999996</v>
      </c>
      <c r="G79" s="3">
        <v>0.82799999999999996</v>
      </c>
      <c r="H79" s="3">
        <v>0.82399999999999995</v>
      </c>
      <c r="I79" s="3">
        <f t="shared" si="128"/>
        <v>0.71049999999999991</v>
      </c>
      <c r="J79" s="4">
        <f t="shared" si="129"/>
        <v>4.2313117066290588E-3</v>
      </c>
      <c r="K79" s="3">
        <f t="shared" si="130"/>
        <v>0.82599999999999996</v>
      </c>
      <c r="L79" s="4">
        <f t="shared" si="131"/>
        <v>4.8543689320388397E-3</v>
      </c>
      <c r="M79" s="3">
        <f t="shared" si="132"/>
        <v>0.11550000000000005</v>
      </c>
      <c r="N79" s="3">
        <v>77</v>
      </c>
      <c r="O79" s="3">
        <v>1.9079999999999999</v>
      </c>
      <c r="P79" s="3">
        <v>0.9</v>
      </c>
      <c r="Q79" s="3">
        <v>1.0860000000000001</v>
      </c>
      <c r="R79" s="3">
        <v>0.94799999999999995</v>
      </c>
      <c r="S79" s="3">
        <f t="shared" si="133"/>
        <v>1.4039999999999999</v>
      </c>
      <c r="T79" s="4">
        <f t="shared" si="134"/>
        <v>1.1199999999999999</v>
      </c>
      <c r="U79" s="3">
        <f t="shared" si="135"/>
        <v>1.0169999999999999</v>
      </c>
      <c r="V79" s="4">
        <f t="shared" si="136"/>
        <v>0.14556962025316469</v>
      </c>
      <c r="W79" s="3">
        <f t="shared" si="137"/>
        <v>-0.38700000000000001</v>
      </c>
      <c r="X79" s="3">
        <v>77</v>
      </c>
      <c r="Y79" s="3">
        <v>0.82799999999999996</v>
      </c>
      <c r="Z79" s="3">
        <v>0.86199999999999999</v>
      </c>
      <c r="AA79" s="3">
        <v>0.88400000000000001</v>
      </c>
      <c r="AB79" s="3">
        <v>0.82799999999999996</v>
      </c>
      <c r="AC79" s="3">
        <f t="shared" si="138"/>
        <v>0.84499999999999997</v>
      </c>
      <c r="AD79" s="4">
        <f t="shared" si="139"/>
        <v>3.9443155452436228E-2</v>
      </c>
      <c r="AE79" s="3">
        <f t="shared" si="140"/>
        <v>0.85599999999999998</v>
      </c>
      <c r="AF79" s="4">
        <f t="shared" si="141"/>
        <v>6.7632850241545958E-2</v>
      </c>
      <c r="AG79" s="3">
        <f t="shared" si="142"/>
        <v>1.100000000000001E-2</v>
      </c>
      <c r="AH79" s="3">
        <v>77</v>
      </c>
      <c r="AI79" s="3">
        <v>0.72299999999999998</v>
      </c>
      <c r="AJ79" s="3">
        <v>0.73599999999999999</v>
      </c>
      <c r="AK79" s="3">
        <v>0.84299999999999997</v>
      </c>
      <c r="AL79" s="3">
        <v>0.84099999999999997</v>
      </c>
      <c r="AM79" s="3">
        <f t="shared" si="143"/>
        <v>0.72950000000000004</v>
      </c>
      <c r="AN79" s="4">
        <f t="shared" si="144"/>
        <v>1.7663043478260886E-2</v>
      </c>
      <c r="AO79" s="3">
        <f t="shared" si="145"/>
        <v>0.84199999999999997</v>
      </c>
      <c r="AP79" s="4">
        <f t="shared" si="146"/>
        <v>2.3781212841854958E-3</v>
      </c>
      <c r="AQ79" s="3">
        <f t="shared" si="147"/>
        <v>0.11249999999999993</v>
      </c>
      <c r="AR79" s="3">
        <v>77</v>
      </c>
      <c r="AS79" s="3">
        <v>0.88300000000000001</v>
      </c>
      <c r="AT79" s="3">
        <v>0.89200000000000002</v>
      </c>
      <c r="AU79" s="3">
        <v>0.85199999999999998</v>
      </c>
      <c r="AV79" s="3">
        <v>0.88800000000000001</v>
      </c>
      <c r="AW79" s="3">
        <f t="shared" si="148"/>
        <v>0.88749999999999996</v>
      </c>
      <c r="AX79" s="4">
        <f t="shared" si="149"/>
        <v>1.0089686098654717E-2</v>
      </c>
      <c r="AY79" s="3">
        <f t="shared" si="150"/>
        <v>0.87</v>
      </c>
      <c r="AZ79" s="4">
        <f t="shared" si="151"/>
        <v>4.0540540540540577E-2</v>
      </c>
      <c r="BA79" s="3">
        <f t="shared" si="152"/>
        <v>-1.749999999999996E-2</v>
      </c>
      <c r="BB79" s="3">
        <v>77</v>
      </c>
      <c r="BC79" s="3">
        <v>0.89600000000000002</v>
      </c>
      <c r="BD79" s="3">
        <v>0.90300000000000002</v>
      </c>
      <c r="BE79" s="3">
        <v>0.87</v>
      </c>
      <c r="BF79" s="3">
        <v>0.83499999999999996</v>
      </c>
      <c r="BG79" s="3">
        <f t="shared" si="153"/>
        <v>0.89949999999999997</v>
      </c>
      <c r="BH79" s="4">
        <f t="shared" si="154"/>
        <v>7.7519379844961309E-3</v>
      </c>
      <c r="BI79" s="3">
        <f t="shared" si="155"/>
        <v>0.85250000000000004</v>
      </c>
      <c r="BJ79" s="4">
        <f t="shared" si="156"/>
        <v>4.1916167664670698E-2</v>
      </c>
      <c r="BK79" s="3">
        <f t="shared" si="157"/>
        <v>-4.6999999999999931E-2</v>
      </c>
      <c r="BL79" s="3">
        <v>77</v>
      </c>
      <c r="BM79" s="3">
        <v>0.81799999999999995</v>
      </c>
      <c r="BN79" s="3">
        <v>0.83399999999999996</v>
      </c>
      <c r="BO79" s="3">
        <v>0.82499999999999996</v>
      </c>
      <c r="BP79" s="3">
        <v>0.79700000000000004</v>
      </c>
      <c r="BQ79" s="3">
        <f t="shared" si="158"/>
        <v>0.82599999999999996</v>
      </c>
      <c r="BR79" s="4">
        <f t="shared" si="159"/>
        <v>1.9184652278177478E-2</v>
      </c>
      <c r="BS79" s="3">
        <f t="shared" si="160"/>
        <v>0.81099999999999994</v>
      </c>
      <c r="BT79" s="4">
        <f t="shared" si="161"/>
        <v>3.5131744040150452E-2</v>
      </c>
      <c r="BU79" s="3">
        <f t="shared" si="162"/>
        <v>-1.5000000000000013E-2</v>
      </c>
      <c r="BV79" s="3">
        <v>77</v>
      </c>
      <c r="BW79" s="3">
        <v>0.875</v>
      </c>
      <c r="BX79" s="3">
        <v>0.86899999999999999</v>
      </c>
      <c r="BY79" s="3">
        <v>1.002</v>
      </c>
      <c r="BZ79" s="3">
        <v>0.94399999999999995</v>
      </c>
      <c r="CA79" s="3">
        <f t="shared" si="163"/>
        <v>0.872</v>
      </c>
      <c r="CB79" s="4">
        <f t="shared" si="164"/>
        <v>6.9044879171461515E-3</v>
      </c>
      <c r="CC79" s="3">
        <f t="shared" si="165"/>
        <v>0.97299999999999998</v>
      </c>
      <c r="CD79" s="4">
        <f t="shared" si="166"/>
        <v>6.1440677966101753E-2</v>
      </c>
      <c r="CE79" s="3">
        <f t="shared" si="167"/>
        <v>0.10099999999999998</v>
      </c>
      <c r="CF79" s="3">
        <v>77</v>
      </c>
      <c r="CG79" s="3">
        <v>0.89800000000000002</v>
      </c>
      <c r="CH79" s="3">
        <v>0.86499999999999999</v>
      </c>
      <c r="CI79" s="3">
        <v>0.86599999999999999</v>
      </c>
      <c r="CJ79" s="3">
        <v>0.85599999999999998</v>
      </c>
      <c r="CK79" s="3">
        <f t="shared" si="168"/>
        <v>0.88149999999999995</v>
      </c>
      <c r="CL79" s="4">
        <f t="shared" si="169"/>
        <v>3.8150289017341077E-2</v>
      </c>
      <c r="CM79" s="3">
        <f t="shared" si="170"/>
        <v>0.86099999999999999</v>
      </c>
      <c r="CN79" s="4">
        <f t="shared" si="171"/>
        <v>1.1682242990654216E-2</v>
      </c>
      <c r="CO79" s="3">
        <f t="shared" si="172"/>
        <v>-2.0499999999999963E-2</v>
      </c>
      <c r="CP79" s="3">
        <v>77</v>
      </c>
      <c r="CQ79" s="3">
        <v>0.82699999999999996</v>
      </c>
      <c r="CR79" s="3">
        <v>0.82399999999999995</v>
      </c>
      <c r="CS79" s="3">
        <v>0.86599999999999999</v>
      </c>
      <c r="CT79" s="3">
        <v>0.81599999999999995</v>
      </c>
      <c r="CU79" s="3">
        <f t="shared" si="173"/>
        <v>0.8254999999999999</v>
      </c>
      <c r="CV79" s="4">
        <f t="shared" si="174"/>
        <v>3.6407766990291298E-3</v>
      </c>
      <c r="CW79" s="3">
        <f t="shared" si="175"/>
        <v>0.84099999999999997</v>
      </c>
      <c r="CX79" s="4">
        <f t="shared" si="176"/>
        <v>6.1274509803921628E-2</v>
      </c>
      <c r="CY79" s="3">
        <f t="shared" si="177"/>
        <v>1.5500000000000069E-2</v>
      </c>
      <c r="CZ79" s="3">
        <v>77</v>
      </c>
      <c r="DA79" s="3">
        <v>0.92900000000000005</v>
      </c>
      <c r="DB79" s="3">
        <v>0.84799999999999998</v>
      </c>
      <c r="DC79" s="3">
        <v>0.90200000000000002</v>
      </c>
      <c r="DD79" s="3">
        <v>0.88900000000000001</v>
      </c>
      <c r="DE79" s="3">
        <f t="shared" si="178"/>
        <v>0.88850000000000007</v>
      </c>
      <c r="DF79" s="4">
        <f t="shared" si="179"/>
        <v>9.5518867924528392E-2</v>
      </c>
      <c r="DG79" s="3">
        <f t="shared" si="180"/>
        <v>0.89549999999999996</v>
      </c>
      <c r="DH79" s="4">
        <f t="shared" si="181"/>
        <v>1.4623172103487077E-2</v>
      </c>
      <c r="DI79" s="3">
        <f t="shared" si="182"/>
        <v>6.9999999999998952E-3</v>
      </c>
      <c r="DJ79" s="3">
        <v>77</v>
      </c>
      <c r="DK79" s="3">
        <v>0.87</v>
      </c>
      <c r="DL79" s="3">
        <v>0.98099999999999998</v>
      </c>
      <c r="DM79" s="3">
        <v>0.89</v>
      </c>
      <c r="DN79" s="3">
        <v>0.92500000000000004</v>
      </c>
      <c r="DO79" s="3">
        <f t="shared" si="183"/>
        <v>0.92549999999999999</v>
      </c>
      <c r="DP79" s="4">
        <f t="shared" si="184"/>
        <v>0.11314984709480121</v>
      </c>
      <c r="DQ79" s="3">
        <f t="shared" si="185"/>
        <v>0.90749999999999997</v>
      </c>
      <c r="DR79" s="4">
        <f t="shared" si="186"/>
        <v>3.7837837837837868E-2</v>
      </c>
      <c r="DS79" s="3">
        <f t="shared" si="187"/>
        <v>-1.8000000000000016E-2</v>
      </c>
      <c r="DT79" s="3">
        <v>77</v>
      </c>
      <c r="DU79" s="3">
        <v>0.88100000000000001</v>
      </c>
      <c r="DV79" s="3">
        <v>0.878</v>
      </c>
      <c r="DW79" s="3">
        <v>0.89100000000000001</v>
      </c>
      <c r="DX79" s="3">
        <v>1.153</v>
      </c>
      <c r="DY79" s="3">
        <f t="shared" si="188"/>
        <v>0.87949999999999995</v>
      </c>
      <c r="DZ79" s="4">
        <f t="shared" si="189"/>
        <v>3.4168564920273379E-3</v>
      </c>
      <c r="EA79" s="3">
        <f t="shared" si="190"/>
        <v>1.022</v>
      </c>
      <c r="EB79" s="4">
        <f t="shared" si="191"/>
        <v>0.22723330442324371</v>
      </c>
      <c r="EC79" s="3">
        <f t="shared" si="192"/>
        <v>0.14250000000000007</v>
      </c>
      <c r="ED79" s="3">
        <v>77</v>
      </c>
      <c r="EE79" s="3">
        <v>0.88100000000000001</v>
      </c>
      <c r="EF79" s="3">
        <v>0.89900000000000002</v>
      </c>
      <c r="EG79" s="3">
        <v>0.92700000000000005</v>
      </c>
      <c r="EH79" s="3">
        <v>0.89300000000000002</v>
      </c>
      <c r="EI79" s="3">
        <f t="shared" si="193"/>
        <v>0.89</v>
      </c>
      <c r="EJ79" s="4">
        <f t="shared" si="194"/>
        <v>2.0022246941045624E-2</v>
      </c>
      <c r="EK79" s="3">
        <f t="shared" si="195"/>
        <v>0.91</v>
      </c>
      <c r="EL79" s="4">
        <f t="shared" si="196"/>
        <v>3.8073908174692084E-2</v>
      </c>
      <c r="EM79" s="3">
        <f t="shared" si="197"/>
        <v>2.0000000000000018E-2</v>
      </c>
      <c r="EN79" s="3">
        <v>77</v>
      </c>
      <c r="EO79" s="3">
        <v>0.9</v>
      </c>
      <c r="EP79" s="3">
        <v>0.96599999999999997</v>
      </c>
      <c r="EQ79" s="3">
        <v>0.88600000000000001</v>
      </c>
      <c r="ER79" s="3">
        <v>0.83299999999999996</v>
      </c>
      <c r="ES79" s="3">
        <f t="shared" si="198"/>
        <v>0.93300000000000005</v>
      </c>
      <c r="ET79" s="4">
        <f t="shared" si="199"/>
        <v>6.8322981366459576E-2</v>
      </c>
      <c r="EU79" s="3">
        <f t="shared" si="200"/>
        <v>0.85949999999999993</v>
      </c>
      <c r="EV79" s="4">
        <f t="shared" si="201"/>
        <v>6.3625450180072082E-2</v>
      </c>
      <c r="EW79" s="3">
        <f t="shared" si="202"/>
        <v>-7.3500000000000121E-2</v>
      </c>
      <c r="EX79" s="3">
        <v>77</v>
      </c>
      <c r="EY79" s="3">
        <v>0.84099999999999997</v>
      </c>
      <c r="EZ79" s="3">
        <v>0.85099999999999998</v>
      </c>
      <c r="FA79" s="3">
        <v>0.84</v>
      </c>
      <c r="FB79" s="3">
        <v>0.85699999999999998</v>
      </c>
      <c r="FC79" s="3">
        <f t="shared" si="124"/>
        <v>0.84599999999999997</v>
      </c>
      <c r="FD79" s="4">
        <f t="shared" si="125"/>
        <v>1.1750881316098718E-2</v>
      </c>
      <c r="FE79" s="3">
        <f t="shared" si="126"/>
        <v>0.84850000000000003</v>
      </c>
      <c r="FF79" s="4">
        <f t="shared" si="127"/>
        <v>1.983663943990667E-2</v>
      </c>
      <c r="FG79" s="3">
        <f t="shared" si="203"/>
        <v>2.5000000000000577E-3</v>
      </c>
      <c r="FH79" s="3">
        <v>77</v>
      </c>
      <c r="FI79" s="3">
        <v>1.0489999999999999</v>
      </c>
      <c r="FJ79" s="3">
        <v>1.4390000000000001</v>
      </c>
      <c r="FK79" s="3">
        <v>1.3759999999999999</v>
      </c>
      <c r="FL79" s="3">
        <v>1.9590000000000001</v>
      </c>
      <c r="FM79" s="3">
        <f t="shared" si="204"/>
        <v>1.244</v>
      </c>
      <c r="FN79" s="4">
        <f t="shared" si="205"/>
        <v>0.2710215427380126</v>
      </c>
      <c r="FO79" s="3">
        <f t="shared" si="206"/>
        <v>1.6675</v>
      </c>
      <c r="FP79" s="4">
        <f t="shared" si="207"/>
        <v>0.29760081674323641</v>
      </c>
      <c r="FQ79" s="3">
        <f t="shared" si="208"/>
        <v>0.42349999999999999</v>
      </c>
      <c r="FR79" s="3">
        <v>77</v>
      </c>
      <c r="FS79" s="3">
        <v>0.83599999999999997</v>
      </c>
      <c r="FT79" s="3">
        <v>0.98</v>
      </c>
      <c r="FU79" s="3">
        <v>0.97499999999999998</v>
      </c>
      <c r="FV79" s="3">
        <v>0.89500000000000002</v>
      </c>
      <c r="FW79" s="3">
        <f t="shared" si="209"/>
        <v>0.90799999999999992</v>
      </c>
      <c r="FX79" s="4">
        <f t="shared" si="210"/>
        <v>0.14693877551020409</v>
      </c>
      <c r="FY79" s="3">
        <f t="shared" si="211"/>
        <v>0.93500000000000005</v>
      </c>
      <c r="FZ79" s="4">
        <f t="shared" si="212"/>
        <v>8.9385474860335143E-2</v>
      </c>
      <c r="GA79" s="3">
        <f t="shared" si="213"/>
        <v>2.7000000000000135E-2</v>
      </c>
      <c r="GB79" s="3">
        <v>77</v>
      </c>
      <c r="GC79" s="3">
        <v>0.81100000000000005</v>
      </c>
      <c r="GD79" s="3">
        <v>0.84399999999999997</v>
      </c>
      <c r="GE79" s="3">
        <v>0.82899999999999996</v>
      </c>
      <c r="GF79" s="3">
        <v>0.83699999999999997</v>
      </c>
      <c r="GG79" s="3">
        <f t="shared" si="214"/>
        <v>0.82750000000000001</v>
      </c>
      <c r="GH79" s="4">
        <f t="shared" si="215"/>
        <v>3.9099526066350615E-2</v>
      </c>
      <c r="GI79" s="3">
        <f t="shared" si="216"/>
        <v>0.83299999999999996</v>
      </c>
      <c r="GJ79" s="4">
        <f t="shared" si="217"/>
        <v>9.5579450418160176E-3</v>
      </c>
      <c r="GK79" s="3">
        <f t="shared" si="218"/>
        <v>5.4999999999999494E-3</v>
      </c>
      <c r="GL79" s="3">
        <v>77</v>
      </c>
      <c r="GM79" s="3">
        <v>0.81699999999999995</v>
      </c>
      <c r="GN79" s="3">
        <v>0.84599999999999997</v>
      </c>
      <c r="GO79" s="3">
        <v>0.86799999999999999</v>
      </c>
      <c r="GP79" s="3">
        <v>0.82599999999999996</v>
      </c>
      <c r="GQ79" s="3">
        <f t="shared" si="219"/>
        <v>0.83149999999999991</v>
      </c>
      <c r="GR79" s="4">
        <f t="shared" si="220"/>
        <v>3.4278959810874733E-2</v>
      </c>
      <c r="GS79" s="3">
        <f t="shared" si="221"/>
        <v>0.84699999999999998</v>
      </c>
      <c r="GT79" s="4">
        <f t="shared" si="222"/>
        <v>5.0847457627118689E-2</v>
      </c>
      <c r="GU79" s="3">
        <f t="shared" si="223"/>
        <v>1.5500000000000069E-2</v>
      </c>
      <c r="GV79" s="3">
        <v>77</v>
      </c>
      <c r="GW79" s="3">
        <v>1.1279999999999999</v>
      </c>
      <c r="GX79" s="3">
        <v>0.93899999999999995</v>
      </c>
      <c r="GY79" s="3">
        <v>1.1479999999999999</v>
      </c>
      <c r="GZ79" s="3">
        <v>0.89700000000000002</v>
      </c>
      <c r="HA79" s="3">
        <f t="shared" si="224"/>
        <v>1.0334999999999999</v>
      </c>
      <c r="HB79" s="4">
        <f t="shared" si="225"/>
        <v>0.20127795527156545</v>
      </c>
      <c r="HC79" s="3">
        <f t="shared" si="226"/>
        <v>1.0225</v>
      </c>
      <c r="HD79" s="4">
        <f t="shared" si="227"/>
        <v>0.27982162764771445</v>
      </c>
      <c r="HE79" s="3">
        <f t="shared" si="228"/>
        <v>-1.0999999999999899E-2</v>
      </c>
      <c r="HF79" s="3">
        <v>77</v>
      </c>
      <c r="HG79" s="3">
        <v>0.81699999999999995</v>
      </c>
      <c r="HH79" s="3">
        <v>0.81899999999999995</v>
      </c>
      <c r="HI79" s="3">
        <v>0.80100000000000005</v>
      </c>
      <c r="HJ79" s="3">
        <v>0.87</v>
      </c>
      <c r="HK79" s="3">
        <f t="shared" si="229"/>
        <v>0.81799999999999995</v>
      </c>
      <c r="HL79" s="4">
        <f t="shared" si="230"/>
        <v>2.4420024420024442E-3</v>
      </c>
      <c r="HM79" s="3">
        <f t="shared" si="231"/>
        <v>0.83550000000000002</v>
      </c>
      <c r="HN79" s="4">
        <f t="shared" si="232"/>
        <v>7.9310344827586143E-2</v>
      </c>
      <c r="HO79" s="3">
        <f t="shared" si="233"/>
        <v>1.7500000000000071E-2</v>
      </c>
      <c r="HP79" s="3">
        <v>77</v>
      </c>
      <c r="HQ79" s="3">
        <v>0.83699999999999997</v>
      </c>
      <c r="HR79" s="3">
        <v>0.83599999999999997</v>
      </c>
      <c r="HS79" s="3">
        <v>0.82799999999999996</v>
      </c>
      <c r="HT79" s="3">
        <v>0.80400000000000005</v>
      </c>
      <c r="HU79" s="3">
        <f t="shared" si="234"/>
        <v>0.83650000000000002</v>
      </c>
      <c r="HV79" s="4">
        <f t="shared" si="235"/>
        <v>1.1961722488038288E-3</v>
      </c>
      <c r="HW79" s="3">
        <f t="shared" si="236"/>
        <v>0.81600000000000006</v>
      </c>
      <c r="HX79" s="4">
        <f t="shared" si="237"/>
        <v>2.9850746268656601E-2</v>
      </c>
      <c r="HY79" s="3">
        <f t="shared" si="238"/>
        <v>-2.0499999999999963E-2</v>
      </c>
      <c r="HZ79" s="3">
        <v>77</v>
      </c>
      <c r="IA79" s="3">
        <v>0.85099999999999998</v>
      </c>
      <c r="IB79" s="3">
        <v>0.88100000000000001</v>
      </c>
      <c r="IC79" s="3">
        <v>0.879</v>
      </c>
      <c r="ID79" s="3">
        <v>0.84199999999999997</v>
      </c>
      <c r="IE79" s="3">
        <f t="shared" si="239"/>
        <v>0.86599999999999999</v>
      </c>
      <c r="IF79" s="4">
        <f t="shared" si="240"/>
        <v>3.4052213393870628E-2</v>
      </c>
      <c r="IG79" s="3">
        <f t="shared" si="241"/>
        <v>0.86050000000000004</v>
      </c>
      <c r="IH79" s="4">
        <f t="shared" si="242"/>
        <v>4.3942992874109306E-2</v>
      </c>
      <c r="II79" s="3">
        <f t="shared" si="243"/>
        <v>-5.4999999999999494E-3</v>
      </c>
    </row>
    <row r="80" spans="2:243" x14ac:dyDescent="0.2">
      <c r="B80" s="2">
        <v>5.4166666666666669E-2</v>
      </c>
      <c r="C80" s="3">
        <v>37</v>
      </c>
      <c r="D80" s="3">
        <v>78</v>
      </c>
      <c r="E80" s="3">
        <v>0.71099999999999997</v>
      </c>
      <c r="F80" s="3">
        <v>0.70799999999999996</v>
      </c>
      <c r="G80" s="3">
        <v>0.82699999999999996</v>
      </c>
      <c r="H80" s="3">
        <v>0.82299999999999995</v>
      </c>
      <c r="I80" s="3">
        <f t="shared" si="128"/>
        <v>0.70950000000000002</v>
      </c>
      <c r="J80" s="4">
        <f t="shared" si="129"/>
        <v>4.2372881355932247E-3</v>
      </c>
      <c r="K80" s="3">
        <f t="shared" si="130"/>
        <v>0.82499999999999996</v>
      </c>
      <c r="L80" s="4">
        <f t="shared" si="131"/>
        <v>4.8602673147023134E-3</v>
      </c>
      <c r="M80" s="3">
        <f t="shared" si="132"/>
        <v>0.11549999999999994</v>
      </c>
      <c r="N80" s="3">
        <v>78</v>
      </c>
      <c r="O80" s="3">
        <v>1.893</v>
      </c>
      <c r="P80" s="3">
        <v>0.90500000000000003</v>
      </c>
      <c r="Q80" s="3">
        <v>1.0860000000000001</v>
      </c>
      <c r="R80" s="3">
        <v>0.95799999999999996</v>
      </c>
      <c r="S80" s="3">
        <f t="shared" si="133"/>
        <v>1.399</v>
      </c>
      <c r="T80" s="4">
        <f t="shared" si="134"/>
        <v>1.0917127071823205</v>
      </c>
      <c r="U80" s="3">
        <f t="shared" si="135"/>
        <v>1.022</v>
      </c>
      <c r="V80" s="4">
        <f t="shared" si="136"/>
        <v>0.13361169102296463</v>
      </c>
      <c r="W80" s="3">
        <f t="shared" si="137"/>
        <v>-0.377</v>
      </c>
      <c r="X80" s="3">
        <v>78</v>
      </c>
      <c r="Y80" s="3">
        <v>0.82699999999999996</v>
      </c>
      <c r="Z80" s="3">
        <v>0.86099999999999999</v>
      </c>
      <c r="AA80" s="3">
        <v>0.88300000000000001</v>
      </c>
      <c r="AB80" s="3">
        <v>0.82799999999999996</v>
      </c>
      <c r="AC80" s="3">
        <f t="shared" si="138"/>
        <v>0.84399999999999997</v>
      </c>
      <c r="AD80" s="4">
        <f t="shared" si="139"/>
        <v>3.9488966318234647E-2</v>
      </c>
      <c r="AE80" s="3">
        <f t="shared" si="140"/>
        <v>0.85549999999999993</v>
      </c>
      <c r="AF80" s="4">
        <f t="shared" si="141"/>
        <v>6.6425120772946919E-2</v>
      </c>
      <c r="AG80" s="3">
        <f t="shared" si="142"/>
        <v>1.1499999999999955E-2</v>
      </c>
      <c r="AH80" s="3">
        <v>78</v>
      </c>
      <c r="AI80" s="3">
        <v>0.72199999999999998</v>
      </c>
      <c r="AJ80" s="3">
        <v>0.73499999999999999</v>
      </c>
      <c r="AK80" s="3">
        <v>0.84199999999999997</v>
      </c>
      <c r="AL80" s="3">
        <v>0.84</v>
      </c>
      <c r="AM80" s="3">
        <f t="shared" si="143"/>
        <v>0.72849999999999993</v>
      </c>
      <c r="AN80" s="4">
        <f t="shared" si="144"/>
        <v>1.7687074829931988E-2</v>
      </c>
      <c r="AO80" s="3">
        <f t="shared" si="145"/>
        <v>0.84099999999999997</v>
      </c>
      <c r="AP80" s="4">
        <f t="shared" si="146"/>
        <v>2.3809523809523833E-3</v>
      </c>
      <c r="AQ80" s="3">
        <f t="shared" si="147"/>
        <v>0.11250000000000004</v>
      </c>
      <c r="AR80" s="3">
        <v>78</v>
      </c>
      <c r="AS80" s="3">
        <v>0.88300000000000001</v>
      </c>
      <c r="AT80" s="3">
        <v>0.89200000000000002</v>
      </c>
      <c r="AU80" s="3">
        <v>0.85199999999999998</v>
      </c>
      <c r="AV80" s="3">
        <v>0.88800000000000001</v>
      </c>
      <c r="AW80" s="3">
        <f t="shared" si="148"/>
        <v>0.88749999999999996</v>
      </c>
      <c r="AX80" s="4">
        <f t="shared" si="149"/>
        <v>1.0089686098654717E-2</v>
      </c>
      <c r="AY80" s="3">
        <f t="shared" si="150"/>
        <v>0.87</v>
      </c>
      <c r="AZ80" s="4">
        <f t="shared" si="151"/>
        <v>4.0540540540540577E-2</v>
      </c>
      <c r="BA80" s="3">
        <f t="shared" si="152"/>
        <v>-1.749999999999996E-2</v>
      </c>
      <c r="BB80" s="3">
        <v>78</v>
      </c>
      <c r="BC80" s="3">
        <v>0.89500000000000002</v>
      </c>
      <c r="BD80" s="3">
        <v>0.90200000000000002</v>
      </c>
      <c r="BE80" s="3">
        <v>0.87</v>
      </c>
      <c r="BF80" s="3">
        <v>0.83399999999999996</v>
      </c>
      <c r="BG80" s="3">
        <f t="shared" si="153"/>
        <v>0.89850000000000008</v>
      </c>
      <c r="BH80" s="4">
        <f t="shared" si="154"/>
        <v>7.7605321507760597E-3</v>
      </c>
      <c r="BI80" s="3">
        <f t="shared" si="155"/>
        <v>0.85199999999999998</v>
      </c>
      <c r="BJ80" s="4">
        <f t="shared" si="156"/>
        <v>4.3165467625899318E-2</v>
      </c>
      <c r="BK80" s="3">
        <f t="shared" si="157"/>
        <v>-4.6500000000000097E-2</v>
      </c>
      <c r="BL80" s="3">
        <v>78</v>
      </c>
      <c r="BM80" s="3">
        <v>0.81699999999999995</v>
      </c>
      <c r="BN80" s="3">
        <v>0.83399999999999996</v>
      </c>
      <c r="BO80" s="3">
        <v>0.82499999999999996</v>
      </c>
      <c r="BP80" s="3">
        <v>0.79600000000000004</v>
      </c>
      <c r="BQ80" s="3">
        <f t="shared" si="158"/>
        <v>0.8254999999999999</v>
      </c>
      <c r="BR80" s="4">
        <f t="shared" si="159"/>
        <v>2.0383693045563568E-2</v>
      </c>
      <c r="BS80" s="3">
        <f t="shared" si="160"/>
        <v>0.8105</v>
      </c>
      <c r="BT80" s="4">
        <f t="shared" si="161"/>
        <v>3.6432160804019995E-2</v>
      </c>
      <c r="BU80" s="3">
        <f t="shared" si="162"/>
        <v>-1.4999999999999902E-2</v>
      </c>
      <c r="BV80" s="3">
        <v>78</v>
      </c>
      <c r="BW80" s="3">
        <v>0.874</v>
      </c>
      <c r="BX80" s="3">
        <v>0.86799999999999999</v>
      </c>
      <c r="BY80" s="3">
        <v>1.0069999999999999</v>
      </c>
      <c r="BZ80" s="3">
        <v>0.94299999999999995</v>
      </c>
      <c r="CA80" s="3">
        <f t="shared" si="163"/>
        <v>0.871</v>
      </c>
      <c r="CB80" s="4">
        <f t="shared" si="164"/>
        <v>6.9124423963133706E-3</v>
      </c>
      <c r="CC80" s="3">
        <f t="shared" si="165"/>
        <v>0.97499999999999987</v>
      </c>
      <c r="CD80" s="4">
        <f t="shared" si="166"/>
        <v>6.7868504772004193E-2</v>
      </c>
      <c r="CE80" s="3">
        <f t="shared" si="167"/>
        <v>0.10399999999999987</v>
      </c>
      <c r="CF80" s="3">
        <v>78</v>
      </c>
      <c r="CG80" s="3">
        <v>0.89700000000000002</v>
      </c>
      <c r="CH80" s="3">
        <v>0.86399999999999999</v>
      </c>
      <c r="CI80" s="3">
        <v>0.86499999999999999</v>
      </c>
      <c r="CJ80" s="3">
        <v>0.85599999999999998</v>
      </c>
      <c r="CK80" s="3">
        <f t="shared" si="168"/>
        <v>0.88050000000000006</v>
      </c>
      <c r="CL80" s="4">
        <f t="shared" si="169"/>
        <v>3.8194444444444482E-2</v>
      </c>
      <c r="CM80" s="3">
        <f t="shared" si="170"/>
        <v>0.86050000000000004</v>
      </c>
      <c r="CN80" s="4">
        <f t="shared" si="171"/>
        <v>1.0514018691588795E-2</v>
      </c>
      <c r="CO80" s="3">
        <f t="shared" si="172"/>
        <v>-2.0000000000000018E-2</v>
      </c>
      <c r="CP80" s="3">
        <v>78</v>
      </c>
      <c r="CQ80" s="3">
        <v>0.82599999999999996</v>
      </c>
      <c r="CR80" s="3">
        <v>0.82399999999999995</v>
      </c>
      <c r="CS80" s="3">
        <v>0.86499999999999999</v>
      </c>
      <c r="CT80" s="3">
        <v>0.81499999999999995</v>
      </c>
      <c r="CU80" s="3">
        <f t="shared" si="173"/>
        <v>0.82499999999999996</v>
      </c>
      <c r="CV80" s="4">
        <f t="shared" si="174"/>
        <v>2.4271844660194199E-3</v>
      </c>
      <c r="CW80" s="3">
        <f t="shared" si="175"/>
        <v>0.84</v>
      </c>
      <c r="CX80" s="4">
        <f t="shared" si="176"/>
        <v>6.1349693251533798E-2</v>
      </c>
      <c r="CY80" s="3">
        <f t="shared" si="177"/>
        <v>1.5000000000000013E-2</v>
      </c>
      <c r="CZ80" s="3">
        <v>78</v>
      </c>
      <c r="DA80" s="3">
        <v>0.92800000000000005</v>
      </c>
      <c r="DB80" s="3">
        <v>0.84699999999999998</v>
      </c>
      <c r="DC80" s="3">
        <v>0.90100000000000002</v>
      </c>
      <c r="DD80" s="3">
        <v>0.88900000000000001</v>
      </c>
      <c r="DE80" s="3">
        <f t="shared" si="178"/>
        <v>0.88749999999999996</v>
      </c>
      <c r="DF80" s="4">
        <f t="shared" si="179"/>
        <v>9.5631641086186631E-2</v>
      </c>
      <c r="DG80" s="3">
        <f t="shared" si="180"/>
        <v>0.89500000000000002</v>
      </c>
      <c r="DH80" s="4">
        <f t="shared" si="181"/>
        <v>1.3498312710911148E-2</v>
      </c>
      <c r="DI80" s="3">
        <f t="shared" si="182"/>
        <v>7.5000000000000622E-3</v>
      </c>
      <c r="DJ80" s="3">
        <v>78</v>
      </c>
      <c r="DK80" s="3">
        <v>0.86899999999999999</v>
      </c>
      <c r="DL80" s="3">
        <v>0.98099999999999998</v>
      </c>
      <c r="DM80" s="3">
        <v>0.88900000000000001</v>
      </c>
      <c r="DN80" s="3">
        <v>0.92400000000000004</v>
      </c>
      <c r="DO80" s="3">
        <f t="shared" si="183"/>
        <v>0.92500000000000004</v>
      </c>
      <c r="DP80" s="4">
        <f t="shared" si="184"/>
        <v>0.11416921508664626</v>
      </c>
      <c r="DQ80" s="3">
        <f t="shared" si="185"/>
        <v>0.90650000000000008</v>
      </c>
      <c r="DR80" s="4">
        <f t="shared" si="186"/>
        <v>3.7878787878787908E-2</v>
      </c>
      <c r="DS80" s="3">
        <f t="shared" si="187"/>
        <v>-1.8499999999999961E-2</v>
      </c>
      <c r="DT80" s="3">
        <v>78</v>
      </c>
      <c r="DU80" s="3">
        <v>0.879</v>
      </c>
      <c r="DV80" s="3">
        <v>0.878</v>
      </c>
      <c r="DW80" s="3">
        <v>0.89100000000000001</v>
      </c>
      <c r="DX80" s="3">
        <v>1.123</v>
      </c>
      <c r="DY80" s="3">
        <f t="shared" si="188"/>
        <v>0.87850000000000006</v>
      </c>
      <c r="DZ80" s="4">
        <f t="shared" si="189"/>
        <v>1.1389521640091126E-3</v>
      </c>
      <c r="EA80" s="3">
        <f t="shared" si="190"/>
        <v>1.0070000000000001</v>
      </c>
      <c r="EB80" s="4">
        <f t="shared" si="191"/>
        <v>0.2065894924309884</v>
      </c>
      <c r="EC80" s="3">
        <f t="shared" si="192"/>
        <v>0.12850000000000006</v>
      </c>
      <c r="ED80" s="3">
        <v>78</v>
      </c>
      <c r="EE80" s="3">
        <v>0.88</v>
      </c>
      <c r="EF80" s="3">
        <v>0.89800000000000002</v>
      </c>
      <c r="EG80" s="3">
        <v>0.92600000000000005</v>
      </c>
      <c r="EH80" s="3">
        <v>0.89300000000000002</v>
      </c>
      <c r="EI80" s="3">
        <f t="shared" si="193"/>
        <v>0.88900000000000001</v>
      </c>
      <c r="EJ80" s="4">
        <f t="shared" si="194"/>
        <v>2.0044543429844117E-2</v>
      </c>
      <c r="EK80" s="3">
        <f t="shared" si="195"/>
        <v>0.90949999999999998</v>
      </c>
      <c r="EL80" s="4">
        <f t="shared" si="196"/>
        <v>3.6954087346024671E-2</v>
      </c>
      <c r="EM80" s="3">
        <f t="shared" si="197"/>
        <v>2.0499999999999963E-2</v>
      </c>
      <c r="EN80" s="3">
        <v>78</v>
      </c>
      <c r="EO80" s="3">
        <v>0.9</v>
      </c>
      <c r="EP80" s="3">
        <v>0.96499999999999997</v>
      </c>
      <c r="EQ80" s="3">
        <v>0.88600000000000001</v>
      </c>
      <c r="ER80" s="3">
        <v>0.83199999999999996</v>
      </c>
      <c r="ES80" s="3">
        <f t="shared" si="198"/>
        <v>0.9325</v>
      </c>
      <c r="ET80" s="4">
        <f t="shared" si="199"/>
        <v>6.7357512953367824E-2</v>
      </c>
      <c r="EU80" s="3">
        <f t="shared" si="200"/>
        <v>0.85899999999999999</v>
      </c>
      <c r="EV80" s="4">
        <f t="shared" si="201"/>
        <v>6.4903846153846215E-2</v>
      </c>
      <c r="EW80" s="3">
        <f t="shared" si="202"/>
        <v>-7.350000000000001E-2</v>
      </c>
      <c r="EX80" s="3">
        <v>78</v>
      </c>
      <c r="EY80" s="3">
        <v>0.84</v>
      </c>
      <c r="EZ80" s="3">
        <v>0.85</v>
      </c>
      <c r="FA80" s="3">
        <v>0.83899999999999997</v>
      </c>
      <c r="FB80" s="3">
        <v>0.85599999999999998</v>
      </c>
      <c r="FC80" s="3">
        <f t="shared" si="124"/>
        <v>0.84499999999999997</v>
      </c>
      <c r="FD80" s="4">
        <f t="shared" si="125"/>
        <v>1.1764705882352951E-2</v>
      </c>
      <c r="FE80" s="3">
        <f t="shared" si="126"/>
        <v>0.84749999999999992</v>
      </c>
      <c r="FF80" s="4">
        <f t="shared" si="127"/>
        <v>1.9859813084112169E-2</v>
      </c>
      <c r="FG80" s="3">
        <f t="shared" si="203"/>
        <v>2.4999999999999467E-3</v>
      </c>
      <c r="FH80" s="3">
        <v>78</v>
      </c>
      <c r="FI80" s="3">
        <v>1.0069999999999999</v>
      </c>
      <c r="FJ80" s="3">
        <v>1.44</v>
      </c>
      <c r="FK80" s="3">
        <v>1.3759999999999999</v>
      </c>
      <c r="FL80" s="3">
        <v>1.95</v>
      </c>
      <c r="FM80" s="3">
        <f t="shared" si="204"/>
        <v>1.2235</v>
      </c>
      <c r="FN80" s="4">
        <f t="shared" si="205"/>
        <v>0.30069444444444449</v>
      </c>
      <c r="FO80" s="3">
        <f t="shared" si="206"/>
        <v>1.6629999999999998</v>
      </c>
      <c r="FP80" s="4">
        <f t="shared" si="207"/>
        <v>0.2943589743589744</v>
      </c>
      <c r="FQ80" s="3">
        <f t="shared" si="208"/>
        <v>0.43949999999999978</v>
      </c>
      <c r="FR80" s="3">
        <v>78</v>
      </c>
      <c r="FS80" s="3">
        <v>0.83399999999999996</v>
      </c>
      <c r="FT80" s="3">
        <v>0.98</v>
      </c>
      <c r="FU80" s="3">
        <v>0.97399999999999998</v>
      </c>
      <c r="FV80" s="3">
        <v>0.89400000000000002</v>
      </c>
      <c r="FW80" s="3">
        <f t="shared" si="209"/>
        <v>0.90700000000000003</v>
      </c>
      <c r="FX80" s="4">
        <f t="shared" si="210"/>
        <v>0.1489795918367347</v>
      </c>
      <c r="FY80" s="3">
        <f t="shared" si="211"/>
        <v>0.93399999999999994</v>
      </c>
      <c r="FZ80" s="4">
        <f t="shared" si="212"/>
        <v>8.9485458612975341E-2</v>
      </c>
      <c r="GA80" s="3">
        <f t="shared" si="213"/>
        <v>2.6999999999999913E-2</v>
      </c>
      <c r="GB80" s="3">
        <v>78</v>
      </c>
      <c r="GC80" s="3">
        <v>0.81</v>
      </c>
      <c r="GD80" s="3">
        <v>0.84299999999999997</v>
      </c>
      <c r="GE80" s="3">
        <v>0.82799999999999996</v>
      </c>
      <c r="GF80" s="3">
        <v>0.83699999999999997</v>
      </c>
      <c r="GG80" s="3">
        <f t="shared" si="214"/>
        <v>0.82650000000000001</v>
      </c>
      <c r="GH80" s="4">
        <f t="shared" si="215"/>
        <v>3.914590747330951E-2</v>
      </c>
      <c r="GI80" s="3">
        <f t="shared" si="216"/>
        <v>0.83250000000000002</v>
      </c>
      <c r="GJ80" s="4">
        <f t="shared" si="217"/>
        <v>1.075268817204302E-2</v>
      </c>
      <c r="GK80" s="3">
        <f t="shared" si="218"/>
        <v>6.0000000000000053E-3</v>
      </c>
      <c r="GL80" s="3">
        <v>78</v>
      </c>
      <c r="GM80" s="3">
        <v>0.81699999999999995</v>
      </c>
      <c r="GN80" s="3">
        <v>0.84499999999999997</v>
      </c>
      <c r="GO80" s="3">
        <v>0.86699999999999999</v>
      </c>
      <c r="GP80" s="3">
        <v>0.82499999999999996</v>
      </c>
      <c r="GQ80" s="3">
        <f t="shared" si="219"/>
        <v>0.83099999999999996</v>
      </c>
      <c r="GR80" s="4">
        <f t="shared" si="220"/>
        <v>3.3136094674556242E-2</v>
      </c>
      <c r="GS80" s="3">
        <f t="shared" si="221"/>
        <v>0.84599999999999997</v>
      </c>
      <c r="GT80" s="4">
        <f t="shared" si="222"/>
        <v>5.0909090909090959E-2</v>
      </c>
      <c r="GU80" s="3">
        <f t="shared" si="223"/>
        <v>1.5000000000000013E-2</v>
      </c>
      <c r="GV80" s="3">
        <v>78</v>
      </c>
      <c r="GW80" s="3">
        <v>1.127</v>
      </c>
      <c r="GX80" s="3">
        <v>0.93799999999999994</v>
      </c>
      <c r="GY80" s="3">
        <v>1.147</v>
      </c>
      <c r="GZ80" s="3">
        <v>0.89600000000000002</v>
      </c>
      <c r="HA80" s="3">
        <f t="shared" si="224"/>
        <v>1.0325</v>
      </c>
      <c r="HB80" s="4">
        <f t="shared" si="225"/>
        <v>0.20149253731343292</v>
      </c>
      <c r="HC80" s="3">
        <f t="shared" si="226"/>
        <v>1.0215000000000001</v>
      </c>
      <c r="HD80" s="4">
        <f t="shared" si="227"/>
        <v>0.28013392857142855</v>
      </c>
      <c r="HE80" s="3">
        <f t="shared" si="228"/>
        <v>-1.0999999999999899E-2</v>
      </c>
      <c r="HF80" s="3">
        <v>78</v>
      </c>
      <c r="HG80" s="3">
        <v>0.81599999999999995</v>
      </c>
      <c r="HH80" s="3">
        <v>0.81799999999999995</v>
      </c>
      <c r="HI80" s="3">
        <v>0.8</v>
      </c>
      <c r="HJ80" s="3">
        <v>0.87</v>
      </c>
      <c r="HK80" s="3">
        <f t="shared" si="229"/>
        <v>0.81699999999999995</v>
      </c>
      <c r="HL80" s="4">
        <f t="shared" si="230"/>
        <v>2.4449877750611269E-3</v>
      </c>
      <c r="HM80" s="3">
        <f t="shared" si="231"/>
        <v>0.83499999999999996</v>
      </c>
      <c r="HN80" s="4">
        <f t="shared" si="232"/>
        <v>8.0459770114942472E-2</v>
      </c>
      <c r="HO80" s="3">
        <f t="shared" si="233"/>
        <v>1.8000000000000016E-2</v>
      </c>
      <c r="HP80" s="3">
        <v>78</v>
      </c>
      <c r="HQ80" s="3">
        <v>0.83699999999999997</v>
      </c>
      <c r="HR80" s="3">
        <v>0.83499999999999996</v>
      </c>
      <c r="HS80" s="3">
        <v>0.82699999999999996</v>
      </c>
      <c r="HT80" s="3">
        <v>0.80300000000000005</v>
      </c>
      <c r="HU80" s="3">
        <f t="shared" si="234"/>
        <v>0.83599999999999997</v>
      </c>
      <c r="HV80" s="4">
        <f t="shared" si="235"/>
        <v>2.3952095808383255E-3</v>
      </c>
      <c r="HW80" s="3">
        <f t="shared" si="236"/>
        <v>0.81499999999999995</v>
      </c>
      <c r="HX80" s="4">
        <f t="shared" si="237"/>
        <v>2.988792029887909E-2</v>
      </c>
      <c r="HY80" s="3">
        <f t="shared" si="238"/>
        <v>-2.1000000000000019E-2</v>
      </c>
      <c r="HZ80" s="3">
        <v>78</v>
      </c>
      <c r="IA80" s="3">
        <v>0.85</v>
      </c>
      <c r="IB80" s="3">
        <v>0.88100000000000001</v>
      </c>
      <c r="IC80" s="3">
        <v>0.878</v>
      </c>
      <c r="ID80" s="3">
        <v>0.84099999999999997</v>
      </c>
      <c r="IE80" s="3">
        <f t="shared" si="239"/>
        <v>0.86549999999999994</v>
      </c>
      <c r="IF80" s="4">
        <f t="shared" si="240"/>
        <v>3.5187287173666322E-2</v>
      </c>
      <c r="IG80" s="3">
        <f t="shared" si="241"/>
        <v>0.85949999999999993</v>
      </c>
      <c r="IH80" s="4">
        <f t="shared" si="242"/>
        <v>4.3995243757431669E-2</v>
      </c>
      <c r="II80" s="3">
        <f t="shared" si="243"/>
        <v>-6.0000000000000053E-3</v>
      </c>
    </row>
    <row r="81" spans="1:243" x14ac:dyDescent="0.2">
      <c r="B81" s="2">
        <v>5.486111111111111E-2</v>
      </c>
      <c r="C81" s="3">
        <v>37</v>
      </c>
      <c r="D81" s="3">
        <v>79</v>
      </c>
      <c r="E81" s="3">
        <v>0.70899999999999996</v>
      </c>
      <c r="F81" s="3">
        <v>0.70699999999999996</v>
      </c>
      <c r="G81" s="3">
        <v>0.82599999999999996</v>
      </c>
      <c r="H81" s="3">
        <v>0.82299999999999995</v>
      </c>
      <c r="I81" s="3">
        <f t="shared" si="128"/>
        <v>0.70799999999999996</v>
      </c>
      <c r="J81" s="4">
        <f t="shared" si="129"/>
        <v>2.8288543140028316E-3</v>
      </c>
      <c r="K81" s="3">
        <f t="shared" si="130"/>
        <v>0.82450000000000001</v>
      </c>
      <c r="L81" s="4">
        <f t="shared" si="131"/>
        <v>3.6452004860267348E-3</v>
      </c>
      <c r="M81" s="3">
        <f t="shared" si="132"/>
        <v>0.11650000000000005</v>
      </c>
      <c r="N81" s="3">
        <v>79</v>
      </c>
      <c r="O81" s="3">
        <v>1.9179999999999999</v>
      </c>
      <c r="P81" s="3">
        <v>0.9</v>
      </c>
      <c r="Q81" s="3">
        <v>1.0840000000000001</v>
      </c>
      <c r="R81" s="3">
        <v>0.95399999999999996</v>
      </c>
      <c r="S81" s="3">
        <f t="shared" si="133"/>
        <v>1.409</v>
      </c>
      <c r="T81" s="4">
        <f t="shared" si="134"/>
        <v>1.131111111111111</v>
      </c>
      <c r="U81" s="3">
        <f t="shared" si="135"/>
        <v>1.0190000000000001</v>
      </c>
      <c r="V81" s="4">
        <f t="shared" si="136"/>
        <v>0.13626834381551375</v>
      </c>
      <c r="W81" s="3">
        <f t="shared" si="137"/>
        <v>-0.3899999999999999</v>
      </c>
      <c r="X81" s="3">
        <v>79</v>
      </c>
      <c r="Y81" s="3">
        <v>0.82599999999999996</v>
      </c>
      <c r="Z81" s="3">
        <v>0.86</v>
      </c>
      <c r="AA81" s="3">
        <v>0.88200000000000001</v>
      </c>
      <c r="AB81" s="3">
        <v>0.82699999999999996</v>
      </c>
      <c r="AC81" s="3">
        <f t="shared" si="138"/>
        <v>0.84299999999999997</v>
      </c>
      <c r="AD81" s="4">
        <f t="shared" si="139"/>
        <v>3.9534883720930267E-2</v>
      </c>
      <c r="AE81" s="3">
        <f t="shared" si="140"/>
        <v>0.85450000000000004</v>
      </c>
      <c r="AF81" s="4">
        <f t="shared" si="141"/>
        <v>6.6505441354292691E-2</v>
      </c>
      <c r="AG81" s="3">
        <f t="shared" si="142"/>
        <v>1.1500000000000066E-2</v>
      </c>
      <c r="AH81" s="3">
        <v>79</v>
      </c>
      <c r="AI81" s="3">
        <v>0.72099999999999997</v>
      </c>
      <c r="AJ81" s="3">
        <v>0.73399999999999999</v>
      </c>
      <c r="AK81" s="3">
        <v>0.84099999999999997</v>
      </c>
      <c r="AL81" s="3">
        <v>0.84</v>
      </c>
      <c r="AM81" s="3">
        <f t="shared" si="143"/>
        <v>0.72750000000000004</v>
      </c>
      <c r="AN81" s="4">
        <f t="shared" si="144"/>
        <v>1.7711171662125356E-2</v>
      </c>
      <c r="AO81" s="3">
        <f t="shared" si="145"/>
        <v>0.84050000000000002</v>
      </c>
      <c r="AP81" s="4">
        <f t="shared" si="146"/>
        <v>1.1904761904761917E-3</v>
      </c>
      <c r="AQ81" s="3">
        <f t="shared" si="147"/>
        <v>0.11299999999999999</v>
      </c>
      <c r="AR81" s="3">
        <v>79</v>
      </c>
      <c r="AS81" s="3">
        <v>0.88200000000000001</v>
      </c>
      <c r="AT81" s="3">
        <v>0.89100000000000001</v>
      </c>
      <c r="AU81" s="3">
        <v>0.85099999999999998</v>
      </c>
      <c r="AV81" s="3">
        <v>0.88700000000000001</v>
      </c>
      <c r="AW81" s="3">
        <f t="shared" si="148"/>
        <v>0.88650000000000007</v>
      </c>
      <c r="AX81" s="4">
        <f t="shared" si="149"/>
        <v>1.0101010101010111E-2</v>
      </c>
      <c r="AY81" s="3">
        <f t="shared" si="150"/>
        <v>0.86899999999999999</v>
      </c>
      <c r="AZ81" s="4">
        <f t="shared" si="151"/>
        <v>4.0586245772266098E-2</v>
      </c>
      <c r="BA81" s="3">
        <f t="shared" si="152"/>
        <v>-1.7500000000000071E-2</v>
      </c>
      <c r="BB81" s="3">
        <v>79</v>
      </c>
      <c r="BC81" s="3">
        <v>0.89400000000000002</v>
      </c>
      <c r="BD81" s="3">
        <v>0.90100000000000002</v>
      </c>
      <c r="BE81" s="3">
        <v>0.86799999999999999</v>
      </c>
      <c r="BF81" s="3">
        <v>0.83299999999999996</v>
      </c>
      <c r="BG81" s="3">
        <f t="shared" si="153"/>
        <v>0.89749999999999996</v>
      </c>
      <c r="BH81" s="4">
        <f t="shared" si="154"/>
        <v>7.7691453940066657E-3</v>
      </c>
      <c r="BI81" s="3">
        <f t="shared" si="155"/>
        <v>0.85050000000000003</v>
      </c>
      <c r="BJ81" s="4">
        <f t="shared" si="156"/>
        <v>4.2016806722689114E-2</v>
      </c>
      <c r="BK81" s="3">
        <f t="shared" si="157"/>
        <v>-4.6999999999999931E-2</v>
      </c>
      <c r="BL81" s="3">
        <v>79</v>
      </c>
      <c r="BM81" s="3">
        <v>0.81599999999999995</v>
      </c>
      <c r="BN81" s="3">
        <v>0.83299999999999996</v>
      </c>
      <c r="BO81" s="3">
        <v>0.82399999999999995</v>
      </c>
      <c r="BP81" s="3">
        <v>0.79500000000000004</v>
      </c>
      <c r="BQ81" s="3">
        <f t="shared" si="158"/>
        <v>0.82450000000000001</v>
      </c>
      <c r="BR81" s="4">
        <f t="shared" si="159"/>
        <v>2.0408163265306142E-2</v>
      </c>
      <c r="BS81" s="3">
        <f t="shared" si="160"/>
        <v>0.8095</v>
      </c>
      <c r="BT81" s="4">
        <f t="shared" si="161"/>
        <v>3.6477987421383536E-2</v>
      </c>
      <c r="BU81" s="3">
        <f t="shared" si="162"/>
        <v>-1.5000000000000013E-2</v>
      </c>
      <c r="BV81" s="3">
        <v>79</v>
      </c>
      <c r="BW81" s="3">
        <v>0.873</v>
      </c>
      <c r="BX81" s="3">
        <v>0.86799999999999999</v>
      </c>
      <c r="BY81" s="3">
        <v>0.998</v>
      </c>
      <c r="BZ81" s="3">
        <v>0.94299999999999995</v>
      </c>
      <c r="CA81" s="3">
        <f t="shared" si="163"/>
        <v>0.87050000000000005</v>
      </c>
      <c r="CB81" s="4">
        <f t="shared" si="164"/>
        <v>5.7603686635944755E-3</v>
      </c>
      <c r="CC81" s="3">
        <f t="shared" si="165"/>
        <v>0.97049999999999992</v>
      </c>
      <c r="CD81" s="4">
        <f t="shared" si="166"/>
        <v>5.8324496288441198E-2</v>
      </c>
      <c r="CE81" s="3">
        <f t="shared" si="167"/>
        <v>9.9999999999999867E-2</v>
      </c>
      <c r="CF81" s="3">
        <v>79</v>
      </c>
      <c r="CG81" s="3">
        <v>0.89600000000000002</v>
      </c>
      <c r="CH81" s="3">
        <v>0.86399999999999999</v>
      </c>
      <c r="CI81" s="3">
        <v>0.86399999999999999</v>
      </c>
      <c r="CJ81" s="3">
        <v>0.85399999999999998</v>
      </c>
      <c r="CK81" s="3">
        <f t="shared" si="168"/>
        <v>0.88</v>
      </c>
      <c r="CL81" s="4">
        <f t="shared" si="169"/>
        <v>3.703703703703707E-2</v>
      </c>
      <c r="CM81" s="3">
        <f t="shared" si="170"/>
        <v>0.85899999999999999</v>
      </c>
      <c r="CN81" s="4">
        <f t="shared" si="171"/>
        <v>1.1709601873536311E-2</v>
      </c>
      <c r="CO81" s="3">
        <f t="shared" si="172"/>
        <v>-2.1000000000000019E-2</v>
      </c>
      <c r="CP81" s="3">
        <v>79</v>
      </c>
      <c r="CQ81" s="3">
        <v>0.82499999999999996</v>
      </c>
      <c r="CR81" s="3">
        <v>0.82299999999999995</v>
      </c>
      <c r="CS81" s="3">
        <v>0.86399999999999999</v>
      </c>
      <c r="CT81" s="3">
        <v>0.81499999999999995</v>
      </c>
      <c r="CU81" s="3">
        <f t="shared" si="173"/>
        <v>0.82399999999999995</v>
      </c>
      <c r="CV81" s="4">
        <f t="shared" si="174"/>
        <v>2.4301336573511567E-3</v>
      </c>
      <c r="CW81" s="3">
        <f t="shared" si="175"/>
        <v>0.83949999999999991</v>
      </c>
      <c r="CX81" s="4">
        <f t="shared" si="176"/>
        <v>6.0122699386503123E-2</v>
      </c>
      <c r="CY81" s="3">
        <f t="shared" si="177"/>
        <v>1.5499999999999958E-2</v>
      </c>
      <c r="CZ81" s="3">
        <v>79</v>
      </c>
      <c r="DA81" s="3">
        <v>0.92800000000000005</v>
      </c>
      <c r="DB81" s="3">
        <v>0.84599999999999997</v>
      </c>
      <c r="DC81" s="3">
        <v>0.9</v>
      </c>
      <c r="DD81" s="3">
        <v>0.88700000000000001</v>
      </c>
      <c r="DE81" s="3">
        <f t="shared" si="178"/>
        <v>0.88700000000000001</v>
      </c>
      <c r="DF81" s="4">
        <f t="shared" si="179"/>
        <v>9.6926713947990628E-2</v>
      </c>
      <c r="DG81" s="3">
        <f t="shared" si="180"/>
        <v>0.89349999999999996</v>
      </c>
      <c r="DH81" s="4">
        <f t="shared" si="181"/>
        <v>1.4656144306651648E-2</v>
      </c>
      <c r="DI81" s="3">
        <f t="shared" si="182"/>
        <v>6.4999999999999503E-3</v>
      </c>
      <c r="DJ81" s="3">
        <v>79</v>
      </c>
      <c r="DK81" s="3">
        <v>0.86799999999999999</v>
      </c>
      <c r="DL81" s="3">
        <v>0.98</v>
      </c>
      <c r="DM81" s="3">
        <v>0.88900000000000001</v>
      </c>
      <c r="DN81" s="3">
        <v>0.92300000000000004</v>
      </c>
      <c r="DO81" s="3">
        <f t="shared" si="183"/>
        <v>0.92399999999999993</v>
      </c>
      <c r="DP81" s="4">
        <f t="shared" si="184"/>
        <v>0.11428571428571428</v>
      </c>
      <c r="DQ81" s="3">
        <f t="shared" si="185"/>
        <v>0.90600000000000003</v>
      </c>
      <c r="DR81" s="4">
        <f t="shared" si="186"/>
        <v>3.6836403033586165E-2</v>
      </c>
      <c r="DS81" s="3">
        <f t="shared" si="187"/>
        <v>-1.7999999999999905E-2</v>
      </c>
      <c r="DT81" s="3">
        <v>79</v>
      </c>
      <c r="DU81" s="3">
        <v>0.878</v>
      </c>
      <c r="DV81" s="3">
        <v>0.878</v>
      </c>
      <c r="DW81" s="3">
        <v>0.89100000000000001</v>
      </c>
      <c r="DX81" s="3">
        <v>1.111</v>
      </c>
      <c r="DY81" s="3">
        <f t="shared" si="188"/>
        <v>0.878</v>
      </c>
      <c r="DZ81" s="4">
        <f t="shared" si="189"/>
        <v>0</v>
      </c>
      <c r="EA81" s="3">
        <f t="shared" si="190"/>
        <v>1.0009999999999999</v>
      </c>
      <c r="EB81" s="4">
        <f t="shared" si="191"/>
        <v>0.198019801980198</v>
      </c>
      <c r="EC81" s="3">
        <f t="shared" si="192"/>
        <v>0.12299999999999989</v>
      </c>
      <c r="ED81" s="3">
        <v>79</v>
      </c>
      <c r="EE81" s="3">
        <v>0.88</v>
      </c>
      <c r="EF81" s="3">
        <v>0.89800000000000002</v>
      </c>
      <c r="EG81" s="3">
        <v>0.92500000000000004</v>
      </c>
      <c r="EH81" s="3">
        <v>0.89200000000000002</v>
      </c>
      <c r="EI81" s="3">
        <f t="shared" si="193"/>
        <v>0.88900000000000001</v>
      </c>
      <c r="EJ81" s="4">
        <f t="shared" si="194"/>
        <v>2.0044543429844117E-2</v>
      </c>
      <c r="EK81" s="3">
        <f t="shared" si="195"/>
        <v>0.90850000000000009</v>
      </c>
      <c r="EL81" s="4">
        <f t="shared" si="196"/>
        <v>3.6995515695067295E-2</v>
      </c>
      <c r="EM81" s="3">
        <f t="shared" si="197"/>
        <v>1.9500000000000073E-2</v>
      </c>
      <c r="EN81" s="3">
        <v>79</v>
      </c>
      <c r="EO81" s="3">
        <v>0.89900000000000002</v>
      </c>
      <c r="EP81" s="3">
        <v>0.96499999999999997</v>
      </c>
      <c r="EQ81" s="3">
        <v>0.88500000000000001</v>
      </c>
      <c r="ER81" s="3">
        <v>0.83099999999999996</v>
      </c>
      <c r="ES81" s="3">
        <f t="shared" si="198"/>
        <v>0.93199999999999994</v>
      </c>
      <c r="ET81" s="4">
        <f t="shared" si="199"/>
        <v>6.8393782383419643E-2</v>
      </c>
      <c r="EU81" s="3">
        <f t="shared" si="200"/>
        <v>0.85799999999999998</v>
      </c>
      <c r="EV81" s="4">
        <f t="shared" si="201"/>
        <v>6.4981949458483818E-2</v>
      </c>
      <c r="EW81" s="3">
        <f t="shared" si="202"/>
        <v>-7.3999999999999955E-2</v>
      </c>
      <c r="EX81" s="3">
        <v>79</v>
      </c>
      <c r="EY81" s="3">
        <v>0.83899999999999997</v>
      </c>
      <c r="EZ81" s="3">
        <v>0.85</v>
      </c>
      <c r="FA81" s="3">
        <v>0.83899999999999997</v>
      </c>
      <c r="FB81" s="3">
        <v>0.85599999999999998</v>
      </c>
      <c r="FC81" s="3">
        <f t="shared" si="124"/>
        <v>0.84450000000000003</v>
      </c>
      <c r="FD81" s="4">
        <f t="shared" si="125"/>
        <v>1.2941176470588248E-2</v>
      </c>
      <c r="FE81" s="3">
        <f t="shared" si="126"/>
        <v>0.84749999999999992</v>
      </c>
      <c r="FF81" s="4">
        <f t="shared" si="127"/>
        <v>1.9859813084112169E-2</v>
      </c>
      <c r="FG81" s="3">
        <f t="shared" si="203"/>
        <v>2.9999999999998916E-3</v>
      </c>
      <c r="FH81" s="3">
        <v>79</v>
      </c>
      <c r="FI81" s="3">
        <v>0.97899999999999998</v>
      </c>
      <c r="FJ81" s="3">
        <v>1.44</v>
      </c>
      <c r="FK81" s="3">
        <v>1.375</v>
      </c>
      <c r="FL81" s="3">
        <v>1.95</v>
      </c>
      <c r="FM81" s="3">
        <f t="shared" si="204"/>
        <v>1.2095</v>
      </c>
      <c r="FN81" s="4">
        <f t="shared" si="205"/>
        <v>0.32013888888888886</v>
      </c>
      <c r="FO81" s="3">
        <f t="shared" si="206"/>
        <v>1.6625000000000001</v>
      </c>
      <c r="FP81" s="4">
        <f t="shared" si="207"/>
        <v>0.29487179487179488</v>
      </c>
      <c r="FQ81" s="3">
        <f t="shared" si="208"/>
        <v>0.45300000000000007</v>
      </c>
      <c r="FR81" s="3">
        <v>79</v>
      </c>
      <c r="FS81" s="3">
        <v>0.83499999999999996</v>
      </c>
      <c r="FT81" s="3">
        <v>0.97899999999999998</v>
      </c>
      <c r="FU81" s="3">
        <v>0.97299999999999998</v>
      </c>
      <c r="FV81" s="3">
        <v>0.89300000000000002</v>
      </c>
      <c r="FW81" s="3">
        <f t="shared" si="209"/>
        <v>0.90700000000000003</v>
      </c>
      <c r="FX81" s="4">
        <f t="shared" si="210"/>
        <v>0.14708886618998981</v>
      </c>
      <c r="FY81" s="3">
        <f t="shared" si="211"/>
        <v>0.93300000000000005</v>
      </c>
      <c r="FZ81" s="4">
        <f t="shared" si="212"/>
        <v>8.9585666293393013E-2</v>
      </c>
      <c r="GA81" s="3">
        <f t="shared" si="213"/>
        <v>2.6000000000000023E-2</v>
      </c>
      <c r="GB81" s="3">
        <v>79</v>
      </c>
      <c r="GC81" s="3">
        <v>0.80900000000000005</v>
      </c>
      <c r="GD81" s="3">
        <v>0.84199999999999997</v>
      </c>
      <c r="GE81" s="3">
        <v>0.82799999999999996</v>
      </c>
      <c r="GF81" s="3">
        <v>0.83699999999999997</v>
      </c>
      <c r="GG81" s="3">
        <f t="shared" si="214"/>
        <v>0.82550000000000001</v>
      </c>
      <c r="GH81" s="4">
        <f t="shared" si="215"/>
        <v>3.9192399049881137E-2</v>
      </c>
      <c r="GI81" s="3">
        <f t="shared" si="216"/>
        <v>0.83250000000000002</v>
      </c>
      <c r="GJ81" s="4">
        <f t="shared" si="217"/>
        <v>1.075268817204302E-2</v>
      </c>
      <c r="GK81" s="3">
        <f t="shared" si="218"/>
        <v>7.0000000000000062E-3</v>
      </c>
      <c r="GL81" s="3">
        <v>79</v>
      </c>
      <c r="GM81" s="3">
        <v>0.81599999999999995</v>
      </c>
      <c r="GN81" s="3">
        <v>0.84399999999999997</v>
      </c>
      <c r="GO81" s="3">
        <v>0.86599999999999999</v>
      </c>
      <c r="GP81" s="3">
        <v>0.82399999999999995</v>
      </c>
      <c r="GQ81" s="3">
        <f t="shared" si="219"/>
        <v>0.83</v>
      </c>
      <c r="GR81" s="4">
        <f t="shared" si="220"/>
        <v>3.3175355450236997E-2</v>
      </c>
      <c r="GS81" s="3">
        <f t="shared" si="221"/>
        <v>0.84499999999999997</v>
      </c>
      <c r="GT81" s="4">
        <f t="shared" si="222"/>
        <v>5.0970873786407814E-2</v>
      </c>
      <c r="GU81" s="3">
        <f t="shared" si="223"/>
        <v>1.5000000000000013E-2</v>
      </c>
      <c r="GV81" s="3">
        <v>79</v>
      </c>
      <c r="GW81" s="3">
        <v>1.127</v>
      </c>
      <c r="GX81" s="3">
        <v>0.93700000000000006</v>
      </c>
      <c r="GY81" s="3">
        <v>1.147</v>
      </c>
      <c r="GZ81" s="3">
        <v>0.89500000000000002</v>
      </c>
      <c r="HA81" s="3">
        <f t="shared" si="224"/>
        <v>1.032</v>
      </c>
      <c r="HB81" s="4">
        <f t="shared" si="225"/>
        <v>0.20277481323372459</v>
      </c>
      <c r="HC81" s="3">
        <f t="shared" si="226"/>
        <v>1.0209999999999999</v>
      </c>
      <c r="HD81" s="4">
        <f t="shared" si="227"/>
        <v>0.28156424581005585</v>
      </c>
      <c r="HE81" s="3">
        <f t="shared" si="228"/>
        <v>-1.1000000000000121E-2</v>
      </c>
      <c r="HF81" s="3">
        <v>79</v>
      </c>
      <c r="HG81" s="3">
        <v>0.81499999999999995</v>
      </c>
      <c r="HH81" s="3">
        <v>0.81699999999999995</v>
      </c>
      <c r="HI81" s="3">
        <v>0.8</v>
      </c>
      <c r="HJ81" s="3">
        <v>0.86899999999999999</v>
      </c>
      <c r="HK81" s="3">
        <f t="shared" si="229"/>
        <v>0.81599999999999995</v>
      </c>
      <c r="HL81" s="4">
        <f t="shared" si="230"/>
        <v>2.4479804161566731E-3</v>
      </c>
      <c r="HM81" s="3">
        <f t="shared" si="231"/>
        <v>0.83450000000000002</v>
      </c>
      <c r="HN81" s="4">
        <f t="shared" si="232"/>
        <v>7.9401611047180617E-2</v>
      </c>
      <c r="HO81" s="3">
        <f t="shared" si="233"/>
        <v>1.8500000000000072E-2</v>
      </c>
      <c r="HP81" s="3">
        <v>79</v>
      </c>
      <c r="HQ81" s="3">
        <v>0.83599999999999997</v>
      </c>
      <c r="HR81" s="3">
        <v>0.83399999999999996</v>
      </c>
      <c r="HS81" s="3">
        <v>0.82699999999999996</v>
      </c>
      <c r="HT81" s="3">
        <v>0.80200000000000005</v>
      </c>
      <c r="HU81" s="3">
        <f t="shared" si="234"/>
        <v>0.83499999999999996</v>
      </c>
      <c r="HV81" s="4">
        <f t="shared" si="235"/>
        <v>2.3980815347721847E-3</v>
      </c>
      <c r="HW81" s="3">
        <f t="shared" si="236"/>
        <v>0.8145</v>
      </c>
      <c r="HX81" s="4">
        <f t="shared" si="237"/>
        <v>3.1172069825436296E-2</v>
      </c>
      <c r="HY81" s="3">
        <f t="shared" si="238"/>
        <v>-2.0499999999999963E-2</v>
      </c>
      <c r="HZ81" s="3">
        <v>79</v>
      </c>
      <c r="IA81" s="3">
        <v>0.84899999999999998</v>
      </c>
      <c r="IB81" s="3">
        <v>0.88</v>
      </c>
      <c r="IC81" s="3">
        <v>0.877</v>
      </c>
      <c r="ID81" s="3">
        <v>0.84</v>
      </c>
      <c r="IE81" s="3">
        <f t="shared" si="239"/>
        <v>0.86450000000000005</v>
      </c>
      <c r="IF81" s="4">
        <f t="shared" si="240"/>
        <v>3.522727272727276E-2</v>
      </c>
      <c r="IG81" s="3">
        <f t="shared" si="241"/>
        <v>0.85850000000000004</v>
      </c>
      <c r="IH81" s="4">
        <f t="shared" si="242"/>
        <v>4.4047619047619085E-2</v>
      </c>
      <c r="II81" s="3">
        <f t="shared" si="243"/>
        <v>-6.0000000000000053E-3</v>
      </c>
    </row>
    <row r="82" spans="1:243" x14ac:dyDescent="0.2">
      <c r="B82" s="2">
        <v>5.5555555555555552E-2</v>
      </c>
      <c r="C82" s="3">
        <v>37</v>
      </c>
      <c r="D82" s="3">
        <v>80</v>
      </c>
      <c r="E82" s="3">
        <v>0.70799999999999996</v>
      </c>
      <c r="F82" s="3">
        <v>0.70599999999999996</v>
      </c>
      <c r="G82" s="3">
        <v>0.82599999999999996</v>
      </c>
      <c r="H82" s="3">
        <v>0.82199999999999995</v>
      </c>
      <c r="I82" s="3">
        <f t="shared" si="128"/>
        <v>0.70699999999999996</v>
      </c>
      <c r="J82" s="4">
        <f t="shared" si="129"/>
        <v>2.8328611898017025E-3</v>
      </c>
      <c r="K82" s="3">
        <f t="shared" si="130"/>
        <v>0.82399999999999995</v>
      </c>
      <c r="L82" s="4">
        <f t="shared" si="131"/>
        <v>4.866180048661805E-3</v>
      </c>
      <c r="M82" s="3">
        <f t="shared" si="132"/>
        <v>0.11699999999999999</v>
      </c>
      <c r="N82" s="3">
        <v>80</v>
      </c>
      <c r="O82" s="3">
        <v>1.9119999999999999</v>
      </c>
      <c r="P82" s="3">
        <v>0.89400000000000002</v>
      </c>
      <c r="Q82" s="3">
        <v>1.085</v>
      </c>
      <c r="R82" s="3">
        <v>0.95699999999999996</v>
      </c>
      <c r="S82" s="3">
        <f t="shared" si="133"/>
        <v>1.403</v>
      </c>
      <c r="T82" s="4">
        <f t="shared" si="134"/>
        <v>1.1387024608501115</v>
      </c>
      <c r="U82" s="3">
        <f t="shared" si="135"/>
        <v>1.0209999999999999</v>
      </c>
      <c r="V82" s="4">
        <f t="shared" si="136"/>
        <v>0.13375130616509928</v>
      </c>
      <c r="W82" s="3">
        <f t="shared" si="137"/>
        <v>-0.38200000000000012</v>
      </c>
      <c r="X82" s="3">
        <v>80</v>
      </c>
      <c r="Y82" s="3">
        <v>0.82499999999999996</v>
      </c>
      <c r="Z82" s="3">
        <v>0.86</v>
      </c>
      <c r="AA82" s="3">
        <v>0.88200000000000001</v>
      </c>
      <c r="AB82" s="3">
        <v>0.82599999999999996</v>
      </c>
      <c r="AC82" s="3">
        <f t="shared" si="138"/>
        <v>0.84250000000000003</v>
      </c>
      <c r="AD82" s="4">
        <f t="shared" si="139"/>
        <v>4.0697674418604689E-2</v>
      </c>
      <c r="AE82" s="3">
        <f t="shared" si="140"/>
        <v>0.85399999999999998</v>
      </c>
      <c r="AF82" s="4">
        <f t="shared" si="141"/>
        <v>6.7796610169491595E-2</v>
      </c>
      <c r="AG82" s="3">
        <f t="shared" si="142"/>
        <v>1.1499999999999955E-2</v>
      </c>
      <c r="AH82" s="3">
        <v>80</v>
      </c>
      <c r="AI82" s="3">
        <v>0.72</v>
      </c>
      <c r="AJ82" s="3">
        <v>0.73299999999999998</v>
      </c>
      <c r="AK82" s="3">
        <v>0.84</v>
      </c>
      <c r="AL82" s="3">
        <v>0.83899999999999997</v>
      </c>
      <c r="AM82" s="3">
        <f t="shared" si="143"/>
        <v>0.72649999999999992</v>
      </c>
      <c r="AN82" s="4">
        <f t="shared" si="144"/>
        <v>1.7735334242837669E-2</v>
      </c>
      <c r="AO82" s="3">
        <f t="shared" si="145"/>
        <v>0.83949999999999991</v>
      </c>
      <c r="AP82" s="4">
        <f t="shared" si="146"/>
        <v>1.1918951132300368E-3</v>
      </c>
      <c r="AQ82" s="3">
        <f t="shared" si="147"/>
        <v>0.11299999999999999</v>
      </c>
      <c r="AR82" s="3">
        <v>80</v>
      </c>
      <c r="AS82" s="3">
        <v>0.88200000000000001</v>
      </c>
      <c r="AT82" s="3">
        <v>0.89100000000000001</v>
      </c>
      <c r="AU82" s="3">
        <v>0.85</v>
      </c>
      <c r="AV82" s="3">
        <v>0.88700000000000001</v>
      </c>
      <c r="AW82" s="3">
        <f t="shared" si="148"/>
        <v>0.88650000000000007</v>
      </c>
      <c r="AX82" s="4">
        <f t="shared" si="149"/>
        <v>1.0101010101010111E-2</v>
      </c>
      <c r="AY82" s="3">
        <f t="shared" si="150"/>
        <v>0.86850000000000005</v>
      </c>
      <c r="AZ82" s="4">
        <f t="shared" si="151"/>
        <v>4.1713641488162381E-2</v>
      </c>
      <c r="BA82" s="3">
        <f t="shared" si="152"/>
        <v>-1.8000000000000016E-2</v>
      </c>
      <c r="BB82" s="3">
        <v>80</v>
      </c>
      <c r="BC82" s="3">
        <v>0.89400000000000002</v>
      </c>
      <c r="BD82" s="3">
        <v>0.90100000000000002</v>
      </c>
      <c r="BE82" s="3">
        <v>0.86799999999999999</v>
      </c>
      <c r="BF82" s="3">
        <v>0.83199999999999996</v>
      </c>
      <c r="BG82" s="3">
        <f t="shared" si="153"/>
        <v>0.89749999999999996</v>
      </c>
      <c r="BH82" s="4">
        <f t="shared" si="154"/>
        <v>7.7691453940066657E-3</v>
      </c>
      <c r="BI82" s="3">
        <f t="shared" si="155"/>
        <v>0.85</v>
      </c>
      <c r="BJ82" s="4">
        <f t="shared" si="156"/>
        <v>4.326923076923081E-2</v>
      </c>
      <c r="BK82" s="3">
        <f t="shared" si="157"/>
        <v>-4.7499999999999987E-2</v>
      </c>
      <c r="BL82" s="3">
        <v>80</v>
      </c>
      <c r="BM82" s="3">
        <v>0.81599999999999995</v>
      </c>
      <c r="BN82" s="3">
        <v>0.83199999999999996</v>
      </c>
      <c r="BO82" s="3">
        <v>0.82299999999999995</v>
      </c>
      <c r="BP82" s="3">
        <v>0.79400000000000004</v>
      </c>
      <c r="BQ82" s="3">
        <f t="shared" si="158"/>
        <v>0.82399999999999995</v>
      </c>
      <c r="BR82" s="4">
        <f t="shared" si="159"/>
        <v>1.9230769230769249E-2</v>
      </c>
      <c r="BS82" s="3">
        <f t="shared" si="160"/>
        <v>0.8085</v>
      </c>
      <c r="BT82" s="4">
        <f t="shared" si="161"/>
        <v>3.6523929471032633E-2</v>
      </c>
      <c r="BU82" s="3">
        <f t="shared" si="162"/>
        <v>-1.5499999999999958E-2</v>
      </c>
      <c r="BV82" s="3">
        <v>80</v>
      </c>
      <c r="BW82" s="3">
        <v>0.872</v>
      </c>
      <c r="BX82" s="3">
        <v>0.86699999999999999</v>
      </c>
      <c r="BY82" s="3">
        <v>1.0049999999999999</v>
      </c>
      <c r="BZ82" s="3">
        <v>0.94299999999999995</v>
      </c>
      <c r="CA82" s="3">
        <f t="shared" si="163"/>
        <v>0.86949999999999994</v>
      </c>
      <c r="CB82" s="4">
        <f t="shared" si="164"/>
        <v>5.7670126874279177E-3</v>
      </c>
      <c r="CC82" s="3">
        <f t="shared" si="165"/>
        <v>0.97399999999999998</v>
      </c>
      <c r="CD82" s="4">
        <f t="shared" si="166"/>
        <v>6.5747613997879054E-2</v>
      </c>
      <c r="CE82" s="3">
        <f t="shared" si="167"/>
        <v>0.10450000000000004</v>
      </c>
      <c r="CF82" s="3">
        <v>80</v>
      </c>
      <c r="CG82" s="3">
        <v>0.89500000000000002</v>
      </c>
      <c r="CH82" s="3">
        <v>0.86299999999999999</v>
      </c>
      <c r="CI82" s="3">
        <v>0.86399999999999999</v>
      </c>
      <c r="CJ82" s="3">
        <v>0.85299999999999998</v>
      </c>
      <c r="CK82" s="3">
        <f t="shared" si="168"/>
        <v>0.879</v>
      </c>
      <c r="CL82" s="4">
        <f t="shared" si="169"/>
        <v>3.7079953650057972E-2</v>
      </c>
      <c r="CM82" s="3">
        <f t="shared" si="170"/>
        <v>0.85850000000000004</v>
      </c>
      <c r="CN82" s="4">
        <f t="shared" si="171"/>
        <v>1.2895662368112557E-2</v>
      </c>
      <c r="CO82" s="3">
        <f t="shared" si="172"/>
        <v>-2.0499999999999963E-2</v>
      </c>
      <c r="CP82" s="3">
        <v>80</v>
      </c>
      <c r="CQ82" s="3">
        <v>0.82499999999999996</v>
      </c>
      <c r="CR82" s="3">
        <v>0.82199999999999995</v>
      </c>
      <c r="CS82" s="3">
        <v>0.86399999999999999</v>
      </c>
      <c r="CT82" s="3">
        <v>0.81399999999999995</v>
      </c>
      <c r="CU82" s="3">
        <f t="shared" si="173"/>
        <v>0.8234999999999999</v>
      </c>
      <c r="CV82" s="4">
        <f t="shared" si="174"/>
        <v>3.6496350364963537E-3</v>
      </c>
      <c r="CW82" s="3">
        <f t="shared" si="175"/>
        <v>0.83899999999999997</v>
      </c>
      <c r="CX82" s="4">
        <f t="shared" si="176"/>
        <v>6.1425061425061482E-2</v>
      </c>
      <c r="CY82" s="3">
        <f t="shared" si="177"/>
        <v>1.5500000000000069E-2</v>
      </c>
      <c r="CZ82" s="3">
        <v>80</v>
      </c>
      <c r="DA82" s="3">
        <v>0.92700000000000005</v>
      </c>
      <c r="DB82" s="3">
        <v>0.84599999999999997</v>
      </c>
      <c r="DC82" s="3">
        <v>0.89900000000000002</v>
      </c>
      <c r="DD82" s="3">
        <v>0.88700000000000001</v>
      </c>
      <c r="DE82" s="3">
        <f t="shared" si="178"/>
        <v>0.88650000000000007</v>
      </c>
      <c r="DF82" s="4">
        <f t="shared" si="179"/>
        <v>9.5744680851063912E-2</v>
      </c>
      <c r="DG82" s="3">
        <f t="shared" si="180"/>
        <v>0.89300000000000002</v>
      </c>
      <c r="DH82" s="4">
        <f t="shared" si="181"/>
        <v>1.3528748590755367E-2</v>
      </c>
      <c r="DI82" s="3">
        <f t="shared" si="182"/>
        <v>6.4999999999999503E-3</v>
      </c>
      <c r="DJ82" s="3">
        <v>80</v>
      </c>
      <c r="DK82" s="3">
        <v>0.86799999999999999</v>
      </c>
      <c r="DL82" s="3">
        <v>0.97899999999999998</v>
      </c>
      <c r="DM82" s="3">
        <v>0.88800000000000001</v>
      </c>
      <c r="DN82" s="3">
        <v>0.92300000000000004</v>
      </c>
      <c r="DO82" s="3">
        <f t="shared" si="183"/>
        <v>0.92349999999999999</v>
      </c>
      <c r="DP82" s="4">
        <f t="shared" si="184"/>
        <v>0.11338100102145045</v>
      </c>
      <c r="DQ82" s="3">
        <f t="shared" si="185"/>
        <v>0.90549999999999997</v>
      </c>
      <c r="DR82" s="4">
        <f t="shared" si="186"/>
        <v>3.7919826652221052E-2</v>
      </c>
      <c r="DS82" s="3">
        <f t="shared" si="187"/>
        <v>-1.8000000000000016E-2</v>
      </c>
      <c r="DT82" s="3">
        <v>80</v>
      </c>
      <c r="DU82" s="3">
        <v>0.878</v>
      </c>
      <c r="DV82" s="3">
        <v>0.877</v>
      </c>
      <c r="DW82" s="3">
        <v>0.89100000000000001</v>
      </c>
      <c r="DX82" s="3">
        <v>1.0940000000000001</v>
      </c>
      <c r="DY82" s="3">
        <f t="shared" si="188"/>
        <v>0.87749999999999995</v>
      </c>
      <c r="DZ82" s="4">
        <f t="shared" si="189"/>
        <v>1.1402508551881423E-3</v>
      </c>
      <c r="EA82" s="3">
        <f t="shared" si="190"/>
        <v>0.99250000000000005</v>
      </c>
      <c r="EB82" s="4">
        <f t="shared" si="191"/>
        <v>0.18555758683729437</v>
      </c>
      <c r="EC82" s="3">
        <f t="shared" si="192"/>
        <v>0.1150000000000001</v>
      </c>
      <c r="ED82" s="3">
        <v>80</v>
      </c>
      <c r="EE82" s="3">
        <v>0.88</v>
      </c>
      <c r="EF82" s="3">
        <v>0.89800000000000002</v>
      </c>
      <c r="EG82" s="3">
        <v>0.92500000000000004</v>
      </c>
      <c r="EH82" s="3">
        <v>0.89200000000000002</v>
      </c>
      <c r="EI82" s="3">
        <f t="shared" si="193"/>
        <v>0.88900000000000001</v>
      </c>
      <c r="EJ82" s="4">
        <f t="shared" si="194"/>
        <v>2.0044543429844117E-2</v>
      </c>
      <c r="EK82" s="3">
        <f t="shared" si="195"/>
        <v>0.90850000000000009</v>
      </c>
      <c r="EL82" s="4">
        <f t="shared" si="196"/>
        <v>3.6995515695067295E-2</v>
      </c>
      <c r="EM82" s="3">
        <f t="shared" si="197"/>
        <v>1.9500000000000073E-2</v>
      </c>
      <c r="EN82" s="3">
        <v>80</v>
      </c>
      <c r="EO82" s="3">
        <v>0.89900000000000002</v>
      </c>
      <c r="EP82" s="3">
        <v>0.96399999999999997</v>
      </c>
      <c r="EQ82" s="3">
        <v>0.88400000000000001</v>
      </c>
      <c r="ER82" s="3">
        <v>0.83099999999999996</v>
      </c>
      <c r="ES82" s="3">
        <f t="shared" si="198"/>
        <v>0.93149999999999999</v>
      </c>
      <c r="ET82" s="4">
        <f t="shared" si="199"/>
        <v>6.7427385892116123E-2</v>
      </c>
      <c r="EU82" s="3">
        <f t="shared" si="200"/>
        <v>0.85749999999999993</v>
      </c>
      <c r="EV82" s="4">
        <f t="shared" si="201"/>
        <v>6.3778580024067444E-2</v>
      </c>
      <c r="EW82" s="3">
        <f t="shared" si="202"/>
        <v>-7.4000000000000066E-2</v>
      </c>
      <c r="EX82" s="3">
        <v>80</v>
      </c>
      <c r="EY82" s="3">
        <v>0.83899999999999997</v>
      </c>
      <c r="EZ82" s="3">
        <v>0.84899999999999998</v>
      </c>
      <c r="FA82" s="3">
        <v>0.83899999999999997</v>
      </c>
      <c r="FB82" s="3">
        <v>0.85499999999999998</v>
      </c>
      <c r="FC82" s="3">
        <f t="shared" si="124"/>
        <v>0.84399999999999997</v>
      </c>
      <c r="FD82" s="4">
        <f t="shared" si="125"/>
        <v>1.1778563015312143E-2</v>
      </c>
      <c r="FE82" s="3">
        <f t="shared" si="126"/>
        <v>0.84699999999999998</v>
      </c>
      <c r="FF82" s="4">
        <f t="shared" si="127"/>
        <v>1.8713450292397679E-2</v>
      </c>
      <c r="FG82" s="3">
        <f t="shared" si="203"/>
        <v>3.0000000000000027E-3</v>
      </c>
      <c r="FH82" s="3">
        <v>80</v>
      </c>
      <c r="FI82" s="3">
        <v>0.95299999999999996</v>
      </c>
      <c r="FJ82" s="3">
        <v>1.4430000000000001</v>
      </c>
      <c r="FK82" s="3">
        <v>1.3759999999999999</v>
      </c>
      <c r="FL82" s="3">
        <v>1.9419999999999999</v>
      </c>
      <c r="FM82" s="3">
        <f t="shared" si="204"/>
        <v>1.198</v>
      </c>
      <c r="FN82" s="4">
        <f t="shared" si="205"/>
        <v>0.33957033957033961</v>
      </c>
      <c r="FO82" s="3">
        <f t="shared" si="206"/>
        <v>1.6589999999999998</v>
      </c>
      <c r="FP82" s="4">
        <f t="shared" si="207"/>
        <v>0.29145211122554071</v>
      </c>
      <c r="FQ82" s="3">
        <f t="shared" si="208"/>
        <v>0.46099999999999985</v>
      </c>
      <c r="FR82" s="3">
        <v>80</v>
      </c>
      <c r="FS82" s="3">
        <v>0.83399999999999996</v>
      </c>
      <c r="FT82" s="3">
        <v>0.97799999999999998</v>
      </c>
      <c r="FU82" s="3">
        <v>0.97199999999999998</v>
      </c>
      <c r="FV82" s="3">
        <v>0.89200000000000002</v>
      </c>
      <c r="FW82" s="3">
        <f t="shared" si="209"/>
        <v>0.90599999999999992</v>
      </c>
      <c r="FX82" s="4">
        <f t="shared" si="210"/>
        <v>0.14723926380368099</v>
      </c>
      <c r="FY82" s="3">
        <f t="shared" si="211"/>
        <v>0.93199999999999994</v>
      </c>
      <c r="FZ82" s="4">
        <f t="shared" si="212"/>
        <v>8.9686098654708474E-2</v>
      </c>
      <c r="GA82" s="3">
        <f t="shared" si="213"/>
        <v>2.6000000000000023E-2</v>
      </c>
      <c r="GB82" s="3">
        <v>80</v>
      </c>
      <c r="GC82" s="3">
        <v>0.80900000000000005</v>
      </c>
      <c r="GD82" s="3">
        <v>0.84199999999999997</v>
      </c>
      <c r="GE82" s="3">
        <v>0.82699999999999996</v>
      </c>
      <c r="GF82" s="3">
        <v>0.83599999999999997</v>
      </c>
      <c r="GG82" s="3">
        <f t="shared" si="214"/>
        <v>0.82550000000000001</v>
      </c>
      <c r="GH82" s="4">
        <f t="shared" si="215"/>
        <v>3.9192399049881137E-2</v>
      </c>
      <c r="GI82" s="3">
        <f t="shared" si="216"/>
        <v>0.83149999999999991</v>
      </c>
      <c r="GJ82" s="4">
        <f t="shared" si="217"/>
        <v>1.0765550239234459E-2</v>
      </c>
      <c r="GK82" s="3">
        <f t="shared" si="218"/>
        <v>5.9999999999998943E-3</v>
      </c>
      <c r="GL82" s="3">
        <v>80</v>
      </c>
      <c r="GM82" s="3">
        <v>0.81499999999999995</v>
      </c>
      <c r="GN82" s="3">
        <v>0.84399999999999997</v>
      </c>
      <c r="GO82" s="3">
        <v>0.86599999999999999</v>
      </c>
      <c r="GP82" s="3">
        <v>0.82399999999999995</v>
      </c>
      <c r="GQ82" s="3">
        <f t="shared" si="219"/>
        <v>0.8294999999999999</v>
      </c>
      <c r="GR82" s="4">
        <f t="shared" si="220"/>
        <v>3.4360189573459744E-2</v>
      </c>
      <c r="GS82" s="3">
        <f t="shared" si="221"/>
        <v>0.84499999999999997</v>
      </c>
      <c r="GT82" s="4">
        <f t="shared" si="222"/>
        <v>5.0970873786407814E-2</v>
      </c>
      <c r="GU82" s="3">
        <f t="shared" si="223"/>
        <v>1.5500000000000069E-2</v>
      </c>
      <c r="GV82" s="3">
        <v>80</v>
      </c>
      <c r="GW82" s="3">
        <v>1.1259999999999999</v>
      </c>
      <c r="GX82" s="3">
        <v>0.93600000000000005</v>
      </c>
      <c r="GY82" s="3">
        <v>1.1459999999999999</v>
      </c>
      <c r="GZ82" s="3">
        <v>0.89400000000000002</v>
      </c>
      <c r="HA82" s="3">
        <f t="shared" si="224"/>
        <v>1.0309999999999999</v>
      </c>
      <c r="HB82" s="4">
        <f t="shared" si="225"/>
        <v>0.2029914529914528</v>
      </c>
      <c r="HC82" s="3">
        <f t="shared" si="226"/>
        <v>1.02</v>
      </c>
      <c r="HD82" s="4">
        <f t="shared" si="227"/>
        <v>0.28187919463087235</v>
      </c>
      <c r="HE82" s="3">
        <f t="shared" si="228"/>
        <v>-1.0999999999999899E-2</v>
      </c>
      <c r="HF82" s="3">
        <v>80</v>
      </c>
      <c r="HG82" s="3">
        <v>0.81399999999999995</v>
      </c>
      <c r="HH82" s="3">
        <v>0.81699999999999995</v>
      </c>
      <c r="HI82" s="3">
        <v>0.79900000000000004</v>
      </c>
      <c r="HJ82" s="3">
        <v>0.86799999999999999</v>
      </c>
      <c r="HK82" s="3">
        <f t="shared" si="229"/>
        <v>0.81549999999999989</v>
      </c>
      <c r="HL82" s="4">
        <f t="shared" si="230"/>
        <v>3.6719706242350097E-3</v>
      </c>
      <c r="HM82" s="3">
        <f t="shared" si="231"/>
        <v>0.83350000000000002</v>
      </c>
      <c r="HN82" s="4">
        <f t="shared" si="232"/>
        <v>7.9493087557603634E-2</v>
      </c>
      <c r="HO82" s="3">
        <f t="shared" si="233"/>
        <v>1.8000000000000127E-2</v>
      </c>
      <c r="HP82" s="3">
        <v>80</v>
      </c>
      <c r="HQ82" s="3">
        <v>0.83599999999999997</v>
      </c>
      <c r="HR82" s="3">
        <v>0.83399999999999996</v>
      </c>
      <c r="HS82" s="3">
        <v>0.82599999999999996</v>
      </c>
      <c r="HT82" s="3">
        <v>0.80100000000000005</v>
      </c>
      <c r="HU82" s="3">
        <f t="shared" si="234"/>
        <v>0.83499999999999996</v>
      </c>
      <c r="HV82" s="4">
        <f t="shared" si="235"/>
        <v>2.3980815347721847E-3</v>
      </c>
      <c r="HW82" s="3">
        <f t="shared" si="236"/>
        <v>0.8135</v>
      </c>
      <c r="HX82" s="4">
        <f t="shared" si="237"/>
        <v>3.1210986267165931E-2</v>
      </c>
      <c r="HY82" s="3">
        <f t="shared" si="238"/>
        <v>-2.1499999999999964E-2</v>
      </c>
      <c r="HZ82" s="3">
        <v>80</v>
      </c>
      <c r="IA82" s="3">
        <v>0.84799999999999998</v>
      </c>
      <c r="IB82" s="3">
        <v>0.879</v>
      </c>
      <c r="IC82" s="3">
        <v>0.876</v>
      </c>
      <c r="ID82" s="3">
        <v>0.83899999999999997</v>
      </c>
      <c r="IE82" s="3">
        <f t="shared" si="239"/>
        <v>0.86349999999999993</v>
      </c>
      <c r="IF82" s="4">
        <f t="shared" si="240"/>
        <v>3.5267349260523356E-2</v>
      </c>
      <c r="IG82" s="3">
        <f t="shared" si="241"/>
        <v>0.85749999999999993</v>
      </c>
      <c r="IH82" s="4">
        <f t="shared" si="242"/>
        <v>4.4100119189511365E-2</v>
      </c>
      <c r="II82" s="3">
        <f t="shared" si="243"/>
        <v>-6.0000000000000053E-3</v>
      </c>
    </row>
    <row r="83" spans="1:243" x14ac:dyDescent="0.2">
      <c r="B83" s="2">
        <v>5.6250000000000001E-2</v>
      </c>
      <c r="C83" s="3">
        <v>37</v>
      </c>
      <c r="D83" s="3">
        <v>81</v>
      </c>
      <c r="E83" s="3">
        <v>0.70699999999999996</v>
      </c>
      <c r="F83" s="3">
        <v>0.70399999999999996</v>
      </c>
      <c r="G83" s="3">
        <v>0.82499999999999996</v>
      </c>
      <c r="H83" s="3">
        <v>0.82099999999999995</v>
      </c>
      <c r="I83" s="3">
        <f t="shared" si="128"/>
        <v>0.70550000000000002</v>
      </c>
      <c r="J83" s="4">
        <f t="shared" si="129"/>
        <v>4.2613636363636404E-3</v>
      </c>
      <c r="K83" s="3">
        <f t="shared" si="130"/>
        <v>0.82299999999999995</v>
      </c>
      <c r="L83" s="4">
        <f t="shared" si="131"/>
        <v>4.8721071863581048E-3</v>
      </c>
      <c r="M83" s="3">
        <f t="shared" si="132"/>
        <v>0.11749999999999994</v>
      </c>
      <c r="N83" s="3">
        <v>81</v>
      </c>
      <c r="O83" s="3">
        <v>1.9359999999999999</v>
      </c>
      <c r="P83" s="3">
        <v>0.89200000000000002</v>
      </c>
      <c r="Q83" s="3">
        <v>1.0900000000000001</v>
      </c>
      <c r="R83" s="3">
        <v>0.94699999999999995</v>
      </c>
      <c r="S83" s="3">
        <f t="shared" si="133"/>
        <v>1.4139999999999999</v>
      </c>
      <c r="T83" s="4">
        <f t="shared" si="134"/>
        <v>1.1704035874439462</v>
      </c>
      <c r="U83" s="3">
        <f t="shared" si="135"/>
        <v>1.0185</v>
      </c>
      <c r="V83" s="4">
        <f t="shared" si="136"/>
        <v>0.15100316789862739</v>
      </c>
      <c r="W83" s="3">
        <f t="shared" si="137"/>
        <v>-0.39549999999999996</v>
      </c>
      <c r="X83" s="3">
        <v>81</v>
      </c>
      <c r="Y83" s="3">
        <v>0.82499999999999996</v>
      </c>
      <c r="Z83" s="3">
        <v>0.85899999999999999</v>
      </c>
      <c r="AA83" s="3">
        <v>0.88100000000000001</v>
      </c>
      <c r="AB83" s="3">
        <v>0.82499999999999996</v>
      </c>
      <c r="AC83" s="3">
        <f t="shared" si="138"/>
        <v>0.84199999999999997</v>
      </c>
      <c r="AD83" s="4">
        <f t="shared" si="139"/>
        <v>3.9580908032596077E-2</v>
      </c>
      <c r="AE83" s="3">
        <f t="shared" si="140"/>
        <v>0.85299999999999998</v>
      </c>
      <c r="AF83" s="4">
        <f t="shared" si="141"/>
        <v>6.7878787878787941E-2</v>
      </c>
      <c r="AG83" s="3">
        <f t="shared" si="142"/>
        <v>1.100000000000001E-2</v>
      </c>
      <c r="AH83" s="3">
        <v>81</v>
      </c>
      <c r="AI83" s="3">
        <v>0.71899999999999997</v>
      </c>
      <c r="AJ83" s="3">
        <v>0.73199999999999998</v>
      </c>
      <c r="AK83" s="3">
        <v>0.83899999999999997</v>
      </c>
      <c r="AL83" s="3">
        <v>0.83799999999999997</v>
      </c>
      <c r="AM83" s="3">
        <f t="shared" si="143"/>
        <v>0.72550000000000003</v>
      </c>
      <c r="AN83" s="4">
        <f t="shared" si="144"/>
        <v>1.7759562841530071E-2</v>
      </c>
      <c r="AO83" s="3">
        <f t="shared" si="145"/>
        <v>0.83850000000000002</v>
      </c>
      <c r="AP83" s="4">
        <f t="shared" si="146"/>
        <v>1.1933174224343687E-3</v>
      </c>
      <c r="AQ83" s="3">
        <f t="shared" si="147"/>
        <v>0.11299999999999999</v>
      </c>
      <c r="AR83" s="3">
        <v>81</v>
      </c>
      <c r="AS83" s="3">
        <v>0.88200000000000001</v>
      </c>
      <c r="AT83" s="3">
        <v>0.89100000000000001</v>
      </c>
      <c r="AU83" s="3">
        <v>0.85</v>
      </c>
      <c r="AV83" s="3">
        <v>0.88600000000000001</v>
      </c>
      <c r="AW83" s="3">
        <f t="shared" si="148"/>
        <v>0.88650000000000007</v>
      </c>
      <c r="AX83" s="4">
        <f t="shared" si="149"/>
        <v>1.0101010101010111E-2</v>
      </c>
      <c r="AY83" s="3">
        <f t="shared" si="150"/>
        <v>0.86799999999999999</v>
      </c>
      <c r="AZ83" s="4">
        <f t="shared" si="151"/>
        <v>4.0632054176072269E-2</v>
      </c>
      <c r="BA83" s="3">
        <f t="shared" si="152"/>
        <v>-1.8500000000000072E-2</v>
      </c>
      <c r="BB83" s="3">
        <v>81</v>
      </c>
      <c r="BC83" s="3">
        <v>0.89300000000000002</v>
      </c>
      <c r="BD83" s="3">
        <v>0.9</v>
      </c>
      <c r="BE83" s="3">
        <v>0.86799999999999999</v>
      </c>
      <c r="BF83" s="3">
        <v>0.83199999999999996</v>
      </c>
      <c r="BG83" s="3">
        <f t="shared" si="153"/>
        <v>0.89650000000000007</v>
      </c>
      <c r="BH83" s="4">
        <f t="shared" si="154"/>
        <v>7.7777777777777845E-3</v>
      </c>
      <c r="BI83" s="3">
        <f t="shared" si="155"/>
        <v>0.85</v>
      </c>
      <c r="BJ83" s="4">
        <f t="shared" si="156"/>
        <v>4.326923076923081E-2</v>
      </c>
      <c r="BK83" s="3">
        <f t="shared" si="157"/>
        <v>-4.6500000000000097E-2</v>
      </c>
      <c r="BL83" s="3">
        <v>81</v>
      </c>
      <c r="BM83" s="3">
        <v>0.81499999999999995</v>
      </c>
      <c r="BN83" s="3">
        <v>0.83099999999999996</v>
      </c>
      <c r="BO83" s="3">
        <v>0.82299999999999995</v>
      </c>
      <c r="BP83" s="3">
        <v>0.79400000000000004</v>
      </c>
      <c r="BQ83" s="3">
        <f t="shared" si="158"/>
        <v>0.82299999999999995</v>
      </c>
      <c r="BR83" s="4">
        <f t="shared" si="159"/>
        <v>1.9253910950661871E-2</v>
      </c>
      <c r="BS83" s="3">
        <f t="shared" si="160"/>
        <v>0.8085</v>
      </c>
      <c r="BT83" s="4">
        <f t="shared" si="161"/>
        <v>3.6523929471032633E-2</v>
      </c>
      <c r="BU83" s="3">
        <f t="shared" si="162"/>
        <v>-1.4499999999999957E-2</v>
      </c>
      <c r="BV83" s="3">
        <v>81</v>
      </c>
      <c r="BW83" s="3">
        <v>0.872</v>
      </c>
      <c r="BX83" s="3">
        <v>0.86699999999999999</v>
      </c>
      <c r="BY83" s="3">
        <v>1.004</v>
      </c>
      <c r="BZ83" s="3">
        <v>0.94099999999999995</v>
      </c>
      <c r="CA83" s="3">
        <f t="shared" si="163"/>
        <v>0.86949999999999994</v>
      </c>
      <c r="CB83" s="4">
        <f t="shared" si="164"/>
        <v>5.7670126874279177E-3</v>
      </c>
      <c r="CC83" s="3">
        <f t="shared" si="165"/>
        <v>0.97249999999999992</v>
      </c>
      <c r="CD83" s="4">
        <f t="shared" si="166"/>
        <v>6.695005313496287E-2</v>
      </c>
      <c r="CE83" s="3">
        <f t="shared" si="167"/>
        <v>0.10299999999999998</v>
      </c>
      <c r="CF83" s="3">
        <v>81</v>
      </c>
      <c r="CG83" s="3">
        <v>0.89400000000000002</v>
      </c>
      <c r="CH83" s="3">
        <v>0.86199999999999999</v>
      </c>
      <c r="CI83" s="3">
        <v>0.86299999999999999</v>
      </c>
      <c r="CJ83" s="3">
        <v>0.85299999999999998</v>
      </c>
      <c r="CK83" s="3">
        <f t="shared" si="168"/>
        <v>0.878</v>
      </c>
      <c r="CL83" s="4">
        <f t="shared" si="169"/>
        <v>3.712296983758704E-2</v>
      </c>
      <c r="CM83" s="3">
        <f t="shared" si="170"/>
        <v>0.85799999999999998</v>
      </c>
      <c r="CN83" s="4">
        <f t="shared" si="171"/>
        <v>1.1723329425556869E-2</v>
      </c>
      <c r="CO83" s="3">
        <f t="shared" si="172"/>
        <v>-2.0000000000000018E-2</v>
      </c>
      <c r="CP83" s="3">
        <v>81</v>
      </c>
      <c r="CQ83" s="3">
        <v>0.82399999999999995</v>
      </c>
      <c r="CR83" s="3">
        <v>0.82099999999999995</v>
      </c>
      <c r="CS83" s="3">
        <v>0.86299999999999999</v>
      </c>
      <c r="CT83" s="3">
        <v>0.81299999999999994</v>
      </c>
      <c r="CU83" s="3">
        <f t="shared" si="173"/>
        <v>0.82250000000000001</v>
      </c>
      <c r="CV83" s="4">
        <f t="shared" si="174"/>
        <v>3.6540803897685782E-3</v>
      </c>
      <c r="CW83" s="3">
        <f t="shared" si="175"/>
        <v>0.83799999999999997</v>
      </c>
      <c r="CX83" s="4">
        <f t="shared" si="176"/>
        <v>6.1500615006150124E-2</v>
      </c>
      <c r="CY83" s="3">
        <f t="shared" si="177"/>
        <v>1.5499999999999958E-2</v>
      </c>
      <c r="CZ83" s="3">
        <v>81</v>
      </c>
      <c r="DA83" s="3">
        <v>0.92700000000000005</v>
      </c>
      <c r="DB83" s="3">
        <v>0.84599999999999997</v>
      </c>
      <c r="DC83" s="3">
        <v>0.89700000000000002</v>
      </c>
      <c r="DD83" s="3">
        <v>0.88600000000000001</v>
      </c>
      <c r="DE83" s="3">
        <f t="shared" si="178"/>
        <v>0.88650000000000007</v>
      </c>
      <c r="DF83" s="4">
        <f t="shared" si="179"/>
        <v>9.5744680851063912E-2</v>
      </c>
      <c r="DG83" s="3">
        <f t="shared" si="180"/>
        <v>0.89149999999999996</v>
      </c>
      <c r="DH83" s="4">
        <f t="shared" si="181"/>
        <v>1.2415349887133194E-2</v>
      </c>
      <c r="DI83" s="3">
        <f t="shared" si="182"/>
        <v>4.9999999999998934E-3</v>
      </c>
      <c r="DJ83" s="3">
        <v>81</v>
      </c>
      <c r="DK83" s="3">
        <v>0.86699999999999999</v>
      </c>
      <c r="DL83" s="3">
        <v>0.97799999999999998</v>
      </c>
      <c r="DM83" s="3">
        <v>0.88900000000000001</v>
      </c>
      <c r="DN83" s="3">
        <v>0.92200000000000004</v>
      </c>
      <c r="DO83" s="3">
        <f t="shared" si="183"/>
        <v>0.92249999999999999</v>
      </c>
      <c r="DP83" s="4">
        <f t="shared" si="184"/>
        <v>0.11349693251533741</v>
      </c>
      <c r="DQ83" s="3">
        <f t="shared" si="185"/>
        <v>0.90549999999999997</v>
      </c>
      <c r="DR83" s="4">
        <f t="shared" si="186"/>
        <v>3.579175704989157E-2</v>
      </c>
      <c r="DS83" s="3">
        <f t="shared" si="187"/>
        <v>-1.7000000000000015E-2</v>
      </c>
      <c r="DT83" s="3">
        <v>81</v>
      </c>
      <c r="DU83" s="3">
        <v>0.879</v>
      </c>
      <c r="DV83" s="3">
        <v>0.875</v>
      </c>
      <c r="DW83" s="3">
        <v>0.89100000000000001</v>
      </c>
      <c r="DX83" s="3">
        <v>1.089</v>
      </c>
      <c r="DY83" s="3">
        <f t="shared" si="188"/>
        <v>0.877</v>
      </c>
      <c r="DZ83" s="4">
        <f t="shared" si="189"/>
        <v>4.5714285714285752E-3</v>
      </c>
      <c r="EA83" s="3">
        <f t="shared" si="190"/>
        <v>0.99</v>
      </c>
      <c r="EB83" s="4">
        <f t="shared" si="191"/>
        <v>0.18181818181818177</v>
      </c>
      <c r="EC83" s="3">
        <f t="shared" si="192"/>
        <v>0.11299999999999999</v>
      </c>
      <c r="ED83" s="3">
        <v>81</v>
      </c>
      <c r="EE83" s="3">
        <v>0.88</v>
      </c>
      <c r="EF83" s="3">
        <v>0.89700000000000002</v>
      </c>
      <c r="EG83" s="3">
        <v>0.92500000000000004</v>
      </c>
      <c r="EH83" s="3">
        <v>0.89100000000000001</v>
      </c>
      <c r="EI83" s="3">
        <f t="shared" si="193"/>
        <v>0.88850000000000007</v>
      </c>
      <c r="EJ83" s="4">
        <f t="shared" si="194"/>
        <v>1.8952062430323317E-2</v>
      </c>
      <c r="EK83" s="3">
        <f t="shared" si="195"/>
        <v>0.90800000000000003</v>
      </c>
      <c r="EL83" s="4">
        <f t="shared" si="196"/>
        <v>3.8159371492704861E-2</v>
      </c>
      <c r="EM83" s="3">
        <f t="shared" si="197"/>
        <v>1.9499999999999962E-2</v>
      </c>
      <c r="EN83" s="3">
        <v>81</v>
      </c>
      <c r="EO83" s="3">
        <v>0.89800000000000002</v>
      </c>
      <c r="EP83" s="3">
        <v>0.96399999999999997</v>
      </c>
      <c r="EQ83" s="3">
        <v>0.88400000000000001</v>
      </c>
      <c r="ER83" s="3">
        <v>0.83</v>
      </c>
      <c r="ES83" s="3">
        <f t="shared" si="198"/>
        <v>0.93100000000000005</v>
      </c>
      <c r="ET83" s="4">
        <f t="shared" si="199"/>
        <v>6.8464730290456383E-2</v>
      </c>
      <c r="EU83" s="3">
        <f t="shared" si="200"/>
        <v>0.85699999999999998</v>
      </c>
      <c r="EV83" s="4">
        <f t="shared" si="201"/>
        <v>6.5060240963855487E-2</v>
      </c>
      <c r="EW83" s="3">
        <f t="shared" si="202"/>
        <v>-7.4000000000000066E-2</v>
      </c>
      <c r="EX83" s="3">
        <v>81</v>
      </c>
      <c r="EY83" s="3">
        <v>0.83799999999999997</v>
      </c>
      <c r="EZ83" s="3">
        <v>0.84799999999999998</v>
      </c>
      <c r="FA83" s="3">
        <v>0.83899999999999997</v>
      </c>
      <c r="FB83" s="3">
        <v>0.85499999999999998</v>
      </c>
      <c r="FC83" s="3">
        <f t="shared" si="124"/>
        <v>0.84299999999999997</v>
      </c>
      <c r="FD83" s="4">
        <f t="shared" si="125"/>
        <v>1.1792452830188691E-2</v>
      </c>
      <c r="FE83" s="3">
        <f t="shared" si="126"/>
        <v>0.84699999999999998</v>
      </c>
      <c r="FF83" s="4">
        <f t="shared" si="127"/>
        <v>1.8713450292397679E-2</v>
      </c>
      <c r="FG83" s="3">
        <f t="shared" si="203"/>
        <v>4.0000000000000036E-3</v>
      </c>
      <c r="FH83" s="3">
        <v>81</v>
      </c>
      <c r="FI83" s="3">
        <v>0.94399999999999995</v>
      </c>
      <c r="FJ83" s="3">
        <v>1.4410000000000001</v>
      </c>
      <c r="FK83" s="3">
        <v>1.3720000000000001</v>
      </c>
      <c r="FL83" s="3">
        <v>1.919</v>
      </c>
      <c r="FM83" s="3">
        <f t="shared" si="204"/>
        <v>1.1924999999999999</v>
      </c>
      <c r="FN83" s="4">
        <f t="shared" si="205"/>
        <v>0.34489937543372662</v>
      </c>
      <c r="FO83" s="3">
        <f t="shared" si="206"/>
        <v>1.6455000000000002</v>
      </c>
      <c r="FP83" s="4">
        <f t="shared" si="207"/>
        <v>0.28504429390307445</v>
      </c>
      <c r="FQ83" s="3">
        <f t="shared" si="208"/>
        <v>0.45300000000000029</v>
      </c>
      <c r="FR83" s="3">
        <v>81</v>
      </c>
      <c r="FS83" s="3">
        <v>0.83499999999999996</v>
      </c>
      <c r="FT83" s="3">
        <v>0.97799999999999998</v>
      </c>
      <c r="FU83" s="3">
        <v>0.97199999999999998</v>
      </c>
      <c r="FV83" s="3">
        <v>0.89100000000000001</v>
      </c>
      <c r="FW83" s="3">
        <f t="shared" si="209"/>
        <v>0.90649999999999997</v>
      </c>
      <c r="FX83" s="4">
        <f t="shared" si="210"/>
        <v>0.14621676891615543</v>
      </c>
      <c r="FY83" s="3">
        <f t="shared" si="211"/>
        <v>0.93149999999999999</v>
      </c>
      <c r="FZ83" s="4">
        <f t="shared" si="212"/>
        <v>9.090909090909087E-2</v>
      </c>
      <c r="GA83" s="3">
        <f t="shared" si="213"/>
        <v>2.5000000000000022E-2</v>
      </c>
      <c r="GB83" s="3">
        <v>81</v>
      </c>
      <c r="GC83" s="3">
        <v>0.80800000000000005</v>
      </c>
      <c r="GD83" s="3">
        <v>0.84099999999999997</v>
      </c>
      <c r="GE83" s="3">
        <v>0.82699999999999996</v>
      </c>
      <c r="GF83" s="3">
        <v>0.83599999999999997</v>
      </c>
      <c r="GG83" s="3">
        <f t="shared" si="214"/>
        <v>0.82450000000000001</v>
      </c>
      <c r="GH83" s="4">
        <f t="shared" si="215"/>
        <v>3.9239001189060548E-2</v>
      </c>
      <c r="GI83" s="3">
        <f t="shared" si="216"/>
        <v>0.83149999999999991</v>
      </c>
      <c r="GJ83" s="4">
        <f t="shared" si="217"/>
        <v>1.0765550239234459E-2</v>
      </c>
      <c r="GK83" s="3">
        <f t="shared" si="218"/>
        <v>6.9999999999998952E-3</v>
      </c>
      <c r="GL83" s="3">
        <v>81</v>
      </c>
      <c r="GM83" s="3">
        <v>0.81499999999999995</v>
      </c>
      <c r="GN83" s="3">
        <v>0.84399999999999997</v>
      </c>
      <c r="GO83" s="3">
        <v>0.86499999999999999</v>
      </c>
      <c r="GP83" s="3">
        <v>0.82299999999999995</v>
      </c>
      <c r="GQ83" s="3">
        <f t="shared" si="219"/>
        <v>0.8294999999999999</v>
      </c>
      <c r="GR83" s="4">
        <f t="shared" si="220"/>
        <v>3.4360189573459744E-2</v>
      </c>
      <c r="GS83" s="3">
        <f t="shared" si="221"/>
        <v>0.84399999999999997</v>
      </c>
      <c r="GT83" s="4">
        <f t="shared" si="222"/>
        <v>5.1032806804374289E-2</v>
      </c>
      <c r="GU83" s="3">
        <f t="shared" si="223"/>
        <v>1.4500000000000068E-2</v>
      </c>
      <c r="GV83" s="3">
        <v>81</v>
      </c>
      <c r="GW83" s="3">
        <v>1.1259999999999999</v>
      </c>
      <c r="GX83" s="3">
        <v>0.93500000000000005</v>
      </c>
      <c r="GY83" s="3">
        <v>1.145</v>
      </c>
      <c r="GZ83" s="3">
        <v>0.89300000000000002</v>
      </c>
      <c r="HA83" s="3">
        <f t="shared" si="224"/>
        <v>1.0305</v>
      </c>
      <c r="HB83" s="4">
        <f t="shared" si="225"/>
        <v>0.20427807486630997</v>
      </c>
      <c r="HC83" s="3">
        <f t="shared" si="226"/>
        <v>1.0190000000000001</v>
      </c>
      <c r="HD83" s="4">
        <f t="shared" si="227"/>
        <v>0.2821948488241881</v>
      </c>
      <c r="HE83" s="3">
        <f t="shared" si="228"/>
        <v>-1.1499999999999844E-2</v>
      </c>
      <c r="HF83" s="3">
        <v>81</v>
      </c>
      <c r="HG83" s="3">
        <v>0.81399999999999995</v>
      </c>
      <c r="HH83" s="3">
        <v>0.81599999999999995</v>
      </c>
      <c r="HI83" s="3">
        <v>0.79800000000000004</v>
      </c>
      <c r="HJ83" s="3">
        <v>0.86699999999999999</v>
      </c>
      <c r="HK83" s="3">
        <f t="shared" si="229"/>
        <v>0.81499999999999995</v>
      </c>
      <c r="HL83" s="4">
        <f t="shared" si="230"/>
        <v>2.4509803921568649E-3</v>
      </c>
      <c r="HM83" s="3">
        <f t="shared" si="231"/>
        <v>0.83250000000000002</v>
      </c>
      <c r="HN83" s="4">
        <f t="shared" si="232"/>
        <v>7.9584775086505133E-2</v>
      </c>
      <c r="HO83" s="3">
        <f t="shared" si="233"/>
        <v>1.7500000000000071E-2</v>
      </c>
      <c r="HP83" s="3">
        <v>81</v>
      </c>
      <c r="HQ83" s="3">
        <v>0.83599999999999997</v>
      </c>
      <c r="HR83" s="3">
        <v>0.83399999999999996</v>
      </c>
      <c r="HS83" s="3">
        <v>0.82699999999999996</v>
      </c>
      <c r="HT83" s="3">
        <v>0.80100000000000005</v>
      </c>
      <c r="HU83" s="3">
        <f t="shared" si="234"/>
        <v>0.83499999999999996</v>
      </c>
      <c r="HV83" s="4">
        <f t="shared" si="235"/>
        <v>2.3980815347721847E-3</v>
      </c>
      <c r="HW83" s="3">
        <f t="shared" si="236"/>
        <v>0.81400000000000006</v>
      </c>
      <c r="HX83" s="4">
        <f t="shared" si="237"/>
        <v>3.2459425717852569E-2</v>
      </c>
      <c r="HY83" s="3">
        <f t="shared" si="238"/>
        <v>-2.0999999999999908E-2</v>
      </c>
      <c r="HZ83" s="3">
        <v>81</v>
      </c>
      <c r="IA83" s="3">
        <v>0.84699999999999998</v>
      </c>
      <c r="IB83" s="3">
        <v>0.879</v>
      </c>
      <c r="IC83" s="3">
        <v>0.876</v>
      </c>
      <c r="ID83" s="3">
        <v>0.83799999999999997</v>
      </c>
      <c r="IE83" s="3">
        <f t="shared" si="239"/>
        <v>0.86299999999999999</v>
      </c>
      <c r="IF83" s="4">
        <f t="shared" si="240"/>
        <v>3.6405005688282172E-2</v>
      </c>
      <c r="IG83" s="3">
        <f t="shared" si="241"/>
        <v>0.85699999999999998</v>
      </c>
      <c r="IH83" s="4">
        <f t="shared" si="242"/>
        <v>4.5346062052506006E-2</v>
      </c>
      <c r="II83" s="3">
        <f t="shared" si="243"/>
        <v>-6.0000000000000053E-3</v>
      </c>
    </row>
    <row r="84" spans="1:243" x14ac:dyDescent="0.2">
      <c r="B84" s="2">
        <v>5.6944444444444443E-2</v>
      </c>
      <c r="C84" s="3">
        <v>37</v>
      </c>
      <c r="D84" s="3">
        <v>82</v>
      </c>
      <c r="E84" s="3">
        <v>0.70599999999999996</v>
      </c>
      <c r="F84" s="3">
        <v>0.70299999999999996</v>
      </c>
      <c r="G84" s="3">
        <v>0.82399999999999995</v>
      </c>
      <c r="H84" s="3">
        <v>0.82</v>
      </c>
      <c r="I84" s="3">
        <f t="shared" si="128"/>
        <v>0.7044999999999999</v>
      </c>
      <c r="J84" s="4">
        <f t="shared" si="129"/>
        <v>4.2674253200569029E-3</v>
      </c>
      <c r="K84" s="3">
        <f t="shared" si="130"/>
        <v>0.82199999999999995</v>
      </c>
      <c r="L84" s="4">
        <f t="shared" si="131"/>
        <v>4.8780487804878092E-3</v>
      </c>
      <c r="M84" s="3">
        <f t="shared" si="132"/>
        <v>0.11750000000000005</v>
      </c>
      <c r="N84" s="3">
        <v>82</v>
      </c>
      <c r="O84" s="3">
        <v>1.9590000000000001</v>
      </c>
      <c r="P84" s="3">
        <v>0.89100000000000001</v>
      </c>
      <c r="Q84" s="3">
        <v>1.0840000000000001</v>
      </c>
      <c r="R84" s="3">
        <v>0.94599999999999995</v>
      </c>
      <c r="S84" s="3">
        <f t="shared" si="133"/>
        <v>1.425</v>
      </c>
      <c r="T84" s="4">
        <f t="shared" si="134"/>
        <v>1.1986531986531987</v>
      </c>
      <c r="U84" s="3">
        <f t="shared" si="135"/>
        <v>1.0150000000000001</v>
      </c>
      <c r="V84" s="4">
        <f t="shared" si="136"/>
        <v>0.1458773784355181</v>
      </c>
      <c r="W84" s="3">
        <f t="shared" si="137"/>
        <v>-0.40999999999999992</v>
      </c>
      <c r="X84" s="3">
        <v>82</v>
      </c>
      <c r="Y84" s="3">
        <v>0.82399999999999995</v>
      </c>
      <c r="Z84" s="3">
        <v>0.85799999999999998</v>
      </c>
      <c r="AA84" s="3">
        <v>0.88</v>
      </c>
      <c r="AB84" s="3">
        <v>0.82499999999999996</v>
      </c>
      <c r="AC84" s="3">
        <f t="shared" si="138"/>
        <v>0.84099999999999997</v>
      </c>
      <c r="AD84" s="4">
        <f t="shared" si="139"/>
        <v>3.9627039627039666E-2</v>
      </c>
      <c r="AE84" s="3">
        <f t="shared" si="140"/>
        <v>0.85250000000000004</v>
      </c>
      <c r="AF84" s="4">
        <f t="shared" si="141"/>
        <v>6.6666666666666735E-2</v>
      </c>
      <c r="AG84" s="3">
        <f t="shared" si="142"/>
        <v>1.1500000000000066E-2</v>
      </c>
      <c r="AH84" s="3">
        <v>82</v>
      </c>
      <c r="AI84" s="3">
        <v>0.71799999999999997</v>
      </c>
      <c r="AJ84" s="3">
        <v>0.73099999999999998</v>
      </c>
      <c r="AK84" s="3">
        <v>0.83799999999999997</v>
      </c>
      <c r="AL84" s="3">
        <v>0.83699999999999997</v>
      </c>
      <c r="AM84" s="3">
        <f t="shared" si="143"/>
        <v>0.72449999999999992</v>
      </c>
      <c r="AN84" s="4">
        <f t="shared" si="144"/>
        <v>1.7783857729138184E-2</v>
      </c>
      <c r="AO84" s="3">
        <f t="shared" si="145"/>
        <v>0.83749999999999991</v>
      </c>
      <c r="AP84" s="4">
        <f t="shared" si="146"/>
        <v>1.1947431302270022E-3</v>
      </c>
      <c r="AQ84" s="3">
        <f t="shared" si="147"/>
        <v>0.11299999999999999</v>
      </c>
      <c r="AR84" s="3">
        <v>82</v>
      </c>
      <c r="AS84" s="3">
        <v>0.88100000000000001</v>
      </c>
      <c r="AT84" s="3">
        <v>0.89</v>
      </c>
      <c r="AU84" s="3">
        <v>0.85</v>
      </c>
      <c r="AV84" s="3">
        <v>0.88600000000000001</v>
      </c>
      <c r="AW84" s="3">
        <f t="shared" si="148"/>
        <v>0.88549999999999995</v>
      </c>
      <c r="AX84" s="4">
        <f t="shared" si="149"/>
        <v>1.0112359550561806E-2</v>
      </c>
      <c r="AY84" s="3">
        <f t="shared" si="150"/>
        <v>0.86799999999999999</v>
      </c>
      <c r="AZ84" s="4">
        <f t="shared" si="151"/>
        <v>4.0632054176072269E-2</v>
      </c>
      <c r="BA84" s="3">
        <f t="shared" si="152"/>
        <v>-1.749999999999996E-2</v>
      </c>
      <c r="BB84" s="3">
        <v>82</v>
      </c>
      <c r="BC84" s="3">
        <v>0.89300000000000002</v>
      </c>
      <c r="BD84" s="3">
        <v>0.89900000000000002</v>
      </c>
      <c r="BE84" s="3">
        <v>0.86699999999999999</v>
      </c>
      <c r="BF84" s="3">
        <v>0.83099999999999996</v>
      </c>
      <c r="BG84" s="3">
        <f t="shared" si="153"/>
        <v>0.89600000000000002</v>
      </c>
      <c r="BH84" s="4">
        <f t="shared" si="154"/>
        <v>6.6740823136818743E-3</v>
      </c>
      <c r="BI84" s="3">
        <f t="shared" si="155"/>
        <v>0.84899999999999998</v>
      </c>
      <c r="BJ84" s="4">
        <f t="shared" si="156"/>
        <v>4.3321299638989209E-2</v>
      </c>
      <c r="BK84" s="3">
        <f t="shared" si="157"/>
        <v>-4.7000000000000042E-2</v>
      </c>
      <c r="BL84" s="3">
        <v>82</v>
      </c>
      <c r="BM84" s="3">
        <v>0.81399999999999995</v>
      </c>
      <c r="BN84" s="3">
        <v>0.83099999999999996</v>
      </c>
      <c r="BO84" s="3">
        <v>0.82199999999999995</v>
      </c>
      <c r="BP84" s="3">
        <v>0.79300000000000004</v>
      </c>
      <c r="BQ84" s="3">
        <f t="shared" si="158"/>
        <v>0.82250000000000001</v>
      </c>
      <c r="BR84" s="4">
        <f t="shared" si="159"/>
        <v>2.0457280385078238E-2</v>
      </c>
      <c r="BS84" s="3">
        <f t="shared" si="160"/>
        <v>0.8075</v>
      </c>
      <c r="BT84" s="4">
        <f t="shared" si="161"/>
        <v>3.6569987389659414E-2</v>
      </c>
      <c r="BU84" s="3">
        <f t="shared" si="162"/>
        <v>-1.5000000000000013E-2</v>
      </c>
      <c r="BV84" s="3">
        <v>82</v>
      </c>
      <c r="BW84" s="3">
        <v>0.871</v>
      </c>
      <c r="BX84" s="3">
        <v>0.86899999999999999</v>
      </c>
      <c r="BY84" s="3">
        <v>1</v>
      </c>
      <c r="BZ84" s="3">
        <v>0.94099999999999995</v>
      </c>
      <c r="CA84" s="3">
        <f t="shared" si="163"/>
        <v>0.87</v>
      </c>
      <c r="CB84" s="4">
        <f t="shared" si="164"/>
        <v>2.3014959723820505E-3</v>
      </c>
      <c r="CC84" s="3">
        <f t="shared" si="165"/>
        <v>0.97049999999999992</v>
      </c>
      <c r="CD84" s="4">
        <f t="shared" si="166"/>
        <v>6.2699256110520782E-2</v>
      </c>
      <c r="CE84" s="3">
        <f t="shared" si="167"/>
        <v>0.10049999999999992</v>
      </c>
      <c r="CF84" s="3">
        <v>82</v>
      </c>
      <c r="CG84" s="3">
        <v>0.89500000000000002</v>
      </c>
      <c r="CH84" s="3">
        <v>0.86199999999999999</v>
      </c>
      <c r="CI84" s="3">
        <v>0.86199999999999999</v>
      </c>
      <c r="CJ84" s="3">
        <v>0.85199999999999998</v>
      </c>
      <c r="CK84" s="3">
        <f t="shared" si="168"/>
        <v>0.87850000000000006</v>
      </c>
      <c r="CL84" s="4">
        <f t="shared" si="169"/>
        <v>3.8283062645011634E-2</v>
      </c>
      <c r="CM84" s="3">
        <f t="shared" si="170"/>
        <v>0.85699999999999998</v>
      </c>
      <c r="CN84" s="4">
        <f t="shared" si="171"/>
        <v>1.1737089201877946E-2</v>
      </c>
      <c r="CO84" s="3">
        <f t="shared" si="172"/>
        <v>-2.1500000000000075E-2</v>
      </c>
      <c r="CP84" s="3">
        <v>82</v>
      </c>
      <c r="CQ84" s="3">
        <v>0.82299999999999995</v>
      </c>
      <c r="CR84" s="3">
        <v>0.82099999999999995</v>
      </c>
      <c r="CS84" s="3">
        <v>0.86199999999999999</v>
      </c>
      <c r="CT84" s="3">
        <v>0.81299999999999994</v>
      </c>
      <c r="CU84" s="3">
        <f t="shared" si="173"/>
        <v>0.82199999999999995</v>
      </c>
      <c r="CV84" s="4">
        <f t="shared" si="174"/>
        <v>2.4360535931790524E-3</v>
      </c>
      <c r="CW84" s="3">
        <f t="shared" si="175"/>
        <v>0.83749999999999991</v>
      </c>
      <c r="CX84" s="4">
        <f t="shared" si="176"/>
        <v>6.0270602706027118E-2</v>
      </c>
      <c r="CY84" s="3">
        <f t="shared" si="177"/>
        <v>1.5499999999999958E-2</v>
      </c>
      <c r="CZ84" s="3">
        <v>82</v>
      </c>
      <c r="DA84" s="3">
        <v>0.92600000000000005</v>
      </c>
      <c r="DB84" s="3">
        <v>0.84499999999999997</v>
      </c>
      <c r="DC84" s="3">
        <v>0.89600000000000002</v>
      </c>
      <c r="DD84" s="3">
        <v>0.88600000000000001</v>
      </c>
      <c r="DE84" s="3">
        <f t="shared" si="178"/>
        <v>0.88549999999999995</v>
      </c>
      <c r="DF84" s="4">
        <f t="shared" si="179"/>
        <v>9.5857988165680558E-2</v>
      </c>
      <c r="DG84" s="3">
        <f t="shared" si="180"/>
        <v>0.89100000000000001</v>
      </c>
      <c r="DH84" s="4">
        <f t="shared" si="181"/>
        <v>1.1286681715575632E-2</v>
      </c>
      <c r="DI84" s="3">
        <f t="shared" si="182"/>
        <v>5.5000000000000604E-3</v>
      </c>
      <c r="DJ84" s="3">
        <v>82</v>
      </c>
      <c r="DK84" s="3">
        <v>0.86699999999999999</v>
      </c>
      <c r="DL84" s="3">
        <v>0.97799999999999998</v>
      </c>
      <c r="DM84" s="3">
        <v>0.88700000000000001</v>
      </c>
      <c r="DN84" s="3">
        <v>0.92200000000000004</v>
      </c>
      <c r="DO84" s="3">
        <f t="shared" si="183"/>
        <v>0.92249999999999999</v>
      </c>
      <c r="DP84" s="4">
        <f t="shared" si="184"/>
        <v>0.11349693251533741</v>
      </c>
      <c r="DQ84" s="3">
        <f t="shared" si="185"/>
        <v>0.90450000000000008</v>
      </c>
      <c r="DR84" s="4">
        <f t="shared" si="186"/>
        <v>3.7960954446854697E-2</v>
      </c>
      <c r="DS84" s="3">
        <f t="shared" si="187"/>
        <v>-1.7999999999999905E-2</v>
      </c>
      <c r="DT84" s="3">
        <v>82</v>
      </c>
      <c r="DU84" s="3">
        <v>0.88</v>
      </c>
      <c r="DV84" s="3">
        <v>0.875</v>
      </c>
      <c r="DW84" s="3">
        <v>0.89100000000000001</v>
      </c>
      <c r="DX84" s="3">
        <v>1.081</v>
      </c>
      <c r="DY84" s="3">
        <f t="shared" si="188"/>
        <v>0.87749999999999995</v>
      </c>
      <c r="DZ84" s="4">
        <f t="shared" si="189"/>
        <v>5.7142857142857195E-3</v>
      </c>
      <c r="EA84" s="3">
        <f t="shared" si="190"/>
        <v>0.98599999999999999</v>
      </c>
      <c r="EB84" s="4">
        <f t="shared" si="191"/>
        <v>0.17576318223866785</v>
      </c>
      <c r="EC84" s="3">
        <f t="shared" si="192"/>
        <v>0.10850000000000004</v>
      </c>
      <c r="ED84" s="3">
        <v>82</v>
      </c>
      <c r="EE84" s="3">
        <v>0.879</v>
      </c>
      <c r="EF84" s="3">
        <v>0.89600000000000002</v>
      </c>
      <c r="EG84" s="3">
        <v>0.92300000000000004</v>
      </c>
      <c r="EH84" s="3">
        <v>0.89</v>
      </c>
      <c r="EI84" s="3">
        <f t="shared" si="193"/>
        <v>0.88749999999999996</v>
      </c>
      <c r="EJ84" s="4">
        <f t="shared" si="194"/>
        <v>1.8973214285714302E-2</v>
      </c>
      <c r="EK84" s="3">
        <f t="shared" si="195"/>
        <v>0.90650000000000008</v>
      </c>
      <c r="EL84" s="4">
        <f t="shared" si="196"/>
        <v>3.7078651685393288E-2</v>
      </c>
      <c r="EM84" s="3">
        <f t="shared" si="197"/>
        <v>1.9000000000000128E-2</v>
      </c>
      <c r="EN84" s="3">
        <v>82</v>
      </c>
      <c r="EO84" s="3">
        <v>0.89800000000000002</v>
      </c>
      <c r="EP84" s="3">
        <v>0.96399999999999997</v>
      </c>
      <c r="EQ84" s="3">
        <v>0.88300000000000001</v>
      </c>
      <c r="ER84" s="3">
        <v>0.82899999999999996</v>
      </c>
      <c r="ES84" s="3">
        <f t="shared" si="198"/>
        <v>0.93100000000000005</v>
      </c>
      <c r="ET84" s="4">
        <f t="shared" si="199"/>
        <v>6.8464730290456383E-2</v>
      </c>
      <c r="EU84" s="3">
        <f t="shared" si="200"/>
        <v>0.85599999999999998</v>
      </c>
      <c r="EV84" s="4">
        <f t="shared" si="201"/>
        <v>6.5138721351025386E-2</v>
      </c>
      <c r="EW84" s="3">
        <f t="shared" si="202"/>
        <v>-7.5000000000000067E-2</v>
      </c>
      <c r="EX84" s="3">
        <v>82</v>
      </c>
      <c r="EY84" s="3">
        <v>0.83699999999999997</v>
      </c>
      <c r="EZ84" s="3">
        <v>0.84799999999999998</v>
      </c>
      <c r="FA84" s="3">
        <v>0.83799999999999997</v>
      </c>
      <c r="FB84" s="3">
        <v>0.85499999999999998</v>
      </c>
      <c r="FC84" s="3">
        <f t="shared" si="124"/>
        <v>0.84250000000000003</v>
      </c>
      <c r="FD84" s="4">
        <f t="shared" si="125"/>
        <v>1.297169811320756E-2</v>
      </c>
      <c r="FE84" s="3">
        <f t="shared" si="126"/>
        <v>0.84650000000000003</v>
      </c>
      <c r="FF84" s="4">
        <f t="shared" si="127"/>
        <v>1.9883040935672534E-2</v>
      </c>
      <c r="FG84" s="3">
        <f t="shared" si="203"/>
        <v>4.0000000000000036E-3</v>
      </c>
      <c r="FH84" s="3">
        <v>82</v>
      </c>
      <c r="FI84" s="3">
        <v>0.93500000000000005</v>
      </c>
      <c r="FJ84" s="3">
        <v>1.4410000000000001</v>
      </c>
      <c r="FK84" s="3">
        <v>1.369</v>
      </c>
      <c r="FL84" s="3">
        <v>1.9019999999999999</v>
      </c>
      <c r="FM84" s="3">
        <f t="shared" si="204"/>
        <v>1.1880000000000002</v>
      </c>
      <c r="FN84" s="4">
        <f t="shared" si="205"/>
        <v>0.35114503816793891</v>
      </c>
      <c r="FO84" s="3">
        <f t="shared" si="206"/>
        <v>1.6355</v>
      </c>
      <c r="FP84" s="4">
        <f t="shared" si="207"/>
        <v>0.28023133543638273</v>
      </c>
      <c r="FQ84" s="3">
        <f t="shared" si="208"/>
        <v>0.44749999999999979</v>
      </c>
      <c r="FR84" s="3">
        <v>82</v>
      </c>
      <c r="FS84" s="3">
        <v>0.83299999999999996</v>
      </c>
      <c r="FT84" s="3">
        <v>0.97699999999999998</v>
      </c>
      <c r="FU84" s="3">
        <v>0.97199999999999998</v>
      </c>
      <c r="FV84" s="3">
        <v>0.89100000000000001</v>
      </c>
      <c r="FW84" s="3">
        <f t="shared" si="209"/>
        <v>0.90500000000000003</v>
      </c>
      <c r="FX84" s="4">
        <f t="shared" si="210"/>
        <v>0.14738996929375642</v>
      </c>
      <c r="FY84" s="3">
        <f t="shared" si="211"/>
        <v>0.93149999999999999</v>
      </c>
      <c r="FZ84" s="4">
        <f t="shared" si="212"/>
        <v>9.090909090909087E-2</v>
      </c>
      <c r="GA84" s="3">
        <f t="shared" si="213"/>
        <v>2.6499999999999968E-2</v>
      </c>
      <c r="GB84" s="3">
        <v>82</v>
      </c>
      <c r="GC84" s="3">
        <v>0.80800000000000005</v>
      </c>
      <c r="GD84" s="3">
        <v>0.84099999999999997</v>
      </c>
      <c r="GE84" s="3">
        <v>0.82599999999999996</v>
      </c>
      <c r="GF84" s="3">
        <v>0.83499999999999996</v>
      </c>
      <c r="GG84" s="3">
        <f t="shared" si="214"/>
        <v>0.82450000000000001</v>
      </c>
      <c r="GH84" s="4">
        <f t="shared" si="215"/>
        <v>3.9239001189060548E-2</v>
      </c>
      <c r="GI84" s="3">
        <f t="shared" si="216"/>
        <v>0.83050000000000002</v>
      </c>
      <c r="GJ84" s="4">
        <f t="shared" si="217"/>
        <v>1.0778443113772466E-2</v>
      </c>
      <c r="GK84" s="3">
        <f t="shared" si="218"/>
        <v>6.0000000000000053E-3</v>
      </c>
      <c r="GL84" s="3">
        <v>82</v>
      </c>
      <c r="GM84" s="3">
        <v>0.81399999999999995</v>
      </c>
      <c r="GN84" s="3">
        <v>0.84299999999999997</v>
      </c>
      <c r="GO84" s="3">
        <v>0.86399999999999999</v>
      </c>
      <c r="GP84" s="3">
        <v>0.82199999999999995</v>
      </c>
      <c r="GQ84" s="3">
        <f t="shared" si="219"/>
        <v>0.82850000000000001</v>
      </c>
      <c r="GR84" s="4">
        <f t="shared" si="220"/>
        <v>3.4400948991696358E-2</v>
      </c>
      <c r="GS84" s="3">
        <f t="shared" si="221"/>
        <v>0.84299999999999997</v>
      </c>
      <c r="GT84" s="4">
        <f t="shared" si="222"/>
        <v>5.1094890510948954E-2</v>
      </c>
      <c r="GU84" s="3">
        <f t="shared" si="223"/>
        <v>1.4499999999999957E-2</v>
      </c>
      <c r="GV84" s="3">
        <v>82</v>
      </c>
      <c r="GW84" s="3">
        <v>1.1259999999999999</v>
      </c>
      <c r="GX84" s="3">
        <v>0.93500000000000005</v>
      </c>
      <c r="GY84" s="3">
        <v>1.1459999999999999</v>
      </c>
      <c r="GZ84" s="3">
        <v>0.89200000000000002</v>
      </c>
      <c r="HA84" s="3">
        <f t="shared" si="224"/>
        <v>1.0305</v>
      </c>
      <c r="HB84" s="4">
        <f t="shared" si="225"/>
        <v>0.20427807486630997</v>
      </c>
      <c r="HC84" s="3">
        <f t="shared" si="226"/>
        <v>1.0189999999999999</v>
      </c>
      <c r="HD84" s="4">
        <f t="shared" si="227"/>
        <v>0.28475336322869943</v>
      </c>
      <c r="HE84" s="3">
        <f t="shared" si="228"/>
        <v>-1.1500000000000066E-2</v>
      </c>
      <c r="HF84" s="3">
        <v>82</v>
      </c>
      <c r="HG84" s="3">
        <v>0.81200000000000006</v>
      </c>
      <c r="HH84" s="3">
        <v>0.81499999999999995</v>
      </c>
      <c r="HI84" s="3">
        <v>0.79700000000000004</v>
      </c>
      <c r="HJ84" s="3">
        <v>0.86699999999999999</v>
      </c>
      <c r="HK84" s="3">
        <f t="shared" si="229"/>
        <v>0.8135</v>
      </c>
      <c r="HL84" s="4">
        <f t="shared" si="230"/>
        <v>3.6809815950918918E-3</v>
      </c>
      <c r="HM84" s="3">
        <f t="shared" si="231"/>
        <v>0.83200000000000007</v>
      </c>
      <c r="HN84" s="4">
        <f t="shared" si="232"/>
        <v>8.0738177623990715E-2</v>
      </c>
      <c r="HO84" s="3">
        <f t="shared" si="233"/>
        <v>1.8500000000000072E-2</v>
      </c>
      <c r="HP84" s="3">
        <v>82</v>
      </c>
      <c r="HQ84" s="3">
        <v>0.83499999999999996</v>
      </c>
      <c r="HR84" s="3">
        <v>0.83299999999999996</v>
      </c>
      <c r="HS84" s="3">
        <v>0.82399999999999995</v>
      </c>
      <c r="HT84" s="3">
        <v>0.8</v>
      </c>
      <c r="HU84" s="3">
        <f t="shared" si="234"/>
        <v>0.83399999999999996</v>
      </c>
      <c r="HV84" s="4">
        <f t="shared" si="235"/>
        <v>2.4009603841536639E-3</v>
      </c>
      <c r="HW84" s="3">
        <f t="shared" si="236"/>
        <v>0.81200000000000006</v>
      </c>
      <c r="HX84" s="4">
        <f t="shared" si="237"/>
        <v>2.9999999999999888E-2</v>
      </c>
      <c r="HY84" s="3">
        <f t="shared" si="238"/>
        <v>-2.1999999999999909E-2</v>
      </c>
      <c r="HZ84" s="3">
        <v>82</v>
      </c>
      <c r="IA84" s="3">
        <v>0.84699999999999998</v>
      </c>
      <c r="IB84" s="3">
        <v>0.878</v>
      </c>
      <c r="IC84" s="3">
        <v>0.875</v>
      </c>
      <c r="ID84" s="3">
        <v>0.83699999999999997</v>
      </c>
      <c r="IE84" s="3">
        <f t="shared" si="239"/>
        <v>0.86250000000000004</v>
      </c>
      <c r="IF84" s="4">
        <f t="shared" si="240"/>
        <v>3.5307517084282494E-2</v>
      </c>
      <c r="IG84" s="3">
        <f t="shared" si="241"/>
        <v>0.85599999999999998</v>
      </c>
      <c r="IH84" s="4">
        <f t="shared" si="242"/>
        <v>4.540023894862609E-2</v>
      </c>
      <c r="II84" s="3">
        <f t="shared" si="243"/>
        <v>-6.5000000000000613E-3</v>
      </c>
    </row>
    <row r="85" spans="1:243" x14ac:dyDescent="0.2">
      <c r="B85" s="2">
        <v>5.7638888888888885E-2</v>
      </c>
      <c r="C85" s="3">
        <v>37</v>
      </c>
      <c r="D85" s="3">
        <v>83</v>
      </c>
      <c r="E85" s="3">
        <v>0.70499999999999996</v>
      </c>
      <c r="F85" s="3">
        <v>0.70199999999999996</v>
      </c>
      <c r="G85" s="3">
        <v>0.82299999999999995</v>
      </c>
      <c r="H85" s="3">
        <v>0.81899999999999995</v>
      </c>
      <c r="I85" s="3">
        <f t="shared" si="128"/>
        <v>0.70350000000000001</v>
      </c>
      <c r="J85" s="4">
        <f t="shared" si="129"/>
        <v>4.2735042735042774E-3</v>
      </c>
      <c r="K85" s="3">
        <f t="shared" si="130"/>
        <v>0.82099999999999995</v>
      </c>
      <c r="L85" s="4">
        <f t="shared" si="131"/>
        <v>4.8840048840048883E-3</v>
      </c>
      <c r="M85" s="3">
        <f t="shared" si="132"/>
        <v>0.11749999999999994</v>
      </c>
      <c r="N85" s="3">
        <v>83</v>
      </c>
      <c r="O85" s="3">
        <v>1.964</v>
      </c>
      <c r="P85" s="3">
        <v>0.89200000000000002</v>
      </c>
      <c r="Q85" s="3">
        <v>1.087</v>
      </c>
      <c r="R85" s="3">
        <v>0.94</v>
      </c>
      <c r="S85" s="3">
        <f t="shared" si="133"/>
        <v>1.4279999999999999</v>
      </c>
      <c r="T85" s="4">
        <f t="shared" si="134"/>
        <v>1.2017937219730943</v>
      </c>
      <c r="U85" s="3">
        <f t="shared" si="135"/>
        <v>1.0135000000000001</v>
      </c>
      <c r="V85" s="4">
        <f t="shared" si="136"/>
        <v>0.15638297872340429</v>
      </c>
      <c r="W85" s="3">
        <f t="shared" si="137"/>
        <v>-0.41449999999999987</v>
      </c>
      <c r="X85" s="3">
        <v>83</v>
      </c>
      <c r="Y85" s="3">
        <v>0.82399999999999995</v>
      </c>
      <c r="Z85" s="3">
        <v>0.85799999999999998</v>
      </c>
      <c r="AA85" s="3">
        <v>0.88</v>
      </c>
      <c r="AB85" s="3">
        <v>0.82299999999999995</v>
      </c>
      <c r="AC85" s="3">
        <f t="shared" si="138"/>
        <v>0.84099999999999997</v>
      </c>
      <c r="AD85" s="4">
        <f t="shared" si="139"/>
        <v>3.9627039627039666E-2</v>
      </c>
      <c r="AE85" s="3">
        <f t="shared" si="140"/>
        <v>0.85149999999999992</v>
      </c>
      <c r="AF85" s="4">
        <f t="shared" si="141"/>
        <v>6.9258809234507959E-2</v>
      </c>
      <c r="AG85" s="3">
        <f t="shared" si="142"/>
        <v>1.0499999999999954E-2</v>
      </c>
      <c r="AH85" s="3">
        <v>83</v>
      </c>
      <c r="AI85" s="3">
        <v>0.71699999999999997</v>
      </c>
      <c r="AJ85" s="3">
        <v>0.73</v>
      </c>
      <c r="AK85" s="3">
        <v>0.83699999999999997</v>
      </c>
      <c r="AL85" s="3">
        <v>0.83699999999999997</v>
      </c>
      <c r="AM85" s="3">
        <f t="shared" si="143"/>
        <v>0.72350000000000003</v>
      </c>
      <c r="AN85" s="4">
        <f t="shared" si="144"/>
        <v>1.7808219178082209E-2</v>
      </c>
      <c r="AO85" s="3">
        <f t="shared" si="145"/>
        <v>0.83699999999999997</v>
      </c>
      <c r="AP85" s="4">
        <f t="shared" si="146"/>
        <v>0</v>
      </c>
      <c r="AQ85" s="3">
        <f t="shared" si="147"/>
        <v>0.11349999999999993</v>
      </c>
      <c r="AR85" s="3">
        <v>83</v>
      </c>
      <c r="AS85" s="3">
        <v>0.88100000000000001</v>
      </c>
      <c r="AT85" s="3">
        <v>0.89</v>
      </c>
      <c r="AU85" s="3">
        <v>0.84799999999999998</v>
      </c>
      <c r="AV85" s="3">
        <v>0.88500000000000001</v>
      </c>
      <c r="AW85" s="3">
        <f t="shared" si="148"/>
        <v>0.88549999999999995</v>
      </c>
      <c r="AX85" s="4">
        <f t="shared" si="149"/>
        <v>1.0112359550561806E-2</v>
      </c>
      <c r="AY85" s="3">
        <f t="shared" si="150"/>
        <v>0.86650000000000005</v>
      </c>
      <c r="AZ85" s="4">
        <f t="shared" si="151"/>
        <v>4.1807909604519813E-2</v>
      </c>
      <c r="BA85" s="3">
        <f t="shared" si="152"/>
        <v>-1.8999999999999906E-2</v>
      </c>
      <c r="BB85" s="3">
        <v>83</v>
      </c>
      <c r="BC85" s="3">
        <v>0.89300000000000002</v>
      </c>
      <c r="BD85" s="3">
        <v>0.89800000000000002</v>
      </c>
      <c r="BE85" s="3">
        <v>0.86699999999999999</v>
      </c>
      <c r="BF85" s="3">
        <v>0.83099999999999996</v>
      </c>
      <c r="BG85" s="3">
        <f t="shared" si="153"/>
        <v>0.89549999999999996</v>
      </c>
      <c r="BH85" s="4">
        <f t="shared" si="154"/>
        <v>5.5679287305122546E-3</v>
      </c>
      <c r="BI85" s="3">
        <f t="shared" si="155"/>
        <v>0.84899999999999998</v>
      </c>
      <c r="BJ85" s="4">
        <f t="shared" si="156"/>
        <v>4.3321299638989209E-2</v>
      </c>
      <c r="BK85" s="3">
        <f t="shared" si="157"/>
        <v>-4.6499999999999986E-2</v>
      </c>
      <c r="BL85" s="3">
        <v>83</v>
      </c>
      <c r="BM85" s="3">
        <v>0.81399999999999995</v>
      </c>
      <c r="BN85" s="3">
        <v>0.83</v>
      </c>
      <c r="BO85" s="3">
        <v>0.82199999999999995</v>
      </c>
      <c r="BP85" s="3">
        <v>0.79200000000000004</v>
      </c>
      <c r="BQ85" s="3">
        <f t="shared" si="158"/>
        <v>0.82199999999999995</v>
      </c>
      <c r="BR85" s="4">
        <f t="shared" si="159"/>
        <v>1.9277108433734959E-2</v>
      </c>
      <c r="BS85" s="3">
        <f t="shared" si="160"/>
        <v>0.80699999999999994</v>
      </c>
      <c r="BT85" s="4">
        <f t="shared" si="161"/>
        <v>3.7878787878787769E-2</v>
      </c>
      <c r="BU85" s="3">
        <f t="shared" si="162"/>
        <v>-1.5000000000000013E-2</v>
      </c>
      <c r="BV85" s="3">
        <v>83</v>
      </c>
      <c r="BW85" s="3">
        <v>0.87</v>
      </c>
      <c r="BX85" s="3">
        <v>0.86599999999999999</v>
      </c>
      <c r="BY85" s="3">
        <v>1.014</v>
      </c>
      <c r="BZ85" s="3">
        <v>0.94</v>
      </c>
      <c r="CA85" s="3">
        <f t="shared" si="163"/>
        <v>0.86799999999999999</v>
      </c>
      <c r="CB85" s="4">
        <f t="shared" si="164"/>
        <v>4.6189376443418056E-3</v>
      </c>
      <c r="CC85" s="3">
        <f t="shared" si="165"/>
        <v>0.97699999999999998</v>
      </c>
      <c r="CD85" s="4">
        <f t="shared" si="166"/>
        <v>7.8723404255319221E-2</v>
      </c>
      <c r="CE85" s="3">
        <f t="shared" si="167"/>
        <v>0.10899999999999999</v>
      </c>
      <c r="CF85" s="3">
        <v>83</v>
      </c>
      <c r="CG85" s="3">
        <v>0.89400000000000002</v>
      </c>
      <c r="CH85" s="3">
        <v>0.86099999999999999</v>
      </c>
      <c r="CI85" s="3">
        <v>0.86199999999999999</v>
      </c>
      <c r="CJ85" s="3">
        <v>0.85099999999999998</v>
      </c>
      <c r="CK85" s="3">
        <f t="shared" si="168"/>
        <v>0.87749999999999995</v>
      </c>
      <c r="CL85" s="4">
        <f t="shared" si="169"/>
        <v>3.8327526132404213E-2</v>
      </c>
      <c r="CM85" s="3">
        <f t="shared" si="170"/>
        <v>0.85650000000000004</v>
      </c>
      <c r="CN85" s="4">
        <f t="shared" si="171"/>
        <v>1.292596944770859E-2</v>
      </c>
      <c r="CO85" s="3">
        <f t="shared" si="172"/>
        <v>-2.0999999999999908E-2</v>
      </c>
      <c r="CP85" s="3">
        <v>83</v>
      </c>
      <c r="CQ85" s="3">
        <v>0.82199999999999995</v>
      </c>
      <c r="CR85" s="3">
        <v>0.82</v>
      </c>
      <c r="CS85" s="3">
        <v>0.86199999999999999</v>
      </c>
      <c r="CT85" s="3">
        <v>0.81200000000000006</v>
      </c>
      <c r="CU85" s="3">
        <f t="shared" si="173"/>
        <v>0.82099999999999995</v>
      </c>
      <c r="CV85" s="4">
        <f t="shared" si="174"/>
        <v>2.4390243902439046E-3</v>
      </c>
      <c r="CW85" s="3">
        <f t="shared" si="175"/>
        <v>0.83699999999999997</v>
      </c>
      <c r="CX85" s="4">
        <f t="shared" si="176"/>
        <v>6.1576354679802867E-2</v>
      </c>
      <c r="CY85" s="3">
        <f t="shared" si="177"/>
        <v>1.6000000000000014E-2</v>
      </c>
      <c r="CZ85" s="3">
        <v>83</v>
      </c>
      <c r="DA85" s="3">
        <v>0.92500000000000004</v>
      </c>
      <c r="DB85" s="3">
        <v>0.84499999999999997</v>
      </c>
      <c r="DC85" s="3">
        <v>0.89600000000000002</v>
      </c>
      <c r="DD85" s="3">
        <v>0.88500000000000001</v>
      </c>
      <c r="DE85" s="3">
        <f t="shared" si="178"/>
        <v>0.88500000000000001</v>
      </c>
      <c r="DF85" s="4">
        <f t="shared" si="179"/>
        <v>9.4674556213017833E-2</v>
      </c>
      <c r="DG85" s="3">
        <f t="shared" si="180"/>
        <v>0.89050000000000007</v>
      </c>
      <c r="DH85" s="4">
        <f t="shared" si="181"/>
        <v>1.2429378531073457E-2</v>
      </c>
      <c r="DI85" s="3">
        <f t="shared" si="182"/>
        <v>5.5000000000000604E-3</v>
      </c>
      <c r="DJ85" s="3">
        <v>83</v>
      </c>
      <c r="DK85" s="3">
        <v>0.86599999999999999</v>
      </c>
      <c r="DL85" s="3">
        <v>0.97699999999999998</v>
      </c>
      <c r="DM85" s="3">
        <v>0.88600000000000001</v>
      </c>
      <c r="DN85" s="3">
        <v>0.92100000000000004</v>
      </c>
      <c r="DO85" s="3">
        <f t="shared" si="183"/>
        <v>0.92149999999999999</v>
      </c>
      <c r="DP85" s="4">
        <f t="shared" si="184"/>
        <v>0.11361310133060389</v>
      </c>
      <c r="DQ85" s="3">
        <f t="shared" si="185"/>
        <v>0.90349999999999997</v>
      </c>
      <c r="DR85" s="4">
        <f t="shared" si="186"/>
        <v>3.8002171552660183E-2</v>
      </c>
      <c r="DS85" s="3">
        <f t="shared" si="187"/>
        <v>-1.8000000000000016E-2</v>
      </c>
      <c r="DT85" s="3">
        <v>83</v>
      </c>
      <c r="DU85" s="3">
        <v>0.88400000000000001</v>
      </c>
      <c r="DV85" s="3">
        <v>0.874</v>
      </c>
      <c r="DW85" s="3">
        <v>0.89100000000000001</v>
      </c>
      <c r="DX85" s="3">
        <v>1.0740000000000001</v>
      </c>
      <c r="DY85" s="3">
        <f t="shared" si="188"/>
        <v>0.879</v>
      </c>
      <c r="DZ85" s="4">
        <f t="shared" si="189"/>
        <v>1.1441647597254015E-2</v>
      </c>
      <c r="EA85" s="3">
        <f t="shared" si="190"/>
        <v>0.98250000000000004</v>
      </c>
      <c r="EB85" s="4">
        <f t="shared" si="191"/>
        <v>0.17039106145251401</v>
      </c>
      <c r="EC85" s="3">
        <f t="shared" si="192"/>
        <v>0.10350000000000004</v>
      </c>
      <c r="ED85" s="3">
        <v>83</v>
      </c>
      <c r="EE85" s="3">
        <v>0.878</v>
      </c>
      <c r="EF85" s="3">
        <v>0.89600000000000002</v>
      </c>
      <c r="EG85" s="3">
        <v>0.92300000000000004</v>
      </c>
      <c r="EH85" s="3">
        <v>0.89</v>
      </c>
      <c r="EI85" s="3">
        <f t="shared" si="193"/>
        <v>0.88700000000000001</v>
      </c>
      <c r="EJ85" s="4">
        <f t="shared" si="194"/>
        <v>2.0089285714285733E-2</v>
      </c>
      <c r="EK85" s="3">
        <f t="shared" si="195"/>
        <v>0.90650000000000008</v>
      </c>
      <c r="EL85" s="4">
        <f t="shared" si="196"/>
        <v>3.7078651685393288E-2</v>
      </c>
      <c r="EM85" s="3">
        <f t="shared" si="197"/>
        <v>1.9500000000000073E-2</v>
      </c>
      <c r="EN85" s="3">
        <v>83</v>
      </c>
      <c r="EO85" s="3">
        <v>0.89700000000000002</v>
      </c>
      <c r="EP85" s="3">
        <v>0.96399999999999997</v>
      </c>
      <c r="EQ85" s="3">
        <v>0.88300000000000001</v>
      </c>
      <c r="ER85" s="3">
        <v>0.82899999999999996</v>
      </c>
      <c r="ES85" s="3">
        <f t="shared" si="198"/>
        <v>0.93049999999999999</v>
      </c>
      <c r="ET85" s="4">
        <f t="shared" si="199"/>
        <v>6.9502074688796628E-2</v>
      </c>
      <c r="EU85" s="3">
        <f t="shared" si="200"/>
        <v>0.85599999999999998</v>
      </c>
      <c r="EV85" s="4">
        <f t="shared" si="201"/>
        <v>6.5138721351025386E-2</v>
      </c>
      <c r="EW85" s="3">
        <f t="shared" si="202"/>
        <v>-7.4500000000000011E-2</v>
      </c>
      <c r="EX85" s="3">
        <v>83</v>
      </c>
      <c r="EY85" s="3">
        <v>0.83799999999999997</v>
      </c>
      <c r="EZ85" s="3">
        <v>0.84699999999999998</v>
      </c>
      <c r="FA85" s="3">
        <v>0.83799999999999997</v>
      </c>
      <c r="FB85" s="3">
        <v>0.85399999999999998</v>
      </c>
      <c r="FC85" s="3">
        <f t="shared" si="124"/>
        <v>0.84250000000000003</v>
      </c>
      <c r="FD85" s="4">
        <f t="shared" si="125"/>
        <v>1.062573789846518E-2</v>
      </c>
      <c r="FE85" s="3">
        <f t="shared" si="126"/>
        <v>0.84599999999999997</v>
      </c>
      <c r="FF85" s="4">
        <f t="shared" si="127"/>
        <v>1.8735362997658097E-2</v>
      </c>
      <c r="FG85" s="3">
        <f t="shared" si="203"/>
        <v>3.4999999999999476E-3</v>
      </c>
      <c r="FH85" s="3">
        <v>83</v>
      </c>
      <c r="FI85" s="3">
        <v>0.92500000000000004</v>
      </c>
      <c r="FJ85" s="3">
        <v>1.4410000000000001</v>
      </c>
      <c r="FK85" s="3">
        <v>1.37</v>
      </c>
      <c r="FL85" s="3">
        <v>1.893</v>
      </c>
      <c r="FM85" s="3">
        <f t="shared" si="204"/>
        <v>1.1830000000000001</v>
      </c>
      <c r="FN85" s="4">
        <f t="shared" si="205"/>
        <v>0.35808466342817485</v>
      </c>
      <c r="FO85" s="3">
        <f t="shared" si="206"/>
        <v>1.6315</v>
      </c>
      <c r="FP85" s="4">
        <f t="shared" si="207"/>
        <v>0.27628103539355514</v>
      </c>
      <c r="FQ85" s="3">
        <f t="shared" si="208"/>
        <v>0.4484999999999999</v>
      </c>
      <c r="FR85" s="3">
        <v>83</v>
      </c>
      <c r="FS85" s="3">
        <v>0.83399999999999996</v>
      </c>
      <c r="FT85" s="3">
        <v>0.97699999999999998</v>
      </c>
      <c r="FU85" s="3">
        <v>0.97099999999999997</v>
      </c>
      <c r="FV85" s="3">
        <v>0.89</v>
      </c>
      <c r="FW85" s="3">
        <f t="shared" si="209"/>
        <v>0.90549999999999997</v>
      </c>
      <c r="FX85" s="4">
        <f t="shared" si="210"/>
        <v>0.14636642784032755</v>
      </c>
      <c r="FY85" s="3">
        <f t="shared" si="211"/>
        <v>0.93049999999999999</v>
      </c>
      <c r="FZ85" s="4">
        <f t="shared" si="212"/>
        <v>9.1011235955056141E-2</v>
      </c>
      <c r="GA85" s="3">
        <f t="shared" si="213"/>
        <v>2.5000000000000022E-2</v>
      </c>
      <c r="GB85" s="3">
        <v>83</v>
      </c>
      <c r="GC85" s="3">
        <v>0.80700000000000005</v>
      </c>
      <c r="GD85" s="3">
        <v>0.84</v>
      </c>
      <c r="GE85" s="3">
        <v>0.82599999999999996</v>
      </c>
      <c r="GF85" s="3">
        <v>0.83499999999999996</v>
      </c>
      <c r="GG85" s="3">
        <f t="shared" si="214"/>
        <v>0.82350000000000001</v>
      </c>
      <c r="GH85" s="4">
        <f t="shared" si="215"/>
        <v>3.9285714285714188E-2</v>
      </c>
      <c r="GI85" s="3">
        <f t="shared" si="216"/>
        <v>0.83050000000000002</v>
      </c>
      <c r="GJ85" s="4">
        <f t="shared" si="217"/>
        <v>1.0778443113772466E-2</v>
      </c>
      <c r="GK85" s="3">
        <f t="shared" si="218"/>
        <v>7.0000000000000062E-3</v>
      </c>
      <c r="GL85" s="3">
        <v>83</v>
      </c>
      <c r="GM85" s="3">
        <v>0.81299999999999994</v>
      </c>
      <c r="GN85" s="3">
        <v>0.84199999999999997</v>
      </c>
      <c r="GO85" s="3">
        <v>0.86399999999999999</v>
      </c>
      <c r="GP85" s="3">
        <v>0.82199999999999995</v>
      </c>
      <c r="GQ85" s="3">
        <f t="shared" si="219"/>
        <v>0.8274999999999999</v>
      </c>
      <c r="GR85" s="4">
        <f t="shared" si="220"/>
        <v>3.4441805225653238E-2</v>
      </c>
      <c r="GS85" s="3">
        <f t="shared" si="221"/>
        <v>0.84299999999999997</v>
      </c>
      <c r="GT85" s="4">
        <f t="shared" si="222"/>
        <v>5.1094890510948954E-2</v>
      </c>
      <c r="GU85" s="3">
        <f t="shared" si="223"/>
        <v>1.5500000000000069E-2</v>
      </c>
      <c r="GV85" s="3">
        <v>83</v>
      </c>
      <c r="GW85" s="3">
        <v>1.1259999999999999</v>
      </c>
      <c r="GX85" s="3">
        <v>0.93400000000000005</v>
      </c>
      <c r="GY85" s="3">
        <v>1.145</v>
      </c>
      <c r="GZ85" s="3">
        <v>0.89100000000000001</v>
      </c>
      <c r="HA85" s="3">
        <f t="shared" si="224"/>
        <v>1.03</v>
      </c>
      <c r="HB85" s="4">
        <f t="shared" si="225"/>
        <v>0.20556745182012828</v>
      </c>
      <c r="HC85" s="3">
        <f t="shared" si="226"/>
        <v>1.018</v>
      </c>
      <c r="HD85" s="4">
        <f t="shared" si="227"/>
        <v>0.28507295173961839</v>
      </c>
      <c r="HE85" s="3">
        <f t="shared" si="228"/>
        <v>-1.2000000000000011E-2</v>
      </c>
      <c r="HF85" s="3">
        <v>83</v>
      </c>
      <c r="HG85" s="3">
        <v>0.81200000000000006</v>
      </c>
      <c r="HH85" s="3">
        <v>0.81399999999999995</v>
      </c>
      <c r="HI85" s="3">
        <v>0.79700000000000004</v>
      </c>
      <c r="HJ85" s="3">
        <v>0.86599999999999999</v>
      </c>
      <c r="HK85" s="3">
        <f t="shared" si="229"/>
        <v>0.81299999999999994</v>
      </c>
      <c r="HL85" s="4">
        <f t="shared" si="230"/>
        <v>2.4570024570023229E-3</v>
      </c>
      <c r="HM85" s="3">
        <f t="shared" si="231"/>
        <v>0.83150000000000002</v>
      </c>
      <c r="HN85" s="4">
        <f t="shared" si="232"/>
        <v>7.9676674364896019E-2</v>
      </c>
      <c r="HO85" s="3">
        <f t="shared" si="233"/>
        <v>1.8500000000000072E-2</v>
      </c>
      <c r="HP85" s="3">
        <v>83</v>
      </c>
      <c r="HQ85" s="3">
        <v>0.83499999999999996</v>
      </c>
      <c r="HR85" s="3">
        <v>0.83199999999999996</v>
      </c>
      <c r="HS85" s="3">
        <v>0.82399999999999995</v>
      </c>
      <c r="HT85" s="3">
        <v>0.8</v>
      </c>
      <c r="HU85" s="3">
        <f t="shared" si="234"/>
        <v>0.83349999999999991</v>
      </c>
      <c r="HV85" s="4">
        <f t="shared" si="235"/>
        <v>3.605769230769234E-3</v>
      </c>
      <c r="HW85" s="3">
        <f t="shared" si="236"/>
        <v>0.81200000000000006</v>
      </c>
      <c r="HX85" s="4">
        <f t="shared" si="237"/>
        <v>2.9999999999999888E-2</v>
      </c>
      <c r="HY85" s="3">
        <f t="shared" si="238"/>
        <v>-2.1499999999999853E-2</v>
      </c>
      <c r="HZ85" s="3">
        <v>83</v>
      </c>
      <c r="IA85" s="3">
        <v>0.84599999999999997</v>
      </c>
      <c r="IB85" s="3">
        <v>0.877</v>
      </c>
      <c r="IC85" s="3">
        <v>0.874</v>
      </c>
      <c r="ID85" s="3">
        <v>0.83699999999999997</v>
      </c>
      <c r="IE85" s="3">
        <f t="shared" si="239"/>
        <v>0.86149999999999993</v>
      </c>
      <c r="IF85" s="4">
        <f t="shared" si="240"/>
        <v>3.5347776510832415E-2</v>
      </c>
      <c r="IG85" s="3">
        <f t="shared" si="241"/>
        <v>0.85549999999999993</v>
      </c>
      <c r="IH85" s="4">
        <f t="shared" si="242"/>
        <v>4.4205495818399082E-2</v>
      </c>
      <c r="II85" s="3">
        <f t="shared" si="243"/>
        <v>-6.0000000000000053E-3</v>
      </c>
    </row>
    <row r="86" spans="1:243" x14ac:dyDescent="0.2">
      <c r="B86" s="2">
        <v>5.8333333333333327E-2</v>
      </c>
      <c r="C86" s="3">
        <v>37</v>
      </c>
      <c r="D86" s="3">
        <v>84</v>
      </c>
      <c r="E86" s="3">
        <v>0.70299999999999996</v>
      </c>
      <c r="F86" s="3">
        <v>0.7</v>
      </c>
      <c r="G86" s="3">
        <v>0.82299999999999995</v>
      </c>
      <c r="H86" s="3">
        <v>0.81799999999999995</v>
      </c>
      <c r="I86" s="3">
        <f t="shared" si="128"/>
        <v>0.70150000000000001</v>
      </c>
      <c r="J86" s="4">
        <f t="shared" si="129"/>
        <v>4.2857142857142894E-3</v>
      </c>
      <c r="K86" s="3">
        <f t="shared" si="130"/>
        <v>0.82050000000000001</v>
      </c>
      <c r="L86" s="4">
        <f t="shared" si="131"/>
        <v>6.1124694376528173E-3</v>
      </c>
      <c r="M86" s="3">
        <f t="shared" si="132"/>
        <v>0.11899999999999999</v>
      </c>
      <c r="N86" s="3">
        <v>84</v>
      </c>
      <c r="O86" s="3">
        <v>1.984</v>
      </c>
      <c r="P86" s="3">
        <v>0.89200000000000002</v>
      </c>
      <c r="Q86" s="3">
        <v>1.0840000000000001</v>
      </c>
      <c r="R86" s="3">
        <v>0.95199999999999996</v>
      </c>
      <c r="S86" s="3">
        <f t="shared" si="133"/>
        <v>1.4379999999999999</v>
      </c>
      <c r="T86" s="4">
        <f t="shared" si="134"/>
        <v>1.2242152466367713</v>
      </c>
      <c r="U86" s="3">
        <f t="shared" si="135"/>
        <v>1.018</v>
      </c>
      <c r="V86" s="4">
        <f t="shared" si="136"/>
        <v>0.13865546218487407</v>
      </c>
      <c r="W86" s="3">
        <f t="shared" si="137"/>
        <v>-0.41999999999999993</v>
      </c>
      <c r="X86" s="3">
        <v>84</v>
      </c>
      <c r="Y86" s="3">
        <v>0.82299999999999995</v>
      </c>
      <c r="Z86" s="3">
        <v>0.85699999999999998</v>
      </c>
      <c r="AA86" s="3">
        <v>0.879</v>
      </c>
      <c r="AB86" s="3">
        <v>0.82299999999999995</v>
      </c>
      <c r="AC86" s="3">
        <f t="shared" si="138"/>
        <v>0.84</v>
      </c>
      <c r="AD86" s="4">
        <f t="shared" si="139"/>
        <v>3.967327887981334E-2</v>
      </c>
      <c r="AE86" s="3">
        <f t="shared" si="140"/>
        <v>0.85099999999999998</v>
      </c>
      <c r="AF86" s="4">
        <f t="shared" si="141"/>
        <v>6.8043742405832386E-2</v>
      </c>
      <c r="AG86" s="3">
        <f t="shared" si="142"/>
        <v>1.100000000000001E-2</v>
      </c>
      <c r="AH86" s="3">
        <v>84</v>
      </c>
      <c r="AI86" s="3">
        <v>0.71599999999999997</v>
      </c>
      <c r="AJ86" s="3">
        <v>0.72899999999999998</v>
      </c>
      <c r="AK86" s="3">
        <v>0.83599999999999997</v>
      </c>
      <c r="AL86" s="3">
        <v>0.83599999999999997</v>
      </c>
      <c r="AM86" s="3">
        <f t="shared" si="143"/>
        <v>0.72249999999999992</v>
      </c>
      <c r="AN86" s="4">
        <f t="shared" si="144"/>
        <v>1.7832647462277109E-2</v>
      </c>
      <c r="AO86" s="3">
        <f t="shared" si="145"/>
        <v>0.83599999999999997</v>
      </c>
      <c r="AP86" s="4">
        <f t="shared" si="146"/>
        <v>0</v>
      </c>
      <c r="AQ86" s="3">
        <f t="shared" si="147"/>
        <v>0.11350000000000005</v>
      </c>
      <c r="AR86" s="3">
        <v>84</v>
      </c>
      <c r="AS86" s="3">
        <v>0.88</v>
      </c>
      <c r="AT86" s="3">
        <v>0.88900000000000001</v>
      </c>
      <c r="AU86" s="3">
        <v>0.84799999999999998</v>
      </c>
      <c r="AV86" s="3">
        <v>0.88500000000000001</v>
      </c>
      <c r="AW86" s="3">
        <f t="shared" si="148"/>
        <v>0.88450000000000006</v>
      </c>
      <c r="AX86" s="4">
        <f t="shared" si="149"/>
        <v>1.0123734533183361E-2</v>
      </c>
      <c r="AY86" s="3">
        <f t="shared" si="150"/>
        <v>0.86650000000000005</v>
      </c>
      <c r="AZ86" s="4">
        <f t="shared" si="151"/>
        <v>4.1807909604519813E-2</v>
      </c>
      <c r="BA86" s="3">
        <f t="shared" si="152"/>
        <v>-1.8000000000000016E-2</v>
      </c>
      <c r="BB86" s="3">
        <v>84</v>
      </c>
      <c r="BC86" s="3">
        <v>0.89100000000000001</v>
      </c>
      <c r="BD86" s="3">
        <v>0.89800000000000002</v>
      </c>
      <c r="BE86" s="3">
        <v>0.86599999999999999</v>
      </c>
      <c r="BF86" s="3">
        <v>0.83</v>
      </c>
      <c r="BG86" s="3">
        <f t="shared" si="153"/>
        <v>0.89450000000000007</v>
      </c>
      <c r="BH86" s="4">
        <f t="shared" si="154"/>
        <v>7.7951002227171556E-3</v>
      </c>
      <c r="BI86" s="3">
        <f t="shared" si="155"/>
        <v>0.84799999999999998</v>
      </c>
      <c r="BJ86" s="4">
        <f t="shared" si="156"/>
        <v>4.3373493975903656E-2</v>
      </c>
      <c r="BK86" s="3">
        <f t="shared" si="157"/>
        <v>-4.6500000000000097E-2</v>
      </c>
      <c r="BL86" s="3">
        <v>84</v>
      </c>
      <c r="BM86" s="3">
        <v>0.81299999999999994</v>
      </c>
      <c r="BN86" s="3">
        <v>0.83</v>
      </c>
      <c r="BO86" s="3">
        <v>0.82099999999999995</v>
      </c>
      <c r="BP86" s="3">
        <v>0.79200000000000004</v>
      </c>
      <c r="BQ86" s="3">
        <f t="shared" si="158"/>
        <v>0.8214999999999999</v>
      </c>
      <c r="BR86" s="4">
        <f t="shared" si="159"/>
        <v>2.0481927710843392E-2</v>
      </c>
      <c r="BS86" s="3">
        <f t="shared" si="160"/>
        <v>0.80649999999999999</v>
      </c>
      <c r="BT86" s="4">
        <f t="shared" si="161"/>
        <v>3.6616161616161505E-2</v>
      </c>
      <c r="BU86" s="3">
        <f t="shared" si="162"/>
        <v>-1.4999999999999902E-2</v>
      </c>
      <c r="BV86" s="3">
        <v>84</v>
      </c>
      <c r="BW86" s="3">
        <v>0.86799999999999999</v>
      </c>
      <c r="BX86" s="3">
        <v>0.86299999999999999</v>
      </c>
      <c r="BY86" s="3">
        <v>1.018</v>
      </c>
      <c r="BZ86" s="3">
        <v>0.93600000000000005</v>
      </c>
      <c r="CA86" s="3">
        <f t="shared" si="163"/>
        <v>0.86549999999999994</v>
      </c>
      <c r="CB86" s="4">
        <f t="shared" si="164"/>
        <v>5.7937427578215583E-3</v>
      </c>
      <c r="CC86" s="3">
        <f t="shared" si="165"/>
        <v>0.97700000000000009</v>
      </c>
      <c r="CD86" s="4">
        <f t="shared" si="166"/>
        <v>8.7606837606837559E-2</v>
      </c>
      <c r="CE86" s="3">
        <f t="shared" si="167"/>
        <v>0.11150000000000015</v>
      </c>
      <c r="CF86" s="3">
        <v>84</v>
      </c>
      <c r="CG86" s="3">
        <v>0.89200000000000002</v>
      </c>
      <c r="CH86" s="3">
        <v>0.86</v>
      </c>
      <c r="CI86" s="3">
        <v>0.86099999999999999</v>
      </c>
      <c r="CJ86" s="3">
        <v>0.85099999999999998</v>
      </c>
      <c r="CK86" s="3">
        <f t="shared" si="168"/>
        <v>0.876</v>
      </c>
      <c r="CL86" s="4">
        <f t="shared" si="169"/>
        <v>3.720930232558143E-2</v>
      </c>
      <c r="CM86" s="3">
        <f t="shared" si="170"/>
        <v>0.85599999999999998</v>
      </c>
      <c r="CN86" s="4">
        <f t="shared" si="171"/>
        <v>1.1750881316098718E-2</v>
      </c>
      <c r="CO86" s="3">
        <f t="shared" si="172"/>
        <v>-2.0000000000000018E-2</v>
      </c>
      <c r="CP86" s="3">
        <v>84</v>
      </c>
      <c r="CQ86" s="3">
        <v>0.82099999999999995</v>
      </c>
      <c r="CR86" s="3">
        <v>0.81899999999999995</v>
      </c>
      <c r="CS86" s="3">
        <v>0.86099999999999999</v>
      </c>
      <c r="CT86" s="3">
        <v>0.81100000000000005</v>
      </c>
      <c r="CU86" s="3">
        <f t="shared" si="173"/>
        <v>0.82</v>
      </c>
      <c r="CV86" s="4">
        <f t="shared" si="174"/>
        <v>2.4420024420024442E-3</v>
      </c>
      <c r="CW86" s="3">
        <f t="shared" si="175"/>
        <v>0.83600000000000008</v>
      </c>
      <c r="CX86" s="4">
        <f t="shared" si="176"/>
        <v>6.1652281134401889E-2</v>
      </c>
      <c r="CY86" s="3">
        <f t="shared" si="177"/>
        <v>1.6000000000000125E-2</v>
      </c>
      <c r="CZ86" s="3">
        <v>84</v>
      </c>
      <c r="DA86" s="3">
        <v>0.92500000000000004</v>
      </c>
      <c r="DB86" s="3">
        <v>0.84399999999999997</v>
      </c>
      <c r="DC86" s="3">
        <v>0.89500000000000002</v>
      </c>
      <c r="DD86" s="3">
        <v>0.88500000000000001</v>
      </c>
      <c r="DE86" s="3">
        <f t="shared" si="178"/>
        <v>0.88450000000000006</v>
      </c>
      <c r="DF86" s="4">
        <f t="shared" si="179"/>
        <v>9.5971563981042743E-2</v>
      </c>
      <c r="DG86" s="3">
        <f t="shared" si="180"/>
        <v>0.89</v>
      </c>
      <c r="DH86" s="4">
        <f t="shared" si="181"/>
        <v>1.1299435028248598E-2</v>
      </c>
      <c r="DI86" s="3">
        <f t="shared" si="182"/>
        <v>5.4999999999999494E-3</v>
      </c>
      <c r="DJ86" s="3">
        <v>84</v>
      </c>
      <c r="DK86" s="3">
        <v>0.86599999999999999</v>
      </c>
      <c r="DL86" s="3">
        <v>0.97699999999999998</v>
      </c>
      <c r="DM86" s="3">
        <v>0.88600000000000001</v>
      </c>
      <c r="DN86" s="3">
        <v>0.92100000000000004</v>
      </c>
      <c r="DO86" s="3">
        <f t="shared" si="183"/>
        <v>0.92149999999999999</v>
      </c>
      <c r="DP86" s="4">
        <f t="shared" si="184"/>
        <v>0.11361310133060389</v>
      </c>
      <c r="DQ86" s="3">
        <f t="shared" si="185"/>
        <v>0.90349999999999997</v>
      </c>
      <c r="DR86" s="4">
        <f t="shared" si="186"/>
        <v>3.8002171552660183E-2</v>
      </c>
      <c r="DS86" s="3">
        <f t="shared" si="187"/>
        <v>-1.8000000000000016E-2</v>
      </c>
      <c r="DT86" s="3">
        <v>84</v>
      </c>
      <c r="DU86" s="3">
        <v>0.88400000000000001</v>
      </c>
      <c r="DV86" s="3">
        <v>0.873</v>
      </c>
      <c r="DW86" s="3">
        <v>0.88900000000000001</v>
      </c>
      <c r="DX86" s="3">
        <v>1.0629999999999999</v>
      </c>
      <c r="DY86" s="3">
        <f t="shared" si="188"/>
        <v>0.87850000000000006</v>
      </c>
      <c r="DZ86" s="4">
        <f t="shared" si="189"/>
        <v>1.2600229095074467E-2</v>
      </c>
      <c r="EA86" s="3">
        <f t="shared" si="190"/>
        <v>0.97599999999999998</v>
      </c>
      <c r="EB86" s="4">
        <f t="shared" si="191"/>
        <v>0.16368767638758225</v>
      </c>
      <c r="EC86" s="3">
        <f t="shared" si="192"/>
        <v>9.749999999999992E-2</v>
      </c>
      <c r="ED86" s="3">
        <v>84</v>
      </c>
      <c r="EE86" s="3">
        <v>0.878</v>
      </c>
      <c r="EF86" s="3">
        <v>0.89700000000000002</v>
      </c>
      <c r="EG86" s="3">
        <v>0.92300000000000004</v>
      </c>
      <c r="EH86" s="3">
        <v>0.89</v>
      </c>
      <c r="EI86" s="3">
        <f t="shared" si="193"/>
        <v>0.88749999999999996</v>
      </c>
      <c r="EJ86" s="4">
        <f t="shared" si="194"/>
        <v>2.1181716833890765E-2</v>
      </c>
      <c r="EK86" s="3">
        <f t="shared" si="195"/>
        <v>0.90650000000000008</v>
      </c>
      <c r="EL86" s="4">
        <f t="shared" si="196"/>
        <v>3.7078651685393288E-2</v>
      </c>
      <c r="EM86" s="3">
        <f t="shared" si="197"/>
        <v>1.9000000000000128E-2</v>
      </c>
      <c r="EN86" s="3">
        <v>84</v>
      </c>
      <c r="EO86" s="3">
        <v>0.89700000000000002</v>
      </c>
      <c r="EP86" s="3">
        <v>0.96299999999999997</v>
      </c>
      <c r="EQ86" s="3">
        <v>0.88200000000000001</v>
      </c>
      <c r="ER86" s="3">
        <v>0.82799999999999996</v>
      </c>
      <c r="ES86" s="3">
        <f t="shared" si="198"/>
        <v>0.92999999999999994</v>
      </c>
      <c r="ET86" s="4">
        <f t="shared" si="199"/>
        <v>6.8535825545171292E-2</v>
      </c>
      <c r="EU86" s="3">
        <f t="shared" si="200"/>
        <v>0.85499999999999998</v>
      </c>
      <c r="EV86" s="4">
        <f t="shared" si="201"/>
        <v>6.5217391304347894E-2</v>
      </c>
      <c r="EW86" s="3">
        <f t="shared" si="202"/>
        <v>-7.4999999999999956E-2</v>
      </c>
      <c r="EX86" s="3">
        <v>84</v>
      </c>
      <c r="EY86" s="3">
        <v>0.83699999999999997</v>
      </c>
      <c r="EZ86" s="3">
        <v>0.84599999999999997</v>
      </c>
      <c r="FA86" s="3">
        <v>0.83699999999999997</v>
      </c>
      <c r="FB86" s="3">
        <v>0.85299999999999998</v>
      </c>
      <c r="FC86" s="3">
        <f t="shared" si="124"/>
        <v>0.84149999999999991</v>
      </c>
      <c r="FD86" s="4">
        <f t="shared" si="125"/>
        <v>1.0638297872340436E-2</v>
      </c>
      <c r="FE86" s="3">
        <f t="shared" si="126"/>
        <v>0.84499999999999997</v>
      </c>
      <c r="FF86" s="4">
        <f t="shared" si="127"/>
        <v>1.8757327080890989E-2</v>
      </c>
      <c r="FG86" s="3">
        <f t="shared" si="203"/>
        <v>3.5000000000000586E-3</v>
      </c>
      <c r="FH86" s="3">
        <v>84</v>
      </c>
      <c r="FI86" s="3">
        <v>0.92100000000000004</v>
      </c>
      <c r="FJ86" s="3">
        <v>1.44</v>
      </c>
      <c r="FK86" s="3">
        <v>1.369</v>
      </c>
      <c r="FL86" s="3">
        <v>1.889</v>
      </c>
      <c r="FM86" s="3">
        <f t="shared" si="204"/>
        <v>1.1804999999999999</v>
      </c>
      <c r="FN86" s="4">
        <f t="shared" si="205"/>
        <v>0.36041666666666661</v>
      </c>
      <c r="FO86" s="3">
        <f t="shared" si="206"/>
        <v>1.629</v>
      </c>
      <c r="FP86" s="4">
        <f t="shared" si="207"/>
        <v>0.27527792482795133</v>
      </c>
      <c r="FQ86" s="3">
        <f t="shared" si="208"/>
        <v>0.44850000000000012</v>
      </c>
      <c r="FR86" s="3">
        <v>84</v>
      </c>
      <c r="FS86" s="3">
        <v>0.83199999999999996</v>
      </c>
      <c r="FT86" s="3">
        <v>0.97599999999999998</v>
      </c>
      <c r="FU86" s="3">
        <v>0.97</v>
      </c>
      <c r="FV86" s="3">
        <v>0.89</v>
      </c>
      <c r="FW86" s="3">
        <f t="shared" si="209"/>
        <v>0.90399999999999991</v>
      </c>
      <c r="FX86" s="4">
        <f t="shared" si="210"/>
        <v>0.1475409836065574</v>
      </c>
      <c r="FY86" s="3">
        <f t="shared" si="211"/>
        <v>0.92999999999999994</v>
      </c>
      <c r="FZ86" s="4">
        <f t="shared" si="212"/>
        <v>8.9887640449438158E-2</v>
      </c>
      <c r="GA86" s="3">
        <f t="shared" si="213"/>
        <v>2.6000000000000023E-2</v>
      </c>
      <c r="GB86" s="3">
        <v>84</v>
      </c>
      <c r="GC86" s="3">
        <v>0.80600000000000005</v>
      </c>
      <c r="GD86" s="3">
        <v>0.84</v>
      </c>
      <c r="GE86" s="3">
        <v>0.82599999999999996</v>
      </c>
      <c r="GF86" s="3">
        <v>0.83399999999999996</v>
      </c>
      <c r="GG86" s="3">
        <f t="shared" si="214"/>
        <v>0.82299999999999995</v>
      </c>
      <c r="GH86" s="4">
        <f t="shared" si="215"/>
        <v>4.0476190476190381E-2</v>
      </c>
      <c r="GI86" s="3">
        <f t="shared" si="216"/>
        <v>0.83</v>
      </c>
      <c r="GJ86" s="4">
        <f t="shared" si="217"/>
        <v>9.5923261390887388E-3</v>
      </c>
      <c r="GK86" s="3">
        <f t="shared" si="218"/>
        <v>7.0000000000000062E-3</v>
      </c>
      <c r="GL86" s="3">
        <v>84</v>
      </c>
      <c r="GM86" s="3">
        <v>0.81299999999999994</v>
      </c>
      <c r="GN86" s="3">
        <v>0.84199999999999997</v>
      </c>
      <c r="GO86" s="3">
        <v>0.86299999999999999</v>
      </c>
      <c r="GP86" s="3">
        <v>0.82099999999999995</v>
      </c>
      <c r="GQ86" s="3">
        <f t="shared" si="219"/>
        <v>0.8274999999999999</v>
      </c>
      <c r="GR86" s="4">
        <f t="shared" si="220"/>
        <v>3.4441805225653238E-2</v>
      </c>
      <c r="GS86" s="3">
        <f t="shared" si="221"/>
        <v>0.84199999999999997</v>
      </c>
      <c r="GT86" s="4">
        <f t="shared" si="222"/>
        <v>5.11571254567601E-2</v>
      </c>
      <c r="GU86" s="3">
        <f t="shared" si="223"/>
        <v>1.4500000000000068E-2</v>
      </c>
      <c r="GV86" s="3">
        <v>84</v>
      </c>
      <c r="GW86" s="3">
        <v>1.1259999999999999</v>
      </c>
      <c r="GX86" s="3">
        <v>0.93400000000000005</v>
      </c>
      <c r="GY86" s="3">
        <v>1.1439999999999999</v>
      </c>
      <c r="GZ86" s="3">
        <v>0.89</v>
      </c>
      <c r="HA86" s="3">
        <f t="shared" si="224"/>
        <v>1.03</v>
      </c>
      <c r="HB86" s="4">
        <f t="shared" si="225"/>
        <v>0.20556745182012828</v>
      </c>
      <c r="HC86" s="3">
        <f t="shared" si="226"/>
        <v>1.0169999999999999</v>
      </c>
      <c r="HD86" s="4">
        <f t="shared" si="227"/>
        <v>0.28539325842696617</v>
      </c>
      <c r="HE86" s="3">
        <f t="shared" si="228"/>
        <v>-1.3000000000000123E-2</v>
      </c>
      <c r="HF86" s="3">
        <v>84</v>
      </c>
      <c r="HG86" s="3">
        <v>0.81</v>
      </c>
      <c r="HH86" s="3">
        <v>0.81399999999999995</v>
      </c>
      <c r="HI86" s="3">
        <v>0.79600000000000004</v>
      </c>
      <c r="HJ86" s="3">
        <v>0.86499999999999999</v>
      </c>
      <c r="HK86" s="3">
        <f t="shared" si="229"/>
        <v>0.81200000000000006</v>
      </c>
      <c r="HL86" s="4">
        <f t="shared" si="230"/>
        <v>4.914004914004782E-3</v>
      </c>
      <c r="HM86" s="3">
        <f t="shared" si="231"/>
        <v>0.83050000000000002</v>
      </c>
      <c r="HN86" s="4">
        <f t="shared" si="232"/>
        <v>7.9768786127167576E-2</v>
      </c>
      <c r="HO86" s="3">
        <f t="shared" si="233"/>
        <v>1.8499999999999961E-2</v>
      </c>
      <c r="HP86" s="3">
        <v>84</v>
      </c>
      <c r="HQ86" s="3">
        <v>0.83399999999999996</v>
      </c>
      <c r="HR86" s="3">
        <v>0.83099999999999996</v>
      </c>
      <c r="HS86" s="3">
        <v>0.82399999999999995</v>
      </c>
      <c r="HT86" s="3">
        <v>0.79900000000000004</v>
      </c>
      <c r="HU86" s="3">
        <f t="shared" si="234"/>
        <v>0.83250000000000002</v>
      </c>
      <c r="HV86" s="4">
        <f t="shared" si="235"/>
        <v>3.6101083032491006E-3</v>
      </c>
      <c r="HW86" s="3">
        <f t="shared" si="236"/>
        <v>0.8115</v>
      </c>
      <c r="HX86" s="4">
        <f t="shared" si="237"/>
        <v>3.1289111389236436E-2</v>
      </c>
      <c r="HY86" s="3">
        <f t="shared" si="238"/>
        <v>-2.1000000000000019E-2</v>
      </c>
      <c r="HZ86" s="3">
        <v>84</v>
      </c>
      <c r="IA86" s="3">
        <v>0.84499999999999997</v>
      </c>
      <c r="IB86" s="3">
        <v>0.876</v>
      </c>
      <c r="IC86" s="3">
        <v>0.873</v>
      </c>
      <c r="ID86" s="3">
        <v>0.83599999999999997</v>
      </c>
      <c r="IE86" s="3">
        <f t="shared" si="239"/>
        <v>0.86050000000000004</v>
      </c>
      <c r="IF86" s="4">
        <f t="shared" si="240"/>
        <v>3.5388127853881311E-2</v>
      </c>
      <c r="IG86" s="3">
        <f t="shared" si="241"/>
        <v>0.85450000000000004</v>
      </c>
      <c r="IH86" s="4">
        <f t="shared" si="242"/>
        <v>4.425837320574167E-2</v>
      </c>
      <c r="II86" s="3">
        <f t="shared" si="243"/>
        <v>-6.0000000000000053E-3</v>
      </c>
    </row>
    <row r="87" spans="1:243" x14ac:dyDescent="0.2">
      <c r="B87" s="2">
        <v>5.9027777777777783E-2</v>
      </c>
      <c r="C87" s="3">
        <v>37</v>
      </c>
      <c r="D87" s="3">
        <v>85</v>
      </c>
      <c r="E87" s="3">
        <v>0.70199999999999996</v>
      </c>
      <c r="F87" s="3">
        <v>0.69899999999999995</v>
      </c>
      <c r="G87" s="3">
        <v>0.82199999999999995</v>
      </c>
      <c r="H87" s="3">
        <v>0.81799999999999995</v>
      </c>
      <c r="I87" s="3">
        <f t="shared" si="128"/>
        <v>0.7004999999999999</v>
      </c>
      <c r="J87" s="4">
        <f t="shared" si="129"/>
        <v>4.2918454935622361E-3</v>
      </c>
      <c r="K87" s="3">
        <f t="shared" si="130"/>
        <v>0.82</v>
      </c>
      <c r="L87" s="4">
        <f t="shared" si="131"/>
        <v>4.8899755501222537E-3</v>
      </c>
      <c r="M87" s="3">
        <f t="shared" si="132"/>
        <v>0.11950000000000005</v>
      </c>
      <c r="N87" s="3">
        <v>85</v>
      </c>
      <c r="O87" s="3">
        <v>1.9179999999999999</v>
      </c>
      <c r="P87" s="3">
        <v>0.89100000000000001</v>
      </c>
      <c r="Q87" s="3">
        <v>1.079</v>
      </c>
      <c r="R87" s="3">
        <v>0.93700000000000006</v>
      </c>
      <c r="S87" s="3">
        <f t="shared" si="133"/>
        <v>1.4045000000000001</v>
      </c>
      <c r="T87" s="4">
        <f t="shared" si="134"/>
        <v>1.1526374859708193</v>
      </c>
      <c r="U87" s="3">
        <f t="shared" si="135"/>
        <v>1.008</v>
      </c>
      <c r="V87" s="4">
        <f t="shared" si="136"/>
        <v>0.15154749199573095</v>
      </c>
      <c r="W87" s="3">
        <f t="shared" si="137"/>
        <v>-0.39650000000000007</v>
      </c>
      <c r="X87" s="3">
        <v>85</v>
      </c>
      <c r="Y87" s="3">
        <v>0.82199999999999995</v>
      </c>
      <c r="Z87" s="3">
        <v>0.85599999999999998</v>
      </c>
      <c r="AA87" s="3">
        <v>0.878</v>
      </c>
      <c r="AB87" s="3">
        <v>0.82299999999999995</v>
      </c>
      <c r="AC87" s="3">
        <f t="shared" si="138"/>
        <v>0.83899999999999997</v>
      </c>
      <c r="AD87" s="4">
        <f t="shared" si="139"/>
        <v>3.9719626168224338E-2</v>
      </c>
      <c r="AE87" s="3">
        <f t="shared" si="140"/>
        <v>0.85050000000000003</v>
      </c>
      <c r="AF87" s="4">
        <f t="shared" si="141"/>
        <v>6.6828675577156813E-2</v>
      </c>
      <c r="AG87" s="3">
        <f t="shared" si="142"/>
        <v>1.1500000000000066E-2</v>
      </c>
      <c r="AH87" s="3">
        <v>85</v>
      </c>
      <c r="AI87" s="3">
        <v>0.71399999999999997</v>
      </c>
      <c r="AJ87" s="3">
        <v>0.72799999999999998</v>
      </c>
      <c r="AK87" s="3">
        <v>0.83599999999999997</v>
      </c>
      <c r="AL87" s="3">
        <v>0.83499999999999996</v>
      </c>
      <c r="AM87" s="3">
        <f t="shared" si="143"/>
        <v>0.72099999999999997</v>
      </c>
      <c r="AN87" s="4">
        <f t="shared" si="144"/>
        <v>1.9230769230769249E-2</v>
      </c>
      <c r="AO87" s="3">
        <f t="shared" si="145"/>
        <v>0.83549999999999991</v>
      </c>
      <c r="AP87" s="4">
        <f t="shared" si="146"/>
        <v>1.1976047904191627E-3</v>
      </c>
      <c r="AQ87" s="3">
        <f t="shared" si="147"/>
        <v>0.11449999999999994</v>
      </c>
      <c r="AR87" s="3">
        <v>85</v>
      </c>
      <c r="AS87" s="3">
        <v>0.88</v>
      </c>
      <c r="AT87" s="3">
        <v>0.88900000000000001</v>
      </c>
      <c r="AU87" s="3">
        <v>0.84799999999999998</v>
      </c>
      <c r="AV87" s="3">
        <v>0.88400000000000001</v>
      </c>
      <c r="AW87" s="3">
        <f t="shared" si="148"/>
        <v>0.88450000000000006</v>
      </c>
      <c r="AX87" s="4">
        <f t="shared" si="149"/>
        <v>1.0123734533183361E-2</v>
      </c>
      <c r="AY87" s="3">
        <f t="shared" si="150"/>
        <v>0.86599999999999999</v>
      </c>
      <c r="AZ87" s="4">
        <f t="shared" si="151"/>
        <v>4.0723981900452524E-2</v>
      </c>
      <c r="BA87" s="3">
        <f t="shared" si="152"/>
        <v>-1.8500000000000072E-2</v>
      </c>
      <c r="BB87" s="3">
        <v>85</v>
      </c>
      <c r="BC87" s="3">
        <v>0.89100000000000001</v>
      </c>
      <c r="BD87" s="3">
        <v>0.89700000000000002</v>
      </c>
      <c r="BE87" s="3">
        <v>0.86599999999999999</v>
      </c>
      <c r="BF87" s="3">
        <v>0.82899999999999996</v>
      </c>
      <c r="BG87" s="3">
        <f t="shared" si="153"/>
        <v>0.89400000000000002</v>
      </c>
      <c r="BH87" s="4">
        <f t="shared" si="154"/>
        <v>6.6889632107023471E-3</v>
      </c>
      <c r="BI87" s="3">
        <f t="shared" si="155"/>
        <v>0.84749999999999992</v>
      </c>
      <c r="BJ87" s="4">
        <f t="shared" si="156"/>
        <v>4.4632086851628512E-2</v>
      </c>
      <c r="BK87" s="3">
        <f t="shared" si="157"/>
        <v>-4.6500000000000097E-2</v>
      </c>
      <c r="BL87" s="3">
        <v>85</v>
      </c>
      <c r="BM87" s="3">
        <v>0.81200000000000006</v>
      </c>
      <c r="BN87" s="3">
        <v>0.82899999999999996</v>
      </c>
      <c r="BO87" s="3">
        <v>0.82</v>
      </c>
      <c r="BP87" s="3">
        <v>0.79100000000000004</v>
      </c>
      <c r="BQ87" s="3">
        <f t="shared" si="158"/>
        <v>0.82050000000000001</v>
      </c>
      <c r="BR87" s="4">
        <f t="shared" si="159"/>
        <v>2.0506634499396749E-2</v>
      </c>
      <c r="BS87" s="3">
        <f t="shared" si="160"/>
        <v>0.80549999999999999</v>
      </c>
      <c r="BT87" s="4">
        <f t="shared" si="161"/>
        <v>3.6662452591656021E-2</v>
      </c>
      <c r="BU87" s="3">
        <f t="shared" si="162"/>
        <v>-1.5000000000000013E-2</v>
      </c>
      <c r="BV87" s="3">
        <v>85</v>
      </c>
      <c r="BW87" s="3">
        <v>0.86799999999999999</v>
      </c>
      <c r="BX87" s="3">
        <v>0.86299999999999999</v>
      </c>
      <c r="BY87" s="3">
        <v>1.01</v>
      </c>
      <c r="BZ87" s="3">
        <v>0.93500000000000005</v>
      </c>
      <c r="CA87" s="3">
        <f t="shared" si="163"/>
        <v>0.86549999999999994</v>
      </c>
      <c r="CB87" s="4">
        <f t="shared" si="164"/>
        <v>5.7937427578215583E-3</v>
      </c>
      <c r="CC87" s="3">
        <f t="shared" si="165"/>
        <v>0.97250000000000003</v>
      </c>
      <c r="CD87" s="4">
        <f t="shared" si="166"/>
        <v>8.0213903743315454E-2</v>
      </c>
      <c r="CE87" s="3">
        <f t="shared" si="167"/>
        <v>0.1070000000000001</v>
      </c>
      <c r="CF87" s="3">
        <v>85</v>
      </c>
      <c r="CG87" s="3">
        <v>0.89200000000000002</v>
      </c>
      <c r="CH87" s="3">
        <v>0.86</v>
      </c>
      <c r="CI87" s="3">
        <v>0.86</v>
      </c>
      <c r="CJ87" s="3">
        <v>0.85</v>
      </c>
      <c r="CK87" s="3">
        <f t="shared" si="168"/>
        <v>0.876</v>
      </c>
      <c r="CL87" s="4">
        <f t="shared" si="169"/>
        <v>3.720930232558143E-2</v>
      </c>
      <c r="CM87" s="3">
        <f t="shared" si="170"/>
        <v>0.85499999999999998</v>
      </c>
      <c r="CN87" s="4">
        <f t="shared" si="171"/>
        <v>1.1764705882352951E-2</v>
      </c>
      <c r="CO87" s="3">
        <f t="shared" si="172"/>
        <v>-2.1000000000000019E-2</v>
      </c>
      <c r="CP87" s="3">
        <v>85</v>
      </c>
      <c r="CQ87" s="3">
        <v>0.82</v>
      </c>
      <c r="CR87" s="3">
        <v>0.81899999999999995</v>
      </c>
      <c r="CS87" s="3">
        <v>0.86099999999999999</v>
      </c>
      <c r="CT87" s="3">
        <v>0.81100000000000005</v>
      </c>
      <c r="CU87" s="3">
        <f t="shared" si="173"/>
        <v>0.8194999999999999</v>
      </c>
      <c r="CV87" s="4">
        <f t="shared" si="174"/>
        <v>1.2210012210012221E-3</v>
      </c>
      <c r="CW87" s="3">
        <f t="shared" si="175"/>
        <v>0.83600000000000008</v>
      </c>
      <c r="CX87" s="4">
        <f t="shared" si="176"/>
        <v>6.1652281134401889E-2</v>
      </c>
      <c r="CY87" s="3">
        <f t="shared" si="177"/>
        <v>1.6500000000000181E-2</v>
      </c>
      <c r="CZ87" s="3">
        <v>85</v>
      </c>
      <c r="DA87" s="3">
        <v>0.92400000000000004</v>
      </c>
      <c r="DB87" s="3">
        <v>0.84399999999999997</v>
      </c>
      <c r="DC87" s="3">
        <v>0.89400000000000002</v>
      </c>
      <c r="DD87" s="3">
        <v>0.88400000000000001</v>
      </c>
      <c r="DE87" s="3">
        <f t="shared" si="178"/>
        <v>0.88400000000000001</v>
      </c>
      <c r="DF87" s="4">
        <f t="shared" si="179"/>
        <v>9.4786729857819996E-2</v>
      </c>
      <c r="DG87" s="3">
        <f t="shared" si="180"/>
        <v>0.88900000000000001</v>
      </c>
      <c r="DH87" s="4">
        <f t="shared" si="181"/>
        <v>1.1312217194570146E-2</v>
      </c>
      <c r="DI87" s="3">
        <f t="shared" si="182"/>
        <v>5.0000000000000044E-3</v>
      </c>
      <c r="DJ87" s="3">
        <v>85</v>
      </c>
      <c r="DK87" s="3">
        <v>0.86499999999999999</v>
      </c>
      <c r="DL87" s="3">
        <v>0.97599999999999998</v>
      </c>
      <c r="DM87" s="3">
        <v>0.88700000000000001</v>
      </c>
      <c r="DN87" s="3">
        <v>0.91900000000000004</v>
      </c>
      <c r="DO87" s="3">
        <f t="shared" si="183"/>
        <v>0.92049999999999998</v>
      </c>
      <c r="DP87" s="4">
        <f t="shared" si="184"/>
        <v>0.1137295081967213</v>
      </c>
      <c r="DQ87" s="3">
        <f t="shared" si="185"/>
        <v>0.90300000000000002</v>
      </c>
      <c r="DR87" s="4">
        <f t="shared" si="186"/>
        <v>3.4820457018498396E-2</v>
      </c>
      <c r="DS87" s="3">
        <f t="shared" si="187"/>
        <v>-1.749999999999996E-2</v>
      </c>
      <c r="DT87" s="3">
        <v>85</v>
      </c>
      <c r="DU87" s="3">
        <v>0.88200000000000001</v>
      </c>
      <c r="DV87" s="3">
        <v>0.872</v>
      </c>
      <c r="DW87" s="3">
        <v>0.89</v>
      </c>
      <c r="DX87" s="3">
        <v>1.0549999999999999</v>
      </c>
      <c r="DY87" s="3">
        <f t="shared" si="188"/>
        <v>0.877</v>
      </c>
      <c r="DZ87" s="4">
        <f t="shared" si="189"/>
        <v>1.1467889908256892E-2</v>
      </c>
      <c r="EA87" s="3">
        <f t="shared" si="190"/>
        <v>0.97249999999999992</v>
      </c>
      <c r="EB87" s="4">
        <f t="shared" si="191"/>
        <v>0.15639810426540279</v>
      </c>
      <c r="EC87" s="3">
        <f t="shared" si="192"/>
        <v>9.5499999999999918E-2</v>
      </c>
      <c r="ED87" s="3">
        <v>85</v>
      </c>
      <c r="EE87" s="3">
        <v>0.878</v>
      </c>
      <c r="EF87" s="3">
        <v>0.89600000000000002</v>
      </c>
      <c r="EG87" s="3">
        <v>0.92200000000000004</v>
      </c>
      <c r="EH87" s="3">
        <v>0.88900000000000001</v>
      </c>
      <c r="EI87" s="3">
        <f t="shared" si="193"/>
        <v>0.88700000000000001</v>
      </c>
      <c r="EJ87" s="4">
        <f t="shared" si="194"/>
        <v>2.0089285714285733E-2</v>
      </c>
      <c r="EK87" s="3">
        <f t="shared" si="195"/>
        <v>0.90549999999999997</v>
      </c>
      <c r="EL87" s="4">
        <f t="shared" si="196"/>
        <v>3.7120359955005656E-2</v>
      </c>
      <c r="EM87" s="3">
        <f t="shared" si="197"/>
        <v>1.8499999999999961E-2</v>
      </c>
      <c r="EN87" s="3">
        <v>85</v>
      </c>
      <c r="EO87" s="3">
        <v>0.89600000000000002</v>
      </c>
      <c r="EP87" s="3">
        <v>0.96199999999999997</v>
      </c>
      <c r="EQ87" s="3">
        <v>0.88200000000000001</v>
      </c>
      <c r="ER87" s="3">
        <v>0.82699999999999996</v>
      </c>
      <c r="ES87" s="3">
        <f t="shared" si="198"/>
        <v>0.92900000000000005</v>
      </c>
      <c r="ET87" s="4">
        <f t="shared" si="199"/>
        <v>6.8607068607068555E-2</v>
      </c>
      <c r="EU87" s="3">
        <f t="shared" si="200"/>
        <v>0.85450000000000004</v>
      </c>
      <c r="EV87" s="4">
        <f t="shared" si="201"/>
        <v>6.6505441354292691E-2</v>
      </c>
      <c r="EW87" s="3">
        <f t="shared" si="202"/>
        <v>-7.4500000000000011E-2</v>
      </c>
      <c r="EX87" s="3">
        <v>85</v>
      </c>
      <c r="EY87" s="3">
        <v>0.83599999999999997</v>
      </c>
      <c r="EZ87" s="3">
        <v>0.84599999999999997</v>
      </c>
      <c r="FA87" s="3">
        <v>0.83599999999999997</v>
      </c>
      <c r="FB87" s="3">
        <v>0.85199999999999998</v>
      </c>
      <c r="FC87" s="3">
        <f t="shared" si="124"/>
        <v>0.84099999999999997</v>
      </c>
      <c r="FD87" s="4">
        <f t="shared" si="125"/>
        <v>1.182033096926715E-2</v>
      </c>
      <c r="FE87" s="3">
        <f t="shared" si="126"/>
        <v>0.84399999999999997</v>
      </c>
      <c r="FF87" s="4">
        <f t="shared" si="127"/>
        <v>1.8779342723004713E-2</v>
      </c>
      <c r="FG87" s="3">
        <f t="shared" si="203"/>
        <v>3.0000000000000027E-3</v>
      </c>
      <c r="FH87" s="3">
        <v>85</v>
      </c>
      <c r="FI87" s="3">
        <v>0.91800000000000004</v>
      </c>
      <c r="FJ87" s="3">
        <v>1.444</v>
      </c>
      <c r="FK87" s="3">
        <v>1.373</v>
      </c>
      <c r="FL87" s="3">
        <v>1.8859999999999999</v>
      </c>
      <c r="FM87" s="3">
        <f t="shared" si="204"/>
        <v>1.181</v>
      </c>
      <c r="FN87" s="4">
        <f t="shared" si="205"/>
        <v>0.3642659279778393</v>
      </c>
      <c r="FO87" s="3">
        <f t="shared" si="206"/>
        <v>1.6294999999999999</v>
      </c>
      <c r="FP87" s="4">
        <f t="shared" si="207"/>
        <v>0.27200424178154819</v>
      </c>
      <c r="FQ87" s="3">
        <f t="shared" si="208"/>
        <v>0.4484999999999999</v>
      </c>
      <c r="FR87" s="3">
        <v>85</v>
      </c>
      <c r="FS87" s="3">
        <v>0.83099999999999996</v>
      </c>
      <c r="FT87" s="3">
        <v>0.97599999999999998</v>
      </c>
      <c r="FU87" s="3">
        <v>0.96899999999999997</v>
      </c>
      <c r="FV87" s="3">
        <v>0.88900000000000001</v>
      </c>
      <c r="FW87" s="3">
        <f t="shared" si="209"/>
        <v>0.90349999999999997</v>
      </c>
      <c r="FX87" s="4">
        <f t="shared" si="210"/>
        <v>0.14856557377049182</v>
      </c>
      <c r="FY87" s="3">
        <f t="shared" si="211"/>
        <v>0.92900000000000005</v>
      </c>
      <c r="FZ87" s="4">
        <f t="shared" si="212"/>
        <v>8.9988751406074194E-2</v>
      </c>
      <c r="GA87" s="3">
        <f t="shared" si="213"/>
        <v>2.5500000000000078E-2</v>
      </c>
      <c r="GB87" s="3">
        <v>85</v>
      </c>
      <c r="GC87" s="3">
        <v>0.80600000000000005</v>
      </c>
      <c r="GD87" s="3">
        <v>0.83899999999999997</v>
      </c>
      <c r="GE87" s="3">
        <v>0.82499999999999996</v>
      </c>
      <c r="GF87" s="3">
        <v>0.83399999999999996</v>
      </c>
      <c r="GG87" s="3">
        <f t="shared" si="214"/>
        <v>0.82250000000000001</v>
      </c>
      <c r="GH87" s="4">
        <f t="shared" si="215"/>
        <v>3.9332538736591087E-2</v>
      </c>
      <c r="GI87" s="3">
        <f t="shared" si="216"/>
        <v>0.8294999999999999</v>
      </c>
      <c r="GJ87" s="4">
        <f t="shared" si="217"/>
        <v>1.0791366906474829E-2</v>
      </c>
      <c r="GK87" s="3">
        <f t="shared" si="218"/>
        <v>6.9999999999998952E-3</v>
      </c>
      <c r="GL87" s="3">
        <v>85</v>
      </c>
      <c r="GM87" s="3">
        <v>0.81299999999999994</v>
      </c>
      <c r="GN87" s="3">
        <v>0.84099999999999997</v>
      </c>
      <c r="GO87" s="3">
        <v>0.86299999999999999</v>
      </c>
      <c r="GP87" s="3">
        <v>0.82</v>
      </c>
      <c r="GQ87" s="3">
        <f t="shared" si="219"/>
        <v>0.82699999999999996</v>
      </c>
      <c r="GR87" s="4">
        <f t="shared" si="220"/>
        <v>3.3293697978596937E-2</v>
      </c>
      <c r="GS87" s="3">
        <f t="shared" si="221"/>
        <v>0.84149999999999991</v>
      </c>
      <c r="GT87" s="4">
        <f t="shared" si="222"/>
        <v>5.2439024390243949E-2</v>
      </c>
      <c r="GU87" s="3">
        <f t="shared" si="223"/>
        <v>1.4499999999999957E-2</v>
      </c>
      <c r="GV87" s="3">
        <v>85</v>
      </c>
      <c r="GW87" s="3">
        <v>1.125</v>
      </c>
      <c r="GX87" s="3">
        <v>0.93300000000000005</v>
      </c>
      <c r="GY87" s="3">
        <v>1.143</v>
      </c>
      <c r="GZ87" s="3">
        <v>0.88900000000000001</v>
      </c>
      <c r="HA87" s="3">
        <f t="shared" si="224"/>
        <v>1.0289999999999999</v>
      </c>
      <c r="HB87" s="4">
        <f t="shared" si="225"/>
        <v>0.20578778135048226</v>
      </c>
      <c r="HC87" s="3">
        <f t="shared" si="226"/>
        <v>1.016</v>
      </c>
      <c r="HD87" s="4">
        <f t="shared" si="227"/>
        <v>0.2857142857142857</v>
      </c>
      <c r="HE87" s="3">
        <f t="shared" si="228"/>
        <v>-1.2999999999999901E-2</v>
      </c>
      <c r="HF87" s="3">
        <v>85</v>
      </c>
      <c r="HG87" s="3">
        <v>0.81</v>
      </c>
      <c r="HH87" s="3">
        <v>0.81200000000000006</v>
      </c>
      <c r="HI87" s="3">
        <v>0.79500000000000004</v>
      </c>
      <c r="HJ87" s="3">
        <v>0.86499999999999999</v>
      </c>
      <c r="HK87" s="3">
        <f t="shared" si="229"/>
        <v>0.81100000000000005</v>
      </c>
      <c r="HL87" s="4">
        <f t="shared" si="230"/>
        <v>2.4630541871921204E-3</v>
      </c>
      <c r="HM87" s="3">
        <f t="shared" si="231"/>
        <v>0.83000000000000007</v>
      </c>
      <c r="HN87" s="4">
        <f t="shared" si="232"/>
        <v>8.0924855491329425E-2</v>
      </c>
      <c r="HO87" s="3">
        <f t="shared" si="233"/>
        <v>1.9000000000000017E-2</v>
      </c>
      <c r="HP87" s="3">
        <v>85</v>
      </c>
      <c r="HQ87" s="3">
        <v>0.83299999999999996</v>
      </c>
      <c r="HR87" s="3">
        <v>0.83099999999999996</v>
      </c>
      <c r="HS87" s="3">
        <v>0.82299999999999995</v>
      </c>
      <c r="HT87" s="3">
        <v>0.79900000000000004</v>
      </c>
      <c r="HU87" s="3">
        <f t="shared" si="234"/>
        <v>0.83199999999999996</v>
      </c>
      <c r="HV87" s="4">
        <f t="shared" si="235"/>
        <v>2.4067388688327339E-3</v>
      </c>
      <c r="HW87" s="3">
        <f t="shared" si="236"/>
        <v>0.81099999999999994</v>
      </c>
      <c r="HX87" s="4">
        <f t="shared" si="237"/>
        <v>3.0037546933666968E-2</v>
      </c>
      <c r="HY87" s="3">
        <f t="shared" si="238"/>
        <v>-2.1000000000000019E-2</v>
      </c>
      <c r="HZ87" s="3">
        <v>85</v>
      </c>
      <c r="IA87" s="3">
        <v>0.84499999999999997</v>
      </c>
      <c r="IB87" s="3">
        <v>0.875</v>
      </c>
      <c r="IC87" s="3">
        <v>0.873</v>
      </c>
      <c r="ID87" s="3">
        <v>0.83499999999999996</v>
      </c>
      <c r="IE87" s="3">
        <f t="shared" si="239"/>
        <v>0.86</v>
      </c>
      <c r="IF87" s="4">
        <f t="shared" si="240"/>
        <v>3.4285714285714315E-2</v>
      </c>
      <c r="IG87" s="3">
        <f t="shared" si="241"/>
        <v>0.85399999999999998</v>
      </c>
      <c r="IH87" s="4">
        <f t="shared" si="242"/>
        <v>4.5508982035928187E-2</v>
      </c>
      <c r="II87" s="3">
        <f t="shared" si="243"/>
        <v>-6.0000000000000053E-3</v>
      </c>
    </row>
    <row r="88" spans="1:243" x14ac:dyDescent="0.2">
      <c r="B88" s="2">
        <v>5.9722222222222225E-2</v>
      </c>
      <c r="C88" s="3">
        <v>37</v>
      </c>
      <c r="D88" s="3">
        <v>86</v>
      </c>
      <c r="E88" s="3">
        <v>0.7</v>
      </c>
      <c r="F88" s="3">
        <v>0.69699999999999995</v>
      </c>
      <c r="G88" s="3">
        <v>0.82099999999999995</v>
      </c>
      <c r="H88" s="3">
        <v>0.81699999999999995</v>
      </c>
      <c r="I88" s="3">
        <f t="shared" si="128"/>
        <v>0.6984999999999999</v>
      </c>
      <c r="J88" s="4">
        <f t="shared" si="129"/>
        <v>4.3041606886657143E-3</v>
      </c>
      <c r="K88" s="3">
        <f t="shared" si="130"/>
        <v>0.81899999999999995</v>
      </c>
      <c r="L88" s="4">
        <f t="shared" si="131"/>
        <v>4.8959608323133463E-3</v>
      </c>
      <c r="M88" s="3">
        <f t="shared" si="132"/>
        <v>0.12050000000000005</v>
      </c>
      <c r="N88" s="3">
        <v>86</v>
      </c>
      <c r="O88" s="3">
        <v>1.93</v>
      </c>
      <c r="P88" s="3">
        <v>0.89</v>
      </c>
      <c r="Q88" s="3">
        <v>1.081</v>
      </c>
      <c r="R88" s="3">
        <v>0.94099999999999995</v>
      </c>
      <c r="S88" s="3">
        <f t="shared" si="133"/>
        <v>1.41</v>
      </c>
      <c r="T88" s="4">
        <f t="shared" si="134"/>
        <v>1.1685393258426966</v>
      </c>
      <c r="U88" s="3">
        <f t="shared" si="135"/>
        <v>1.0109999999999999</v>
      </c>
      <c r="V88" s="4">
        <f t="shared" si="136"/>
        <v>0.14877789585547294</v>
      </c>
      <c r="W88" s="3">
        <f t="shared" si="137"/>
        <v>-0.39900000000000002</v>
      </c>
      <c r="X88" s="3">
        <v>86</v>
      </c>
      <c r="Y88" s="3">
        <v>0.82099999999999995</v>
      </c>
      <c r="Z88" s="3">
        <v>0.85599999999999998</v>
      </c>
      <c r="AA88" s="3">
        <v>0.878</v>
      </c>
      <c r="AB88" s="3">
        <v>0.82099999999999995</v>
      </c>
      <c r="AC88" s="3">
        <f t="shared" si="138"/>
        <v>0.83850000000000002</v>
      </c>
      <c r="AD88" s="4">
        <f t="shared" si="139"/>
        <v>4.0887850467289759E-2</v>
      </c>
      <c r="AE88" s="3">
        <f t="shared" si="140"/>
        <v>0.84949999999999992</v>
      </c>
      <c r="AF88" s="4">
        <f t="shared" si="141"/>
        <v>6.9427527405602985E-2</v>
      </c>
      <c r="AG88" s="3">
        <f t="shared" si="142"/>
        <v>1.0999999999999899E-2</v>
      </c>
      <c r="AH88" s="3">
        <v>86</v>
      </c>
      <c r="AI88" s="3">
        <v>0.71299999999999997</v>
      </c>
      <c r="AJ88" s="3">
        <v>0.72699999999999998</v>
      </c>
      <c r="AK88" s="3">
        <v>0.83499999999999996</v>
      </c>
      <c r="AL88" s="3">
        <v>0.83499999999999996</v>
      </c>
      <c r="AM88" s="3">
        <f t="shared" si="143"/>
        <v>0.72</v>
      </c>
      <c r="AN88" s="4">
        <f t="shared" si="144"/>
        <v>1.9257221458046786E-2</v>
      </c>
      <c r="AO88" s="3">
        <f t="shared" si="145"/>
        <v>0.83499999999999996</v>
      </c>
      <c r="AP88" s="4">
        <f t="shared" si="146"/>
        <v>0</v>
      </c>
      <c r="AQ88" s="3">
        <f t="shared" si="147"/>
        <v>0.11499999999999999</v>
      </c>
      <c r="AR88" s="3">
        <v>86</v>
      </c>
      <c r="AS88" s="3">
        <v>0.879</v>
      </c>
      <c r="AT88" s="3">
        <v>0.88900000000000001</v>
      </c>
      <c r="AU88" s="3">
        <v>0.84699999999999998</v>
      </c>
      <c r="AV88" s="3">
        <v>0.88400000000000001</v>
      </c>
      <c r="AW88" s="3">
        <f t="shared" si="148"/>
        <v>0.88400000000000001</v>
      </c>
      <c r="AX88" s="4">
        <f t="shared" si="149"/>
        <v>1.124859392575929E-2</v>
      </c>
      <c r="AY88" s="3">
        <f t="shared" si="150"/>
        <v>0.86549999999999994</v>
      </c>
      <c r="AZ88" s="4">
        <f t="shared" si="151"/>
        <v>4.1855203619909541E-2</v>
      </c>
      <c r="BA88" s="3">
        <f t="shared" si="152"/>
        <v>-1.8500000000000072E-2</v>
      </c>
      <c r="BB88" s="3">
        <v>86</v>
      </c>
      <c r="BC88" s="3">
        <v>0.89</v>
      </c>
      <c r="BD88" s="3">
        <v>0.89600000000000002</v>
      </c>
      <c r="BE88" s="3">
        <v>0.86599999999999999</v>
      </c>
      <c r="BF88" s="3">
        <v>0.82799999999999996</v>
      </c>
      <c r="BG88" s="3">
        <f t="shared" si="153"/>
        <v>0.89300000000000002</v>
      </c>
      <c r="BH88" s="4">
        <f t="shared" si="154"/>
        <v>6.6964285714285771E-3</v>
      </c>
      <c r="BI88" s="3">
        <f t="shared" si="155"/>
        <v>0.84699999999999998</v>
      </c>
      <c r="BJ88" s="4">
        <f t="shared" si="156"/>
        <v>4.5893719806763329E-2</v>
      </c>
      <c r="BK88" s="3">
        <f t="shared" si="157"/>
        <v>-4.6000000000000041E-2</v>
      </c>
      <c r="BL88" s="3">
        <v>86</v>
      </c>
      <c r="BM88" s="3">
        <v>0.81100000000000005</v>
      </c>
      <c r="BN88" s="3">
        <v>0.82799999999999996</v>
      </c>
      <c r="BO88" s="3">
        <v>0.82</v>
      </c>
      <c r="BP88" s="3">
        <v>0.79100000000000004</v>
      </c>
      <c r="BQ88" s="3">
        <f t="shared" si="158"/>
        <v>0.81950000000000001</v>
      </c>
      <c r="BR88" s="4">
        <f t="shared" si="159"/>
        <v>2.0531400966183461E-2</v>
      </c>
      <c r="BS88" s="3">
        <f t="shared" si="160"/>
        <v>0.80549999999999999</v>
      </c>
      <c r="BT88" s="4">
        <f t="shared" si="161"/>
        <v>3.6662452591656021E-2</v>
      </c>
      <c r="BU88" s="3">
        <f t="shared" si="162"/>
        <v>-1.4000000000000012E-2</v>
      </c>
      <c r="BV88" s="3">
        <v>86</v>
      </c>
      <c r="BW88" s="3">
        <v>0.86699999999999999</v>
      </c>
      <c r="BX88" s="3">
        <v>0.86299999999999999</v>
      </c>
      <c r="BY88" s="3">
        <v>1.018</v>
      </c>
      <c r="BZ88" s="3">
        <v>0.93400000000000005</v>
      </c>
      <c r="CA88" s="3">
        <f t="shared" si="163"/>
        <v>0.86499999999999999</v>
      </c>
      <c r="CB88" s="4">
        <f t="shared" si="164"/>
        <v>4.6349942062572464E-3</v>
      </c>
      <c r="CC88" s="3">
        <f t="shared" si="165"/>
        <v>0.97599999999999998</v>
      </c>
      <c r="CD88" s="4">
        <f t="shared" si="166"/>
        <v>8.9935760171306167E-2</v>
      </c>
      <c r="CE88" s="3">
        <f t="shared" si="167"/>
        <v>0.11099999999999999</v>
      </c>
      <c r="CF88" s="3">
        <v>86</v>
      </c>
      <c r="CG88" s="3">
        <v>0.89100000000000001</v>
      </c>
      <c r="CH88" s="3">
        <v>0.85899999999999999</v>
      </c>
      <c r="CI88" s="3">
        <v>0.85899999999999999</v>
      </c>
      <c r="CJ88" s="3">
        <v>0.84799999999999998</v>
      </c>
      <c r="CK88" s="3">
        <f t="shared" si="168"/>
        <v>0.875</v>
      </c>
      <c r="CL88" s="4">
        <f t="shared" si="169"/>
        <v>3.7252619324796309E-2</v>
      </c>
      <c r="CM88" s="3">
        <f t="shared" si="170"/>
        <v>0.85349999999999993</v>
      </c>
      <c r="CN88" s="4">
        <f t="shared" si="171"/>
        <v>1.297169811320756E-2</v>
      </c>
      <c r="CO88" s="3">
        <f t="shared" si="172"/>
        <v>-2.1500000000000075E-2</v>
      </c>
      <c r="CP88" s="3">
        <v>86</v>
      </c>
      <c r="CQ88" s="3">
        <v>0.81899999999999995</v>
      </c>
      <c r="CR88" s="3">
        <v>0.81799999999999995</v>
      </c>
      <c r="CS88" s="3">
        <v>0.86</v>
      </c>
      <c r="CT88" s="3">
        <v>0.81</v>
      </c>
      <c r="CU88" s="3">
        <f t="shared" si="173"/>
        <v>0.81850000000000001</v>
      </c>
      <c r="CV88" s="4">
        <f t="shared" si="174"/>
        <v>1.2224938875305634E-3</v>
      </c>
      <c r="CW88" s="3">
        <f t="shared" si="175"/>
        <v>0.83499999999999996</v>
      </c>
      <c r="CX88" s="4">
        <f t="shared" si="176"/>
        <v>6.1728395061728308E-2</v>
      </c>
      <c r="CY88" s="3">
        <f t="shared" si="177"/>
        <v>1.6499999999999959E-2</v>
      </c>
      <c r="CZ88" s="3">
        <v>86</v>
      </c>
      <c r="DA88" s="3">
        <v>0.92300000000000004</v>
      </c>
      <c r="DB88" s="3">
        <v>0.84299999999999997</v>
      </c>
      <c r="DC88" s="3">
        <v>0.89300000000000002</v>
      </c>
      <c r="DD88" s="3">
        <v>0.88300000000000001</v>
      </c>
      <c r="DE88" s="3">
        <f t="shared" si="178"/>
        <v>0.88300000000000001</v>
      </c>
      <c r="DF88" s="4">
        <f t="shared" si="179"/>
        <v>9.4899169632265801E-2</v>
      </c>
      <c r="DG88" s="3">
        <f t="shared" si="180"/>
        <v>0.88800000000000001</v>
      </c>
      <c r="DH88" s="4">
        <f t="shared" si="181"/>
        <v>1.1325028312570791E-2</v>
      </c>
      <c r="DI88" s="3">
        <f t="shared" si="182"/>
        <v>5.0000000000000044E-3</v>
      </c>
      <c r="DJ88" s="3">
        <v>86</v>
      </c>
      <c r="DK88" s="3">
        <v>0.86399999999999999</v>
      </c>
      <c r="DL88" s="3">
        <v>0.97599999999999998</v>
      </c>
      <c r="DM88" s="3">
        <v>0.88400000000000001</v>
      </c>
      <c r="DN88" s="3">
        <v>0.91800000000000004</v>
      </c>
      <c r="DO88" s="3">
        <f t="shared" si="183"/>
        <v>0.91999999999999993</v>
      </c>
      <c r="DP88" s="4">
        <f t="shared" si="184"/>
        <v>0.11475409836065573</v>
      </c>
      <c r="DQ88" s="3">
        <f t="shared" si="185"/>
        <v>0.90100000000000002</v>
      </c>
      <c r="DR88" s="4">
        <f t="shared" si="186"/>
        <v>3.703703703703707E-2</v>
      </c>
      <c r="DS88" s="3">
        <f t="shared" si="187"/>
        <v>-1.8999999999999906E-2</v>
      </c>
      <c r="DT88" s="3">
        <v>86</v>
      </c>
      <c r="DU88" s="3">
        <v>0.88400000000000001</v>
      </c>
      <c r="DV88" s="3">
        <v>0.871</v>
      </c>
      <c r="DW88" s="3">
        <v>0.88900000000000001</v>
      </c>
      <c r="DX88" s="3">
        <v>1.046</v>
      </c>
      <c r="DY88" s="3">
        <f t="shared" si="188"/>
        <v>0.87749999999999995</v>
      </c>
      <c r="DZ88" s="4">
        <f t="shared" si="189"/>
        <v>1.4925373134328372E-2</v>
      </c>
      <c r="EA88" s="3">
        <f t="shared" si="190"/>
        <v>0.96750000000000003</v>
      </c>
      <c r="EB88" s="4">
        <f t="shared" si="191"/>
        <v>0.15009560229445509</v>
      </c>
      <c r="EC88" s="3">
        <f t="shared" si="192"/>
        <v>9.000000000000008E-2</v>
      </c>
      <c r="ED88" s="3">
        <v>86</v>
      </c>
      <c r="EE88" s="3">
        <v>0.877</v>
      </c>
      <c r="EF88" s="3">
        <v>0.89500000000000002</v>
      </c>
      <c r="EG88" s="3">
        <v>0.92200000000000004</v>
      </c>
      <c r="EH88" s="3">
        <v>0.88900000000000001</v>
      </c>
      <c r="EI88" s="3">
        <f t="shared" si="193"/>
        <v>0.88600000000000001</v>
      </c>
      <c r="EJ88" s="4">
        <f t="shared" si="194"/>
        <v>2.0111731843575436E-2</v>
      </c>
      <c r="EK88" s="3">
        <f t="shared" si="195"/>
        <v>0.90549999999999997</v>
      </c>
      <c r="EL88" s="4">
        <f t="shared" si="196"/>
        <v>3.7120359955005656E-2</v>
      </c>
      <c r="EM88" s="3">
        <f t="shared" si="197"/>
        <v>1.9499999999999962E-2</v>
      </c>
      <c r="EN88" s="3">
        <v>86</v>
      </c>
      <c r="EO88" s="3">
        <v>0.89600000000000002</v>
      </c>
      <c r="EP88" s="3">
        <v>0.96199999999999997</v>
      </c>
      <c r="EQ88" s="3">
        <v>0.88100000000000001</v>
      </c>
      <c r="ER88" s="3">
        <v>0.82599999999999996</v>
      </c>
      <c r="ES88" s="3">
        <f t="shared" si="198"/>
        <v>0.92900000000000005</v>
      </c>
      <c r="ET88" s="4">
        <f t="shared" si="199"/>
        <v>6.8607068607068555E-2</v>
      </c>
      <c r="EU88" s="3">
        <f t="shared" si="200"/>
        <v>0.85349999999999993</v>
      </c>
      <c r="EV88" s="4">
        <f t="shared" si="201"/>
        <v>6.6585956416464948E-2</v>
      </c>
      <c r="EW88" s="3">
        <f t="shared" si="202"/>
        <v>-7.5500000000000123E-2</v>
      </c>
      <c r="EX88" s="3">
        <v>86</v>
      </c>
      <c r="EY88" s="3">
        <v>0.83499999999999996</v>
      </c>
      <c r="EZ88" s="3">
        <v>0.84499999999999997</v>
      </c>
      <c r="FA88" s="3">
        <v>0.83499999999999996</v>
      </c>
      <c r="FB88" s="3">
        <v>0.85099999999999998</v>
      </c>
      <c r="FC88" s="3">
        <f t="shared" si="124"/>
        <v>0.84</v>
      </c>
      <c r="FD88" s="4">
        <f t="shared" si="125"/>
        <v>1.1834319526627229E-2</v>
      </c>
      <c r="FE88" s="3">
        <f t="shared" si="126"/>
        <v>0.84299999999999997</v>
      </c>
      <c r="FF88" s="4">
        <f t="shared" si="127"/>
        <v>1.8801410105757949E-2</v>
      </c>
      <c r="FG88" s="3">
        <f t="shared" si="203"/>
        <v>3.0000000000000027E-3</v>
      </c>
      <c r="FH88" s="3">
        <v>86</v>
      </c>
      <c r="FI88" s="3">
        <v>0.91900000000000004</v>
      </c>
      <c r="FJ88" s="3">
        <v>1.44</v>
      </c>
      <c r="FK88" s="3">
        <v>1.375</v>
      </c>
      <c r="FL88" s="3">
        <v>1.891</v>
      </c>
      <c r="FM88" s="3">
        <f t="shared" si="204"/>
        <v>1.1795</v>
      </c>
      <c r="FN88" s="4">
        <f t="shared" si="205"/>
        <v>0.36180555555555549</v>
      </c>
      <c r="FO88" s="3">
        <f t="shared" si="206"/>
        <v>1.633</v>
      </c>
      <c r="FP88" s="4">
        <f t="shared" si="207"/>
        <v>0.27287149656266524</v>
      </c>
      <c r="FQ88" s="3">
        <f t="shared" si="208"/>
        <v>0.45350000000000001</v>
      </c>
      <c r="FR88" s="3">
        <v>86</v>
      </c>
      <c r="FS88" s="3">
        <v>0.83099999999999996</v>
      </c>
      <c r="FT88" s="3">
        <v>0.97499999999999998</v>
      </c>
      <c r="FU88" s="3">
        <v>0.96899999999999997</v>
      </c>
      <c r="FV88" s="3">
        <v>0.88700000000000001</v>
      </c>
      <c r="FW88" s="3">
        <f t="shared" si="209"/>
        <v>0.90300000000000002</v>
      </c>
      <c r="FX88" s="4">
        <f t="shared" si="210"/>
        <v>0.14769230769230771</v>
      </c>
      <c r="FY88" s="3">
        <f t="shared" si="211"/>
        <v>0.92799999999999994</v>
      </c>
      <c r="FZ88" s="4">
        <f t="shared" si="212"/>
        <v>9.2446448703494888E-2</v>
      </c>
      <c r="GA88" s="3">
        <f t="shared" si="213"/>
        <v>2.4999999999999911E-2</v>
      </c>
      <c r="GB88" s="3">
        <v>86</v>
      </c>
      <c r="GC88" s="3">
        <v>0.80500000000000005</v>
      </c>
      <c r="GD88" s="3">
        <v>0.83899999999999997</v>
      </c>
      <c r="GE88" s="3">
        <v>0.82499999999999996</v>
      </c>
      <c r="GF88" s="3">
        <v>0.83199999999999996</v>
      </c>
      <c r="GG88" s="3">
        <f t="shared" si="214"/>
        <v>0.82200000000000006</v>
      </c>
      <c r="GH88" s="4">
        <f t="shared" si="215"/>
        <v>4.0524433849821122E-2</v>
      </c>
      <c r="GI88" s="3">
        <f t="shared" si="216"/>
        <v>0.82850000000000001</v>
      </c>
      <c r="GJ88" s="4">
        <f t="shared" si="217"/>
        <v>8.4134615384615467E-3</v>
      </c>
      <c r="GK88" s="3">
        <f t="shared" si="218"/>
        <v>6.4999999999999503E-3</v>
      </c>
      <c r="GL88" s="3">
        <v>86</v>
      </c>
      <c r="GM88" s="3">
        <v>0.81100000000000005</v>
      </c>
      <c r="GN88" s="3">
        <v>0.84099999999999997</v>
      </c>
      <c r="GO88" s="3">
        <v>0.86199999999999999</v>
      </c>
      <c r="GP88" s="3">
        <v>0.82</v>
      </c>
      <c r="GQ88" s="3">
        <f t="shared" si="219"/>
        <v>0.82600000000000007</v>
      </c>
      <c r="GR88" s="4">
        <f t="shared" si="220"/>
        <v>3.5671819262782303E-2</v>
      </c>
      <c r="GS88" s="3">
        <f t="shared" si="221"/>
        <v>0.84099999999999997</v>
      </c>
      <c r="GT88" s="4">
        <f t="shared" si="222"/>
        <v>5.1219512195121997E-2</v>
      </c>
      <c r="GU88" s="3">
        <f t="shared" si="223"/>
        <v>1.4999999999999902E-2</v>
      </c>
      <c r="GV88" s="3">
        <v>86</v>
      </c>
      <c r="GW88" s="3">
        <v>1.125</v>
      </c>
      <c r="GX88" s="3">
        <v>0.93200000000000005</v>
      </c>
      <c r="GY88" s="3">
        <v>1.143</v>
      </c>
      <c r="GZ88" s="3">
        <v>0.88800000000000001</v>
      </c>
      <c r="HA88" s="3">
        <f t="shared" si="224"/>
        <v>1.0285</v>
      </c>
      <c r="HB88" s="4">
        <f t="shared" si="225"/>
        <v>0.20708154506437762</v>
      </c>
      <c r="HC88" s="3">
        <f t="shared" si="226"/>
        <v>1.0155000000000001</v>
      </c>
      <c r="HD88" s="4">
        <f t="shared" si="227"/>
        <v>0.28716216216216217</v>
      </c>
      <c r="HE88" s="3">
        <f t="shared" si="228"/>
        <v>-1.2999999999999901E-2</v>
      </c>
      <c r="HF88" s="3">
        <v>86</v>
      </c>
      <c r="HG88" s="3">
        <v>0.80900000000000005</v>
      </c>
      <c r="HH88" s="3">
        <v>0.81200000000000006</v>
      </c>
      <c r="HI88" s="3">
        <v>0.79400000000000004</v>
      </c>
      <c r="HJ88" s="3">
        <v>0.86399999999999999</v>
      </c>
      <c r="HK88" s="3">
        <f t="shared" si="229"/>
        <v>0.8105</v>
      </c>
      <c r="HL88" s="4">
        <f t="shared" si="230"/>
        <v>3.6945812807881802E-3</v>
      </c>
      <c r="HM88" s="3">
        <f t="shared" si="231"/>
        <v>0.82899999999999996</v>
      </c>
      <c r="HN88" s="4">
        <f t="shared" si="232"/>
        <v>8.1018518518518462E-2</v>
      </c>
      <c r="HO88" s="3">
        <f t="shared" si="233"/>
        <v>1.8499999999999961E-2</v>
      </c>
      <c r="HP88" s="3">
        <v>86</v>
      </c>
      <c r="HQ88" s="3">
        <v>0.83199999999999996</v>
      </c>
      <c r="HR88" s="3">
        <v>0.83</v>
      </c>
      <c r="HS88" s="3">
        <v>0.82199999999999995</v>
      </c>
      <c r="HT88" s="3">
        <v>0.79800000000000004</v>
      </c>
      <c r="HU88" s="3">
        <f t="shared" si="234"/>
        <v>0.83099999999999996</v>
      </c>
      <c r="HV88" s="4">
        <f t="shared" si="235"/>
        <v>2.4096385542168699E-3</v>
      </c>
      <c r="HW88" s="3">
        <f t="shared" si="236"/>
        <v>0.81</v>
      </c>
      <c r="HX88" s="4">
        <f t="shared" si="237"/>
        <v>3.0075187969924699E-2</v>
      </c>
      <c r="HY88" s="3">
        <f t="shared" si="238"/>
        <v>-2.0999999999999908E-2</v>
      </c>
      <c r="HZ88" s="3">
        <v>86</v>
      </c>
      <c r="IA88" s="3">
        <v>0.84399999999999997</v>
      </c>
      <c r="IB88" s="3">
        <v>0.874</v>
      </c>
      <c r="IC88" s="3">
        <v>0.871</v>
      </c>
      <c r="ID88" s="3">
        <v>0.83499999999999996</v>
      </c>
      <c r="IE88" s="3">
        <f t="shared" si="239"/>
        <v>0.85899999999999999</v>
      </c>
      <c r="IF88" s="4">
        <f t="shared" si="240"/>
        <v>3.4324942791762042E-2</v>
      </c>
      <c r="IG88" s="3">
        <f t="shared" si="241"/>
        <v>0.85299999999999998</v>
      </c>
      <c r="IH88" s="4">
        <f t="shared" si="242"/>
        <v>4.3113772455089863E-2</v>
      </c>
      <c r="II88" s="3">
        <f t="shared" si="243"/>
        <v>-6.0000000000000053E-3</v>
      </c>
    </row>
    <row r="89" spans="1:243" x14ac:dyDescent="0.2">
      <c r="B89" s="2">
        <v>6.0416666666666667E-2</v>
      </c>
      <c r="C89" s="3">
        <v>37</v>
      </c>
      <c r="D89" s="3">
        <v>87</v>
      </c>
      <c r="E89" s="3">
        <v>0.69899999999999995</v>
      </c>
      <c r="F89" s="3">
        <v>0.69599999999999995</v>
      </c>
      <c r="G89" s="3">
        <v>0.82</v>
      </c>
      <c r="H89" s="3">
        <v>0.81599999999999995</v>
      </c>
      <c r="I89" s="3">
        <f t="shared" si="128"/>
        <v>0.69750000000000001</v>
      </c>
      <c r="J89" s="4">
        <f t="shared" si="129"/>
        <v>4.3103448275862112E-3</v>
      </c>
      <c r="K89" s="3">
        <f t="shared" si="130"/>
        <v>0.81799999999999995</v>
      </c>
      <c r="L89" s="4">
        <f t="shared" si="131"/>
        <v>4.9019607843137298E-3</v>
      </c>
      <c r="M89" s="3">
        <f t="shared" si="132"/>
        <v>0.12049999999999994</v>
      </c>
      <c r="N89" s="3">
        <v>87</v>
      </c>
      <c r="O89" s="3">
        <v>1.982</v>
      </c>
      <c r="P89" s="3">
        <v>0.89</v>
      </c>
      <c r="Q89" s="3">
        <v>1.085</v>
      </c>
      <c r="R89" s="3">
        <v>0.94</v>
      </c>
      <c r="S89" s="3">
        <f t="shared" si="133"/>
        <v>1.4359999999999999</v>
      </c>
      <c r="T89" s="4">
        <f t="shared" si="134"/>
        <v>1.2269662921348314</v>
      </c>
      <c r="U89" s="3">
        <f t="shared" si="135"/>
        <v>1.0125</v>
      </c>
      <c r="V89" s="4">
        <f t="shared" si="136"/>
        <v>0.1542553191489362</v>
      </c>
      <c r="W89" s="3">
        <f t="shared" si="137"/>
        <v>-0.42349999999999999</v>
      </c>
      <c r="X89" s="3">
        <v>87</v>
      </c>
      <c r="Y89" s="3">
        <v>0.82</v>
      </c>
      <c r="Z89" s="3">
        <v>0.85599999999999998</v>
      </c>
      <c r="AA89" s="3">
        <v>0.877</v>
      </c>
      <c r="AB89" s="3">
        <v>0.82099999999999995</v>
      </c>
      <c r="AC89" s="3">
        <f t="shared" si="138"/>
        <v>0.83799999999999997</v>
      </c>
      <c r="AD89" s="4">
        <f t="shared" si="139"/>
        <v>4.205607476635518E-2</v>
      </c>
      <c r="AE89" s="3">
        <f t="shared" si="140"/>
        <v>0.84899999999999998</v>
      </c>
      <c r="AF89" s="4">
        <f t="shared" si="141"/>
        <v>6.8209500609013457E-2</v>
      </c>
      <c r="AG89" s="3">
        <f t="shared" si="142"/>
        <v>1.100000000000001E-2</v>
      </c>
      <c r="AH89" s="3">
        <v>87</v>
      </c>
      <c r="AI89" s="3">
        <v>0.71199999999999997</v>
      </c>
      <c r="AJ89" s="3">
        <v>0.72599999999999998</v>
      </c>
      <c r="AK89" s="3">
        <v>0.83399999999999996</v>
      </c>
      <c r="AL89" s="3">
        <v>0.83399999999999996</v>
      </c>
      <c r="AM89" s="3">
        <f t="shared" si="143"/>
        <v>0.71899999999999997</v>
      </c>
      <c r="AN89" s="4">
        <f t="shared" si="144"/>
        <v>1.9283746556473847E-2</v>
      </c>
      <c r="AO89" s="3">
        <f t="shared" si="145"/>
        <v>0.83399999999999996</v>
      </c>
      <c r="AP89" s="4">
        <f t="shared" si="146"/>
        <v>0</v>
      </c>
      <c r="AQ89" s="3">
        <f t="shared" si="147"/>
        <v>0.11499999999999999</v>
      </c>
      <c r="AR89" s="3">
        <v>87</v>
      </c>
      <c r="AS89" s="3">
        <v>0.879</v>
      </c>
      <c r="AT89" s="3">
        <v>0.88800000000000001</v>
      </c>
      <c r="AU89" s="3">
        <v>0.84599999999999997</v>
      </c>
      <c r="AV89" s="3">
        <v>0.88300000000000001</v>
      </c>
      <c r="AW89" s="3">
        <f t="shared" si="148"/>
        <v>0.88349999999999995</v>
      </c>
      <c r="AX89" s="4">
        <f t="shared" si="149"/>
        <v>1.0135135135135144E-2</v>
      </c>
      <c r="AY89" s="3">
        <f t="shared" si="150"/>
        <v>0.86450000000000005</v>
      </c>
      <c r="AZ89" s="4">
        <f t="shared" si="151"/>
        <v>4.1902604756511926E-2</v>
      </c>
      <c r="BA89" s="3">
        <f t="shared" si="152"/>
        <v>-1.8999999999999906E-2</v>
      </c>
      <c r="BB89" s="3">
        <v>87</v>
      </c>
      <c r="BC89" s="3">
        <v>0.88900000000000001</v>
      </c>
      <c r="BD89" s="3">
        <v>0.89500000000000002</v>
      </c>
      <c r="BE89" s="3">
        <v>0.86499999999999999</v>
      </c>
      <c r="BF89" s="3">
        <v>0.82799999999999996</v>
      </c>
      <c r="BG89" s="3">
        <f t="shared" si="153"/>
        <v>0.89200000000000002</v>
      </c>
      <c r="BH89" s="4">
        <f t="shared" si="154"/>
        <v>6.7039106145251456E-3</v>
      </c>
      <c r="BI89" s="3">
        <f t="shared" si="155"/>
        <v>0.84650000000000003</v>
      </c>
      <c r="BJ89" s="4">
        <f t="shared" si="156"/>
        <v>4.468599033816429E-2</v>
      </c>
      <c r="BK89" s="3">
        <f t="shared" si="157"/>
        <v>-4.5499999999999985E-2</v>
      </c>
      <c r="BL89" s="3">
        <v>87</v>
      </c>
      <c r="BM89" s="3">
        <v>0.81</v>
      </c>
      <c r="BN89" s="3">
        <v>0.82799999999999996</v>
      </c>
      <c r="BO89" s="3">
        <v>0.81899999999999995</v>
      </c>
      <c r="BP89" s="3">
        <v>0.79</v>
      </c>
      <c r="BQ89" s="3">
        <f t="shared" si="158"/>
        <v>0.81899999999999995</v>
      </c>
      <c r="BR89" s="4">
        <f t="shared" si="159"/>
        <v>2.1739130434782494E-2</v>
      </c>
      <c r="BS89" s="3">
        <f t="shared" si="160"/>
        <v>0.80449999999999999</v>
      </c>
      <c r="BT89" s="4">
        <f t="shared" si="161"/>
        <v>3.6708860759493561E-2</v>
      </c>
      <c r="BU89" s="3">
        <f t="shared" si="162"/>
        <v>-1.4499999999999957E-2</v>
      </c>
      <c r="BV89" s="3">
        <v>87</v>
      </c>
      <c r="BW89" s="3">
        <v>0.86899999999999999</v>
      </c>
      <c r="BX89" s="3">
        <v>0.86199999999999999</v>
      </c>
      <c r="BY89" s="3">
        <v>1.0149999999999999</v>
      </c>
      <c r="BZ89" s="3">
        <v>0.93700000000000006</v>
      </c>
      <c r="CA89" s="3">
        <f t="shared" si="163"/>
        <v>0.86549999999999994</v>
      </c>
      <c r="CB89" s="4">
        <f t="shared" si="164"/>
        <v>8.1206496519721644E-3</v>
      </c>
      <c r="CC89" s="3">
        <f t="shared" si="165"/>
        <v>0.97599999999999998</v>
      </c>
      <c r="CD89" s="4">
        <f t="shared" si="166"/>
        <v>8.3244397011739427E-2</v>
      </c>
      <c r="CE89" s="3">
        <f t="shared" si="167"/>
        <v>0.11050000000000004</v>
      </c>
      <c r="CF89" s="3">
        <v>87</v>
      </c>
      <c r="CG89" s="3">
        <v>0.89100000000000001</v>
      </c>
      <c r="CH89" s="3">
        <v>0.85899999999999999</v>
      </c>
      <c r="CI89" s="3">
        <v>0.86</v>
      </c>
      <c r="CJ89" s="3">
        <v>0.84799999999999998</v>
      </c>
      <c r="CK89" s="3">
        <f t="shared" si="168"/>
        <v>0.875</v>
      </c>
      <c r="CL89" s="4">
        <f t="shared" si="169"/>
        <v>3.7252619324796309E-2</v>
      </c>
      <c r="CM89" s="3">
        <f t="shared" si="170"/>
        <v>0.85399999999999998</v>
      </c>
      <c r="CN89" s="4">
        <f t="shared" si="171"/>
        <v>1.4150943396226428E-2</v>
      </c>
      <c r="CO89" s="3">
        <f t="shared" si="172"/>
        <v>-2.1000000000000019E-2</v>
      </c>
      <c r="CP89" s="3">
        <v>87</v>
      </c>
      <c r="CQ89" s="3">
        <v>0.81899999999999995</v>
      </c>
      <c r="CR89" s="3">
        <v>0.81699999999999995</v>
      </c>
      <c r="CS89" s="3">
        <v>0.85899999999999999</v>
      </c>
      <c r="CT89" s="3">
        <v>0.80900000000000005</v>
      </c>
      <c r="CU89" s="3">
        <f t="shared" si="173"/>
        <v>0.81799999999999995</v>
      </c>
      <c r="CV89" s="4">
        <f t="shared" si="174"/>
        <v>2.4479804161566731E-3</v>
      </c>
      <c r="CW89" s="3">
        <f t="shared" si="175"/>
        <v>0.83400000000000007</v>
      </c>
      <c r="CX89" s="4">
        <f t="shared" si="176"/>
        <v>6.1804697156983841E-2</v>
      </c>
      <c r="CY89" s="3">
        <f t="shared" si="177"/>
        <v>1.6000000000000125E-2</v>
      </c>
      <c r="CZ89" s="3">
        <v>87</v>
      </c>
      <c r="DA89" s="3">
        <v>0.92200000000000004</v>
      </c>
      <c r="DB89" s="3">
        <v>0.84299999999999997</v>
      </c>
      <c r="DC89" s="3">
        <v>0.89100000000000001</v>
      </c>
      <c r="DD89" s="3">
        <v>0.88300000000000001</v>
      </c>
      <c r="DE89" s="3">
        <f t="shared" si="178"/>
        <v>0.88250000000000006</v>
      </c>
      <c r="DF89" s="4">
        <f t="shared" si="179"/>
        <v>9.3712930011862483E-2</v>
      </c>
      <c r="DG89" s="3">
        <f t="shared" si="180"/>
        <v>0.88700000000000001</v>
      </c>
      <c r="DH89" s="4">
        <f t="shared" si="181"/>
        <v>9.0600226500566327E-3</v>
      </c>
      <c r="DI89" s="3">
        <f t="shared" si="182"/>
        <v>4.4999999999999485E-3</v>
      </c>
      <c r="DJ89" s="3">
        <v>87</v>
      </c>
      <c r="DK89" s="3">
        <v>0.86399999999999999</v>
      </c>
      <c r="DL89" s="3">
        <v>0.97499999999999998</v>
      </c>
      <c r="DM89" s="3">
        <v>0.88300000000000001</v>
      </c>
      <c r="DN89" s="3">
        <v>0.91800000000000004</v>
      </c>
      <c r="DO89" s="3">
        <f t="shared" si="183"/>
        <v>0.91949999999999998</v>
      </c>
      <c r="DP89" s="4">
        <f t="shared" si="184"/>
        <v>0.11384615384615383</v>
      </c>
      <c r="DQ89" s="3">
        <f t="shared" si="185"/>
        <v>0.90050000000000008</v>
      </c>
      <c r="DR89" s="4">
        <f t="shared" si="186"/>
        <v>3.8126361655773454E-2</v>
      </c>
      <c r="DS89" s="3">
        <f t="shared" si="187"/>
        <v>-1.8999999999999906E-2</v>
      </c>
      <c r="DT89" s="3">
        <v>87</v>
      </c>
      <c r="DU89" s="3">
        <v>0.88300000000000001</v>
      </c>
      <c r="DV89" s="3">
        <v>0.86899999999999999</v>
      </c>
      <c r="DW89" s="3">
        <v>0.88900000000000001</v>
      </c>
      <c r="DX89" s="3">
        <v>1.034</v>
      </c>
      <c r="DY89" s="3">
        <f t="shared" si="188"/>
        <v>0.876</v>
      </c>
      <c r="DZ89" s="4">
        <f t="shared" si="189"/>
        <v>1.6110471806674354E-2</v>
      </c>
      <c r="EA89" s="3">
        <f t="shared" si="190"/>
        <v>0.96150000000000002</v>
      </c>
      <c r="EB89" s="4">
        <f t="shared" si="191"/>
        <v>0.14023210831721472</v>
      </c>
      <c r="EC89" s="3">
        <f t="shared" si="192"/>
        <v>8.550000000000002E-2</v>
      </c>
      <c r="ED89" s="3">
        <v>87</v>
      </c>
      <c r="EE89" s="3">
        <v>0.876</v>
      </c>
      <c r="EF89" s="3">
        <v>0.89400000000000002</v>
      </c>
      <c r="EG89" s="3">
        <v>0.92100000000000004</v>
      </c>
      <c r="EH89" s="3">
        <v>0.88900000000000001</v>
      </c>
      <c r="EI89" s="3">
        <f t="shared" si="193"/>
        <v>0.88500000000000001</v>
      </c>
      <c r="EJ89" s="4">
        <f t="shared" si="194"/>
        <v>2.0134228187919479E-2</v>
      </c>
      <c r="EK89" s="3">
        <f t="shared" si="195"/>
        <v>0.90500000000000003</v>
      </c>
      <c r="EL89" s="4">
        <f t="shared" si="196"/>
        <v>3.5995500562429728E-2</v>
      </c>
      <c r="EM89" s="3">
        <f t="shared" si="197"/>
        <v>2.0000000000000018E-2</v>
      </c>
      <c r="EN89" s="3">
        <v>87</v>
      </c>
      <c r="EO89" s="3">
        <v>0.89500000000000002</v>
      </c>
      <c r="EP89" s="3">
        <v>0.96199999999999997</v>
      </c>
      <c r="EQ89" s="3">
        <v>0.88</v>
      </c>
      <c r="ER89" s="3">
        <v>0.82599999999999996</v>
      </c>
      <c r="ES89" s="3">
        <f t="shared" si="198"/>
        <v>0.92849999999999999</v>
      </c>
      <c r="ET89" s="4">
        <f t="shared" si="199"/>
        <v>6.9646569646569595E-2</v>
      </c>
      <c r="EU89" s="3">
        <f t="shared" si="200"/>
        <v>0.85299999999999998</v>
      </c>
      <c r="EV89" s="4">
        <f t="shared" si="201"/>
        <v>6.5375302663438314E-2</v>
      </c>
      <c r="EW89" s="3">
        <f t="shared" si="202"/>
        <v>-7.5500000000000012E-2</v>
      </c>
      <c r="EX89" s="3">
        <v>87</v>
      </c>
      <c r="EY89" s="3">
        <v>0.83399999999999996</v>
      </c>
      <c r="EZ89" s="3">
        <v>0.84499999999999997</v>
      </c>
      <c r="FA89" s="3">
        <v>0.83499999999999996</v>
      </c>
      <c r="FB89" s="3">
        <v>0.85099999999999998</v>
      </c>
      <c r="FC89" s="3">
        <f t="shared" si="124"/>
        <v>0.83949999999999991</v>
      </c>
      <c r="FD89" s="4">
        <f t="shared" si="125"/>
        <v>1.3017751479289952E-2</v>
      </c>
      <c r="FE89" s="3">
        <f t="shared" si="126"/>
        <v>0.84299999999999997</v>
      </c>
      <c r="FF89" s="4">
        <f t="shared" si="127"/>
        <v>1.8801410105757949E-2</v>
      </c>
      <c r="FG89" s="3">
        <f t="shared" si="203"/>
        <v>3.5000000000000586E-3</v>
      </c>
      <c r="FH89" s="3">
        <v>87</v>
      </c>
      <c r="FI89" s="3">
        <v>0.91400000000000003</v>
      </c>
      <c r="FJ89" s="3">
        <v>1.44</v>
      </c>
      <c r="FK89" s="3">
        <v>1.3740000000000001</v>
      </c>
      <c r="FL89" s="3">
        <v>1.889</v>
      </c>
      <c r="FM89" s="3">
        <f t="shared" si="204"/>
        <v>1.177</v>
      </c>
      <c r="FN89" s="4">
        <f t="shared" si="205"/>
        <v>0.36527777777777776</v>
      </c>
      <c r="FO89" s="3">
        <f t="shared" si="206"/>
        <v>1.6315</v>
      </c>
      <c r="FP89" s="4">
        <f t="shared" si="207"/>
        <v>0.27263102170460557</v>
      </c>
      <c r="FQ89" s="3">
        <f t="shared" si="208"/>
        <v>0.4544999999999999</v>
      </c>
      <c r="FR89" s="3">
        <v>87</v>
      </c>
      <c r="FS89" s="3">
        <v>0.83</v>
      </c>
      <c r="FT89" s="3">
        <v>0.97499999999999998</v>
      </c>
      <c r="FU89" s="3">
        <v>0.96799999999999997</v>
      </c>
      <c r="FV89" s="3">
        <v>0.88700000000000001</v>
      </c>
      <c r="FW89" s="3">
        <f t="shared" si="209"/>
        <v>0.90249999999999997</v>
      </c>
      <c r="FX89" s="4">
        <f t="shared" si="210"/>
        <v>0.14871794871794874</v>
      </c>
      <c r="FY89" s="3">
        <f t="shared" si="211"/>
        <v>0.92749999999999999</v>
      </c>
      <c r="FZ89" s="4">
        <f t="shared" si="212"/>
        <v>9.1319052987598598E-2</v>
      </c>
      <c r="GA89" s="3">
        <f t="shared" si="213"/>
        <v>2.5000000000000022E-2</v>
      </c>
      <c r="GB89" s="3">
        <v>87</v>
      </c>
      <c r="GC89" s="3">
        <v>0.80500000000000005</v>
      </c>
      <c r="GD89" s="3">
        <v>0.83799999999999997</v>
      </c>
      <c r="GE89" s="3">
        <v>0.82399999999999995</v>
      </c>
      <c r="GF89" s="3">
        <v>0.83299999999999996</v>
      </c>
      <c r="GG89" s="3">
        <f t="shared" si="214"/>
        <v>0.82150000000000001</v>
      </c>
      <c r="GH89" s="4">
        <f t="shared" si="215"/>
        <v>3.9379474940334031E-2</v>
      </c>
      <c r="GI89" s="3">
        <f t="shared" si="216"/>
        <v>0.82850000000000001</v>
      </c>
      <c r="GJ89" s="4">
        <f t="shared" si="217"/>
        <v>1.0804321728691486E-2</v>
      </c>
      <c r="GK89" s="3">
        <f t="shared" si="218"/>
        <v>7.0000000000000062E-3</v>
      </c>
      <c r="GL89" s="3">
        <v>87</v>
      </c>
      <c r="GM89" s="3">
        <v>0.81</v>
      </c>
      <c r="GN89" s="3">
        <v>0.84</v>
      </c>
      <c r="GO89" s="3">
        <v>0.86099999999999999</v>
      </c>
      <c r="GP89" s="3">
        <v>0.81899999999999995</v>
      </c>
      <c r="GQ89" s="3">
        <f t="shared" si="219"/>
        <v>0.82499999999999996</v>
      </c>
      <c r="GR89" s="4">
        <f t="shared" si="220"/>
        <v>3.5714285714285615E-2</v>
      </c>
      <c r="GS89" s="3">
        <f t="shared" si="221"/>
        <v>0.84</v>
      </c>
      <c r="GT89" s="4">
        <f t="shared" si="222"/>
        <v>5.1282051282051329E-2</v>
      </c>
      <c r="GU89" s="3">
        <f t="shared" si="223"/>
        <v>1.5000000000000013E-2</v>
      </c>
      <c r="GV89" s="3">
        <v>87</v>
      </c>
      <c r="GW89" s="3">
        <v>1.125</v>
      </c>
      <c r="GX89" s="3">
        <v>0.93200000000000005</v>
      </c>
      <c r="GY89" s="3">
        <v>1.143</v>
      </c>
      <c r="GZ89" s="3">
        <v>0.88800000000000001</v>
      </c>
      <c r="HA89" s="3">
        <f t="shared" si="224"/>
        <v>1.0285</v>
      </c>
      <c r="HB89" s="4">
        <f t="shared" si="225"/>
        <v>0.20708154506437762</v>
      </c>
      <c r="HC89" s="3">
        <f t="shared" si="226"/>
        <v>1.0155000000000001</v>
      </c>
      <c r="HD89" s="4">
        <f t="shared" si="227"/>
        <v>0.28716216216216217</v>
      </c>
      <c r="HE89" s="3">
        <f t="shared" si="228"/>
        <v>-1.2999999999999901E-2</v>
      </c>
      <c r="HF89" s="3">
        <v>87</v>
      </c>
      <c r="HG89" s="3">
        <v>0.80800000000000005</v>
      </c>
      <c r="HH89" s="3">
        <v>0.81100000000000005</v>
      </c>
      <c r="HI89" s="3">
        <v>0.79400000000000004</v>
      </c>
      <c r="HJ89" s="3">
        <v>0.86399999999999999</v>
      </c>
      <c r="HK89" s="3">
        <f t="shared" si="229"/>
        <v>0.80950000000000011</v>
      </c>
      <c r="HL89" s="4">
        <f t="shared" si="230"/>
        <v>3.6991368680641215E-3</v>
      </c>
      <c r="HM89" s="3">
        <f t="shared" si="231"/>
        <v>0.82899999999999996</v>
      </c>
      <c r="HN89" s="4">
        <f t="shared" si="232"/>
        <v>8.1018518518518462E-2</v>
      </c>
      <c r="HO89" s="3">
        <f t="shared" si="233"/>
        <v>1.9499999999999851E-2</v>
      </c>
      <c r="HP89" s="3">
        <v>87</v>
      </c>
      <c r="HQ89" s="3">
        <v>0.83199999999999996</v>
      </c>
      <c r="HR89" s="3">
        <v>0.83</v>
      </c>
      <c r="HS89" s="3">
        <v>0.82199999999999995</v>
      </c>
      <c r="HT89" s="3">
        <v>0.79800000000000004</v>
      </c>
      <c r="HU89" s="3">
        <f t="shared" si="234"/>
        <v>0.83099999999999996</v>
      </c>
      <c r="HV89" s="4">
        <f t="shared" si="235"/>
        <v>2.4096385542168699E-3</v>
      </c>
      <c r="HW89" s="3">
        <f t="shared" si="236"/>
        <v>0.81</v>
      </c>
      <c r="HX89" s="4">
        <f t="shared" si="237"/>
        <v>3.0075187969924699E-2</v>
      </c>
      <c r="HY89" s="3">
        <f t="shared" si="238"/>
        <v>-2.0999999999999908E-2</v>
      </c>
      <c r="HZ89" s="3">
        <v>87</v>
      </c>
      <c r="IA89" s="3">
        <v>0.84299999999999997</v>
      </c>
      <c r="IB89" s="3">
        <v>0.873</v>
      </c>
      <c r="IC89" s="3">
        <v>0.871</v>
      </c>
      <c r="ID89" s="3">
        <v>0.83399999999999996</v>
      </c>
      <c r="IE89" s="3">
        <f t="shared" si="239"/>
        <v>0.85799999999999998</v>
      </c>
      <c r="IF89" s="4">
        <f t="shared" si="240"/>
        <v>3.436426116838491E-2</v>
      </c>
      <c r="IG89" s="3">
        <f t="shared" si="241"/>
        <v>0.85250000000000004</v>
      </c>
      <c r="IH89" s="4">
        <f t="shared" si="242"/>
        <v>4.4364508393285415E-2</v>
      </c>
      <c r="II89" s="3">
        <f t="shared" si="243"/>
        <v>-5.4999999999999494E-3</v>
      </c>
    </row>
    <row r="90" spans="1:243" x14ac:dyDescent="0.2">
      <c r="B90" s="2">
        <v>6.1111111111111116E-2</v>
      </c>
      <c r="C90" s="3">
        <v>37</v>
      </c>
      <c r="D90" s="3">
        <v>88</v>
      </c>
      <c r="E90" s="3">
        <v>0.69799999999999995</v>
      </c>
      <c r="F90" s="3">
        <v>0.69499999999999995</v>
      </c>
      <c r="G90" s="3">
        <v>0.81899999999999995</v>
      </c>
      <c r="H90" s="3">
        <v>0.81499999999999995</v>
      </c>
      <c r="I90" s="3">
        <f t="shared" si="128"/>
        <v>0.6964999999999999</v>
      </c>
      <c r="J90" s="4">
        <f t="shared" si="129"/>
        <v>4.3165467625899323E-3</v>
      </c>
      <c r="K90" s="3">
        <f t="shared" si="130"/>
        <v>0.81699999999999995</v>
      </c>
      <c r="L90" s="4">
        <f t="shared" si="131"/>
        <v>4.907975460122704E-3</v>
      </c>
      <c r="M90" s="3">
        <f t="shared" si="132"/>
        <v>0.12050000000000005</v>
      </c>
      <c r="N90" s="3">
        <v>88</v>
      </c>
      <c r="O90" s="3">
        <v>1.92</v>
      </c>
      <c r="P90" s="3">
        <v>0.88800000000000001</v>
      </c>
      <c r="Q90" s="3">
        <v>1.0760000000000001</v>
      </c>
      <c r="R90" s="3">
        <v>0.93200000000000005</v>
      </c>
      <c r="S90" s="3">
        <f t="shared" si="133"/>
        <v>1.4039999999999999</v>
      </c>
      <c r="T90" s="4">
        <f t="shared" si="134"/>
        <v>1.1621621621621623</v>
      </c>
      <c r="U90" s="3">
        <f t="shared" si="135"/>
        <v>1.004</v>
      </c>
      <c r="V90" s="4">
        <f t="shared" si="136"/>
        <v>0.15450643776824036</v>
      </c>
      <c r="W90" s="3">
        <f t="shared" si="137"/>
        <v>-0.39999999999999991</v>
      </c>
      <c r="X90" s="3">
        <v>88</v>
      </c>
      <c r="Y90" s="3">
        <v>0.81899999999999995</v>
      </c>
      <c r="Z90" s="3">
        <v>0.85399999999999998</v>
      </c>
      <c r="AA90" s="3">
        <v>0.876</v>
      </c>
      <c r="AB90" s="3">
        <v>0.81899999999999995</v>
      </c>
      <c r="AC90" s="3">
        <f t="shared" si="138"/>
        <v>0.83650000000000002</v>
      </c>
      <c r="AD90" s="4">
        <f t="shared" si="139"/>
        <v>4.0983606557377088E-2</v>
      </c>
      <c r="AE90" s="3">
        <f t="shared" si="140"/>
        <v>0.84749999999999992</v>
      </c>
      <c r="AF90" s="4">
        <f t="shared" si="141"/>
        <v>6.9597069597069669E-2</v>
      </c>
      <c r="AG90" s="3">
        <f t="shared" si="142"/>
        <v>1.0999999999999899E-2</v>
      </c>
      <c r="AH90" s="3">
        <v>88</v>
      </c>
      <c r="AI90" s="3">
        <v>0.71099999999999997</v>
      </c>
      <c r="AJ90" s="3">
        <v>0.72499999999999998</v>
      </c>
      <c r="AK90" s="3">
        <v>0.83299999999999996</v>
      </c>
      <c r="AL90" s="3">
        <v>0.83299999999999996</v>
      </c>
      <c r="AM90" s="3">
        <f t="shared" si="143"/>
        <v>0.71799999999999997</v>
      </c>
      <c r="AN90" s="4">
        <f t="shared" si="144"/>
        <v>1.9310344827586225E-2</v>
      </c>
      <c r="AO90" s="3">
        <f t="shared" si="145"/>
        <v>0.83299999999999996</v>
      </c>
      <c r="AP90" s="4">
        <f t="shared" si="146"/>
        <v>0</v>
      </c>
      <c r="AQ90" s="3">
        <f t="shared" si="147"/>
        <v>0.11499999999999999</v>
      </c>
      <c r="AR90" s="3">
        <v>88</v>
      </c>
      <c r="AS90" s="3">
        <v>0.879</v>
      </c>
      <c r="AT90" s="3">
        <v>0.88800000000000001</v>
      </c>
      <c r="AU90" s="3">
        <v>0.84599999999999997</v>
      </c>
      <c r="AV90" s="3">
        <v>0.88300000000000001</v>
      </c>
      <c r="AW90" s="3">
        <f t="shared" si="148"/>
        <v>0.88349999999999995</v>
      </c>
      <c r="AX90" s="4">
        <f t="shared" si="149"/>
        <v>1.0135135135135144E-2</v>
      </c>
      <c r="AY90" s="3">
        <f t="shared" si="150"/>
        <v>0.86450000000000005</v>
      </c>
      <c r="AZ90" s="4">
        <f t="shared" si="151"/>
        <v>4.1902604756511926E-2</v>
      </c>
      <c r="BA90" s="3">
        <f t="shared" si="152"/>
        <v>-1.8999999999999906E-2</v>
      </c>
      <c r="BB90" s="3">
        <v>88</v>
      </c>
      <c r="BC90" s="3">
        <v>0.88900000000000001</v>
      </c>
      <c r="BD90" s="3">
        <v>0.89500000000000002</v>
      </c>
      <c r="BE90" s="3">
        <v>0.86399999999999999</v>
      </c>
      <c r="BF90" s="3">
        <v>0.82699999999999996</v>
      </c>
      <c r="BG90" s="3">
        <f t="shared" si="153"/>
        <v>0.89200000000000002</v>
      </c>
      <c r="BH90" s="4">
        <f t="shared" si="154"/>
        <v>6.7039106145251456E-3</v>
      </c>
      <c r="BI90" s="3">
        <f t="shared" si="155"/>
        <v>0.84549999999999992</v>
      </c>
      <c r="BJ90" s="4">
        <f t="shared" si="156"/>
        <v>4.4740024183796898E-2</v>
      </c>
      <c r="BK90" s="3">
        <f t="shared" si="157"/>
        <v>-4.6500000000000097E-2</v>
      </c>
      <c r="BL90" s="3">
        <v>88</v>
      </c>
      <c r="BM90" s="3">
        <v>0.80900000000000005</v>
      </c>
      <c r="BN90" s="3">
        <v>0.82699999999999996</v>
      </c>
      <c r="BO90" s="3">
        <v>0.81899999999999995</v>
      </c>
      <c r="BP90" s="3">
        <v>0.79</v>
      </c>
      <c r="BQ90" s="3">
        <f t="shared" si="158"/>
        <v>0.81800000000000006</v>
      </c>
      <c r="BR90" s="4">
        <f t="shared" si="159"/>
        <v>2.1765417170495654E-2</v>
      </c>
      <c r="BS90" s="3">
        <f t="shared" si="160"/>
        <v>0.80449999999999999</v>
      </c>
      <c r="BT90" s="4">
        <f t="shared" si="161"/>
        <v>3.6708860759493561E-2</v>
      </c>
      <c r="BU90" s="3">
        <f t="shared" si="162"/>
        <v>-1.3500000000000068E-2</v>
      </c>
      <c r="BV90" s="3">
        <v>88</v>
      </c>
      <c r="BW90" s="3">
        <v>0.86599999999999999</v>
      </c>
      <c r="BX90" s="3">
        <v>0.86099999999999999</v>
      </c>
      <c r="BY90" s="3">
        <v>1.0209999999999999</v>
      </c>
      <c r="BZ90" s="3">
        <v>0.93200000000000005</v>
      </c>
      <c r="CA90" s="3">
        <f t="shared" si="163"/>
        <v>0.86349999999999993</v>
      </c>
      <c r="CB90" s="4">
        <f t="shared" si="164"/>
        <v>5.8072009291521539E-3</v>
      </c>
      <c r="CC90" s="3">
        <f t="shared" si="165"/>
        <v>0.97649999999999992</v>
      </c>
      <c r="CD90" s="4">
        <f t="shared" si="166"/>
        <v>9.5493562231759505E-2</v>
      </c>
      <c r="CE90" s="3">
        <f t="shared" si="167"/>
        <v>0.11299999999999999</v>
      </c>
      <c r="CF90" s="3">
        <v>88</v>
      </c>
      <c r="CG90" s="3">
        <v>0.89</v>
      </c>
      <c r="CH90" s="3">
        <v>0.85799999999999998</v>
      </c>
      <c r="CI90" s="3">
        <v>0.85799999999999998</v>
      </c>
      <c r="CJ90" s="3">
        <v>0.84699999999999998</v>
      </c>
      <c r="CK90" s="3">
        <f t="shared" si="168"/>
        <v>0.874</v>
      </c>
      <c r="CL90" s="4">
        <f t="shared" si="169"/>
        <v>3.7296037296037331E-2</v>
      </c>
      <c r="CM90" s="3">
        <f t="shared" si="170"/>
        <v>0.85250000000000004</v>
      </c>
      <c r="CN90" s="4">
        <f t="shared" si="171"/>
        <v>1.2987012987012998E-2</v>
      </c>
      <c r="CO90" s="3">
        <f t="shared" si="172"/>
        <v>-2.1499999999999964E-2</v>
      </c>
      <c r="CP90" s="3">
        <v>88</v>
      </c>
      <c r="CQ90" s="3">
        <v>0.81799999999999995</v>
      </c>
      <c r="CR90" s="3">
        <v>0.81599999999999995</v>
      </c>
      <c r="CS90" s="3">
        <v>0.85799999999999998</v>
      </c>
      <c r="CT90" s="3">
        <v>0.80900000000000005</v>
      </c>
      <c r="CU90" s="3">
        <f t="shared" si="173"/>
        <v>0.81699999999999995</v>
      </c>
      <c r="CV90" s="4">
        <f t="shared" si="174"/>
        <v>2.4509803921568649E-3</v>
      </c>
      <c r="CW90" s="3">
        <f t="shared" si="175"/>
        <v>0.83350000000000002</v>
      </c>
      <c r="CX90" s="4">
        <f t="shared" si="176"/>
        <v>6.0568603213844163E-2</v>
      </c>
      <c r="CY90" s="3">
        <f t="shared" si="177"/>
        <v>1.650000000000007E-2</v>
      </c>
      <c r="CZ90" s="3">
        <v>88</v>
      </c>
      <c r="DA90" s="3">
        <v>0.92100000000000004</v>
      </c>
      <c r="DB90" s="3">
        <v>0.84199999999999997</v>
      </c>
      <c r="DC90" s="3">
        <v>0.89100000000000001</v>
      </c>
      <c r="DD90" s="3">
        <v>0.88200000000000001</v>
      </c>
      <c r="DE90" s="3">
        <f t="shared" si="178"/>
        <v>0.88149999999999995</v>
      </c>
      <c r="DF90" s="4">
        <f t="shared" si="179"/>
        <v>9.3824228028503653E-2</v>
      </c>
      <c r="DG90" s="3">
        <f t="shared" si="180"/>
        <v>0.88650000000000007</v>
      </c>
      <c r="DH90" s="4">
        <f t="shared" si="181"/>
        <v>1.0204081632653071E-2</v>
      </c>
      <c r="DI90" s="3">
        <f t="shared" si="182"/>
        <v>5.0000000000001155E-3</v>
      </c>
      <c r="DJ90" s="3">
        <v>88</v>
      </c>
      <c r="DK90" s="3">
        <v>0.86299999999999999</v>
      </c>
      <c r="DL90" s="3">
        <v>0.97399999999999998</v>
      </c>
      <c r="DM90" s="3">
        <v>0.88300000000000001</v>
      </c>
      <c r="DN90" s="3">
        <v>0.91700000000000004</v>
      </c>
      <c r="DO90" s="3">
        <f t="shared" si="183"/>
        <v>0.91849999999999998</v>
      </c>
      <c r="DP90" s="4">
        <f t="shared" si="184"/>
        <v>0.11396303901437371</v>
      </c>
      <c r="DQ90" s="3">
        <f t="shared" si="185"/>
        <v>0.9</v>
      </c>
      <c r="DR90" s="4">
        <f t="shared" si="186"/>
        <v>3.7077426390403519E-2</v>
      </c>
      <c r="DS90" s="3">
        <f t="shared" si="187"/>
        <v>-1.8499999999999961E-2</v>
      </c>
      <c r="DT90" s="3">
        <v>88</v>
      </c>
      <c r="DU90" s="3">
        <v>0.88400000000000001</v>
      </c>
      <c r="DV90" s="3">
        <v>0.86799999999999999</v>
      </c>
      <c r="DW90" s="3">
        <v>0.88900000000000001</v>
      </c>
      <c r="DX90" s="3">
        <v>1.0369999999999999</v>
      </c>
      <c r="DY90" s="3">
        <f t="shared" si="188"/>
        <v>0.876</v>
      </c>
      <c r="DZ90" s="4">
        <f t="shared" si="189"/>
        <v>1.8433179723502321E-2</v>
      </c>
      <c r="EA90" s="3">
        <f t="shared" si="190"/>
        <v>0.96299999999999997</v>
      </c>
      <c r="EB90" s="4">
        <f t="shared" si="191"/>
        <v>0.14271938283510119</v>
      </c>
      <c r="EC90" s="3">
        <f t="shared" si="192"/>
        <v>8.6999999999999966E-2</v>
      </c>
      <c r="ED90" s="3">
        <v>88</v>
      </c>
      <c r="EE90" s="3">
        <v>0.876</v>
      </c>
      <c r="EF90" s="3">
        <v>0.89400000000000002</v>
      </c>
      <c r="EG90" s="3">
        <v>0.92100000000000004</v>
      </c>
      <c r="EH90" s="3">
        <v>0.88800000000000001</v>
      </c>
      <c r="EI90" s="3">
        <f t="shared" si="193"/>
        <v>0.88500000000000001</v>
      </c>
      <c r="EJ90" s="4">
        <f t="shared" si="194"/>
        <v>2.0134228187919479E-2</v>
      </c>
      <c r="EK90" s="3">
        <f t="shared" si="195"/>
        <v>0.90450000000000008</v>
      </c>
      <c r="EL90" s="4">
        <f t="shared" si="196"/>
        <v>3.7162162162162192E-2</v>
      </c>
      <c r="EM90" s="3">
        <f t="shared" si="197"/>
        <v>1.9500000000000073E-2</v>
      </c>
      <c r="EN90" s="3">
        <v>88</v>
      </c>
      <c r="EO90" s="3">
        <v>0.89400000000000002</v>
      </c>
      <c r="EP90" s="3">
        <v>0.96099999999999997</v>
      </c>
      <c r="EQ90" s="3">
        <v>0.88</v>
      </c>
      <c r="ER90" s="3">
        <v>0.82499999999999996</v>
      </c>
      <c r="ES90" s="3">
        <f t="shared" si="198"/>
        <v>0.92749999999999999</v>
      </c>
      <c r="ET90" s="4">
        <f t="shared" si="199"/>
        <v>6.9719042663891728E-2</v>
      </c>
      <c r="EU90" s="3">
        <f t="shared" si="200"/>
        <v>0.85250000000000004</v>
      </c>
      <c r="EV90" s="4">
        <f t="shared" si="201"/>
        <v>6.6666666666666735E-2</v>
      </c>
      <c r="EW90" s="3">
        <f t="shared" si="202"/>
        <v>-7.4999999999999956E-2</v>
      </c>
      <c r="EX90" s="3">
        <v>88</v>
      </c>
      <c r="EY90" s="3">
        <v>0.83299999999999996</v>
      </c>
      <c r="EZ90" s="3">
        <v>0.84399999999999997</v>
      </c>
      <c r="FA90" s="3">
        <v>0.83399999999999996</v>
      </c>
      <c r="FB90" s="3">
        <v>0.85</v>
      </c>
      <c r="FC90" s="3">
        <f t="shared" si="124"/>
        <v>0.83850000000000002</v>
      </c>
      <c r="FD90" s="4">
        <f t="shared" si="125"/>
        <v>1.3033175355450248E-2</v>
      </c>
      <c r="FE90" s="3">
        <f t="shared" si="126"/>
        <v>0.84199999999999997</v>
      </c>
      <c r="FF90" s="4">
        <f t="shared" si="127"/>
        <v>1.8823529411764722E-2</v>
      </c>
      <c r="FG90" s="3">
        <f t="shared" si="203"/>
        <v>3.4999999999999476E-3</v>
      </c>
      <c r="FH90" s="3">
        <v>88</v>
      </c>
      <c r="FI90" s="3">
        <v>0.91700000000000004</v>
      </c>
      <c r="FJ90" s="3">
        <v>1.4379999999999999</v>
      </c>
      <c r="FK90" s="3">
        <v>1.373</v>
      </c>
      <c r="FL90" s="3">
        <v>1.8819999999999999</v>
      </c>
      <c r="FM90" s="3">
        <f t="shared" si="204"/>
        <v>1.1775</v>
      </c>
      <c r="FN90" s="4">
        <f t="shared" si="205"/>
        <v>0.36230876216968005</v>
      </c>
      <c r="FO90" s="3">
        <f t="shared" si="206"/>
        <v>1.6274999999999999</v>
      </c>
      <c r="FP90" s="4">
        <f t="shared" si="207"/>
        <v>0.27045696068012748</v>
      </c>
      <c r="FQ90" s="3">
        <f t="shared" si="208"/>
        <v>0.44999999999999996</v>
      </c>
      <c r="FR90" s="3">
        <v>88</v>
      </c>
      <c r="FS90" s="3">
        <v>0.83</v>
      </c>
      <c r="FT90" s="3">
        <v>0.97399999999999998</v>
      </c>
      <c r="FU90" s="3">
        <v>0.96799999999999997</v>
      </c>
      <c r="FV90" s="3">
        <v>0.88600000000000001</v>
      </c>
      <c r="FW90" s="3">
        <f t="shared" si="209"/>
        <v>0.90199999999999991</v>
      </c>
      <c r="FX90" s="4">
        <f t="shared" si="210"/>
        <v>0.1478439425051335</v>
      </c>
      <c r="FY90" s="3">
        <f t="shared" si="211"/>
        <v>0.92700000000000005</v>
      </c>
      <c r="FZ90" s="4">
        <f t="shared" si="212"/>
        <v>9.2550790067720046E-2</v>
      </c>
      <c r="GA90" s="3">
        <f t="shared" si="213"/>
        <v>2.5000000000000133E-2</v>
      </c>
      <c r="GB90" s="3">
        <v>88</v>
      </c>
      <c r="GC90" s="3">
        <v>0.80400000000000005</v>
      </c>
      <c r="GD90" s="3">
        <v>0.83699999999999997</v>
      </c>
      <c r="GE90" s="3">
        <v>0.82299999999999995</v>
      </c>
      <c r="GF90" s="3">
        <v>0.83199999999999996</v>
      </c>
      <c r="GG90" s="3">
        <f t="shared" si="214"/>
        <v>0.82050000000000001</v>
      </c>
      <c r="GH90" s="4">
        <f t="shared" si="215"/>
        <v>3.9426523297490947E-2</v>
      </c>
      <c r="GI90" s="3">
        <f t="shared" si="216"/>
        <v>0.8274999999999999</v>
      </c>
      <c r="GJ90" s="4">
        <f t="shared" si="217"/>
        <v>1.0817307692307702E-2</v>
      </c>
      <c r="GK90" s="3">
        <f t="shared" si="218"/>
        <v>6.9999999999998952E-3</v>
      </c>
      <c r="GL90" s="3">
        <v>88</v>
      </c>
      <c r="GM90" s="3">
        <v>0.81</v>
      </c>
      <c r="GN90" s="3">
        <v>0.84</v>
      </c>
      <c r="GO90" s="3">
        <v>0.86099999999999999</v>
      </c>
      <c r="GP90" s="3">
        <v>0.81799999999999995</v>
      </c>
      <c r="GQ90" s="3">
        <f t="shared" si="219"/>
        <v>0.82499999999999996</v>
      </c>
      <c r="GR90" s="4">
        <f t="shared" si="220"/>
        <v>3.5714285714285615E-2</v>
      </c>
      <c r="GS90" s="3">
        <f t="shared" si="221"/>
        <v>0.83949999999999991</v>
      </c>
      <c r="GT90" s="4">
        <f t="shared" si="222"/>
        <v>5.2567237163814229E-2</v>
      </c>
      <c r="GU90" s="3">
        <f t="shared" si="223"/>
        <v>1.4499999999999957E-2</v>
      </c>
      <c r="GV90" s="3">
        <v>88</v>
      </c>
      <c r="GW90" s="3">
        <v>1.125</v>
      </c>
      <c r="GX90" s="3">
        <v>0.93100000000000005</v>
      </c>
      <c r="GY90" s="3">
        <v>1.143</v>
      </c>
      <c r="GZ90" s="3">
        <v>0.88700000000000001</v>
      </c>
      <c r="HA90" s="3">
        <f t="shared" si="224"/>
        <v>1.028</v>
      </c>
      <c r="HB90" s="4">
        <f t="shared" si="225"/>
        <v>0.20837808807733613</v>
      </c>
      <c r="HC90" s="3">
        <f t="shared" si="226"/>
        <v>1.0150000000000001</v>
      </c>
      <c r="HD90" s="4">
        <f t="shared" si="227"/>
        <v>0.28861330326944756</v>
      </c>
      <c r="HE90" s="3">
        <f t="shared" si="228"/>
        <v>-1.2999999999999901E-2</v>
      </c>
      <c r="HF90" s="3">
        <v>88</v>
      </c>
      <c r="HG90" s="3">
        <v>0.80700000000000005</v>
      </c>
      <c r="HH90" s="3">
        <v>0.81</v>
      </c>
      <c r="HI90" s="3">
        <v>0.79200000000000004</v>
      </c>
      <c r="HJ90" s="3">
        <v>0.86199999999999999</v>
      </c>
      <c r="HK90" s="3">
        <f t="shared" si="229"/>
        <v>0.8085</v>
      </c>
      <c r="HL90" s="4">
        <f t="shared" si="230"/>
        <v>3.7037037037037069E-3</v>
      </c>
      <c r="HM90" s="3">
        <f t="shared" si="231"/>
        <v>0.82699999999999996</v>
      </c>
      <c r="HN90" s="4">
        <f t="shared" si="232"/>
        <v>8.1206496519721519E-2</v>
      </c>
      <c r="HO90" s="3">
        <f t="shared" si="233"/>
        <v>1.8499999999999961E-2</v>
      </c>
      <c r="HP90" s="3">
        <v>88</v>
      </c>
      <c r="HQ90" s="3">
        <v>0.83199999999999996</v>
      </c>
      <c r="HR90" s="3">
        <v>0.82899999999999996</v>
      </c>
      <c r="HS90" s="3">
        <v>0.82099999999999995</v>
      </c>
      <c r="HT90" s="3">
        <v>0.79800000000000004</v>
      </c>
      <c r="HU90" s="3">
        <f t="shared" si="234"/>
        <v>0.83050000000000002</v>
      </c>
      <c r="HV90" s="4">
        <f t="shared" si="235"/>
        <v>3.6188178528347441E-3</v>
      </c>
      <c r="HW90" s="3">
        <f t="shared" si="236"/>
        <v>0.8095</v>
      </c>
      <c r="HX90" s="4">
        <f t="shared" si="237"/>
        <v>2.8822055137844495E-2</v>
      </c>
      <c r="HY90" s="3">
        <f t="shared" si="238"/>
        <v>-2.1000000000000019E-2</v>
      </c>
      <c r="HZ90" s="3">
        <v>88</v>
      </c>
      <c r="IA90" s="3">
        <v>0.84299999999999997</v>
      </c>
      <c r="IB90" s="3">
        <v>0.873</v>
      </c>
      <c r="IC90" s="3">
        <v>0.87</v>
      </c>
      <c r="ID90" s="3">
        <v>0.83299999999999996</v>
      </c>
      <c r="IE90" s="3">
        <f t="shared" si="239"/>
        <v>0.85799999999999998</v>
      </c>
      <c r="IF90" s="4">
        <f t="shared" si="240"/>
        <v>3.436426116838491E-2</v>
      </c>
      <c r="IG90" s="3">
        <f t="shared" si="241"/>
        <v>0.85149999999999992</v>
      </c>
      <c r="IH90" s="4">
        <f t="shared" si="242"/>
        <v>4.4417767106842782E-2</v>
      </c>
      <c r="II90" s="3">
        <f t="shared" si="243"/>
        <v>-6.5000000000000613E-3</v>
      </c>
    </row>
    <row r="91" spans="1:243" x14ac:dyDescent="0.2">
      <c r="B91" s="2">
        <v>6.1805555555555558E-2</v>
      </c>
      <c r="C91" s="3">
        <v>37</v>
      </c>
      <c r="D91" s="3">
        <v>89</v>
      </c>
      <c r="E91" s="3">
        <v>0.69699999999999995</v>
      </c>
      <c r="F91" s="3">
        <v>0.69399999999999995</v>
      </c>
      <c r="G91" s="3">
        <v>0.81899999999999995</v>
      </c>
      <c r="H91" s="3">
        <v>0.81399999999999995</v>
      </c>
      <c r="I91" s="3">
        <f t="shared" si="128"/>
        <v>0.69550000000000001</v>
      </c>
      <c r="J91" s="4">
        <f t="shared" si="129"/>
        <v>4.3227665706051912E-3</v>
      </c>
      <c r="K91" s="3">
        <f t="shared" si="130"/>
        <v>0.8165</v>
      </c>
      <c r="L91" s="4">
        <f t="shared" si="131"/>
        <v>6.1425061425061482E-3</v>
      </c>
      <c r="M91" s="3">
        <f t="shared" si="132"/>
        <v>0.121</v>
      </c>
      <c r="N91" s="3">
        <v>89</v>
      </c>
      <c r="O91" s="3">
        <v>1.9870000000000001</v>
      </c>
      <c r="P91" s="3">
        <v>0.88700000000000001</v>
      </c>
      <c r="Q91" s="3">
        <v>1.079</v>
      </c>
      <c r="R91" s="3">
        <v>0.93700000000000006</v>
      </c>
      <c r="S91" s="3">
        <f t="shared" si="133"/>
        <v>1.4370000000000001</v>
      </c>
      <c r="T91" s="4">
        <f t="shared" si="134"/>
        <v>1.2401352874859077</v>
      </c>
      <c r="U91" s="3">
        <f t="shared" si="135"/>
        <v>1.008</v>
      </c>
      <c r="V91" s="4">
        <f t="shared" si="136"/>
        <v>0.15154749199573095</v>
      </c>
      <c r="W91" s="3">
        <f t="shared" si="137"/>
        <v>-0.42900000000000005</v>
      </c>
      <c r="X91" s="3">
        <v>89</v>
      </c>
      <c r="Y91" s="3">
        <v>0.81899999999999995</v>
      </c>
      <c r="Z91" s="3">
        <v>0.85399999999999998</v>
      </c>
      <c r="AA91" s="3">
        <v>0.875</v>
      </c>
      <c r="AB91" s="3">
        <v>0.81899999999999995</v>
      </c>
      <c r="AC91" s="3">
        <f t="shared" si="138"/>
        <v>0.83650000000000002</v>
      </c>
      <c r="AD91" s="4">
        <f t="shared" si="139"/>
        <v>4.0983606557377088E-2</v>
      </c>
      <c r="AE91" s="3">
        <f t="shared" si="140"/>
        <v>0.84699999999999998</v>
      </c>
      <c r="AF91" s="4">
        <f t="shared" si="141"/>
        <v>6.8376068376068438E-2</v>
      </c>
      <c r="AG91" s="3">
        <f t="shared" si="142"/>
        <v>1.0499999999999954E-2</v>
      </c>
      <c r="AH91" s="3">
        <v>89</v>
      </c>
      <c r="AI91" s="3">
        <v>0.71</v>
      </c>
      <c r="AJ91" s="3">
        <v>0.72399999999999998</v>
      </c>
      <c r="AK91" s="3">
        <v>0.83299999999999996</v>
      </c>
      <c r="AL91" s="3">
        <v>0.83299999999999996</v>
      </c>
      <c r="AM91" s="3">
        <f t="shared" si="143"/>
        <v>0.71699999999999997</v>
      </c>
      <c r="AN91" s="4">
        <f t="shared" si="144"/>
        <v>1.9337016574585652E-2</v>
      </c>
      <c r="AO91" s="3">
        <f t="shared" si="145"/>
        <v>0.83299999999999996</v>
      </c>
      <c r="AP91" s="4">
        <f t="shared" si="146"/>
        <v>0</v>
      </c>
      <c r="AQ91" s="3">
        <f t="shared" si="147"/>
        <v>0.11599999999999999</v>
      </c>
      <c r="AR91" s="3">
        <v>89</v>
      </c>
      <c r="AS91" s="3">
        <v>0.878</v>
      </c>
      <c r="AT91" s="3">
        <v>0.88700000000000001</v>
      </c>
      <c r="AU91" s="3">
        <v>0.84499999999999997</v>
      </c>
      <c r="AV91" s="3">
        <v>0.88200000000000001</v>
      </c>
      <c r="AW91" s="3">
        <f t="shared" si="148"/>
        <v>0.88250000000000006</v>
      </c>
      <c r="AX91" s="4">
        <f t="shared" si="149"/>
        <v>1.0146561443066525E-2</v>
      </c>
      <c r="AY91" s="3">
        <f t="shared" si="150"/>
        <v>0.86349999999999993</v>
      </c>
      <c r="AZ91" s="4">
        <f t="shared" si="151"/>
        <v>4.1950113378684845E-2</v>
      </c>
      <c r="BA91" s="3">
        <f t="shared" si="152"/>
        <v>-1.9000000000000128E-2</v>
      </c>
      <c r="BB91" s="3">
        <v>89</v>
      </c>
      <c r="BC91" s="3">
        <v>0.88800000000000001</v>
      </c>
      <c r="BD91" s="3">
        <v>0.89400000000000002</v>
      </c>
      <c r="BE91" s="3">
        <v>0.86399999999999999</v>
      </c>
      <c r="BF91" s="3">
        <v>0.82599999999999996</v>
      </c>
      <c r="BG91" s="3">
        <f t="shared" si="153"/>
        <v>0.89100000000000001</v>
      </c>
      <c r="BH91" s="4">
        <f t="shared" si="154"/>
        <v>6.7114093959731603E-3</v>
      </c>
      <c r="BI91" s="3">
        <f t="shared" si="155"/>
        <v>0.84499999999999997</v>
      </c>
      <c r="BJ91" s="4">
        <f t="shared" si="156"/>
        <v>4.6004842615012149E-2</v>
      </c>
      <c r="BK91" s="3">
        <f t="shared" si="157"/>
        <v>-4.6000000000000041E-2</v>
      </c>
      <c r="BL91" s="3">
        <v>89</v>
      </c>
      <c r="BM91" s="3">
        <v>0.80900000000000005</v>
      </c>
      <c r="BN91" s="3">
        <v>0.82699999999999996</v>
      </c>
      <c r="BO91" s="3">
        <v>0.81799999999999995</v>
      </c>
      <c r="BP91" s="3">
        <v>0.78900000000000003</v>
      </c>
      <c r="BQ91" s="3">
        <f t="shared" si="158"/>
        <v>0.81800000000000006</v>
      </c>
      <c r="BR91" s="4">
        <f t="shared" si="159"/>
        <v>2.1765417170495654E-2</v>
      </c>
      <c r="BS91" s="3">
        <f t="shared" si="160"/>
        <v>0.80349999999999999</v>
      </c>
      <c r="BT91" s="4">
        <f t="shared" si="161"/>
        <v>3.6755386565272385E-2</v>
      </c>
      <c r="BU91" s="3">
        <f t="shared" si="162"/>
        <v>-1.4500000000000068E-2</v>
      </c>
      <c r="BV91" s="3">
        <v>89</v>
      </c>
      <c r="BW91" s="3">
        <v>0.86599999999999999</v>
      </c>
      <c r="BX91" s="3">
        <v>0.86199999999999999</v>
      </c>
      <c r="BY91" s="3">
        <v>1.0229999999999999</v>
      </c>
      <c r="BZ91" s="3">
        <v>0.93400000000000005</v>
      </c>
      <c r="CA91" s="3">
        <f t="shared" si="163"/>
        <v>0.86399999999999999</v>
      </c>
      <c r="CB91" s="4">
        <f t="shared" si="164"/>
        <v>4.64037122969838E-3</v>
      </c>
      <c r="CC91" s="3">
        <f t="shared" si="165"/>
        <v>0.97849999999999993</v>
      </c>
      <c r="CD91" s="4">
        <f t="shared" si="166"/>
        <v>9.5289079229121901E-2</v>
      </c>
      <c r="CE91" s="3">
        <f t="shared" si="167"/>
        <v>0.11449999999999994</v>
      </c>
      <c r="CF91" s="3">
        <v>89</v>
      </c>
      <c r="CG91" s="3">
        <v>0.88900000000000001</v>
      </c>
      <c r="CH91" s="3">
        <v>0.85699999999999998</v>
      </c>
      <c r="CI91" s="3">
        <v>0.85699999999999998</v>
      </c>
      <c r="CJ91" s="3">
        <v>0.84699999999999998</v>
      </c>
      <c r="CK91" s="3">
        <f t="shared" si="168"/>
        <v>0.873</v>
      </c>
      <c r="CL91" s="4">
        <f t="shared" si="169"/>
        <v>3.7339556592765492E-2</v>
      </c>
      <c r="CM91" s="3">
        <f t="shared" si="170"/>
        <v>0.85199999999999998</v>
      </c>
      <c r="CN91" s="4">
        <f t="shared" si="171"/>
        <v>1.1806375442739089E-2</v>
      </c>
      <c r="CO91" s="3">
        <f t="shared" si="172"/>
        <v>-2.1000000000000019E-2</v>
      </c>
      <c r="CP91" s="3">
        <v>89</v>
      </c>
      <c r="CQ91" s="3">
        <v>0.81699999999999995</v>
      </c>
      <c r="CR91" s="3">
        <v>0.81599999999999995</v>
      </c>
      <c r="CS91" s="3">
        <v>0.85699999999999998</v>
      </c>
      <c r="CT91" s="3">
        <v>0.80800000000000005</v>
      </c>
      <c r="CU91" s="3">
        <f t="shared" si="173"/>
        <v>0.8165</v>
      </c>
      <c r="CV91" s="4">
        <f t="shared" si="174"/>
        <v>1.2254901960784324E-3</v>
      </c>
      <c r="CW91" s="3">
        <f t="shared" si="175"/>
        <v>0.83250000000000002</v>
      </c>
      <c r="CX91" s="4">
        <f t="shared" si="176"/>
        <v>6.0643564356435559E-2</v>
      </c>
      <c r="CY91" s="3">
        <f t="shared" si="177"/>
        <v>1.6000000000000014E-2</v>
      </c>
      <c r="CZ91" s="3">
        <v>89</v>
      </c>
      <c r="DA91" s="3">
        <v>0.92100000000000004</v>
      </c>
      <c r="DB91" s="3">
        <v>0.84099999999999997</v>
      </c>
      <c r="DC91" s="3">
        <v>0.88900000000000001</v>
      </c>
      <c r="DD91" s="3">
        <v>0.88200000000000001</v>
      </c>
      <c r="DE91" s="3">
        <f t="shared" si="178"/>
        <v>0.88100000000000001</v>
      </c>
      <c r="DF91" s="4">
        <f t="shared" si="179"/>
        <v>9.5124851367419827E-2</v>
      </c>
      <c r="DG91" s="3">
        <f t="shared" si="180"/>
        <v>0.88549999999999995</v>
      </c>
      <c r="DH91" s="4">
        <f t="shared" si="181"/>
        <v>7.936507936507943E-3</v>
      </c>
      <c r="DI91" s="3">
        <f t="shared" si="182"/>
        <v>4.4999999999999485E-3</v>
      </c>
      <c r="DJ91" s="3">
        <v>89</v>
      </c>
      <c r="DK91" s="3">
        <v>0.86299999999999999</v>
      </c>
      <c r="DL91" s="3">
        <v>0.97399999999999998</v>
      </c>
      <c r="DM91" s="3">
        <v>0.88200000000000001</v>
      </c>
      <c r="DN91" s="3">
        <v>0.91600000000000004</v>
      </c>
      <c r="DO91" s="3">
        <f t="shared" si="183"/>
        <v>0.91849999999999998</v>
      </c>
      <c r="DP91" s="4">
        <f t="shared" si="184"/>
        <v>0.11396303901437371</v>
      </c>
      <c r="DQ91" s="3">
        <f t="shared" si="185"/>
        <v>0.89900000000000002</v>
      </c>
      <c r="DR91" s="4">
        <f t="shared" si="186"/>
        <v>3.7117903930131035E-2</v>
      </c>
      <c r="DS91" s="3">
        <f t="shared" si="187"/>
        <v>-1.9499999999999962E-2</v>
      </c>
      <c r="DT91" s="3">
        <v>89</v>
      </c>
      <c r="DU91" s="3">
        <v>0.88800000000000001</v>
      </c>
      <c r="DV91" s="3">
        <v>0.86699999999999999</v>
      </c>
      <c r="DW91" s="3">
        <v>0.88700000000000001</v>
      </c>
      <c r="DX91" s="3">
        <v>1.0680000000000001</v>
      </c>
      <c r="DY91" s="3">
        <f t="shared" si="188"/>
        <v>0.87749999999999995</v>
      </c>
      <c r="DZ91" s="4">
        <f t="shared" si="189"/>
        <v>2.4221453287197253E-2</v>
      </c>
      <c r="EA91" s="3">
        <f t="shared" si="190"/>
        <v>0.97750000000000004</v>
      </c>
      <c r="EB91" s="4">
        <f t="shared" si="191"/>
        <v>0.16947565543071164</v>
      </c>
      <c r="EC91" s="3">
        <f t="shared" si="192"/>
        <v>0.10000000000000009</v>
      </c>
      <c r="ED91" s="3">
        <v>89</v>
      </c>
      <c r="EE91" s="3">
        <v>0.875</v>
      </c>
      <c r="EF91" s="3">
        <v>0.89400000000000002</v>
      </c>
      <c r="EG91" s="3">
        <v>0.92</v>
      </c>
      <c r="EH91" s="3">
        <v>0.89</v>
      </c>
      <c r="EI91" s="3">
        <f t="shared" si="193"/>
        <v>0.88450000000000006</v>
      </c>
      <c r="EJ91" s="4">
        <f t="shared" si="194"/>
        <v>2.1252796420581675E-2</v>
      </c>
      <c r="EK91" s="3">
        <f t="shared" si="195"/>
        <v>0.90500000000000003</v>
      </c>
      <c r="EL91" s="4">
        <f t="shared" si="196"/>
        <v>3.3707865168539353E-2</v>
      </c>
      <c r="EM91" s="3">
        <f t="shared" si="197"/>
        <v>2.0499999999999963E-2</v>
      </c>
      <c r="EN91" s="3">
        <v>89</v>
      </c>
      <c r="EO91" s="3">
        <v>0.89400000000000002</v>
      </c>
      <c r="EP91" s="3">
        <v>0.96</v>
      </c>
      <c r="EQ91" s="3">
        <v>0.879</v>
      </c>
      <c r="ER91" s="3">
        <v>0.82499999999999996</v>
      </c>
      <c r="ES91" s="3">
        <f t="shared" si="198"/>
        <v>0.92700000000000005</v>
      </c>
      <c r="ET91" s="4">
        <f t="shared" si="199"/>
        <v>6.874999999999995E-2</v>
      </c>
      <c r="EU91" s="3">
        <f t="shared" si="200"/>
        <v>0.85199999999999998</v>
      </c>
      <c r="EV91" s="4">
        <f t="shared" si="201"/>
        <v>6.5454545454545515E-2</v>
      </c>
      <c r="EW91" s="3">
        <f t="shared" si="202"/>
        <v>-7.5000000000000067E-2</v>
      </c>
      <c r="EX91" s="3">
        <v>89</v>
      </c>
      <c r="EY91" s="3">
        <v>0.83299999999999996</v>
      </c>
      <c r="EZ91" s="3">
        <v>0.84299999999999997</v>
      </c>
      <c r="FA91" s="3">
        <v>0.83299999999999996</v>
      </c>
      <c r="FB91" s="3">
        <v>0.85</v>
      </c>
      <c r="FC91" s="3">
        <f t="shared" si="124"/>
        <v>0.83799999999999997</v>
      </c>
      <c r="FD91" s="4">
        <f t="shared" si="125"/>
        <v>1.1862396204033225E-2</v>
      </c>
      <c r="FE91" s="3">
        <f t="shared" si="126"/>
        <v>0.84149999999999991</v>
      </c>
      <c r="FF91" s="4">
        <f t="shared" si="127"/>
        <v>2.0000000000000018E-2</v>
      </c>
      <c r="FG91" s="3">
        <f t="shared" si="203"/>
        <v>3.4999999999999476E-3</v>
      </c>
      <c r="FH91" s="3">
        <v>89</v>
      </c>
      <c r="FI91" s="3">
        <v>0.91900000000000004</v>
      </c>
      <c r="FJ91" s="3">
        <v>1.4379999999999999</v>
      </c>
      <c r="FK91" s="3">
        <v>1.373</v>
      </c>
      <c r="FL91" s="3">
        <v>1.879</v>
      </c>
      <c r="FM91" s="3">
        <f t="shared" si="204"/>
        <v>1.1785000000000001</v>
      </c>
      <c r="FN91" s="4">
        <f t="shared" si="205"/>
        <v>0.36091794158553542</v>
      </c>
      <c r="FO91" s="3">
        <f t="shared" si="206"/>
        <v>1.6259999999999999</v>
      </c>
      <c r="FP91" s="4">
        <f t="shared" si="207"/>
        <v>0.2692921766897286</v>
      </c>
      <c r="FQ91" s="3">
        <f t="shared" si="208"/>
        <v>0.44749999999999979</v>
      </c>
      <c r="FR91" s="3">
        <v>89</v>
      </c>
      <c r="FS91" s="3">
        <v>0.82899999999999996</v>
      </c>
      <c r="FT91" s="3">
        <v>0.97299999999999998</v>
      </c>
      <c r="FU91" s="3">
        <v>0.96699999999999997</v>
      </c>
      <c r="FV91" s="3">
        <v>0.88500000000000001</v>
      </c>
      <c r="FW91" s="3">
        <f t="shared" si="209"/>
        <v>0.90100000000000002</v>
      </c>
      <c r="FX91" s="4">
        <f t="shared" si="210"/>
        <v>0.14799588900308328</v>
      </c>
      <c r="FY91" s="3">
        <f t="shared" si="211"/>
        <v>0.92599999999999993</v>
      </c>
      <c r="FZ91" s="4">
        <f t="shared" si="212"/>
        <v>9.2655367231638378E-2</v>
      </c>
      <c r="GA91" s="3">
        <f t="shared" si="213"/>
        <v>2.4999999999999911E-2</v>
      </c>
      <c r="GB91" s="3">
        <v>89</v>
      </c>
      <c r="GC91" s="3">
        <v>0.80400000000000005</v>
      </c>
      <c r="GD91" s="3">
        <v>0.83699999999999997</v>
      </c>
      <c r="GE91" s="3">
        <v>0.82199999999999995</v>
      </c>
      <c r="GF91" s="3">
        <v>0.83199999999999996</v>
      </c>
      <c r="GG91" s="3">
        <f t="shared" si="214"/>
        <v>0.82050000000000001</v>
      </c>
      <c r="GH91" s="4">
        <f t="shared" si="215"/>
        <v>3.9426523297490947E-2</v>
      </c>
      <c r="GI91" s="3">
        <f t="shared" si="216"/>
        <v>0.82699999999999996</v>
      </c>
      <c r="GJ91" s="4">
        <f t="shared" si="217"/>
        <v>1.201923076923078E-2</v>
      </c>
      <c r="GK91" s="3">
        <f t="shared" si="218"/>
        <v>6.4999999999999503E-3</v>
      </c>
      <c r="GL91" s="3">
        <v>89</v>
      </c>
      <c r="GM91" s="3">
        <v>0.80900000000000005</v>
      </c>
      <c r="GN91" s="3">
        <v>0.83899999999999997</v>
      </c>
      <c r="GO91" s="3">
        <v>0.86</v>
      </c>
      <c r="GP91" s="3">
        <v>0.81799999999999995</v>
      </c>
      <c r="GQ91" s="3">
        <f t="shared" si="219"/>
        <v>0.82400000000000007</v>
      </c>
      <c r="GR91" s="4">
        <f t="shared" si="220"/>
        <v>3.5756853396900976E-2</v>
      </c>
      <c r="GS91" s="3">
        <f t="shared" si="221"/>
        <v>0.83899999999999997</v>
      </c>
      <c r="GT91" s="4">
        <f t="shared" si="222"/>
        <v>5.1344743276283668E-2</v>
      </c>
      <c r="GU91" s="3">
        <f t="shared" si="223"/>
        <v>1.4999999999999902E-2</v>
      </c>
      <c r="GV91" s="3">
        <v>89</v>
      </c>
      <c r="GW91" s="3">
        <v>1.123</v>
      </c>
      <c r="GX91" s="3">
        <v>0.93</v>
      </c>
      <c r="GY91" s="3">
        <v>1.1419999999999999</v>
      </c>
      <c r="GZ91" s="3">
        <v>0.88600000000000001</v>
      </c>
      <c r="HA91" s="3">
        <f t="shared" si="224"/>
        <v>1.0265</v>
      </c>
      <c r="HB91" s="4">
        <f t="shared" si="225"/>
        <v>0.20752688172043005</v>
      </c>
      <c r="HC91" s="3">
        <f t="shared" si="226"/>
        <v>1.014</v>
      </c>
      <c r="HD91" s="4">
        <f t="shared" si="227"/>
        <v>0.28893905191873576</v>
      </c>
      <c r="HE91" s="3">
        <f t="shared" si="228"/>
        <v>-1.2499999999999956E-2</v>
      </c>
      <c r="HF91" s="3">
        <v>89</v>
      </c>
      <c r="HG91" s="3">
        <v>0.80600000000000005</v>
      </c>
      <c r="HH91" s="3">
        <v>0.81</v>
      </c>
      <c r="HI91" s="3">
        <v>0.79200000000000004</v>
      </c>
      <c r="HJ91" s="3">
        <v>0.86199999999999999</v>
      </c>
      <c r="HK91" s="3">
        <f t="shared" si="229"/>
        <v>0.80800000000000005</v>
      </c>
      <c r="HL91" s="4">
        <f t="shared" si="230"/>
        <v>4.9382716049382758E-3</v>
      </c>
      <c r="HM91" s="3">
        <f t="shared" si="231"/>
        <v>0.82699999999999996</v>
      </c>
      <c r="HN91" s="4">
        <f t="shared" si="232"/>
        <v>8.1206496519721519E-2</v>
      </c>
      <c r="HO91" s="3">
        <f t="shared" si="233"/>
        <v>1.8999999999999906E-2</v>
      </c>
      <c r="HP91" s="3">
        <v>89</v>
      </c>
      <c r="HQ91" s="3">
        <v>0.83099999999999996</v>
      </c>
      <c r="HR91" s="3">
        <v>0.82899999999999996</v>
      </c>
      <c r="HS91" s="3">
        <v>0.82099999999999995</v>
      </c>
      <c r="HT91" s="3">
        <v>0.79600000000000004</v>
      </c>
      <c r="HU91" s="3">
        <f t="shared" si="234"/>
        <v>0.83</v>
      </c>
      <c r="HV91" s="4">
        <f t="shared" si="235"/>
        <v>2.4125452352231629E-3</v>
      </c>
      <c r="HW91" s="3">
        <f t="shared" si="236"/>
        <v>0.8085</v>
      </c>
      <c r="HX91" s="4">
        <f t="shared" si="237"/>
        <v>3.1407035175879283E-2</v>
      </c>
      <c r="HY91" s="3">
        <f t="shared" si="238"/>
        <v>-2.1499999999999964E-2</v>
      </c>
      <c r="HZ91" s="3">
        <v>89</v>
      </c>
      <c r="IA91" s="3">
        <v>0.84199999999999997</v>
      </c>
      <c r="IB91" s="3">
        <v>0.872</v>
      </c>
      <c r="IC91" s="3">
        <v>0.86899999999999999</v>
      </c>
      <c r="ID91" s="3">
        <v>0.83199999999999996</v>
      </c>
      <c r="IE91" s="3">
        <f t="shared" si="239"/>
        <v>0.85699999999999998</v>
      </c>
      <c r="IF91" s="4">
        <f t="shared" si="240"/>
        <v>3.4403669724770672E-2</v>
      </c>
      <c r="IG91" s="3">
        <f t="shared" si="241"/>
        <v>0.85050000000000003</v>
      </c>
      <c r="IH91" s="4">
        <f t="shared" si="242"/>
        <v>4.4471153846153889E-2</v>
      </c>
      <c r="II91" s="3">
        <f t="shared" si="243"/>
        <v>-6.4999999999999503E-3</v>
      </c>
    </row>
    <row r="92" spans="1:243" x14ac:dyDescent="0.2">
      <c r="B92" s="2">
        <v>6.25E-2</v>
      </c>
      <c r="C92" s="3">
        <v>37</v>
      </c>
      <c r="D92" s="3">
        <v>90</v>
      </c>
      <c r="E92" s="3">
        <v>0.69499999999999995</v>
      </c>
      <c r="F92" s="3">
        <v>0.69299999999999995</v>
      </c>
      <c r="G92" s="3">
        <v>0.81799999999999995</v>
      </c>
      <c r="H92" s="3">
        <v>0.81399999999999995</v>
      </c>
      <c r="I92" s="3">
        <f t="shared" si="128"/>
        <v>0.69399999999999995</v>
      </c>
      <c r="J92" s="4">
        <f t="shared" si="129"/>
        <v>2.8860028860028886E-3</v>
      </c>
      <c r="K92" s="3">
        <f t="shared" si="130"/>
        <v>0.81599999999999995</v>
      </c>
      <c r="L92" s="4">
        <f t="shared" si="131"/>
        <v>4.9140049140049191E-3</v>
      </c>
      <c r="M92" s="3">
        <f t="shared" si="132"/>
        <v>0.122</v>
      </c>
      <c r="N92" s="3">
        <v>90</v>
      </c>
      <c r="O92" s="3">
        <v>1.968</v>
      </c>
      <c r="P92" s="3">
        <v>0.88600000000000001</v>
      </c>
      <c r="Q92" s="3">
        <v>1.0780000000000001</v>
      </c>
      <c r="R92" s="3">
        <v>0.92800000000000005</v>
      </c>
      <c r="S92" s="3">
        <f t="shared" si="133"/>
        <v>1.427</v>
      </c>
      <c r="T92" s="4">
        <f t="shared" si="134"/>
        <v>1.221218961625282</v>
      </c>
      <c r="U92" s="3">
        <f t="shared" si="135"/>
        <v>1.0030000000000001</v>
      </c>
      <c r="V92" s="4">
        <f t="shared" si="136"/>
        <v>0.16163793103448276</v>
      </c>
      <c r="W92" s="3">
        <f t="shared" si="137"/>
        <v>-0.42399999999999993</v>
      </c>
      <c r="X92" s="3">
        <v>90</v>
      </c>
      <c r="Y92" s="3">
        <v>0.81799999999999995</v>
      </c>
      <c r="Z92" s="3">
        <v>0.85299999999999998</v>
      </c>
      <c r="AA92" s="3">
        <v>0.875</v>
      </c>
      <c r="AB92" s="3">
        <v>0.81799999999999995</v>
      </c>
      <c r="AC92" s="3">
        <f t="shared" si="138"/>
        <v>0.83549999999999991</v>
      </c>
      <c r="AD92" s="4">
        <f t="shared" si="139"/>
        <v>4.1031652989449038E-2</v>
      </c>
      <c r="AE92" s="3">
        <f t="shared" si="140"/>
        <v>0.84650000000000003</v>
      </c>
      <c r="AF92" s="4">
        <f t="shared" si="141"/>
        <v>6.9682151589242125E-2</v>
      </c>
      <c r="AG92" s="3">
        <f t="shared" si="142"/>
        <v>1.1000000000000121E-2</v>
      </c>
      <c r="AH92" s="3">
        <v>90</v>
      </c>
      <c r="AI92" s="3">
        <v>0.70899999999999996</v>
      </c>
      <c r="AJ92" s="3">
        <v>0.72299999999999998</v>
      </c>
      <c r="AK92" s="3">
        <v>0.83199999999999996</v>
      </c>
      <c r="AL92" s="3">
        <v>0.83199999999999996</v>
      </c>
      <c r="AM92" s="3">
        <f t="shared" si="143"/>
        <v>0.71599999999999997</v>
      </c>
      <c r="AN92" s="4">
        <f t="shared" si="144"/>
        <v>1.9363762102351332E-2</v>
      </c>
      <c r="AO92" s="3">
        <f t="shared" si="145"/>
        <v>0.83199999999999996</v>
      </c>
      <c r="AP92" s="4">
        <f t="shared" si="146"/>
        <v>0</v>
      </c>
      <c r="AQ92" s="3">
        <f t="shared" si="147"/>
        <v>0.11599999999999999</v>
      </c>
      <c r="AR92" s="3">
        <v>90</v>
      </c>
      <c r="AS92" s="3">
        <v>0.878</v>
      </c>
      <c r="AT92" s="3">
        <v>0.88700000000000001</v>
      </c>
      <c r="AU92" s="3">
        <v>0.84499999999999997</v>
      </c>
      <c r="AV92" s="3">
        <v>0.88200000000000001</v>
      </c>
      <c r="AW92" s="3">
        <f t="shared" si="148"/>
        <v>0.88250000000000006</v>
      </c>
      <c r="AX92" s="4">
        <f t="shared" si="149"/>
        <v>1.0146561443066525E-2</v>
      </c>
      <c r="AY92" s="3">
        <f t="shared" si="150"/>
        <v>0.86349999999999993</v>
      </c>
      <c r="AZ92" s="4">
        <f t="shared" si="151"/>
        <v>4.1950113378684845E-2</v>
      </c>
      <c r="BA92" s="3">
        <f t="shared" si="152"/>
        <v>-1.9000000000000128E-2</v>
      </c>
      <c r="BB92" s="3">
        <v>90</v>
      </c>
      <c r="BC92" s="3">
        <v>0.88800000000000001</v>
      </c>
      <c r="BD92" s="3">
        <v>0.89300000000000002</v>
      </c>
      <c r="BE92" s="3">
        <v>0.86199999999999999</v>
      </c>
      <c r="BF92" s="3">
        <v>0.82499999999999996</v>
      </c>
      <c r="BG92" s="3">
        <f t="shared" si="153"/>
        <v>0.89050000000000007</v>
      </c>
      <c r="BH92" s="4">
        <f t="shared" si="154"/>
        <v>5.5991041433370711E-3</v>
      </c>
      <c r="BI92" s="3">
        <f t="shared" si="155"/>
        <v>0.84349999999999992</v>
      </c>
      <c r="BJ92" s="4">
        <f t="shared" si="156"/>
        <v>4.4848484848484887E-2</v>
      </c>
      <c r="BK92" s="3">
        <f t="shared" si="157"/>
        <v>-4.7000000000000153E-2</v>
      </c>
      <c r="BL92" s="3">
        <v>90</v>
      </c>
      <c r="BM92" s="3">
        <v>0.80800000000000005</v>
      </c>
      <c r="BN92" s="3">
        <v>0.82599999999999996</v>
      </c>
      <c r="BO92" s="3">
        <v>0.81799999999999995</v>
      </c>
      <c r="BP92" s="3">
        <v>0.78800000000000003</v>
      </c>
      <c r="BQ92" s="3">
        <f t="shared" si="158"/>
        <v>0.81699999999999995</v>
      </c>
      <c r="BR92" s="4">
        <f t="shared" si="159"/>
        <v>2.1791767554479306E-2</v>
      </c>
      <c r="BS92" s="3">
        <f t="shared" si="160"/>
        <v>0.80299999999999994</v>
      </c>
      <c r="BT92" s="4">
        <f t="shared" si="161"/>
        <v>3.8071065989847608E-2</v>
      </c>
      <c r="BU92" s="3">
        <f t="shared" si="162"/>
        <v>-1.4000000000000012E-2</v>
      </c>
      <c r="BV92" s="3">
        <v>90</v>
      </c>
      <c r="BW92" s="3">
        <v>0.86399999999999999</v>
      </c>
      <c r="BX92" s="3">
        <v>0.85899999999999999</v>
      </c>
      <c r="BY92" s="3">
        <v>1.026</v>
      </c>
      <c r="BZ92" s="3">
        <v>0.93500000000000005</v>
      </c>
      <c r="CA92" s="3">
        <f t="shared" si="163"/>
        <v>0.86149999999999993</v>
      </c>
      <c r="CB92" s="4">
        <f t="shared" si="164"/>
        <v>5.8207217694994234E-3</v>
      </c>
      <c r="CC92" s="3">
        <f t="shared" si="165"/>
        <v>0.98050000000000004</v>
      </c>
      <c r="CD92" s="4">
        <f t="shared" si="166"/>
        <v>9.7326203208556117E-2</v>
      </c>
      <c r="CE92" s="3">
        <f t="shared" si="167"/>
        <v>0.11900000000000011</v>
      </c>
      <c r="CF92" s="3">
        <v>90</v>
      </c>
      <c r="CG92" s="3">
        <v>0.88900000000000001</v>
      </c>
      <c r="CH92" s="3">
        <v>0.85699999999999998</v>
      </c>
      <c r="CI92" s="3">
        <v>0.85599999999999998</v>
      </c>
      <c r="CJ92" s="3">
        <v>0.84599999999999997</v>
      </c>
      <c r="CK92" s="3">
        <f t="shared" si="168"/>
        <v>0.873</v>
      </c>
      <c r="CL92" s="4">
        <f t="shared" si="169"/>
        <v>3.7339556592765492E-2</v>
      </c>
      <c r="CM92" s="3">
        <f t="shared" si="170"/>
        <v>0.85099999999999998</v>
      </c>
      <c r="CN92" s="4">
        <f t="shared" si="171"/>
        <v>1.182033096926715E-2</v>
      </c>
      <c r="CO92" s="3">
        <f t="shared" si="172"/>
        <v>-2.200000000000002E-2</v>
      </c>
      <c r="CP92" s="3">
        <v>90</v>
      </c>
      <c r="CQ92" s="3">
        <v>0.81599999999999995</v>
      </c>
      <c r="CR92" s="3">
        <v>0.81499999999999995</v>
      </c>
      <c r="CS92" s="3">
        <v>0.85699999999999998</v>
      </c>
      <c r="CT92" s="3">
        <v>0.80700000000000005</v>
      </c>
      <c r="CU92" s="3">
        <f t="shared" si="173"/>
        <v>0.81549999999999989</v>
      </c>
      <c r="CV92" s="4">
        <f t="shared" si="174"/>
        <v>1.226993865030676E-3</v>
      </c>
      <c r="CW92" s="3">
        <f t="shared" si="175"/>
        <v>0.83200000000000007</v>
      </c>
      <c r="CX92" s="4">
        <f t="shared" si="176"/>
        <v>6.1957868649318376E-2</v>
      </c>
      <c r="CY92" s="3">
        <f t="shared" si="177"/>
        <v>1.6500000000000181E-2</v>
      </c>
      <c r="CZ92" s="3">
        <v>90</v>
      </c>
      <c r="DA92" s="3">
        <v>0.92</v>
      </c>
      <c r="DB92" s="3">
        <v>0.84</v>
      </c>
      <c r="DC92" s="3">
        <v>0.88900000000000001</v>
      </c>
      <c r="DD92" s="3">
        <v>0.88100000000000001</v>
      </c>
      <c r="DE92" s="3">
        <f t="shared" si="178"/>
        <v>0.88</v>
      </c>
      <c r="DF92" s="4">
        <f t="shared" si="179"/>
        <v>9.523809523809533E-2</v>
      </c>
      <c r="DG92" s="3">
        <f t="shared" si="180"/>
        <v>0.88500000000000001</v>
      </c>
      <c r="DH92" s="4">
        <f t="shared" si="181"/>
        <v>9.0805902383655022E-3</v>
      </c>
      <c r="DI92" s="3">
        <f t="shared" si="182"/>
        <v>5.0000000000000044E-3</v>
      </c>
      <c r="DJ92" s="3">
        <v>90</v>
      </c>
      <c r="DK92" s="3">
        <v>0.86199999999999999</v>
      </c>
      <c r="DL92" s="3">
        <v>0.97199999999999998</v>
      </c>
      <c r="DM92" s="3">
        <v>0.88</v>
      </c>
      <c r="DN92" s="3">
        <v>0.91600000000000004</v>
      </c>
      <c r="DO92" s="3">
        <f t="shared" si="183"/>
        <v>0.91700000000000004</v>
      </c>
      <c r="DP92" s="4">
        <f t="shared" si="184"/>
        <v>0.11316872427983538</v>
      </c>
      <c r="DQ92" s="3">
        <f t="shared" si="185"/>
        <v>0.89800000000000002</v>
      </c>
      <c r="DR92" s="4">
        <f t="shared" si="186"/>
        <v>3.9301310043668158E-2</v>
      </c>
      <c r="DS92" s="3">
        <f t="shared" si="187"/>
        <v>-1.9000000000000017E-2</v>
      </c>
      <c r="DT92" s="3">
        <v>90</v>
      </c>
      <c r="DU92" s="3">
        <v>0.88300000000000001</v>
      </c>
      <c r="DV92" s="3">
        <v>0.86699999999999999</v>
      </c>
      <c r="DW92" s="3">
        <v>0.88700000000000001</v>
      </c>
      <c r="DX92" s="3">
        <v>1.1339999999999999</v>
      </c>
      <c r="DY92" s="3">
        <f t="shared" si="188"/>
        <v>0.875</v>
      </c>
      <c r="DZ92" s="4">
        <f t="shared" si="189"/>
        <v>1.8454440599769337E-2</v>
      </c>
      <c r="EA92" s="3">
        <f t="shared" si="190"/>
        <v>1.0105</v>
      </c>
      <c r="EB92" s="4">
        <f t="shared" si="191"/>
        <v>0.21781305114638441</v>
      </c>
      <c r="EC92" s="3">
        <f t="shared" si="192"/>
        <v>0.13549999999999995</v>
      </c>
      <c r="ED92" s="3">
        <v>90</v>
      </c>
      <c r="EE92" s="3">
        <v>0.875</v>
      </c>
      <c r="EF92" s="3">
        <v>0.89300000000000002</v>
      </c>
      <c r="EG92" s="3">
        <v>0.92</v>
      </c>
      <c r="EH92" s="3">
        <v>0.88800000000000001</v>
      </c>
      <c r="EI92" s="3">
        <f t="shared" si="193"/>
        <v>0.88400000000000001</v>
      </c>
      <c r="EJ92" s="4">
        <f t="shared" si="194"/>
        <v>2.0156774916013455E-2</v>
      </c>
      <c r="EK92" s="3">
        <f t="shared" si="195"/>
        <v>0.90400000000000003</v>
      </c>
      <c r="EL92" s="4">
        <f t="shared" si="196"/>
        <v>3.603603603603607E-2</v>
      </c>
      <c r="EM92" s="3">
        <f t="shared" si="197"/>
        <v>2.0000000000000018E-2</v>
      </c>
      <c r="EN92" s="3">
        <v>90</v>
      </c>
      <c r="EO92" s="3">
        <v>0.89400000000000002</v>
      </c>
      <c r="EP92" s="3">
        <v>0.95899999999999996</v>
      </c>
      <c r="EQ92" s="3">
        <v>0.878</v>
      </c>
      <c r="ER92" s="3">
        <v>0.82399999999999995</v>
      </c>
      <c r="ES92" s="3">
        <f t="shared" si="198"/>
        <v>0.92649999999999999</v>
      </c>
      <c r="ET92" s="4">
        <f t="shared" si="199"/>
        <v>6.7778936392075023E-2</v>
      </c>
      <c r="EU92" s="3">
        <f t="shared" si="200"/>
        <v>0.85099999999999998</v>
      </c>
      <c r="EV92" s="4">
        <f t="shared" si="201"/>
        <v>6.553398058252434E-2</v>
      </c>
      <c r="EW92" s="3">
        <f t="shared" si="202"/>
        <v>-7.5500000000000012E-2</v>
      </c>
      <c r="EX92" s="3">
        <v>90</v>
      </c>
      <c r="EY92" s="3">
        <v>0.83199999999999996</v>
      </c>
      <c r="EZ92" s="3">
        <v>0.84299999999999997</v>
      </c>
      <c r="FA92" s="3">
        <v>0.83199999999999996</v>
      </c>
      <c r="FB92" s="3">
        <v>0.84899999999999998</v>
      </c>
      <c r="FC92" s="3">
        <f t="shared" si="124"/>
        <v>0.83749999999999991</v>
      </c>
      <c r="FD92" s="4">
        <f t="shared" si="125"/>
        <v>1.3048635824436548E-2</v>
      </c>
      <c r="FE92" s="3">
        <f t="shared" si="126"/>
        <v>0.84050000000000002</v>
      </c>
      <c r="FF92" s="4">
        <f t="shared" si="127"/>
        <v>2.0023557126030642E-2</v>
      </c>
      <c r="FG92" s="3">
        <f t="shared" si="203"/>
        <v>3.0000000000001137E-3</v>
      </c>
      <c r="FH92" s="3">
        <v>90</v>
      </c>
      <c r="FI92" s="3">
        <v>0.92100000000000004</v>
      </c>
      <c r="FJ92" s="3">
        <v>1.4379999999999999</v>
      </c>
      <c r="FK92" s="3">
        <v>1.3720000000000001</v>
      </c>
      <c r="FL92" s="3">
        <v>1.881</v>
      </c>
      <c r="FM92" s="3">
        <f t="shared" si="204"/>
        <v>1.1795</v>
      </c>
      <c r="FN92" s="4">
        <f t="shared" si="205"/>
        <v>0.35952712100139078</v>
      </c>
      <c r="FO92" s="3">
        <f t="shared" si="206"/>
        <v>1.6265000000000001</v>
      </c>
      <c r="FP92" s="4">
        <f t="shared" si="207"/>
        <v>0.27060074428495473</v>
      </c>
      <c r="FQ92" s="3">
        <f t="shared" si="208"/>
        <v>0.44700000000000006</v>
      </c>
      <c r="FR92" s="3">
        <v>90</v>
      </c>
      <c r="FS92" s="3">
        <v>0.82899999999999996</v>
      </c>
      <c r="FT92" s="3">
        <v>0.97299999999999998</v>
      </c>
      <c r="FU92" s="3">
        <v>0.96599999999999997</v>
      </c>
      <c r="FV92" s="3">
        <v>0.88500000000000001</v>
      </c>
      <c r="FW92" s="3">
        <f t="shared" si="209"/>
        <v>0.90100000000000002</v>
      </c>
      <c r="FX92" s="4">
        <f t="shared" si="210"/>
        <v>0.14799588900308328</v>
      </c>
      <c r="FY92" s="3">
        <f t="shared" si="211"/>
        <v>0.92549999999999999</v>
      </c>
      <c r="FZ92" s="4">
        <f t="shared" si="212"/>
        <v>9.1525423728813518E-2</v>
      </c>
      <c r="GA92" s="3">
        <f t="shared" si="213"/>
        <v>2.4499999999999966E-2</v>
      </c>
      <c r="GB92" s="3">
        <v>90</v>
      </c>
      <c r="GC92" s="3">
        <v>0.80300000000000005</v>
      </c>
      <c r="GD92" s="3">
        <v>0.83599999999999997</v>
      </c>
      <c r="GE92" s="3">
        <v>0.82199999999999995</v>
      </c>
      <c r="GF92" s="3">
        <v>0.83099999999999996</v>
      </c>
      <c r="GG92" s="3">
        <f t="shared" si="214"/>
        <v>0.81950000000000001</v>
      </c>
      <c r="GH92" s="4">
        <f t="shared" si="215"/>
        <v>3.9473684210526216E-2</v>
      </c>
      <c r="GI92" s="3">
        <f t="shared" si="216"/>
        <v>0.82650000000000001</v>
      </c>
      <c r="GJ92" s="4">
        <f t="shared" si="217"/>
        <v>1.0830324909747302E-2</v>
      </c>
      <c r="GK92" s="3">
        <f t="shared" si="218"/>
        <v>7.0000000000000062E-3</v>
      </c>
      <c r="GL92" s="3">
        <v>90</v>
      </c>
      <c r="GM92" s="3">
        <v>0.80800000000000005</v>
      </c>
      <c r="GN92" s="3">
        <v>0.83799999999999997</v>
      </c>
      <c r="GO92" s="3">
        <v>0.85899999999999999</v>
      </c>
      <c r="GP92" s="3">
        <v>0.81699999999999995</v>
      </c>
      <c r="GQ92" s="3">
        <f t="shared" si="219"/>
        <v>0.82299999999999995</v>
      </c>
      <c r="GR92" s="4">
        <f t="shared" si="220"/>
        <v>3.579952267303093E-2</v>
      </c>
      <c r="GS92" s="3">
        <f t="shared" si="221"/>
        <v>0.83799999999999997</v>
      </c>
      <c r="GT92" s="4">
        <f t="shared" si="222"/>
        <v>5.1407588739290133E-2</v>
      </c>
      <c r="GU92" s="3">
        <f t="shared" si="223"/>
        <v>1.5000000000000013E-2</v>
      </c>
      <c r="GV92" s="3">
        <v>90</v>
      </c>
      <c r="GW92" s="3">
        <v>1.1240000000000001</v>
      </c>
      <c r="GX92" s="3">
        <v>0.92900000000000005</v>
      </c>
      <c r="GY92" s="3">
        <v>1.141</v>
      </c>
      <c r="GZ92" s="3">
        <v>0.88500000000000001</v>
      </c>
      <c r="HA92" s="3">
        <f t="shared" si="224"/>
        <v>1.0265</v>
      </c>
      <c r="HB92" s="4">
        <f t="shared" si="225"/>
        <v>0.20990312163616798</v>
      </c>
      <c r="HC92" s="3">
        <f t="shared" si="226"/>
        <v>1.0129999999999999</v>
      </c>
      <c r="HD92" s="4">
        <f t="shared" si="227"/>
        <v>0.28926553672316385</v>
      </c>
      <c r="HE92" s="3">
        <f t="shared" si="228"/>
        <v>-1.3500000000000068E-2</v>
      </c>
      <c r="HF92" s="3">
        <v>90</v>
      </c>
      <c r="HG92" s="3">
        <v>0.80500000000000005</v>
      </c>
      <c r="HH92" s="3">
        <v>0.80800000000000005</v>
      </c>
      <c r="HI92" s="3">
        <v>0.79100000000000004</v>
      </c>
      <c r="HJ92" s="3">
        <v>0.86099999999999999</v>
      </c>
      <c r="HK92" s="3">
        <f t="shared" si="229"/>
        <v>0.80649999999999999</v>
      </c>
      <c r="HL92" s="4">
        <f t="shared" si="230"/>
        <v>3.7128712871287157E-3</v>
      </c>
      <c r="HM92" s="3">
        <f t="shared" si="231"/>
        <v>0.82600000000000007</v>
      </c>
      <c r="HN92" s="4">
        <f t="shared" si="232"/>
        <v>8.1300813008130024E-2</v>
      </c>
      <c r="HO92" s="3">
        <f t="shared" si="233"/>
        <v>1.9500000000000073E-2</v>
      </c>
      <c r="HP92" s="3">
        <v>90</v>
      </c>
      <c r="HQ92" s="3">
        <v>0.83</v>
      </c>
      <c r="HR92" s="3">
        <v>0.82799999999999996</v>
      </c>
      <c r="HS92" s="3">
        <v>0.82</v>
      </c>
      <c r="HT92" s="3">
        <v>0.79600000000000004</v>
      </c>
      <c r="HU92" s="3">
        <f t="shared" si="234"/>
        <v>0.82899999999999996</v>
      </c>
      <c r="HV92" s="4">
        <f t="shared" si="235"/>
        <v>2.4154589371980697E-3</v>
      </c>
      <c r="HW92" s="3">
        <f t="shared" si="236"/>
        <v>0.80800000000000005</v>
      </c>
      <c r="HX92" s="4">
        <f t="shared" si="237"/>
        <v>3.0150753768844105E-2</v>
      </c>
      <c r="HY92" s="3">
        <f t="shared" si="238"/>
        <v>-2.0999999999999908E-2</v>
      </c>
      <c r="HZ92" s="3">
        <v>90</v>
      </c>
      <c r="IA92" s="3">
        <v>0.84099999999999997</v>
      </c>
      <c r="IB92" s="3">
        <v>0.872</v>
      </c>
      <c r="IC92" s="3">
        <v>0.86799999999999999</v>
      </c>
      <c r="ID92" s="3">
        <v>0.83099999999999996</v>
      </c>
      <c r="IE92" s="3">
        <f t="shared" si="239"/>
        <v>0.85650000000000004</v>
      </c>
      <c r="IF92" s="4">
        <f t="shared" si="240"/>
        <v>3.555045871559636E-2</v>
      </c>
      <c r="IG92" s="3">
        <f t="shared" si="241"/>
        <v>0.84949999999999992</v>
      </c>
      <c r="IH92" s="4">
        <f t="shared" si="242"/>
        <v>4.4524669073405576E-2</v>
      </c>
      <c r="II92" s="3">
        <f t="shared" si="243"/>
        <v>-7.0000000000001172E-3</v>
      </c>
    </row>
    <row r="93" spans="1:243" ht="25.5" x14ac:dyDescent="0.2">
      <c r="I93" s="5"/>
      <c r="J93" s="6"/>
      <c r="K93" s="7" t="s">
        <v>50</v>
      </c>
      <c r="L93" s="8">
        <f>SLOPE(M2:M92,D2:D92)</f>
        <v>1.0126214365344796E-3</v>
      </c>
      <c r="S93" s="5"/>
      <c r="T93" s="6"/>
      <c r="U93" s="7" t="s">
        <v>50</v>
      </c>
      <c r="V93" s="8">
        <f>SLOPE(W2:W92,N2:N92)</f>
        <v>7.2509157509157579E-4</v>
      </c>
      <c r="AC93" s="5"/>
      <c r="AD93" s="6"/>
      <c r="AE93" s="7" t="s">
        <v>50</v>
      </c>
      <c r="AF93" s="8">
        <f>SLOPE(AG2:AG92,X2:X92)</f>
        <v>-4.0898232202580345E-5</v>
      </c>
      <c r="AM93" s="5"/>
      <c r="AN93" s="6"/>
      <c r="AO93" s="7" t="s">
        <v>50</v>
      </c>
      <c r="AP93" s="8">
        <f>SLOPE(AQ2:AQ92,AH2:AH92)</f>
        <v>1.0333572224876565E-3</v>
      </c>
      <c r="AW93" s="5"/>
      <c r="AX93" s="6"/>
      <c r="AY93" s="7" t="s">
        <v>50</v>
      </c>
      <c r="AZ93" s="8">
        <f>SLOPE(BA2:BA92,AR2:AR92)</f>
        <v>-1.9995222169135337E-5</v>
      </c>
      <c r="BG93" s="5"/>
      <c r="BH93" s="6"/>
      <c r="BI93" s="7" t="s">
        <v>50</v>
      </c>
      <c r="BJ93" s="8">
        <f>SLOPE(BK2:BK92,BB2:BB92)</f>
        <v>-1.0895843287147644E-4</v>
      </c>
      <c r="BQ93" s="5"/>
      <c r="BR93" s="6"/>
      <c r="BS93" s="7" t="s">
        <v>50</v>
      </c>
      <c r="BT93" s="8">
        <f>SLOPE(BU2:BU92,BL2:BL92)</f>
        <v>5.9921962095875892E-5</v>
      </c>
      <c r="CA93" s="5"/>
      <c r="CB93" s="6"/>
      <c r="CC93" s="7" t="s">
        <v>50</v>
      </c>
      <c r="CD93" s="8">
        <f>SLOPE(CE2:CE92,BV2:BV92)</f>
        <v>5.7722567287784644E-4</v>
      </c>
      <c r="CK93" s="5"/>
      <c r="CL93" s="6"/>
      <c r="CM93" s="7" t="s">
        <v>50</v>
      </c>
      <c r="CN93" s="8">
        <f>SLOPE(CO2:CO92,CF2:CF92)</f>
        <v>-7.4836757445453296E-5</v>
      </c>
      <c r="CU93" s="5"/>
      <c r="CV93" s="6"/>
      <c r="CW93" s="7" t="s">
        <v>50</v>
      </c>
      <c r="CX93" s="8">
        <f>SLOPE(CY2:CY92,CP2:CP92)</f>
        <v>1.187928014014975E-4</v>
      </c>
      <c r="DE93" s="5"/>
      <c r="DF93" s="6"/>
      <c r="DG93" s="7" t="s">
        <v>50</v>
      </c>
      <c r="DH93" s="8">
        <f>SLOPE(DI2:DI92,CZ2:CZ92)</f>
        <v>1.4575569358177965E-4</v>
      </c>
      <c r="DO93" s="5"/>
      <c r="DP93" s="6"/>
      <c r="DQ93" s="7" t="s">
        <v>50</v>
      </c>
      <c r="DR93" s="8">
        <f>SLOPE(DS2:DS92,DJ2:DJ92)</f>
        <v>-1.9151138716356152E-4</v>
      </c>
      <c r="DY93" s="5"/>
      <c r="DZ93" s="6"/>
      <c r="EA93" s="7" t="s">
        <v>50</v>
      </c>
      <c r="EB93" s="8">
        <f>SLOPE(EC2:EC92,DT2:DT92)</f>
        <v>4.9535754100971531E-4</v>
      </c>
      <c r="EI93" s="5"/>
      <c r="EJ93" s="6"/>
      <c r="EK93" s="7" t="s">
        <v>50</v>
      </c>
      <c r="EL93" s="8">
        <f>SLOPE(EM2:EM92,ED2:ED92)</f>
        <v>1.7391304347826885E-5</v>
      </c>
      <c r="ES93" s="5"/>
      <c r="ET93" s="6"/>
      <c r="EU93" s="7" t="s">
        <v>50</v>
      </c>
      <c r="EV93" s="8">
        <f>SLOPE(EW2:EW92,EN2:EN92)</f>
        <v>-2.3289536550406137E-4</v>
      </c>
      <c r="FC93" s="5"/>
      <c r="FD93" s="6"/>
      <c r="FE93" s="7" t="s">
        <v>50</v>
      </c>
      <c r="FF93" s="8">
        <f>SLOPE(FG2:FG92,EX2:EX92)</f>
        <v>6.1841057493231346E-5</v>
      </c>
      <c r="FM93" s="5"/>
      <c r="FN93" s="6"/>
      <c r="FO93" s="7" t="s">
        <v>50</v>
      </c>
      <c r="FP93" s="8">
        <f>SLOPE(FQ2:FQ92,FH2:FH92)</f>
        <v>3.259276954929119E-4</v>
      </c>
      <c r="FW93" s="5"/>
      <c r="FX93" s="6"/>
      <c r="FY93" s="7" t="s">
        <v>50</v>
      </c>
      <c r="FZ93" s="8">
        <f>SLOPE(GA2:GA92,FR2:FR92)</f>
        <v>-4.1487498009241976E-6</v>
      </c>
      <c r="GG93" s="5"/>
      <c r="GH93" s="6"/>
      <c r="GI93" s="7" t="s">
        <v>50</v>
      </c>
      <c r="GJ93" s="8">
        <f>SLOPE(GK2:GK92,GB2:GB92)</f>
        <v>7.6453256888039169E-5</v>
      </c>
      <c r="GQ93" s="5"/>
      <c r="GR93" s="6"/>
      <c r="GS93" s="7" t="s">
        <v>50</v>
      </c>
      <c r="GT93" s="8">
        <f>SLOPE(GU2:GU92,GL2:GL92)</f>
        <v>-3.3747412008281862E-5</v>
      </c>
      <c r="HA93" s="5"/>
      <c r="HB93" s="6"/>
      <c r="HC93" s="7" t="s">
        <v>50</v>
      </c>
      <c r="HD93" s="8">
        <f>SLOPE(HE2:HE92,GV2:GV92)</f>
        <v>3.4372511546424593E-4</v>
      </c>
      <c r="HK93" s="5"/>
      <c r="HL93" s="6"/>
      <c r="HM93" s="7" t="s">
        <v>50</v>
      </c>
      <c r="HN93" s="8">
        <f>SLOPE(HO2:HO92,HF2:HF92)</f>
        <v>1.222646918299096E-4</v>
      </c>
      <c r="HU93" s="5"/>
      <c r="HV93" s="6"/>
      <c r="HW93" s="7" t="s">
        <v>50</v>
      </c>
      <c r="HX93" s="8">
        <f>SLOPE(HY2:HY92,HP2:HP92)</f>
        <v>6.7765567765577606E-6</v>
      </c>
      <c r="IE93" s="5"/>
      <c r="IF93" s="6"/>
      <c r="IG93" s="7" t="s">
        <v>50</v>
      </c>
      <c r="IH93" s="8">
        <f>SLOPE(II2:II92,HY2:HY92)</f>
        <v>-4.4861963190201744</v>
      </c>
    </row>
    <row r="94" spans="1:243" ht="38.25" x14ac:dyDescent="0.2">
      <c r="A94" s="9"/>
      <c r="B94" s="10"/>
      <c r="C94" s="11"/>
      <c r="D94" s="11"/>
      <c r="E94" s="11"/>
      <c r="F94" s="11"/>
      <c r="G94" s="11"/>
      <c r="H94" s="11"/>
      <c r="I94" s="5"/>
      <c r="J94" s="6"/>
      <c r="K94" s="7" t="s">
        <v>51</v>
      </c>
      <c r="L94" s="8">
        <f>SLOPE(M32:M92,D32:D92)</f>
        <v>7.2805393971443755E-4</v>
      </c>
      <c r="M94" s="11"/>
      <c r="N94" s="11"/>
      <c r="O94" s="11"/>
      <c r="P94" s="11"/>
      <c r="Q94" s="11"/>
      <c r="R94" s="11"/>
      <c r="S94" s="5"/>
      <c r="T94" s="6"/>
      <c r="U94" s="7" t="s">
        <v>51</v>
      </c>
      <c r="V94" s="8">
        <f>SLOPE(W32:W92,N32:N92)</f>
        <v>6.1411951348492883E-4</v>
      </c>
      <c r="W94" s="11"/>
      <c r="X94" s="11"/>
      <c r="Y94" s="11"/>
      <c r="Z94" s="11"/>
      <c r="AA94" s="11"/>
      <c r="AB94" s="11"/>
      <c r="AC94" s="5"/>
      <c r="AD94" s="6"/>
      <c r="AE94" s="7" t="s">
        <v>51</v>
      </c>
      <c r="AF94" s="8">
        <f>SLOPE(AG32:AG92,X32:X92)</f>
        <v>-8.5193019566367429E-5</v>
      </c>
      <c r="AG94" s="11"/>
      <c r="AH94" s="11"/>
      <c r="AI94" s="11"/>
      <c r="AJ94" s="11"/>
      <c r="AK94" s="11"/>
      <c r="AL94" s="11"/>
      <c r="AM94" s="5"/>
      <c r="AN94" s="6"/>
      <c r="AO94" s="7" t="s">
        <v>51</v>
      </c>
      <c r="AP94" s="8">
        <f>SLOPE(AQ32:AQ92,AH32:AH92)</f>
        <v>6.184558434690643E-4</v>
      </c>
      <c r="AQ94" s="11"/>
      <c r="AR94" s="11"/>
      <c r="AS94" s="11"/>
      <c r="AT94" s="11"/>
      <c r="AU94" s="11"/>
      <c r="AV94" s="11"/>
      <c r="AW94" s="5"/>
      <c r="AX94" s="6"/>
      <c r="AY94" s="7" t="s">
        <v>51</v>
      </c>
      <c r="AZ94" s="8">
        <f>SLOPE(BA32:BA92,AR32:AR92)</f>
        <v>-4.8915917503966108E-5</v>
      </c>
      <c r="BA94" s="11"/>
      <c r="BB94" s="11"/>
      <c r="BC94" s="11"/>
      <c r="BD94" s="11"/>
      <c r="BE94" s="11"/>
      <c r="BF94" s="11"/>
      <c r="BG94" s="5"/>
      <c r="BH94" s="6"/>
      <c r="BI94" s="7" t="s">
        <v>51</v>
      </c>
      <c r="BJ94" s="8">
        <f>SLOPE(BK32:BK92,BB32:BB92)</f>
        <v>-1.1062929666842938E-4</v>
      </c>
      <c r="BK94" s="11"/>
      <c r="BL94" s="11"/>
      <c r="BM94" s="11"/>
      <c r="BN94" s="11"/>
      <c r="BO94" s="11"/>
      <c r="BP94" s="11"/>
      <c r="BQ94" s="5"/>
      <c r="BR94" s="6"/>
      <c r="BS94" s="7" t="s">
        <v>51</v>
      </c>
      <c r="BT94" s="8">
        <f>SLOPE(BU32:BU92,BL32:BL92)</f>
        <v>5.0475938656795974E-5</v>
      </c>
      <c r="BU94" s="11"/>
      <c r="BV94" s="11"/>
      <c r="BW94" s="11"/>
      <c r="BX94" s="11"/>
      <c r="BY94" s="11"/>
      <c r="BZ94" s="11"/>
      <c r="CA94" s="5"/>
      <c r="CB94" s="6"/>
      <c r="CC94" s="7" t="s">
        <v>51</v>
      </c>
      <c r="CD94" s="8">
        <f>SLOPE(CE32:CE92,BV32:BV92)</f>
        <v>-8.6409307244842719E-5</v>
      </c>
      <c r="CE94" s="11"/>
      <c r="CF94" s="11"/>
      <c r="CG94" s="11"/>
      <c r="CH94" s="11"/>
      <c r="CI94" s="11"/>
      <c r="CJ94" s="11"/>
      <c r="CK94" s="5"/>
      <c r="CL94" s="6"/>
      <c r="CM94" s="7" t="s">
        <v>51</v>
      </c>
      <c r="CN94" s="8">
        <f>SLOPE(CO32:CO92,CF32:CF92)</f>
        <v>-7.4907456372289575E-5</v>
      </c>
      <c r="CO94" s="11"/>
      <c r="CP94" s="11"/>
      <c r="CQ94" s="11"/>
      <c r="CR94" s="11"/>
      <c r="CS94" s="11"/>
      <c r="CT94" s="11"/>
      <c r="CU94" s="5"/>
      <c r="CV94" s="6"/>
      <c r="CW94" s="7" t="s">
        <v>51</v>
      </c>
      <c r="CX94" s="8">
        <f>SLOPE(CY32:CY92,CP32:CP92)</f>
        <v>1.2049180327868948E-4</v>
      </c>
      <c r="CY94" s="11"/>
      <c r="CZ94" s="11"/>
      <c r="DA94" s="11"/>
      <c r="DB94" s="11"/>
      <c r="DC94" s="11"/>
      <c r="DD94" s="11"/>
      <c r="DE94" s="5"/>
      <c r="DF94" s="6"/>
      <c r="DG94" s="7" t="s">
        <v>51</v>
      </c>
      <c r="DH94" s="8">
        <f>SLOPE(DI32:DI92,CZ32:CZ92)</f>
        <v>7.2712850343732105E-5</v>
      </c>
      <c r="DI94" s="11"/>
      <c r="DJ94" s="11"/>
      <c r="DK94" s="11"/>
      <c r="DL94" s="11"/>
      <c r="DM94" s="11"/>
      <c r="DN94" s="11"/>
      <c r="DO94" s="5"/>
      <c r="DP94" s="6"/>
      <c r="DQ94" s="7" t="s">
        <v>51</v>
      </c>
      <c r="DR94" s="8">
        <f>SLOPE(DS32:DS92,DJ32:DJ92)</f>
        <v>-1.6372289793759821E-4</v>
      </c>
      <c r="DS94" s="11"/>
      <c r="DT94" s="11"/>
      <c r="DU94" s="11"/>
      <c r="DV94" s="11"/>
      <c r="DW94" s="11"/>
      <c r="DX94" s="11"/>
      <c r="DY94" s="5"/>
      <c r="DZ94" s="6"/>
      <c r="EA94" s="7" t="s">
        <v>51</v>
      </c>
      <c r="EB94" s="8">
        <f>SLOPE(EC32:EC92,DT32:DT92)</f>
        <v>8.5071390798519323E-4</v>
      </c>
      <c r="EC94" s="11"/>
      <c r="ED94" s="11"/>
      <c r="EE94" s="11"/>
      <c r="EF94" s="11"/>
      <c r="EG94" s="11"/>
      <c r="EH94" s="11"/>
      <c r="EI94" s="5"/>
      <c r="EJ94" s="6"/>
      <c r="EK94" s="7" t="s">
        <v>51</v>
      </c>
      <c r="EL94" s="8">
        <f>SLOPE(EM32:EM92,ED32:ED92)</f>
        <v>1.073506081438555E-5</v>
      </c>
      <c r="EM94" s="11"/>
      <c r="EN94" s="11"/>
      <c r="EO94" s="11"/>
      <c r="EP94" s="11"/>
      <c r="EQ94" s="11"/>
      <c r="ER94" s="11"/>
      <c r="ES94" s="5"/>
      <c r="ET94" s="6"/>
      <c r="EU94" s="7" t="s">
        <v>51</v>
      </c>
      <c r="EV94" s="8">
        <f>SLOPE(EW32:EW92,EN32:EN92)</f>
        <v>-1.9796404019037616E-4</v>
      </c>
      <c r="EW94" s="11"/>
      <c r="EX94" s="11"/>
      <c r="EY94" s="11"/>
      <c r="EZ94" s="11"/>
      <c r="FA94" s="11"/>
      <c r="FB94" s="11"/>
      <c r="FC94" s="5"/>
      <c r="FD94" s="6"/>
      <c r="FE94" s="7" t="s">
        <v>51</v>
      </c>
      <c r="FF94" s="8">
        <f>SLOPE(FG32:FG92,EX32:EX92)</f>
        <v>7.0571126388154553E-5</v>
      </c>
      <c r="FG94" s="11"/>
      <c r="FH94" s="11"/>
      <c r="FI94" s="11"/>
      <c r="FJ94" s="11"/>
      <c r="FK94" s="11"/>
      <c r="FL94" s="11"/>
      <c r="FM94" s="5"/>
      <c r="FN94" s="6"/>
      <c r="FO94" s="7" t="s">
        <v>51</v>
      </c>
      <c r="FP94" s="8">
        <f>SLOPE(FQ32:FQ92,FH32:FH92)</f>
        <v>3.4061343204653464E-4</v>
      </c>
      <c r="FQ94" s="11"/>
      <c r="FR94" s="11"/>
      <c r="FS94" s="11"/>
      <c r="FT94" s="11"/>
      <c r="FU94" s="11"/>
      <c r="FV94" s="11"/>
      <c r="FW94" s="5"/>
      <c r="FX94" s="6"/>
      <c r="FY94" s="7" t="s">
        <v>51</v>
      </c>
      <c r="FZ94" s="8">
        <f>SLOPE(GA32:GA92,FR32:FR92)</f>
        <v>-7.6573241671073439E-5</v>
      </c>
      <c r="GA94" s="11"/>
      <c r="GB94" s="11"/>
      <c r="GC94" s="11"/>
      <c r="GD94" s="11"/>
      <c r="GE94" s="11"/>
      <c r="GF94" s="11"/>
      <c r="GG94" s="5"/>
      <c r="GH94" s="6"/>
      <c r="GI94" s="7" t="s">
        <v>51</v>
      </c>
      <c r="GJ94" s="8">
        <f>SLOPE(GK32:GK92,GB32:GB92)</f>
        <v>8.7202538339502042E-5</v>
      </c>
      <c r="GK94" s="11"/>
      <c r="GL94" s="11"/>
      <c r="GM94" s="11"/>
      <c r="GN94" s="11"/>
      <c r="GO94" s="11"/>
      <c r="GP94" s="11"/>
      <c r="GQ94" s="5"/>
      <c r="GR94" s="6"/>
      <c r="GS94" s="7" t="s">
        <v>51</v>
      </c>
      <c r="GT94" s="8">
        <f>SLOPE(GU32:GU92,GL32:GL92)</f>
        <v>-2.028027498677947E-5</v>
      </c>
      <c r="GU94" s="11"/>
      <c r="GV94" s="11"/>
      <c r="GW94" s="11"/>
      <c r="GX94" s="11"/>
      <c r="GY94" s="11"/>
      <c r="GZ94" s="11"/>
      <c r="HA94" s="5"/>
      <c r="HB94" s="6"/>
      <c r="HC94" s="7" t="s">
        <v>51</v>
      </c>
      <c r="HD94" s="8">
        <f>SLOPE(HE32:HE92,GV32:GV92)</f>
        <v>-1.2123215230037024E-4</v>
      </c>
      <c r="HE94" s="11"/>
      <c r="HF94" s="11"/>
      <c r="HG94" s="11"/>
      <c r="HH94" s="11"/>
      <c r="HI94" s="11"/>
      <c r="HJ94" s="11"/>
      <c r="HK94" s="5"/>
      <c r="HL94" s="6"/>
      <c r="HM94" s="7" t="s">
        <v>51</v>
      </c>
      <c r="HN94" s="8">
        <f>SLOPE(HO32:HO92,HF32:HF92)</f>
        <v>1.1824431517715501E-4</v>
      </c>
      <c r="HO94" s="11"/>
      <c r="HP94" s="11"/>
      <c r="HQ94" s="11"/>
      <c r="HR94" s="11"/>
      <c r="HS94" s="11"/>
      <c r="HT94" s="11"/>
      <c r="HU94" s="5"/>
      <c r="HV94" s="6"/>
      <c r="HW94" s="7" t="s">
        <v>51</v>
      </c>
      <c r="HX94" s="8">
        <f>SLOPE(HY32:HY92,HP32:HP92)</f>
        <v>1.3643574828134678E-5</v>
      </c>
      <c r="HY94" s="11"/>
      <c r="HZ94" s="11"/>
      <c r="IA94" s="11"/>
      <c r="IB94" s="11"/>
      <c r="IC94" s="11"/>
      <c r="ID94" s="11"/>
      <c r="IE94" s="5"/>
      <c r="IF94" s="6"/>
      <c r="IG94" s="7" t="s">
        <v>51</v>
      </c>
      <c r="IH94" s="8">
        <f>SLOPE(II32:II92,HY32:HY92)</f>
        <v>-0.62870619946096662</v>
      </c>
      <c r="II94" s="11"/>
    </row>
    <row r="95" spans="1:243" x14ac:dyDescent="0.2">
      <c r="A95" s="11"/>
      <c r="B95" s="11"/>
      <c r="C95" s="11"/>
      <c r="D95" s="11"/>
      <c r="E95" s="11"/>
      <c r="F95" s="11"/>
      <c r="G95" s="11"/>
      <c r="H95" s="11"/>
      <c r="I95" s="5"/>
      <c r="J95" s="6"/>
      <c r="K95" s="7"/>
      <c r="L95" s="8"/>
      <c r="M95" s="11"/>
      <c r="N95" s="11"/>
      <c r="O95" s="11"/>
      <c r="P95" s="11"/>
      <c r="Q95" s="11"/>
      <c r="R95" s="11"/>
      <c r="S95" s="5"/>
      <c r="T95" s="6"/>
      <c r="U95" s="7"/>
      <c r="V95" s="8"/>
      <c r="W95" s="11"/>
      <c r="X95" s="11"/>
      <c r="Y95" s="11"/>
      <c r="Z95" s="11"/>
      <c r="AA95" s="11"/>
      <c r="AB95" s="11"/>
      <c r="AC95" s="5"/>
      <c r="AD95" s="6"/>
      <c r="AE95" s="7"/>
      <c r="AF95" s="8"/>
      <c r="AG95" s="11"/>
      <c r="AH95" s="11"/>
      <c r="AI95" s="11"/>
      <c r="AJ95" s="11"/>
      <c r="AK95" s="11"/>
      <c r="AL95" s="11"/>
      <c r="AM95" s="5"/>
      <c r="AN95" s="6"/>
      <c r="AO95" s="7"/>
      <c r="AP95" s="8"/>
      <c r="AQ95" s="11"/>
      <c r="AR95" s="11"/>
      <c r="AS95" s="11"/>
      <c r="AT95" s="11"/>
      <c r="AU95" s="11"/>
      <c r="AV95" s="11"/>
      <c r="AW95" s="5"/>
      <c r="AX95" s="6"/>
      <c r="AY95" s="7"/>
      <c r="AZ95" s="8"/>
      <c r="BA95" s="11"/>
      <c r="BB95" s="11"/>
      <c r="BC95" s="11"/>
      <c r="BD95" s="11"/>
      <c r="BE95" s="11"/>
      <c r="BF95" s="11"/>
      <c r="BG95" s="5"/>
      <c r="BH95" s="6"/>
      <c r="BI95" s="7"/>
      <c r="BJ95" s="8"/>
      <c r="BK95" s="11"/>
      <c r="BL95" s="11"/>
      <c r="BM95" s="11"/>
      <c r="BN95" s="11"/>
      <c r="BO95" s="11"/>
      <c r="BP95" s="11"/>
      <c r="BQ95" s="5"/>
      <c r="BR95" s="6"/>
      <c r="BS95" s="7"/>
      <c r="BT95" s="8"/>
      <c r="BU95" s="11"/>
      <c r="BV95" s="11"/>
      <c r="BW95" s="11"/>
      <c r="BX95" s="11"/>
      <c r="BY95" s="11"/>
      <c r="BZ95" s="11"/>
      <c r="CA95" s="5"/>
      <c r="CB95" s="6"/>
      <c r="CC95" s="7"/>
      <c r="CD95" s="8"/>
      <c r="CE95" s="11"/>
      <c r="CF95" s="11"/>
      <c r="CG95" s="11"/>
      <c r="CH95" s="11"/>
      <c r="CI95" s="11"/>
      <c r="CJ95" s="11"/>
      <c r="CK95" s="5"/>
      <c r="CL95" s="6"/>
      <c r="CM95" s="7"/>
      <c r="CN95" s="8"/>
      <c r="CO95" s="11"/>
      <c r="CP95" s="11"/>
      <c r="CQ95" s="11"/>
      <c r="CR95" s="11"/>
      <c r="CS95" s="11"/>
      <c r="CT95" s="11"/>
      <c r="CU95" s="5"/>
      <c r="CV95" s="6"/>
      <c r="CW95" s="7"/>
      <c r="CX95" s="8"/>
      <c r="CY95" s="11"/>
      <c r="CZ95" s="11"/>
      <c r="DA95" s="11"/>
      <c r="DB95" s="11"/>
      <c r="DC95" s="11"/>
      <c r="DD95" s="11"/>
      <c r="DE95" s="5"/>
      <c r="DF95" s="6"/>
      <c r="DG95" s="7"/>
      <c r="DH95" s="8"/>
      <c r="DI95" s="11"/>
      <c r="DJ95" s="11"/>
      <c r="DK95" s="11"/>
      <c r="DL95" s="11"/>
      <c r="DM95" s="11"/>
      <c r="DN95" s="11"/>
      <c r="DO95" s="5"/>
      <c r="DP95" s="6"/>
      <c r="DQ95" s="7"/>
      <c r="DR95" s="8"/>
      <c r="DS95" s="11"/>
      <c r="DT95" s="11"/>
      <c r="DU95" s="11"/>
      <c r="DV95" s="11"/>
      <c r="DW95" s="11"/>
      <c r="DX95" s="11"/>
      <c r="DY95" s="5"/>
      <c r="DZ95" s="6"/>
      <c r="EA95" s="7"/>
      <c r="EB95" s="8"/>
      <c r="EC95" s="11"/>
      <c r="ED95" s="11"/>
      <c r="EE95" s="11"/>
      <c r="EF95" s="11"/>
      <c r="EG95" s="11"/>
      <c r="EH95" s="11"/>
      <c r="EI95" s="5"/>
      <c r="EJ95" s="6"/>
      <c r="EK95" s="7"/>
      <c r="EL95" s="8"/>
      <c r="EM95" s="11"/>
      <c r="EN95" s="11"/>
      <c r="EO95" s="11"/>
      <c r="EP95" s="11"/>
      <c r="EQ95" s="11"/>
      <c r="ER95" s="11"/>
      <c r="ES95" s="5"/>
      <c r="ET95" s="6"/>
      <c r="EU95" s="7"/>
      <c r="EV95" s="8"/>
      <c r="EW95" s="11"/>
      <c r="EX95" s="11"/>
      <c r="EY95" s="11"/>
      <c r="EZ95" s="11"/>
      <c r="FA95" s="11"/>
      <c r="FB95" s="11"/>
      <c r="FC95" s="5"/>
      <c r="FD95" s="6"/>
      <c r="FE95" s="7"/>
      <c r="FF95" s="8"/>
      <c r="FG95" s="11"/>
      <c r="FH95" s="11"/>
      <c r="FI95" s="11"/>
      <c r="FJ95" s="11"/>
      <c r="FK95" s="11"/>
      <c r="FL95" s="11"/>
      <c r="FM95" s="5"/>
      <c r="FN95" s="6"/>
      <c r="FO95" s="7"/>
      <c r="FP95" s="8"/>
      <c r="FQ95" s="11"/>
      <c r="FR95" s="11"/>
      <c r="FS95" s="11"/>
      <c r="FT95" s="11"/>
      <c r="FU95" s="11"/>
      <c r="FV95" s="11"/>
      <c r="FW95" s="5"/>
      <c r="FX95" s="6"/>
      <c r="FY95" s="7"/>
      <c r="FZ95" s="8"/>
      <c r="GA95" s="11"/>
      <c r="GB95" s="11"/>
      <c r="GC95" s="11"/>
      <c r="GD95" s="11"/>
      <c r="GE95" s="11"/>
      <c r="GF95" s="11"/>
      <c r="GG95" s="5"/>
      <c r="GH95" s="6"/>
      <c r="GI95" s="7"/>
      <c r="GJ95" s="8"/>
      <c r="GK95" s="11"/>
      <c r="GL95" s="11"/>
      <c r="GM95" s="11"/>
      <c r="GN95" s="11"/>
      <c r="GO95" s="11"/>
      <c r="GP95" s="11"/>
      <c r="GQ95" s="5"/>
      <c r="GR95" s="6"/>
      <c r="GS95" s="7"/>
      <c r="GT95" s="8"/>
      <c r="GU95" s="11"/>
      <c r="GV95" s="11"/>
      <c r="GW95" s="11"/>
      <c r="GX95" s="11"/>
      <c r="GY95" s="11"/>
      <c r="GZ95" s="11"/>
      <c r="HA95" s="5"/>
      <c r="HB95" s="6"/>
      <c r="HC95" s="7"/>
      <c r="HD95" s="8"/>
      <c r="HE95" s="11"/>
      <c r="HF95" s="11"/>
      <c r="HG95" s="11"/>
      <c r="HH95" s="11"/>
      <c r="HI95" s="11"/>
      <c r="HJ95" s="11"/>
      <c r="HK95" s="5"/>
      <c r="HL95" s="6"/>
      <c r="HM95" s="7"/>
      <c r="HN95" s="8"/>
      <c r="HO95" s="11"/>
      <c r="HP95" s="11"/>
      <c r="HQ95" s="11"/>
      <c r="HR95" s="11"/>
      <c r="HS95" s="11"/>
      <c r="HT95" s="11"/>
      <c r="HU95" s="5"/>
      <c r="HV95" s="6"/>
      <c r="HW95" s="7"/>
      <c r="HX95" s="8"/>
      <c r="HY95" s="11"/>
      <c r="HZ95" s="11"/>
      <c r="IA95" s="11"/>
      <c r="IB95" s="11"/>
      <c r="IC95" s="11"/>
      <c r="ID95" s="11"/>
      <c r="IE95" s="5"/>
      <c r="IF95" s="6"/>
      <c r="IG95" s="7"/>
      <c r="IH95" s="8"/>
      <c r="II95" s="11"/>
    </row>
    <row r="96" spans="1:243" x14ac:dyDescent="0.2">
      <c r="A96" s="11"/>
      <c r="B96" s="12"/>
      <c r="C96" s="12"/>
      <c r="D96" s="12"/>
      <c r="E96" s="12"/>
      <c r="F96" s="12"/>
      <c r="G96" s="12"/>
      <c r="H96" s="12"/>
      <c r="I96" s="5"/>
      <c r="J96" t="s">
        <v>104</v>
      </c>
      <c r="K96" s="15">
        <f t="array" ref="K96:L100">LINEST(M32:M92,D32:D92,,TRUE)</f>
        <v>7.2805393971443733E-4</v>
      </c>
      <c r="L96" s="16">
        <v>5.9283976731887816E-2</v>
      </c>
      <c r="M96" t="s">
        <v>109</v>
      </c>
      <c r="N96" s="12"/>
      <c r="O96" s="12"/>
      <c r="P96" s="12"/>
      <c r="Q96" s="12"/>
      <c r="R96" s="12"/>
      <c r="S96" s="5"/>
      <c r="T96" t="s">
        <v>104</v>
      </c>
      <c r="U96" s="15">
        <f t="array" ref="U96:V100">LINEST(W32:W92,N32:N92,,TRUE)</f>
        <v>6.1411951348492894E-4</v>
      </c>
      <c r="V96" s="16">
        <v>-0.43744553146483328</v>
      </c>
      <c r="W96" t="s">
        <v>109</v>
      </c>
      <c r="X96" s="12"/>
      <c r="Y96" s="12"/>
      <c r="Z96" s="12"/>
      <c r="AA96" s="12"/>
      <c r="AB96" s="12"/>
      <c r="AC96" s="5"/>
      <c r="AD96" t="s">
        <v>104</v>
      </c>
      <c r="AE96" s="15">
        <f t="array" ref="AE96:AF100">LINEST(AG32:AG92,X32:X92,,TRUE)</f>
        <v>-8.5193019566367429E-5</v>
      </c>
      <c r="AF96" s="16">
        <v>1.7906663141195163E-2</v>
      </c>
      <c r="AG96" t="s">
        <v>109</v>
      </c>
      <c r="AH96" s="12"/>
      <c r="AI96" s="12"/>
      <c r="AJ96" s="12"/>
      <c r="AK96" s="12"/>
      <c r="AL96" s="12"/>
      <c r="AM96" s="5"/>
      <c r="AN96" t="s">
        <v>104</v>
      </c>
      <c r="AO96" s="15">
        <f t="array" ref="AO96:AP100">LINEST(AQ32:AQ92,AH32:AH92,,TRUE)</f>
        <v>6.1845584346906463E-4</v>
      </c>
      <c r="AP96" s="16">
        <v>6.4302485457429837E-2</v>
      </c>
      <c r="AQ96" t="s">
        <v>109</v>
      </c>
      <c r="AR96" s="12"/>
      <c r="AS96" s="12"/>
      <c r="AT96" s="12"/>
      <c r="AU96" s="12"/>
      <c r="AV96" s="12"/>
      <c r="AW96" s="5"/>
      <c r="AX96" t="s">
        <v>104</v>
      </c>
      <c r="AY96" s="15">
        <f t="array" ref="AY96:AZ100">LINEST(BA32:BA92,AR32:AR92,,TRUE)</f>
        <v>-4.8915917503966108E-5</v>
      </c>
      <c r="AZ96" s="16">
        <v>-1.3901110523532541E-2</v>
      </c>
      <c r="BA96" t="s">
        <v>109</v>
      </c>
      <c r="BB96" s="12"/>
      <c r="BC96" s="12"/>
      <c r="BD96" s="12"/>
      <c r="BE96" s="12"/>
      <c r="BF96" s="12"/>
      <c r="BG96" s="5"/>
      <c r="BH96" t="s">
        <v>104</v>
      </c>
      <c r="BI96" s="15">
        <f t="array" ref="BI96:BJ100">LINEST(BK32:BK92,BB32:BB92,,TRUE)</f>
        <v>-1.1062929666842941E-4</v>
      </c>
      <c r="BJ96" s="16">
        <v>-3.8058963511369684E-2</v>
      </c>
      <c r="BK96" t="s">
        <v>109</v>
      </c>
      <c r="BL96" s="12"/>
      <c r="BM96" s="12"/>
      <c r="BN96" s="12"/>
      <c r="BO96" s="12"/>
      <c r="BP96" s="12"/>
      <c r="BQ96" s="5"/>
      <c r="BR96" t="s">
        <v>104</v>
      </c>
      <c r="BS96" s="15">
        <f t="array" ref="BS96:BT100">LINEST(BU32:BU92,BL32:BL92,,TRUE)</f>
        <v>5.0475938656795967E-5</v>
      </c>
      <c r="BT96" s="16">
        <v>-1.9003966155473308E-2</v>
      </c>
      <c r="BU96" t="s">
        <v>109</v>
      </c>
      <c r="BV96" s="12"/>
      <c r="BW96" s="12"/>
      <c r="BX96" s="12"/>
      <c r="BY96" s="12"/>
      <c r="BZ96" s="12"/>
      <c r="CA96" s="5"/>
      <c r="CB96" t="s">
        <v>104</v>
      </c>
      <c r="CC96" s="15">
        <f t="array" ref="CC96:CD100">LINEST(CE32:CE92,BV32:BV92,,TRUE)</f>
        <v>-8.6409307244842665E-5</v>
      </c>
      <c r="CD96" s="16">
        <v>0.11153701745108394</v>
      </c>
      <c r="CE96" t="s">
        <v>109</v>
      </c>
      <c r="CF96" s="12"/>
      <c r="CG96" s="12"/>
      <c r="CH96" s="12"/>
      <c r="CI96" s="12"/>
      <c r="CJ96" s="12"/>
      <c r="CK96" s="5"/>
      <c r="CL96" t="s">
        <v>104</v>
      </c>
      <c r="CM96" s="15">
        <f t="array" ref="CM96:CN100">LINEST(CO32:CO92,CF32:CF92,,TRUE)</f>
        <v>-7.4907456372289507E-5</v>
      </c>
      <c r="CN96" s="16">
        <v>-1.4472765732416739E-2</v>
      </c>
      <c r="CO96" t="s">
        <v>109</v>
      </c>
      <c r="CP96" s="12"/>
      <c r="CQ96" s="12"/>
      <c r="CR96" s="12"/>
      <c r="CS96" s="12"/>
      <c r="CT96" s="12"/>
      <c r="CU96" s="5"/>
      <c r="CV96" t="s">
        <v>104</v>
      </c>
      <c r="CW96" s="15">
        <f t="array" ref="CW96:CX100">LINEST(CY32:CY92,CP32:CP92,,TRUE)</f>
        <v>1.2049180327868938E-4</v>
      </c>
      <c r="CX96" s="16">
        <v>5.8196721311475083E-3</v>
      </c>
      <c r="CY96" t="s">
        <v>109</v>
      </c>
      <c r="CZ96" s="12"/>
      <c r="DA96" s="12"/>
      <c r="DB96" s="12"/>
      <c r="DC96" s="12"/>
      <c r="DD96" s="12"/>
      <c r="DE96" s="5"/>
      <c r="DF96" t="s">
        <v>104</v>
      </c>
      <c r="DG96" s="15">
        <f t="array" ref="DG96:DH100">LINEST(DI32:DI92,CZ32:CZ92,,TRUE)</f>
        <v>7.2712850343732078E-5</v>
      </c>
      <c r="DH96" s="16">
        <v>6.6181914331053023E-4</v>
      </c>
      <c r="DI96" t="s">
        <v>109</v>
      </c>
      <c r="DJ96" s="12"/>
      <c r="DK96" s="12"/>
      <c r="DL96" s="12"/>
      <c r="DM96" s="12"/>
      <c r="DN96" s="12"/>
      <c r="DO96" s="5"/>
      <c r="DP96" t="s">
        <v>104</v>
      </c>
      <c r="DQ96" s="15">
        <f t="array" ref="DQ96:DR100">LINEST(DS32:DS92,DJ32:DJ92,,TRUE)</f>
        <v>-1.6372289793759818E-4</v>
      </c>
      <c r="DR96" s="16">
        <v>-4.9881015335801644E-3</v>
      </c>
      <c r="DS96" t="s">
        <v>109</v>
      </c>
      <c r="DT96" s="12"/>
      <c r="DU96" s="12"/>
      <c r="DV96" s="12"/>
      <c r="DW96" s="12"/>
      <c r="DX96" s="12"/>
      <c r="DY96" s="5"/>
      <c r="DZ96" t="s">
        <v>104</v>
      </c>
      <c r="EA96" s="15">
        <f t="array" ref="EA96:EB100">LINEST(EC32:EC92,DT32:DT92,,TRUE)</f>
        <v>8.507139079851929E-4</v>
      </c>
      <c r="EB96" s="16">
        <v>4.3850608143839266E-2</v>
      </c>
      <c r="EC96" t="s">
        <v>109</v>
      </c>
      <c r="ED96" s="12"/>
      <c r="EE96" s="12"/>
      <c r="EF96" s="12"/>
      <c r="EG96" s="12"/>
      <c r="EH96" s="12"/>
      <c r="EI96" s="5"/>
      <c r="EJ96" t="s">
        <v>104</v>
      </c>
      <c r="EK96" s="15">
        <f t="array" ref="EK96:EL100">LINEST(EM32:EM92,ED32:ED92,,TRUE)</f>
        <v>1.0735060814385545E-5</v>
      </c>
      <c r="EL96" s="16">
        <v>1.8618191433104076E-2</v>
      </c>
      <c r="EM96" t="s">
        <v>109</v>
      </c>
      <c r="EN96" s="12"/>
      <c r="EO96" s="12"/>
      <c r="EP96" s="12"/>
      <c r="EQ96" s="12"/>
      <c r="ER96" s="12"/>
      <c r="ES96" s="5"/>
      <c r="ET96" t="s">
        <v>104</v>
      </c>
      <c r="EU96" s="15">
        <f t="array" ref="EU96:EV100">LINEST(EW32:EW92,EN32:EN92,,TRUE)</f>
        <v>-1.9796404019037616E-4</v>
      </c>
      <c r="EV96" s="16">
        <v>-5.8417239555790555E-2</v>
      </c>
      <c r="EW96" t="s">
        <v>109</v>
      </c>
      <c r="EX96" s="12"/>
      <c r="EY96" s="12"/>
      <c r="EZ96" s="12"/>
      <c r="FA96" s="12"/>
      <c r="FB96" s="12"/>
      <c r="FC96" s="5"/>
      <c r="FD96" t="s">
        <v>104</v>
      </c>
      <c r="FE96" s="15">
        <f t="array" ref="FE96:FF100">LINEST(FG32:FG92,EX32:EX92,,TRUE)</f>
        <v>7.057112638815458E-5</v>
      </c>
      <c r="FF96" s="16">
        <v>-2.5621364357482912E-3</v>
      </c>
      <c r="FG96" t="s">
        <v>109</v>
      </c>
      <c r="FH96" s="12"/>
      <c r="FI96" s="12"/>
      <c r="FJ96" s="12"/>
      <c r="FK96" s="12"/>
      <c r="FL96" s="12"/>
      <c r="FM96" s="5"/>
      <c r="FN96" t="s">
        <v>104</v>
      </c>
      <c r="FO96" s="15">
        <f t="array" ref="FO96:FP100">LINEST(FQ32:FQ92,FH32:FH92,,TRUE)</f>
        <v>3.4061343204653481E-4</v>
      </c>
      <c r="FP96" s="16">
        <v>0.35354680063458482</v>
      </c>
      <c r="FQ96" t="s">
        <v>109</v>
      </c>
      <c r="FR96" s="12"/>
      <c r="FS96" s="12"/>
      <c r="FT96" s="12"/>
      <c r="FU96" s="12"/>
      <c r="FV96" s="12"/>
      <c r="FW96" s="5"/>
      <c r="FX96" t="s">
        <v>104</v>
      </c>
      <c r="FY96" s="15">
        <f t="array" ref="FY96:FZ100">LINEST(GA32:GA92,FR32:FR92,,TRUE)</f>
        <v>-7.6573241671073412E-5</v>
      </c>
      <c r="FZ96" s="16">
        <v>3.2053410893707043E-2</v>
      </c>
      <c r="GA96" t="s">
        <v>109</v>
      </c>
      <c r="GB96" s="12"/>
      <c r="GC96" s="12"/>
      <c r="GD96" s="12"/>
      <c r="GE96" s="12"/>
      <c r="GF96" s="12"/>
      <c r="GG96" s="5"/>
      <c r="GH96" t="s">
        <v>104</v>
      </c>
      <c r="GI96" s="15">
        <f t="array" ref="GI96:GJ100">LINEST(GK32:GK92,GB32:GB92,,TRUE)</f>
        <v>8.7202538339502055E-5</v>
      </c>
      <c r="GJ96" s="16">
        <v>-8.3051295610783379E-4</v>
      </c>
      <c r="GK96" t="s">
        <v>109</v>
      </c>
      <c r="GL96" s="12"/>
      <c r="GM96" s="12"/>
      <c r="GN96" s="12"/>
      <c r="GO96" s="12"/>
      <c r="GP96" s="12"/>
      <c r="GQ96" s="5"/>
      <c r="GR96" t="s">
        <v>104</v>
      </c>
      <c r="GS96" s="15">
        <f t="array" ref="GS96:GT100">LINEST(GU32:GU92,GL32:GL92,,TRUE)</f>
        <v>-2.028027498677947E-5</v>
      </c>
      <c r="GT96" s="16">
        <v>1.6692226335272349E-2</v>
      </c>
      <c r="GU96" t="s">
        <v>109</v>
      </c>
      <c r="GV96" s="12"/>
      <c r="GW96" s="12"/>
      <c r="GX96" s="12"/>
      <c r="GY96" s="12"/>
      <c r="GZ96" s="12"/>
      <c r="HA96" s="5"/>
      <c r="HB96" t="s">
        <v>104</v>
      </c>
      <c r="HC96" s="15">
        <f t="array" ref="HC96:HD100">LINEST(HE32:HE92,GV32:GV92,,TRUE)</f>
        <v>-1.2123215230037017E-4</v>
      </c>
      <c r="HD96" s="16">
        <v>-1.6195134849285829E-3</v>
      </c>
      <c r="HE96" t="s">
        <v>109</v>
      </c>
      <c r="HF96" s="12"/>
      <c r="HG96" s="12"/>
      <c r="HH96" s="12"/>
      <c r="HI96" s="12"/>
      <c r="HJ96" s="12"/>
      <c r="HK96" s="5"/>
      <c r="HL96" t="s">
        <v>104</v>
      </c>
      <c r="HM96" s="15">
        <f t="array" ref="HM96:HN100">LINEST(HO32:HO92,HF32:HF92,,TRUE)</f>
        <v>1.182443151771549E-4</v>
      </c>
      <c r="HN96" s="16">
        <v>8.5774722369117255E-3</v>
      </c>
      <c r="HO96" t="s">
        <v>109</v>
      </c>
      <c r="HP96" s="12"/>
      <c r="HQ96" s="12"/>
      <c r="HR96" s="12"/>
      <c r="HS96" s="12"/>
      <c r="HT96" s="12"/>
      <c r="HU96" s="5"/>
      <c r="HV96" t="s">
        <v>104</v>
      </c>
      <c r="HW96" s="15">
        <f t="array" ref="HW96:HX100">LINEST(HY32:HY92,HP32:HP92,,TRUE)</f>
        <v>1.3643574828134668E-5</v>
      </c>
      <c r="HX96" s="16">
        <v>-2.2326811210999539E-2</v>
      </c>
      <c r="HY96" t="s">
        <v>109</v>
      </c>
      <c r="IA96" s="12"/>
      <c r="IB96" s="12"/>
      <c r="IC96" s="12"/>
      <c r="ID96" s="12"/>
      <c r="IE96" s="12"/>
      <c r="IF96" t="s">
        <v>104</v>
      </c>
      <c r="IG96" s="15">
        <f t="array" ref="IG96:IH100">LINEST(II32:II92,HZ32:HZ92,,TRUE)</f>
        <v>-4.8757271285034239E-5</v>
      </c>
      <c r="IH96" s="16">
        <v>-2.0171866737176193E-3</v>
      </c>
      <c r="II96" t="s">
        <v>109</v>
      </c>
    </row>
    <row r="97" spans="1:243" x14ac:dyDescent="0.2">
      <c r="A97" s="11"/>
      <c r="B97" s="13"/>
      <c r="C97" s="14"/>
      <c r="D97" s="14"/>
      <c r="E97" s="14"/>
      <c r="F97" s="14"/>
      <c r="G97" s="14"/>
      <c r="H97" s="14"/>
      <c r="I97" s="5"/>
      <c r="J97" t="s">
        <v>105</v>
      </c>
      <c r="K97" s="15">
        <v>1.2996559149041113E-5</v>
      </c>
      <c r="L97" s="16">
        <v>8.1267475005920408E-4</v>
      </c>
      <c r="M97" t="s">
        <v>110</v>
      </c>
      <c r="N97" s="14"/>
      <c r="O97" s="14"/>
      <c r="P97" s="14"/>
      <c r="Q97" s="14"/>
      <c r="R97" s="14"/>
      <c r="S97" s="5"/>
      <c r="T97" t="s">
        <v>105</v>
      </c>
      <c r="U97" s="15">
        <v>1.693163753489104E-4</v>
      </c>
      <c r="V97" s="16">
        <v>1.0587351732074271E-2</v>
      </c>
      <c r="W97" t="s">
        <v>110</v>
      </c>
      <c r="X97" s="14"/>
      <c r="Y97" s="14"/>
      <c r="Z97" s="14"/>
      <c r="AA97" s="14"/>
      <c r="AB97" s="14"/>
      <c r="AC97" s="5"/>
      <c r="AD97" t="s">
        <v>105</v>
      </c>
      <c r="AE97" s="15">
        <v>4.4850214521958481E-6</v>
      </c>
      <c r="AF97" s="16">
        <v>2.8044835912914291E-4</v>
      </c>
      <c r="AG97" t="s">
        <v>110</v>
      </c>
      <c r="AH97" s="14"/>
      <c r="AI97" s="14"/>
      <c r="AJ97" s="14"/>
      <c r="AK97" s="14"/>
      <c r="AL97" s="14"/>
      <c r="AM97" s="5"/>
      <c r="AN97" t="s">
        <v>105</v>
      </c>
      <c r="AO97" s="15">
        <v>1.6147667602705952E-5</v>
      </c>
      <c r="AP97" s="16">
        <v>1.0097135389897692E-3</v>
      </c>
      <c r="AQ97" t="s">
        <v>110</v>
      </c>
      <c r="AR97" s="14"/>
      <c r="AS97" s="14"/>
      <c r="AT97" s="14"/>
      <c r="AU97" s="14"/>
      <c r="AV97" s="14"/>
      <c r="AW97" s="5"/>
      <c r="AX97" t="s">
        <v>105</v>
      </c>
      <c r="AY97" s="15">
        <v>3.6805250556293121E-6</v>
      </c>
      <c r="AZ97" s="16">
        <v>2.3014320524143274E-4</v>
      </c>
      <c r="BA97" t="s">
        <v>110</v>
      </c>
      <c r="BB97" s="14"/>
      <c r="BC97" s="14"/>
      <c r="BD97" s="14"/>
      <c r="BE97" s="14"/>
      <c r="BF97" s="14"/>
      <c r="BG97" s="5"/>
      <c r="BH97" t="s">
        <v>105</v>
      </c>
      <c r="BI97" s="15">
        <v>6.6408456198037144E-6</v>
      </c>
      <c r="BJ97" s="16">
        <v>4.1525202881517482E-4</v>
      </c>
      <c r="BK97" t="s">
        <v>110</v>
      </c>
      <c r="BL97" s="14"/>
      <c r="BM97" s="14"/>
      <c r="BN97" s="14"/>
      <c r="BO97" s="14"/>
      <c r="BP97" s="14"/>
      <c r="BQ97" s="5"/>
      <c r="BR97" t="s">
        <v>105</v>
      </c>
      <c r="BS97" s="15">
        <v>2.8455368752558748E-6</v>
      </c>
      <c r="BT97" s="16">
        <v>1.7793140033171262E-4</v>
      </c>
      <c r="BU97" t="s">
        <v>110</v>
      </c>
      <c r="BV97" s="14"/>
      <c r="BW97" s="14"/>
      <c r="BX97" s="14"/>
      <c r="BY97" s="14"/>
      <c r="BZ97" s="14"/>
      <c r="CA97" s="5"/>
      <c r="CB97" t="s">
        <v>105</v>
      </c>
      <c r="CC97" s="15">
        <v>4.7241763388733077E-5</v>
      </c>
      <c r="CD97" s="16">
        <v>2.9540271247199528E-3</v>
      </c>
      <c r="CE97" t="s">
        <v>110</v>
      </c>
      <c r="CF97" s="14"/>
      <c r="CG97" s="14"/>
      <c r="CH97" s="14"/>
      <c r="CI97" s="14"/>
      <c r="CJ97" s="14"/>
      <c r="CK97" s="5"/>
      <c r="CL97" t="s">
        <v>105</v>
      </c>
      <c r="CM97" s="15">
        <v>3.5205307289328294E-6</v>
      </c>
      <c r="CN97" s="16">
        <v>2.2013876114450822E-4</v>
      </c>
      <c r="CO97" t="s">
        <v>110</v>
      </c>
      <c r="CP97" s="14"/>
      <c r="CQ97" s="14"/>
      <c r="CR97" s="14"/>
      <c r="CS97" s="14"/>
      <c r="CT97" s="14"/>
      <c r="CU97" s="5"/>
      <c r="CV97" t="s">
        <v>105</v>
      </c>
      <c r="CW97" s="15">
        <v>2.378525309392651E-6</v>
      </c>
      <c r="CX97" s="16">
        <v>1.4872917047915548E-4</v>
      </c>
      <c r="CY97" t="s">
        <v>110</v>
      </c>
      <c r="CZ97" s="14"/>
      <c r="DA97" s="14"/>
      <c r="DB97" s="14"/>
      <c r="DC97" s="14"/>
      <c r="DD97" s="14"/>
      <c r="DE97" s="5"/>
      <c r="DF97" t="s">
        <v>105</v>
      </c>
      <c r="DG97" s="15">
        <v>9.2146480100020305E-6</v>
      </c>
      <c r="DH97" s="16">
        <v>5.7619187375178803E-4</v>
      </c>
      <c r="DI97" t="s">
        <v>110</v>
      </c>
      <c r="DJ97" s="14"/>
      <c r="DK97" s="14"/>
      <c r="DL97" s="14"/>
      <c r="DM97" s="14"/>
      <c r="DN97" s="14"/>
      <c r="DO97" s="5"/>
      <c r="DP97" t="s">
        <v>105</v>
      </c>
      <c r="DQ97" s="15">
        <v>4.7991015180482946E-6</v>
      </c>
      <c r="DR97" s="16">
        <v>3.0008778338660471E-4</v>
      </c>
      <c r="DS97" t="s">
        <v>110</v>
      </c>
      <c r="DT97" s="14"/>
      <c r="DU97" s="14"/>
      <c r="DV97" s="14"/>
      <c r="DW97" s="14"/>
      <c r="DX97" s="14"/>
      <c r="DY97" s="5"/>
      <c r="DZ97" t="s">
        <v>105</v>
      </c>
      <c r="EA97" s="15">
        <v>2.1673114048856521E-4</v>
      </c>
      <c r="EB97" s="16">
        <v>1.3552196655034345E-2</v>
      </c>
      <c r="EC97" t="s">
        <v>110</v>
      </c>
      <c r="ED97" s="14"/>
      <c r="EE97" s="14"/>
      <c r="EF97" s="14"/>
      <c r="EG97" s="14"/>
      <c r="EH97" s="14"/>
      <c r="EI97" s="5"/>
      <c r="EJ97" t="s">
        <v>105</v>
      </c>
      <c r="EK97" s="15">
        <v>3.6818190872058599E-6</v>
      </c>
      <c r="EL97" s="16">
        <v>2.3022412102660173E-4</v>
      </c>
      <c r="EM97" t="s">
        <v>110</v>
      </c>
      <c r="EN97" s="14"/>
      <c r="EO97" s="14"/>
      <c r="EP97" s="14"/>
      <c r="EQ97" s="14"/>
      <c r="ER97" s="14"/>
      <c r="ES97" s="5"/>
      <c r="ET97" t="s">
        <v>105</v>
      </c>
      <c r="EU97" s="15">
        <v>3.6187236652451575E-6</v>
      </c>
      <c r="EV97" s="16">
        <v>2.2627876474546813E-4</v>
      </c>
      <c r="EW97" t="s">
        <v>110</v>
      </c>
      <c r="EX97" s="14"/>
      <c r="EY97" s="14"/>
      <c r="EZ97" s="14"/>
      <c r="FA97" s="14"/>
      <c r="FB97" s="14"/>
      <c r="FC97" s="5"/>
      <c r="FD97" t="s">
        <v>105</v>
      </c>
      <c r="FE97" s="15">
        <v>3.6379074296292943E-6</v>
      </c>
      <c r="FF97" s="16">
        <v>2.2747832539435134E-4</v>
      </c>
      <c r="FG97" t="s">
        <v>110</v>
      </c>
      <c r="FH97" s="14"/>
      <c r="FI97" s="14"/>
      <c r="FJ97" s="14"/>
      <c r="FK97" s="14"/>
      <c r="FL97" s="14"/>
      <c r="FM97" s="5"/>
      <c r="FN97" t="s">
        <v>105</v>
      </c>
      <c r="FO97" s="15">
        <v>6.600923595953673E-4</v>
      </c>
      <c r="FP97" s="16">
        <v>4.127557049511324E-2</v>
      </c>
      <c r="FQ97" t="s">
        <v>110</v>
      </c>
      <c r="FR97" s="14"/>
      <c r="FS97" s="14"/>
      <c r="FT97" s="14"/>
      <c r="FU97" s="14"/>
      <c r="FV97" s="14"/>
      <c r="FW97" s="5"/>
      <c r="FX97" t="s">
        <v>105</v>
      </c>
      <c r="FY97" s="15">
        <v>1.0680470298184475E-5</v>
      </c>
      <c r="FZ97" s="16">
        <v>6.6784973088297858E-4</v>
      </c>
      <c r="GA97" t="s">
        <v>110</v>
      </c>
      <c r="GB97" s="14"/>
      <c r="GC97" s="14"/>
      <c r="GD97" s="14"/>
      <c r="GE97" s="14"/>
      <c r="GF97" s="14"/>
      <c r="GG97" s="5"/>
      <c r="GH97" t="s">
        <v>105</v>
      </c>
      <c r="GI97" s="15">
        <v>2.9353123397943543E-6</v>
      </c>
      <c r="GJ97" s="16">
        <v>1.8354505948323048E-4</v>
      </c>
      <c r="GK97" t="s">
        <v>110</v>
      </c>
      <c r="GL97" s="14"/>
      <c r="GM97" s="14"/>
      <c r="GN97" s="14"/>
      <c r="GO97" s="14"/>
      <c r="GP97" s="14"/>
      <c r="GQ97" s="5"/>
      <c r="GR97" t="s">
        <v>105</v>
      </c>
      <c r="GS97" s="15">
        <v>2.7497105057964185E-6</v>
      </c>
      <c r="GT97" s="16">
        <v>1.7193937813903172E-4</v>
      </c>
      <c r="GU97" t="s">
        <v>110</v>
      </c>
      <c r="GV97" s="14"/>
      <c r="GW97" s="14"/>
      <c r="GX97" s="14"/>
      <c r="GY97" s="14"/>
      <c r="GZ97" s="14"/>
      <c r="HA97" s="5"/>
      <c r="HB97" t="s">
        <v>105</v>
      </c>
      <c r="HC97" s="15">
        <v>4.403350655286599E-6</v>
      </c>
      <c r="HD97" s="16">
        <v>2.7534148478615519E-4</v>
      </c>
      <c r="HE97" t="s">
        <v>110</v>
      </c>
      <c r="HF97" s="14"/>
      <c r="HG97" s="14"/>
      <c r="HH97" s="14"/>
      <c r="HI97" s="14"/>
      <c r="HJ97" s="14"/>
      <c r="HK97" s="5"/>
      <c r="HL97" t="s">
        <v>105</v>
      </c>
      <c r="HM97" s="15">
        <v>2.5134570841228803E-6</v>
      </c>
      <c r="HN97" s="16">
        <v>1.5716645338199401E-4</v>
      </c>
      <c r="HO97" t="s">
        <v>110</v>
      </c>
      <c r="HP97" s="14"/>
      <c r="HQ97" s="14"/>
      <c r="HR97" s="14"/>
      <c r="HS97" s="14"/>
      <c r="HT97" s="14"/>
      <c r="HU97" s="5"/>
      <c r="HV97" t="s">
        <v>105</v>
      </c>
      <c r="HW97" s="15">
        <v>3.6330263985400695E-6</v>
      </c>
      <c r="HX97" s="16">
        <v>2.2717311455546871E-4</v>
      </c>
      <c r="HY97" t="s">
        <v>110</v>
      </c>
      <c r="IA97" s="14"/>
      <c r="IB97" s="14"/>
      <c r="IC97" s="14"/>
      <c r="ID97" s="14"/>
      <c r="IE97" s="14"/>
      <c r="IF97" t="s">
        <v>105</v>
      </c>
      <c r="IG97" s="15">
        <v>2.5217597075762549E-6</v>
      </c>
      <c r="IH97" s="16">
        <v>1.5768561636678329E-4</v>
      </c>
      <c r="II97" t="s">
        <v>110</v>
      </c>
    </row>
    <row r="98" spans="1:243" x14ac:dyDescent="0.2">
      <c r="A98" s="11"/>
      <c r="B98" s="13"/>
      <c r="C98" s="14"/>
      <c r="D98" s="14"/>
      <c r="E98" s="14"/>
      <c r="F98" s="14"/>
      <c r="G98" s="14"/>
      <c r="H98" s="14"/>
      <c r="I98" s="5"/>
      <c r="J98" t="s">
        <v>106</v>
      </c>
      <c r="K98" s="17">
        <v>0.9815459242739597</v>
      </c>
      <c r="L98" s="16">
        <v>1.7872041000125457E-3</v>
      </c>
      <c r="M98" t="s">
        <v>111</v>
      </c>
      <c r="N98" s="14"/>
      <c r="O98" s="14"/>
      <c r="P98" s="14"/>
      <c r="Q98" s="14"/>
      <c r="R98" s="14"/>
      <c r="S98" s="5"/>
      <c r="T98" t="s">
        <v>106</v>
      </c>
      <c r="U98" s="17">
        <v>0.1823216890299818</v>
      </c>
      <c r="V98" s="16">
        <v>2.3283310355661474E-2</v>
      </c>
      <c r="W98" t="s">
        <v>111</v>
      </c>
      <c r="X98" s="14"/>
      <c r="Y98" s="14"/>
      <c r="Z98" s="14"/>
      <c r="AA98" s="14"/>
      <c r="AB98" s="14"/>
      <c r="AC98" s="5"/>
      <c r="AD98" t="s">
        <v>106</v>
      </c>
      <c r="AE98" s="15">
        <v>0.85946034552986894</v>
      </c>
      <c r="AF98" s="16">
        <v>6.1675160602797218E-4</v>
      </c>
      <c r="AG98" t="s">
        <v>111</v>
      </c>
      <c r="AH98" s="14"/>
      <c r="AI98" s="14"/>
      <c r="AJ98" s="14"/>
      <c r="AK98" s="14"/>
      <c r="AL98" s="14"/>
      <c r="AM98" s="5"/>
      <c r="AN98" t="s">
        <v>106</v>
      </c>
      <c r="AO98" s="17">
        <v>0.96133406206705485</v>
      </c>
      <c r="AP98" s="16">
        <v>2.2205244799216772E-3</v>
      </c>
      <c r="AQ98" t="s">
        <v>111</v>
      </c>
      <c r="AR98" s="14"/>
      <c r="AS98" s="14"/>
      <c r="AT98" s="14"/>
      <c r="AU98" s="14"/>
      <c r="AV98" s="14"/>
      <c r="AW98" s="5"/>
      <c r="AX98" t="s">
        <v>106</v>
      </c>
      <c r="AY98" s="17">
        <v>0.74961451525293143</v>
      </c>
      <c r="AZ98" s="16">
        <v>5.0612238163859878E-4</v>
      </c>
      <c r="BA98" t="s">
        <v>111</v>
      </c>
      <c r="BB98" s="14"/>
      <c r="BC98" s="14"/>
      <c r="BD98" s="14"/>
      <c r="BE98" s="14"/>
      <c r="BF98" s="14"/>
      <c r="BG98" s="5"/>
      <c r="BH98" t="s">
        <v>106</v>
      </c>
      <c r="BI98" s="17">
        <v>0.82467584592859533</v>
      </c>
      <c r="BJ98" s="16">
        <v>9.1320682521875169E-4</v>
      </c>
      <c r="BK98" t="s">
        <v>111</v>
      </c>
      <c r="BL98" s="14"/>
      <c r="BM98" s="14"/>
      <c r="BN98" s="14"/>
      <c r="BO98" s="14"/>
      <c r="BP98" s="14"/>
      <c r="BQ98" s="5"/>
      <c r="BR98" t="s">
        <v>106</v>
      </c>
      <c r="BS98" s="18">
        <v>0.84210208891765848</v>
      </c>
      <c r="BT98" s="16">
        <v>3.9130012119934068E-4</v>
      </c>
      <c r="BU98" t="s">
        <v>111</v>
      </c>
      <c r="BV98" s="14"/>
      <c r="BW98" s="14"/>
      <c r="BX98" s="14"/>
      <c r="BY98" s="14"/>
      <c r="BZ98" s="14"/>
      <c r="CA98" s="5"/>
      <c r="CB98" t="s">
        <v>106</v>
      </c>
      <c r="CC98" s="17">
        <v>5.3661562604227324E-2</v>
      </c>
      <c r="CD98" s="16">
        <v>6.4963866398742654E-3</v>
      </c>
      <c r="CE98" t="s">
        <v>111</v>
      </c>
      <c r="CF98" s="14"/>
      <c r="CG98" s="14"/>
      <c r="CH98" s="14"/>
      <c r="CI98" s="14"/>
      <c r="CJ98" s="14"/>
      <c r="CK98" s="5"/>
      <c r="CL98" t="s">
        <v>106</v>
      </c>
      <c r="CM98" s="17">
        <v>0.88470354415421526</v>
      </c>
      <c r="CN98" s="16">
        <v>4.8412098008518867E-4</v>
      </c>
      <c r="CO98" t="s">
        <v>111</v>
      </c>
      <c r="CP98" s="14"/>
      <c r="CQ98" s="14"/>
      <c r="CR98" s="14"/>
      <c r="CS98" s="14"/>
      <c r="CT98" s="14"/>
      <c r="CU98" s="5"/>
      <c r="CV98" t="s">
        <v>106</v>
      </c>
      <c r="CW98" s="17">
        <v>0.97752597478403036</v>
      </c>
      <c r="CX98" s="16">
        <v>3.2707966286936701E-4</v>
      </c>
      <c r="CY98" t="s">
        <v>111</v>
      </c>
      <c r="CZ98" s="14"/>
      <c r="DA98" s="14"/>
      <c r="DB98" s="14"/>
      <c r="DC98" s="14"/>
      <c r="DD98" s="14"/>
      <c r="DE98" s="5"/>
      <c r="DF98" t="s">
        <v>106</v>
      </c>
      <c r="DG98" s="17">
        <v>0.51347424311349243</v>
      </c>
      <c r="DH98" s="16">
        <v>1.2671397494361514E-3</v>
      </c>
      <c r="DI98" t="s">
        <v>111</v>
      </c>
      <c r="DJ98" s="14"/>
      <c r="DK98" s="14"/>
      <c r="DL98" s="14"/>
      <c r="DM98" s="14"/>
      <c r="DN98" s="14"/>
      <c r="DO98" s="5"/>
      <c r="DP98" t="s">
        <v>106</v>
      </c>
      <c r="DQ98" s="17">
        <v>0.95175226203626739</v>
      </c>
      <c r="DR98" s="16">
        <v>6.599418977803178E-4</v>
      </c>
      <c r="DS98" t="s">
        <v>111</v>
      </c>
      <c r="DT98" s="14"/>
      <c r="DU98" s="14"/>
      <c r="DV98" s="14"/>
      <c r="DW98" s="14"/>
      <c r="DX98" s="14"/>
      <c r="DY98" s="5"/>
      <c r="DZ98" t="s">
        <v>106</v>
      </c>
      <c r="EA98" s="17">
        <v>0.20706625244972512</v>
      </c>
      <c r="EB98" s="16">
        <v>2.9803487095285294E-2</v>
      </c>
      <c r="EC98" t="s">
        <v>111</v>
      </c>
      <c r="ED98" s="14"/>
      <c r="EE98" s="14"/>
      <c r="EF98" s="14"/>
      <c r="EG98" s="14"/>
      <c r="EH98" s="14"/>
      <c r="EI98" s="5"/>
      <c r="EJ98" t="s">
        <v>106</v>
      </c>
      <c r="EK98" s="17">
        <v>0.12594245197968296</v>
      </c>
      <c r="EL98" s="16">
        <v>5.0630032862538439E-4</v>
      </c>
      <c r="EM98" t="s">
        <v>111</v>
      </c>
      <c r="EN98" s="14"/>
      <c r="EO98" s="14"/>
      <c r="EP98" s="14"/>
      <c r="EQ98" s="14"/>
      <c r="ER98" s="14"/>
      <c r="ES98" s="5"/>
      <c r="ET98" t="s">
        <v>106</v>
      </c>
      <c r="EU98" s="17">
        <v>0.98066645229869465</v>
      </c>
      <c r="EV98" s="16">
        <v>4.9762384775632997E-4</v>
      </c>
      <c r="EW98" t="s">
        <v>111</v>
      </c>
      <c r="EX98" s="14"/>
      <c r="EY98" s="14"/>
      <c r="EZ98" s="14"/>
      <c r="FA98" s="14"/>
      <c r="FB98" s="14"/>
      <c r="FC98" s="5"/>
      <c r="FD98" t="s">
        <v>106</v>
      </c>
      <c r="FE98" s="17">
        <v>0.86446576752156035</v>
      </c>
      <c r="FF98" s="16">
        <v>5.002618769429654E-4</v>
      </c>
      <c r="FG98" t="s">
        <v>111</v>
      </c>
      <c r="FH98" s="14"/>
      <c r="FI98" s="14"/>
      <c r="FJ98" s="14"/>
      <c r="FK98" s="14"/>
      <c r="FL98" s="14"/>
      <c r="FM98" s="5"/>
      <c r="FN98" t="s">
        <v>106</v>
      </c>
      <c r="FO98" s="17">
        <v>4.4926912114024234E-3</v>
      </c>
      <c r="FP98" s="16">
        <v>9.0771700257512841E-2</v>
      </c>
      <c r="FQ98" t="s">
        <v>111</v>
      </c>
      <c r="FR98" s="14"/>
      <c r="FS98" s="14"/>
      <c r="FT98" s="14"/>
      <c r="FU98" s="14"/>
      <c r="FV98" s="14"/>
      <c r="FW98" s="5"/>
      <c r="FX98" t="s">
        <v>106</v>
      </c>
      <c r="FY98" s="17">
        <v>0.46558555037671712</v>
      </c>
      <c r="FZ98" s="16">
        <v>1.4687103015559189E-3</v>
      </c>
      <c r="GA98" t="s">
        <v>111</v>
      </c>
      <c r="GB98" s="14"/>
      <c r="GC98" s="14"/>
      <c r="GD98" s="14"/>
      <c r="GE98" s="14"/>
      <c r="GF98" s="14"/>
      <c r="GG98" s="5"/>
      <c r="GH98" t="s">
        <v>106</v>
      </c>
      <c r="GI98" s="17">
        <v>0.93733876138408379</v>
      </c>
      <c r="GJ98" s="16">
        <v>4.0364547172356305E-4</v>
      </c>
      <c r="GK98" t="s">
        <v>111</v>
      </c>
      <c r="GL98" s="14"/>
      <c r="GM98" s="14"/>
      <c r="GN98" s="14"/>
      <c r="GO98" s="14"/>
      <c r="GP98" s="14"/>
      <c r="GQ98" s="5"/>
      <c r="GR98" t="s">
        <v>106</v>
      </c>
      <c r="GS98" s="17">
        <v>0.47970334975047774</v>
      </c>
      <c r="GT98" s="16">
        <v>3.781226887402353E-4</v>
      </c>
      <c r="GU98" t="s">
        <v>111</v>
      </c>
      <c r="GV98" s="14"/>
      <c r="GW98" s="14"/>
      <c r="GX98" s="14"/>
      <c r="GY98" s="14"/>
      <c r="GZ98" s="14"/>
      <c r="HA98" s="5"/>
      <c r="HB98" t="s">
        <v>106</v>
      </c>
      <c r="HC98" s="17">
        <v>0.92778455962702155</v>
      </c>
      <c r="HD98" s="16">
        <v>6.0552075781548421E-4</v>
      </c>
      <c r="HE98" t="s">
        <v>111</v>
      </c>
      <c r="HF98" s="14"/>
      <c r="HG98" s="14"/>
      <c r="HH98" s="14"/>
      <c r="HI98" s="14"/>
      <c r="HJ98" s="14"/>
      <c r="HK98" s="5"/>
      <c r="HL98" t="s">
        <v>106</v>
      </c>
      <c r="HM98" s="17">
        <v>0.97403379713149307</v>
      </c>
      <c r="HN98" s="16">
        <v>3.4563462178229031E-4</v>
      </c>
      <c r="HO98" t="s">
        <v>111</v>
      </c>
      <c r="HP98" s="14"/>
      <c r="HQ98" s="14"/>
      <c r="HR98" s="14"/>
      <c r="HS98" s="14"/>
      <c r="HT98" s="14"/>
      <c r="HU98" s="5"/>
      <c r="HV98" t="s">
        <v>106</v>
      </c>
      <c r="HW98" s="17">
        <v>0.19292235457789519</v>
      </c>
      <c r="HX98" s="16">
        <v>4.9959066861198235E-4</v>
      </c>
      <c r="HY98" t="s">
        <v>111</v>
      </c>
      <c r="IA98" s="14"/>
      <c r="IB98" s="14"/>
      <c r="IC98" s="14"/>
      <c r="ID98" s="14"/>
      <c r="IE98" s="14"/>
      <c r="IF98" t="s">
        <v>106</v>
      </c>
      <c r="IG98" s="17">
        <v>0.8636870713741347</v>
      </c>
      <c r="IH98" s="16">
        <v>3.4677634571910837E-4</v>
      </c>
      <c r="II98" t="s">
        <v>111</v>
      </c>
    </row>
    <row r="99" spans="1:243" x14ac:dyDescent="0.2">
      <c r="A99" s="11"/>
      <c r="B99" s="13"/>
      <c r="C99" s="14"/>
      <c r="D99" s="14"/>
      <c r="E99" s="14"/>
      <c r="F99" s="14"/>
      <c r="G99" s="14"/>
      <c r="H99" s="14"/>
      <c r="I99" s="5"/>
      <c r="J99" t="s">
        <v>107</v>
      </c>
      <c r="K99" s="15">
        <v>3138.1257122753573</v>
      </c>
      <c r="L99" s="16">
        <v>59</v>
      </c>
      <c r="M99" t="s">
        <v>112</v>
      </c>
      <c r="N99" s="14"/>
      <c r="O99" s="14"/>
      <c r="P99" s="14"/>
      <c r="Q99" s="14"/>
      <c r="R99" s="14"/>
      <c r="S99" s="5"/>
      <c r="T99" t="s">
        <v>107</v>
      </c>
      <c r="U99" s="15">
        <v>13.155515449600021</v>
      </c>
      <c r="V99" s="16">
        <v>59</v>
      </c>
      <c r="W99" t="s">
        <v>112</v>
      </c>
      <c r="X99" s="14"/>
      <c r="Y99" s="14"/>
      <c r="Z99" s="14"/>
      <c r="AA99" s="14"/>
      <c r="AB99" s="14"/>
      <c r="AC99" s="5"/>
      <c r="AD99" t="s">
        <v>107</v>
      </c>
      <c r="AE99" s="15">
        <v>360.81033909927004</v>
      </c>
      <c r="AF99" s="16">
        <v>59</v>
      </c>
      <c r="AG99" t="s">
        <v>112</v>
      </c>
      <c r="AH99" s="14"/>
      <c r="AI99" s="14"/>
      <c r="AJ99" s="14"/>
      <c r="AK99" s="14"/>
      <c r="AL99" s="14"/>
      <c r="AM99" s="5"/>
      <c r="AN99" t="s">
        <v>107</v>
      </c>
      <c r="AO99" s="15">
        <v>1466.890826761231</v>
      </c>
      <c r="AP99" s="16">
        <v>59</v>
      </c>
      <c r="AQ99" t="s">
        <v>112</v>
      </c>
      <c r="AR99" s="14"/>
      <c r="AS99" s="14"/>
      <c r="AT99" s="14"/>
      <c r="AU99" s="14"/>
      <c r="AV99" s="14"/>
      <c r="AW99" s="5"/>
      <c r="AX99" t="s">
        <v>107</v>
      </c>
      <c r="AY99" s="15">
        <v>176.63666264280428</v>
      </c>
      <c r="AZ99" s="16">
        <v>59</v>
      </c>
      <c r="BA99" t="s">
        <v>112</v>
      </c>
      <c r="BB99" s="14"/>
      <c r="BC99" s="14"/>
      <c r="BD99" s="14"/>
      <c r="BE99" s="14"/>
      <c r="BF99" s="14"/>
      <c r="BG99" s="5"/>
      <c r="BH99" t="s">
        <v>107</v>
      </c>
      <c r="BI99" s="15">
        <v>277.51951901602166</v>
      </c>
      <c r="BJ99" s="16">
        <v>59</v>
      </c>
      <c r="BK99" t="s">
        <v>112</v>
      </c>
      <c r="BL99" s="14"/>
      <c r="BM99" s="14"/>
      <c r="BN99" s="14"/>
      <c r="BO99" s="14"/>
      <c r="BP99" s="14"/>
      <c r="BQ99" s="5"/>
      <c r="BR99" t="s">
        <v>107</v>
      </c>
      <c r="BS99" s="15">
        <v>314.65915480181559</v>
      </c>
      <c r="BT99" s="16">
        <v>59</v>
      </c>
      <c r="BU99" t="s">
        <v>112</v>
      </c>
      <c r="BV99" s="14"/>
      <c r="BW99" s="14"/>
      <c r="BX99" s="14"/>
      <c r="BY99" s="14"/>
      <c r="BZ99" s="14"/>
      <c r="CA99" s="5"/>
      <c r="CB99" t="s">
        <v>107</v>
      </c>
      <c r="CC99" s="15">
        <v>3.345560180734084</v>
      </c>
      <c r="CD99" s="16">
        <v>59</v>
      </c>
      <c r="CE99" t="s">
        <v>112</v>
      </c>
      <c r="CF99" s="14"/>
      <c r="CG99" s="14"/>
      <c r="CH99" s="14"/>
      <c r="CI99" s="14"/>
      <c r="CJ99" s="14"/>
      <c r="CK99" s="5"/>
      <c r="CL99" t="s">
        <v>107</v>
      </c>
      <c r="CM99" s="15">
        <v>452.7243159574279</v>
      </c>
      <c r="CN99" s="16">
        <v>59</v>
      </c>
      <c r="CO99" t="s">
        <v>112</v>
      </c>
      <c r="CP99" s="14"/>
      <c r="CQ99" s="14"/>
      <c r="CR99" s="14"/>
      <c r="CS99" s="14"/>
      <c r="CT99" s="14"/>
      <c r="CU99" s="5"/>
      <c r="CV99" t="s">
        <v>107</v>
      </c>
      <c r="CW99" s="15">
        <v>2566.2529056555372</v>
      </c>
      <c r="CX99" s="16">
        <v>59</v>
      </c>
      <c r="CY99" t="s">
        <v>112</v>
      </c>
      <c r="CZ99" s="14"/>
      <c r="DA99" s="14"/>
      <c r="DB99" s="14"/>
      <c r="DC99" s="14"/>
      <c r="DD99" s="14"/>
      <c r="DE99" s="5"/>
      <c r="DF99" t="s">
        <v>107</v>
      </c>
      <c r="DG99" s="15">
        <v>62.267988723900174</v>
      </c>
      <c r="DH99" s="16">
        <v>59</v>
      </c>
      <c r="DI99" t="s">
        <v>112</v>
      </c>
      <c r="DJ99" s="14"/>
      <c r="DK99" s="14"/>
      <c r="DL99" s="14"/>
      <c r="DM99" s="14"/>
      <c r="DN99" s="14"/>
      <c r="DO99" s="5"/>
      <c r="DP99" t="s">
        <v>107</v>
      </c>
      <c r="DQ99" s="15">
        <v>1163.8552568485106</v>
      </c>
      <c r="DR99" s="16">
        <v>59</v>
      </c>
      <c r="DS99" t="s">
        <v>112</v>
      </c>
      <c r="DT99" s="14"/>
      <c r="DU99" s="14"/>
      <c r="DV99" s="14"/>
      <c r="DW99" s="14"/>
      <c r="DX99" s="14"/>
      <c r="DY99" s="5"/>
      <c r="DZ99" t="s">
        <v>107</v>
      </c>
      <c r="EA99" s="15">
        <v>15.407225297545033</v>
      </c>
      <c r="EB99" s="16">
        <v>59</v>
      </c>
      <c r="EC99" t="s">
        <v>112</v>
      </c>
      <c r="ED99" s="14"/>
      <c r="EE99" s="14"/>
      <c r="EF99" s="14"/>
      <c r="EG99" s="14"/>
      <c r="EH99" s="14"/>
      <c r="EI99" s="5"/>
      <c r="EJ99" t="s">
        <v>107</v>
      </c>
      <c r="EK99" s="15">
        <v>8.5012762416286272</v>
      </c>
      <c r="EL99" s="16">
        <v>59</v>
      </c>
      <c r="EM99" t="s">
        <v>112</v>
      </c>
      <c r="EN99" s="14"/>
      <c r="EO99" s="14"/>
      <c r="EP99" s="14"/>
      <c r="EQ99" s="14"/>
      <c r="ER99" s="14"/>
      <c r="ES99" s="5"/>
      <c r="ET99" t="s">
        <v>107</v>
      </c>
      <c r="EU99" s="15">
        <v>2992.6903007933956</v>
      </c>
      <c r="EV99" s="16">
        <v>59</v>
      </c>
      <c r="EW99" t="s">
        <v>112</v>
      </c>
      <c r="EX99" s="14"/>
      <c r="EY99" s="14"/>
      <c r="EZ99" s="14"/>
      <c r="FA99" s="14"/>
      <c r="FB99" s="14"/>
      <c r="FC99" s="5"/>
      <c r="FD99" t="s">
        <v>107</v>
      </c>
      <c r="FE99" s="15">
        <v>376.31437719533716</v>
      </c>
      <c r="FF99" s="16">
        <v>59</v>
      </c>
      <c r="FG99" t="s">
        <v>112</v>
      </c>
      <c r="FH99" s="14"/>
      <c r="FI99" s="14"/>
      <c r="FJ99" s="14"/>
      <c r="FK99" s="14"/>
      <c r="FL99" s="14"/>
      <c r="FM99" s="5"/>
      <c r="FN99" t="s">
        <v>107</v>
      </c>
      <c r="FO99" s="15">
        <v>0.2662650280240505</v>
      </c>
      <c r="FP99" s="16">
        <v>59</v>
      </c>
      <c r="FQ99" t="s">
        <v>112</v>
      </c>
      <c r="FR99" s="14"/>
      <c r="FS99" s="14"/>
      <c r="FT99" s="14"/>
      <c r="FU99" s="14"/>
      <c r="FV99" s="14"/>
      <c r="FW99" s="5"/>
      <c r="FX99" t="s">
        <v>107</v>
      </c>
      <c r="FY99" s="15">
        <v>51.401206482328512</v>
      </c>
      <c r="FZ99" s="16">
        <v>59</v>
      </c>
      <c r="GA99" t="s">
        <v>112</v>
      </c>
      <c r="GB99" s="14"/>
      <c r="GC99" s="14"/>
      <c r="GD99" s="14"/>
      <c r="GE99" s="14"/>
      <c r="GF99" s="14"/>
      <c r="GG99" s="5"/>
      <c r="GH99" t="s">
        <v>107</v>
      </c>
      <c r="GI99" s="15">
        <v>882.57091853294048</v>
      </c>
      <c r="GJ99" s="16">
        <v>59</v>
      </c>
      <c r="GK99" t="s">
        <v>112</v>
      </c>
      <c r="GL99" s="14"/>
      <c r="GM99" s="14"/>
      <c r="GN99" s="14"/>
      <c r="GO99" s="14"/>
      <c r="GP99" s="14"/>
      <c r="GQ99" s="5"/>
      <c r="GR99" t="s">
        <v>107</v>
      </c>
      <c r="GS99" s="15">
        <v>54.396847686228547</v>
      </c>
      <c r="GT99" s="16">
        <v>59</v>
      </c>
      <c r="GU99" t="s">
        <v>112</v>
      </c>
      <c r="GV99" s="14"/>
      <c r="GW99" s="14"/>
      <c r="GX99" s="14"/>
      <c r="GY99" s="14"/>
      <c r="GZ99" s="14"/>
      <c r="HA99" s="5"/>
      <c r="HB99" t="s">
        <v>107</v>
      </c>
      <c r="HC99" s="15">
        <v>757.99979526922129</v>
      </c>
      <c r="HD99" s="16">
        <v>59</v>
      </c>
      <c r="HE99" t="s">
        <v>112</v>
      </c>
      <c r="HF99" s="14"/>
      <c r="HG99" s="14"/>
      <c r="HH99" s="14"/>
      <c r="HI99" s="14"/>
      <c r="HJ99" s="14"/>
      <c r="HK99" s="5"/>
      <c r="HL99" t="s">
        <v>107</v>
      </c>
      <c r="HM99" s="15">
        <v>2213.1843582127281</v>
      </c>
      <c r="HN99" s="16">
        <v>59</v>
      </c>
      <c r="HO99" t="s">
        <v>112</v>
      </c>
      <c r="HP99" s="14"/>
      <c r="HQ99" s="14"/>
      <c r="HR99" s="14"/>
      <c r="HS99" s="14"/>
      <c r="HT99" s="14"/>
      <c r="HU99" s="5"/>
      <c r="HV99" t="s">
        <v>107</v>
      </c>
      <c r="HW99" s="15">
        <v>14.103251384373017</v>
      </c>
      <c r="HX99" s="16">
        <v>59</v>
      </c>
      <c r="HY99" t="s">
        <v>112</v>
      </c>
      <c r="IA99" s="14"/>
      <c r="IB99" s="14"/>
      <c r="IC99" s="14"/>
      <c r="ID99" s="14"/>
      <c r="IE99" s="14"/>
      <c r="IF99" t="s">
        <v>107</v>
      </c>
      <c r="IG99" s="15">
        <v>373.82761653471482</v>
      </c>
      <c r="IH99" s="16">
        <v>59</v>
      </c>
      <c r="II99" t="s">
        <v>112</v>
      </c>
    </row>
    <row r="100" spans="1:243" x14ac:dyDescent="0.2">
      <c r="A100" s="11"/>
      <c r="B100" s="13"/>
      <c r="C100" s="14"/>
      <c r="D100" s="14"/>
      <c r="E100" s="14"/>
      <c r="F100" s="14"/>
      <c r="G100" s="14"/>
      <c r="H100" s="14"/>
      <c r="I100" s="5"/>
      <c r="J100" t="s">
        <v>108</v>
      </c>
      <c r="K100" s="15">
        <v>1.0023482615018522E-2</v>
      </c>
      <c r="L100" s="16">
        <v>1.8845181121099756E-4</v>
      </c>
      <c r="M100" t="s">
        <v>113</v>
      </c>
      <c r="N100" s="14"/>
      <c r="O100" s="14"/>
      <c r="P100" s="14"/>
      <c r="Q100" s="14"/>
      <c r="R100" s="14"/>
      <c r="S100" s="5"/>
      <c r="T100" t="s">
        <v>108</v>
      </c>
      <c r="U100" s="15">
        <v>7.1317699101004703E-3</v>
      </c>
      <c r="V100" s="16">
        <v>3.1984639925965112E-2</v>
      </c>
      <c r="W100" t="s">
        <v>113</v>
      </c>
      <c r="X100" s="14"/>
      <c r="Y100" s="14"/>
      <c r="Z100" s="14"/>
      <c r="AA100" s="14"/>
      <c r="AB100" s="14"/>
      <c r="AC100" s="5"/>
      <c r="AD100" t="s">
        <v>108</v>
      </c>
      <c r="AE100" s="15">
        <v>1.3724595452141859E-4</v>
      </c>
      <c r="AF100" s="16">
        <v>2.24425700687469E-5</v>
      </c>
      <c r="AG100" t="s">
        <v>113</v>
      </c>
      <c r="AH100" s="14"/>
      <c r="AI100" s="14"/>
      <c r="AJ100" s="14"/>
      <c r="AK100" s="14"/>
      <c r="AL100" s="14"/>
      <c r="AM100" s="5"/>
      <c r="AN100" t="s">
        <v>108</v>
      </c>
      <c r="AO100" s="15">
        <v>7.2328410893707116E-3</v>
      </c>
      <c r="AP100" s="16">
        <v>2.9091300898995463E-4</v>
      </c>
      <c r="AQ100" t="s">
        <v>113</v>
      </c>
      <c r="AR100" s="14"/>
      <c r="AS100" s="14"/>
      <c r="AT100" s="14"/>
      <c r="AU100" s="14"/>
      <c r="AV100" s="14"/>
      <c r="AW100" s="5"/>
      <c r="AX100" t="s">
        <v>108</v>
      </c>
      <c r="AY100" s="15">
        <v>4.5247223691168604E-5</v>
      </c>
      <c r="AZ100" s="16">
        <v>1.5113432046536121E-5</v>
      </c>
      <c r="BA100" t="s">
        <v>113</v>
      </c>
      <c r="BB100" s="14"/>
      <c r="BC100" s="14"/>
      <c r="BD100" s="14"/>
      <c r="BE100" s="14"/>
      <c r="BF100" s="14"/>
      <c r="BG100" s="5"/>
      <c r="BH100" t="s">
        <v>108</v>
      </c>
      <c r="BI100" s="15">
        <v>2.3143648863035432E-4</v>
      </c>
      <c r="BJ100" s="16">
        <v>4.9202855631940585E-5</v>
      </c>
      <c r="BK100" t="s">
        <v>113</v>
      </c>
      <c r="BL100" s="14"/>
      <c r="BM100" s="14"/>
      <c r="BN100" s="14"/>
      <c r="BO100" s="14"/>
      <c r="BP100" s="14"/>
      <c r="BQ100" s="5"/>
      <c r="BR100" t="s">
        <v>108</v>
      </c>
      <c r="BS100" s="15">
        <v>4.8179283447912318E-5</v>
      </c>
      <c r="BT100" s="16">
        <v>9.0338313061865028E-6</v>
      </c>
      <c r="BU100" t="s">
        <v>113</v>
      </c>
      <c r="BV100" s="14"/>
      <c r="BW100" s="14"/>
      <c r="BX100" s="14"/>
      <c r="BY100" s="14"/>
      <c r="BZ100" s="14"/>
      <c r="CA100" s="5"/>
      <c r="CB100" t="s">
        <v>108</v>
      </c>
      <c r="CC100" s="15">
        <v>1.4119280803807227E-4</v>
      </c>
      <c r="CD100" s="16">
        <v>2.4899793231094739E-3</v>
      </c>
      <c r="CE100" t="s">
        <v>113</v>
      </c>
      <c r="CF100" s="14"/>
      <c r="CG100" s="14"/>
      <c r="CH100" s="14"/>
      <c r="CI100" s="14"/>
      <c r="CJ100" s="14"/>
      <c r="CK100" s="5"/>
      <c r="CL100" t="s">
        <v>108</v>
      </c>
      <c r="CM100" s="15">
        <v>1.0610641195134781E-4</v>
      </c>
      <c r="CN100" s="16">
        <v>1.3828014278159974E-5</v>
      </c>
      <c r="CO100" t="s">
        <v>113</v>
      </c>
      <c r="CP100" s="14"/>
      <c r="CQ100" s="14"/>
      <c r="CR100" s="14"/>
      <c r="CS100" s="14"/>
      <c r="CT100" s="14"/>
      <c r="CU100" s="5"/>
      <c r="CV100" t="s">
        <v>108</v>
      </c>
      <c r="CW100" s="15">
        <v>2.7454057377049605E-4</v>
      </c>
      <c r="CX100" s="16">
        <v>6.311885245901588E-6</v>
      </c>
      <c r="CY100" t="s">
        <v>113</v>
      </c>
      <c r="CZ100" s="14"/>
      <c r="DA100" s="14"/>
      <c r="DB100" s="14"/>
      <c r="DC100" s="14"/>
      <c r="DD100" s="14"/>
      <c r="DE100" s="5"/>
      <c r="DF100" t="s">
        <v>108</v>
      </c>
      <c r="DG100" s="15">
        <v>9.9980169222629685E-5</v>
      </c>
      <c r="DH100" s="16">
        <v>9.4732945531465624E-5</v>
      </c>
      <c r="DI100" t="s">
        <v>113</v>
      </c>
      <c r="DJ100" s="14"/>
      <c r="DK100" s="14"/>
      <c r="DL100" s="14"/>
      <c r="DM100" s="14"/>
      <c r="DN100" s="14"/>
      <c r="DO100" s="5"/>
      <c r="DP100" t="s">
        <v>108</v>
      </c>
      <c r="DQ100" s="15">
        <v>5.068860920148015E-4</v>
      </c>
      <c r="DR100" s="16">
        <v>2.5695875198307361E-5</v>
      </c>
      <c r="DS100" t="s">
        <v>113</v>
      </c>
      <c r="DT100" s="14"/>
      <c r="DU100" s="14"/>
      <c r="DV100" s="14"/>
      <c r="DW100" s="14"/>
      <c r="DX100" s="14"/>
      <c r="DY100" s="5"/>
      <c r="DZ100" t="s">
        <v>108</v>
      </c>
      <c r="EA100" s="15">
        <v>1.368543463775778E-2</v>
      </c>
      <c r="EB100" s="16">
        <v>5.2406622739291385E-2</v>
      </c>
      <c r="EC100" t="s">
        <v>113</v>
      </c>
      <c r="ED100" s="14"/>
      <c r="EE100" s="14"/>
      <c r="EF100" s="14"/>
      <c r="EG100" s="14"/>
      <c r="EH100" s="14"/>
      <c r="EI100" s="5"/>
      <c r="EJ100" t="s">
        <v>108</v>
      </c>
      <c r="EK100" s="15">
        <v>2.1792173453206019E-6</v>
      </c>
      <c r="EL100" s="16">
        <v>1.5124061343204164E-5</v>
      </c>
      <c r="EM100" t="s">
        <v>113</v>
      </c>
      <c r="EN100" s="14"/>
      <c r="EO100" s="14"/>
      <c r="EP100" s="14"/>
      <c r="EQ100" s="14"/>
      <c r="ER100" s="14"/>
      <c r="ES100" s="5"/>
      <c r="ET100" t="s">
        <v>108</v>
      </c>
      <c r="EU100" s="15">
        <v>7.4107838445267558E-4</v>
      </c>
      <c r="EV100" s="16">
        <v>1.4610140137493092E-5</v>
      </c>
      <c r="EW100" t="s">
        <v>113</v>
      </c>
      <c r="EX100" s="14"/>
      <c r="EY100" s="14"/>
      <c r="EZ100" s="14"/>
      <c r="FA100" s="14"/>
      <c r="FB100" s="14"/>
      <c r="FC100" s="5"/>
      <c r="FD100" t="s">
        <v>108</v>
      </c>
      <c r="FE100" s="15">
        <v>9.4177168164992487E-5</v>
      </c>
      <c r="FF100" s="16">
        <v>1.4765454785827421E-5</v>
      </c>
      <c r="FG100" t="s">
        <v>113</v>
      </c>
      <c r="FH100" s="14"/>
      <c r="FI100" s="14"/>
      <c r="FJ100" s="14"/>
      <c r="FK100" s="14"/>
      <c r="FL100" s="14"/>
      <c r="FM100" s="5"/>
      <c r="FN100" t="s">
        <v>108</v>
      </c>
      <c r="FO100" s="15">
        <v>2.193891115811808E-3</v>
      </c>
      <c r="FP100" s="16">
        <v>0.48613059249074575</v>
      </c>
      <c r="FQ100" t="s">
        <v>113</v>
      </c>
      <c r="FR100" s="14"/>
      <c r="FS100" s="14"/>
      <c r="FT100" s="14"/>
      <c r="FU100" s="14"/>
      <c r="FV100" s="14"/>
      <c r="FW100" s="5"/>
      <c r="FX100" t="s">
        <v>108</v>
      </c>
      <c r="FY100" s="15">
        <v>1.1087805393971418E-4</v>
      </c>
      <c r="FZ100" s="16">
        <v>1.272694870438922E-4</v>
      </c>
      <c r="GA100" t="s">
        <v>113</v>
      </c>
      <c r="GB100" s="14"/>
      <c r="GC100" s="14"/>
      <c r="GD100" s="14"/>
      <c r="GE100" s="14"/>
      <c r="GF100" s="14"/>
      <c r="GG100" s="5"/>
      <c r="GH100" t="s">
        <v>108</v>
      </c>
      <c r="GI100" s="15">
        <v>1.4379698572183753E-4</v>
      </c>
      <c r="GJ100" s="16">
        <v>9.6128503437333263E-6</v>
      </c>
      <c r="GK100" t="s">
        <v>113</v>
      </c>
      <c r="GL100" s="14"/>
      <c r="GM100" s="14"/>
      <c r="GN100" s="14"/>
      <c r="GO100" s="14"/>
      <c r="GP100" s="14"/>
      <c r="GQ100" s="5"/>
      <c r="GR100" t="s">
        <v>108</v>
      </c>
      <c r="GS100" s="15">
        <v>7.777485457429935E-6</v>
      </c>
      <c r="GT100" s="16">
        <v>8.4356292966685467E-6</v>
      </c>
      <c r="GU100" t="s">
        <v>113</v>
      </c>
      <c r="GV100" s="14"/>
      <c r="GW100" s="14"/>
      <c r="GX100" s="14"/>
      <c r="GY100" s="14"/>
      <c r="GZ100" s="14"/>
      <c r="HA100" s="5"/>
      <c r="HB100" t="s">
        <v>108</v>
      </c>
      <c r="HC100" s="15">
        <v>2.7792470914859909E-4</v>
      </c>
      <c r="HD100" s="16">
        <v>2.1632667900580859E-5</v>
      </c>
      <c r="HE100" t="s">
        <v>113</v>
      </c>
      <c r="HF100" s="14"/>
      <c r="HG100" s="14"/>
      <c r="HH100" s="14"/>
      <c r="HI100" s="14"/>
      <c r="HJ100" s="14"/>
      <c r="HK100" s="5"/>
      <c r="HL100" t="s">
        <v>108</v>
      </c>
      <c r="HM100" s="15">
        <v>2.6439428873611893E-4</v>
      </c>
      <c r="HN100" s="16">
        <v>7.0483342147006256E-6</v>
      </c>
      <c r="HO100" t="s">
        <v>113</v>
      </c>
      <c r="HP100" s="14"/>
      <c r="HQ100" s="14"/>
      <c r="HR100" s="14"/>
      <c r="HS100" s="14"/>
      <c r="HT100" s="14"/>
      <c r="HU100" s="5"/>
      <c r="HV100" t="s">
        <v>108</v>
      </c>
      <c r="HW100" s="15">
        <v>3.5200423056591151E-6</v>
      </c>
      <c r="HX100" s="16">
        <v>1.4725859333685884E-5</v>
      </c>
      <c r="HY100" t="s">
        <v>113</v>
      </c>
      <c r="IA100" s="14"/>
      <c r="IB100" s="14"/>
      <c r="IC100" s="14"/>
      <c r="ID100" s="14"/>
      <c r="IE100" s="14"/>
      <c r="IF100" t="s">
        <v>108</v>
      </c>
      <c r="IG100" s="15">
        <v>4.4954204124801484E-5</v>
      </c>
      <c r="IH100" s="16">
        <v>7.0949762030676144E-6</v>
      </c>
      <c r="II100" t="s">
        <v>113</v>
      </c>
    </row>
    <row r="101" spans="1:243" x14ac:dyDescent="0.2">
      <c r="A101" s="11"/>
      <c r="B101" s="13"/>
      <c r="C101" s="14"/>
      <c r="D101" s="14"/>
      <c r="E101" s="14"/>
      <c r="F101" s="14"/>
      <c r="G101" s="14"/>
      <c r="H101" s="14"/>
      <c r="I101" s="5"/>
      <c r="J101" s="6"/>
      <c r="K101" s="7"/>
      <c r="L101" s="8"/>
      <c r="M101" s="11"/>
      <c r="N101" s="14"/>
      <c r="O101" s="14"/>
      <c r="P101" s="14"/>
      <c r="Q101" s="14"/>
      <c r="R101" s="14"/>
      <c r="S101" s="5"/>
      <c r="T101" s="6"/>
      <c r="U101" s="7"/>
      <c r="V101" s="8"/>
      <c r="W101" s="11"/>
      <c r="X101" s="14"/>
      <c r="Y101" s="14"/>
      <c r="Z101" s="14"/>
      <c r="AA101" s="14"/>
      <c r="AB101" s="14"/>
      <c r="AC101" s="5"/>
      <c r="AD101" s="6"/>
      <c r="AE101" s="7"/>
      <c r="AF101" s="8"/>
      <c r="AG101" s="11"/>
      <c r="AH101" s="14"/>
      <c r="AI101" s="14"/>
      <c r="AJ101" s="14"/>
      <c r="AK101" s="14"/>
      <c r="AL101" s="14"/>
      <c r="AM101" s="5"/>
      <c r="AN101" s="6"/>
      <c r="AO101" s="7"/>
      <c r="AP101" s="8"/>
      <c r="AQ101" s="11"/>
      <c r="AR101" s="14"/>
      <c r="AS101" s="14"/>
      <c r="AT101" s="14"/>
      <c r="AU101" s="14"/>
      <c r="AV101" s="14"/>
      <c r="AW101" s="5"/>
      <c r="AX101" s="6"/>
      <c r="AY101" s="7"/>
      <c r="AZ101" s="8"/>
      <c r="BA101" s="11"/>
      <c r="BB101" s="14"/>
      <c r="BC101" s="14"/>
      <c r="BD101" s="14"/>
      <c r="BE101" s="14"/>
      <c r="BF101" s="14"/>
      <c r="BG101" s="5"/>
      <c r="BH101" s="6"/>
      <c r="BI101" s="7"/>
      <c r="BJ101" s="8"/>
      <c r="BK101" s="11"/>
      <c r="BL101" s="14"/>
      <c r="BM101" s="14"/>
      <c r="BN101" s="14"/>
      <c r="BO101" s="14"/>
      <c r="BP101" s="14"/>
      <c r="BQ101" s="5"/>
      <c r="BR101" s="6"/>
      <c r="BS101" s="7"/>
      <c r="BT101" s="8"/>
      <c r="BU101" s="11"/>
      <c r="BV101" s="14"/>
      <c r="BW101" s="14"/>
      <c r="BX101" s="14"/>
      <c r="BY101" s="14"/>
      <c r="BZ101" s="14"/>
      <c r="CA101" s="5"/>
      <c r="CB101" s="6"/>
      <c r="CC101" s="7"/>
      <c r="CD101" s="8"/>
      <c r="CE101" s="11"/>
      <c r="CF101" s="14"/>
      <c r="CG101" s="14"/>
      <c r="CH101" s="14"/>
      <c r="CI101" s="14"/>
      <c r="CJ101" s="14"/>
      <c r="CK101" s="5"/>
      <c r="CL101" s="6"/>
      <c r="CM101" s="7"/>
      <c r="CN101" s="8"/>
      <c r="CO101" s="11"/>
      <c r="CP101" s="14"/>
      <c r="CQ101" s="14"/>
      <c r="CR101" s="14"/>
      <c r="CS101" s="14"/>
      <c r="CT101" s="14"/>
      <c r="CU101" s="5"/>
      <c r="CV101" s="6"/>
      <c r="CW101" s="7"/>
      <c r="CX101" s="8"/>
      <c r="CY101" s="11"/>
      <c r="CZ101" s="14"/>
      <c r="DA101" s="14"/>
      <c r="DB101" s="14"/>
      <c r="DC101" s="14"/>
      <c r="DD101" s="14"/>
      <c r="DE101" s="5"/>
      <c r="DF101" s="6"/>
      <c r="DG101" s="7"/>
      <c r="DH101" s="8"/>
      <c r="DI101" s="11"/>
      <c r="DJ101" s="14"/>
      <c r="DK101" s="14"/>
      <c r="DL101" s="14"/>
      <c r="DM101" s="14"/>
      <c r="DN101" s="14"/>
      <c r="DO101" s="5"/>
      <c r="DP101" s="6"/>
      <c r="DQ101" s="7"/>
      <c r="DR101" s="8"/>
      <c r="DS101" s="11"/>
      <c r="DT101" s="14"/>
      <c r="DU101" s="14"/>
      <c r="DV101" s="14"/>
      <c r="DW101" s="14"/>
      <c r="DX101" s="14"/>
      <c r="DY101" s="5"/>
      <c r="DZ101" s="6"/>
      <c r="EA101" s="7"/>
      <c r="EB101" s="8"/>
      <c r="EC101" s="11"/>
      <c r="ED101" s="14"/>
      <c r="EE101" s="14"/>
      <c r="EF101" s="14"/>
      <c r="EG101" s="14"/>
      <c r="EH101" s="14"/>
      <c r="EI101" s="5"/>
      <c r="EJ101" s="6"/>
      <c r="EK101" s="7"/>
      <c r="EL101" s="8"/>
      <c r="EM101" s="11"/>
      <c r="EN101" s="14"/>
      <c r="EO101" s="14"/>
      <c r="EP101" s="14"/>
      <c r="EQ101" s="14"/>
      <c r="ER101" s="14"/>
      <c r="ES101" s="5"/>
      <c r="ET101" s="6"/>
      <c r="EU101" s="7"/>
      <c r="EV101" s="8"/>
      <c r="EW101" s="11"/>
      <c r="EX101" s="14"/>
      <c r="EY101" s="14"/>
      <c r="EZ101" s="14"/>
      <c r="FA101" s="14"/>
      <c r="FB101" s="14"/>
      <c r="FC101" s="5"/>
      <c r="FD101" s="6"/>
      <c r="FE101" s="7"/>
      <c r="FF101" s="8"/>
      <c r="FG101" s="11"/>
      <c r="FH101" s="14"/>
      <c r="FI101" s="14"/>
      <c r="FJ101" s="14"/>
      <c r="FK101" s="14"/>
      <c r="FL101" s="14"/>
      <c r="FM101" s="5"/>
      <c r="FN101" s="6"/>
      <c r="FO101" s="7"/>
      <c r="FP101" s="8"/>
      <c r="FQ101" s="11"/>
      <c r="FR101" s="14"/>
      <c r="FS101" s="14"/>
      <c r="FT101" s="14"/>
      <c r="FU101" s="14"/>
      <c r="FV101" s="14"/>
      <c r="FW101" s="5"/>
      <c r="FX101" s="6"/>
      <c r="FY101" s="7"/>
      <c r="FZ101" s="8"/>
      <c r="GA101" s="11"/>
      <c r="GB101" s="14"/>
      <c r="GC101" s="14"/>
      <c r="GD101" s="14"/>
      <c r="GE101" s="14"/>
      <c r="GF101" s="14"/>
      <c r="GG101" s="5"/>
      <c r="GH101" s="6"/>
      <c r="GI101" s="7"/>
      <c r="GJ101" s="8"/>
      <c r="GK101" s="11"/>
      <c r="GL101" s="14"/>
      <c r="GM101" s="14"/>
      <c r="GN101" s="14"/>
      <c r="GO101" s="14"/>
      <c r="GP101" s="14"/>
      <c r="GQ101" s="5"/>
      <c r="GR101" s="6"/>
      <c r="GS101" s="7"/>
      <c r="GT101" s="8"/>
      <c r="GU101" s="11"/>
      <c r="GV101" s="14"/>
      <c r="GW101" s="14"/>
      <c r="GX101" s="14"/>
      <c r="GY101" s="14"/>
      <c r="GZ101" s="14"/>
      <c r="HA101" s="5"/>
      <c r="HB101" s="6"/>
      <c r="HC101" s="7"/>
      <c r="HD101" s="8"/>
      <c r="HE101" s="11"/>
      <c r="HF101" s="14"/>
      <c r="HG101" s="14"/>
      <c r="HH101" s="14"/>
      <c r="HI101" s="14"/>
      <c r="HJ101" s="14"/>
      <c r="HK101" s="5"/>
      <c r="HL101" s="6"/>
      <c r="HM101" s="7"/>
      <c r="HN101" s="8"/>
      <c r="HO101" s="11"/>
      <c r="HP101" s="14"/>
      <c r="HQ101" s="14"/>
      <c r="HR101" s="14"/>
      <c r="HS101" s="14"/>
      <c r="HT101" s="14"/>
      <c r="HU101" s="5"/>
      <c r="HV101" s="6"/>
      <c r="HW101" s="7"/>
      <c r="HX101" s="8"/>
      <c r="HY101" s="11"/>
      <c r="HZ101" s="11"/>
      <c r="IA101" s="14"/>
      <c r="IB101" s="14"/>
      <c r="IC101" s="14"/>
      <c r="ID101" s="11"/>
      <c r="IE101" s="5"/>
      <c r="IF101" s="6"/>
      <c r="IG101" s="7"/>
      <c r="IH101" s="8"/>
      <c r="II101" s="11"/>
    </row>
    <row r="102" spans="1:243" x14ac:dyDescent="0.2">
      <c r="A102" s="11"/>
      <c r="B102" s="13"/>
      <c r="C102" s="14"/>
      <c r="D102" s="14"/>
      <c r="E102" s="14"/>
      <c r="F102" s="14"/>
      <c r="G102" s="14"/>
      <c r="H102" s="14"/>
      <c r="I102" s="5"/>
      <c r="J102" s="6"/>
      <c r="K102" s="7"/>
      <c r="L102" s="8"/>
      <c r="M102" s="11"/>
      <c r="N102" s="14"/>
      <c r="O102" s="14"/>
      <c r="P102" s="14"/>
      <c r="Q102" s="14"/>
      <c r="R102" s="14"/>
      <c r="S102" s="5"/>
      <c r="T102" s="6"/>
      <c r="U102" s="7"/>
      <c r="V102" s="8"/>
      <c r="W102" s="11"/>
      <c r="X102" s="14"/>
      <c r="Y102" s="14"/>
      <c r="Z102" s="14"/>
      <c r="AA102" s="14"/>
      <c r="AB102" s="14"/>
      <c r="AC102" s="5"/>
      <c r="AD102" s="6"/>
      <c r="AE102" s="7"/>
      <c r="AF102" s="8"/>
      <c r="AG102" s="11"/>
      <c r="AH102" s="14"/>
      <c r="AI102" s="14"/>
      <c r="AJ102" s="14"/>
      <c r="AK102" s="14"/>
      <c r="AL102" s="14"/>
      <c r="AM102" s="5"/>
      <c r="AN102" s="6"/>
      <c r="AO102" s="7"/>
      <c r="AP102" s="8"/>
      <c r="AQ102" s="11"/>
      <c r="AR102" s="14"/>
      <c r="AS102" s="14"/>
      <c r="AT102" s="14"/>
      <c r="AU102" s="14"/>
      <c r="AV102" s="14"/>
      <c r="AW102" s="5"/>
      <c r="AX102" s="6"/>
      <c r="AY102" s="7"/>
      <c r="AZ102" s="8"/>
      <c r="BA102" s="11"/>
      <c r="BB102" s="14"/>
      <c r="BC102" s="14"/>
      <c r="BD102" s="14"/>
      <c r="BE102" s="14"/>
      <c r="BF102" s="14"/>
      <c r="BG102" s="5"/>
      <c r="BH102" s="6"/>
      <c r="BI102" s="7"/>
      <c r="BJ102" s="8"/>
      <c r="BK102" s="11"/>
      <c r="BL102" s="14"/>
      <c r="BM102" s="14"/>
      <c r="BN102" s="14"/>
      <c r="BO102" s="14"/>
      <c r="BP102" s="14"/>
      <c r="BQ102" s="5"/>
      <c r="BR102" s="6"/>
      <c r="BS102" s="7"/>
      <c r="BT102" s="8"/>
      <c r="BU102" s="11"/>
      <c r="BV102" s="14"/>
      <c r="BW102" s="14"/>
      <c r="BX102" s="14"/>
      <c r="BY102" s="14"/>
      <c r="BZ102" s="14"/>
      <c r="CA102" s="5"/>
      <c r="CB102" s="6"/>
      <c r="CC102" s="7"/>
      <c r="CD102" s="8"/>
      <c r="CE102" s="11"/>
      <c r="CF102" s="14"/>
      <c r="CG102" s="14"/>
      <c r="CH102" s="14"/>
      <c r="CI102" s="14"/>
      <c r="CJ102" s="14"/>
      <c r="CK102" s="5"/>
      <c r="CL102" s="6"/>
      <c r="CM102" s="7"/>
      <c r="CN102" s="8"/>
      <c r="CO102" s="11"/>
      <c r="CP102" s="14"/>
      <c r="CQ102" s="14"/>
      <c r="CR102" s="14"/>
      <c r="CS102" s="14"/>
      <c r="CT102" s="14"/>
      <c r="CU102" s="5"/>
      <c r="CV102" s="6"/>
      <c r="CW102" s="7"/>
      <c r="CX102" s="8"/>
      <c r="CY102" s="11"/>
      <c r="CZ102" s="14"/>
      <c r="DA102" s="14"/>
      <c r="DB102" s="14"/>
      <c r="DC102" s="14"/>
      <c r="DD102" s="14"/>
      <c r="DE102" s="5"/>
      <c r="DF102" s="6"/>
      <c r="DG102" s="7"/>
      <c r="DH102" s="8"/>
      <c r="DI102" s="11"/>
      <c r="DJ102" s="14"/>
      <c r="DK102" s="14"/>
      <c r="DL102" s="14"/>
      <c r="DM102" s="14"/>
      <c r="DN102" s="14"/>
      <c r="DO102" s="5"/>
      <c r="DP102" s="6"/>
      <c r="DQ102" s="7"/>
      <c r="DR102" s="8"/>
      <c r="DS102" s="11"/>
      <c r="DT102" s="14"/>
      <c r="DU102" s="14"/>
      <c r="DV102" s="14"/>
      <c r="DW102" s="14"/>
      <c r="DX102" s="14"/>
      <c r="DY102" s="5"/>
      <c r="DZ102" s="6"/>
      <c r="EA102" s="7"/>
      <c r="EB102" s="8"/>
      <c r="EC102" s="11"/>
      <c r="ED102" s="14"/>
      <c r="EE102" s="14"/>
      <c r="EF102" s="14"/>
      <c r="EG102" s="14"/>
      <c r="EH102" s="14"/>
      <c r="EI102" s="5"/>
      <c r="EJ102" s="6"/>
      <c r="EK102" s="7"/>
      <c r="EL102" s="8"/>
      <c r="EM102" s="11"/>
      <c r="EN102" s="14"/>
      <c r="EO102" s="14"/>
      <c r="EP102" s="14"/>
      <c r="EQ102" s="14"/>
      <c r="ER102" s="14"/>
      <c r="ES102" s="5"/>
      <c r="ET102" s="6"/>
      <c r="EU102" s="7"/>
      <c r="EV102" s="8"/>
      <c r="EW102" s="11"/>
      <c r="EX102" s="14"/>
      <c r="EY102" s="14"/>
      <c r="EZ102" s="14"/>
      <c r="FA102" s="14"/>
      <c r="FB102" s="14"/>
      <c r="FC102" s="5"/>
      <c r="FD102" s="6"/>
      <c r="FE102" s="7"/>
      <c r="FF102" s="8"/>
      <c r="FG102" s="11"/>
      <c r="FH102" s="14"/>
      <c r="FI102" s="14"/>
      <c r="FJ102" s="14"/>
      <c r="FK102" s="14"/>
      <c r="FL102" s="14"/>
      <c r="FM102" s="5"/>
      <c r="FN102" s="6"/>
      <c r="FO102" s="7"/>
      <c r="FP102" s="8"/>
      <c r="FQ102" s="11"/>
      <c r="FR102" s="14"/>
      <c r="FS102" s="14"/>
      <c r="FT102" s="14"/>
      <c r="FU102" s="14"/>
      <c r="FV102" s="14"/>
      <c r="FW102" s="5"/>
      <c r="FX102" s="6"/>
      <c r="FY102" s="7"/>
      <c r="FZ102" s="8"/>
      <c r="GA102" s="11"/>
      <c r="GB102" s="14"/>
      <c r="GC102" s="14"/>
      <c r="GD102" s="14"/>
      <c r="GE102" s="14"/>
      <c r="GF102" s="14"/>
      <c r="GG102" s="5"/>
      <c r="GH102" s="6"/>
      <c r="GI102" s="7"/>
      <c r="GJ102" s="8"/>
      <c r="GK102" s="11"/>
      <c r="GL102" s="14"/>
      <c r="GM102" s="14"/>
      <c r="GN102" s="14"/>
      <c r="GO102" s="14"/>
      <c r="GP102" s="14"/>
      <c r="GQ102" s="5"/>
      <c r="GR102" s="6"/>
      <c r="GS102" s="7"/>
      <c r="GT102" s="8"/>
      <c r="GU102" s="11"/>
      <c r="GV102" s="14"/>
      <c r="GW102" s="14"/>
      <c r="GX102" s="14"/>
      <c r="GY102" s="14"/>
      <c r="GZ102" s="14"/>
      <c r="HA102" s="5"/>
      <c r="HB102" s="6"/>
      <c r="HC102" s="7"/>
      <c r="HD102" s="8"/>
      <c r="HE102" s="11"/>
      <c r="HF102" s="14"/>
      <c r="HG102" s="14"/>
      <c r="HH102" s="14"/>
      <c r="HI102" s="14"/>
      <c r="HJ102" s="14"/>
      <c r="HK102" s="5"/>
      <c r="HL102" s="6"/>
      <c r="HM102" s="7"/>
      <c r="HN102" s="8"/>
      <c r="HO102" s="11"/>
      <c r="HP102" s="14"/>
      <c r="HQ102" s="14"/>
      <c r="HR102" s="14"/>
      <c r="HS102" s="14"/>
      <c r="HT102" s="14"/>
      <c r="HU102" s="5"/>
      <c r="HV102" s="6"/>
      <c r="HW102" s="7"/>
      <c r="HX102" s="8"/>
      <c r="HY102" s="11"/>
      <c r="HZ102" s="11"/>
      <c r="IA102" s="14"/>
      <c r="IB102" s="14"/>
      <c r="IC102" s="14"/>
      <c r="ID102" s="11"/>
      <c r="IE102" s="5"/>
      <c r="IF102" s="6"/>
      <c r="IG102" s="7"/>
      <c r="IH102" s="8"/>
      <c r="II102" s="11"/>
    </row>
    <row r="103" spans="1:243" x14ac:dyDescent="0.2">
      <c r="A103" s="11"/>
      <c r="B103" s="13"/>
      <c r="C103" s="14"/>
      <c r="D103" s="14"/>
      <c r="E103" s="14"/>
      <c r="F103" s="14"/>
      <c r="G103" s="14"/>
      <c r="H103" s="14"/>
      <c r="I103" s="5"/>
      <c r="J103" s="6"/>
      <c r="K103" s="7"/>
      <c r="L103" s="8"/>
      <c r="M103" s="11"/>
      <c r="N103" s="14"/>
      <c r="O103" s="14"/>
      <c r="P103" s="14"/>
      <c r="Q103" s="14"/>
      <c r="R103" s="14"/>
      <c r="S103" s="5"/>
      <c r="T103" s="6"/>
      <c r="U103" s="7"/>
      <c r="V103" s="8"/>
      <c r="W103" s="11"/>
      <c r="X103" s="14"/>
      <c r="Y103" s="14"/>
      <c r="Z103" s="14"/>
      <c r="AA103" s="14"/>
      <c r="AB103" s="14"/>
      <c r="AC103" s="5"/>
      <c r="AD103" s="6"/>
      <c r="AE103" s="7"/>
      <c r="AF103" s="8"/>
      <c r="AG103" s="11"/>
      <c r="AH103" s="14"/>
      <c r="AI103" s="14"/>
      <c r="AJ103" s="14"/>
      <c r="AK103" s="14"/>
      <c r="AL103" s="14"/>
      <c r="AM103" s="5"/>
      <c r="AN103" s="6"/>
      <c r="AO103" s="7"/>
      <c r="AP103" s="8"/>
      <c r="AQ103" s="11"/>
      <c r="AR103" s="14"/>
      <c r="AS103" s="14"/>
      <c r="AT103" s="14"/>
      <c r="AU103" s="14"/>
      <c r="AV103" s="14"/>
      <c r="AW103" s="5"/>
      <c r="AX103" s="6"/>
      <c r="AY103" s="7"/>
      <c r="AZ103" s="8"/>
      <c r="BA103" s="11"/>
      <c r="BB103" s="14"/>
      <c r="BC103" s="14"/>
      <c r="BD103" s="14"/>
      <c r="BE103" s="14"/>
      <c r="BF103" s="14"/>
      <c r="BG103" s="5"/>
      <c r="BH103" s="6"/>
      <c r="BI103" s="7"/>
      <c r="BJ103" s="8"/>
      <c r="BK103" s="11"/>
      <c r="BL103" s="14"/>
      <c r="BM103" s="14"/>
      <c r="BN103" s="14"/>
      <c r="BO103" s="14"/>
      <c r="BP103" s="14"/>
      <c r="BQ103" s="5"/>
      <c r="BR103" s="6"/>
      <c r="BS103" s="7"/>
      <c r="BT103" s="8"/>
      <c r="BU103" s="11"/>
      <c r="BV103" s="14"/>
      <c r="BW103" s="14"/>
      <c r="BX103" s="14"/>
      <c r="BY103" s="14"/>
      <c r="BZ103" s="14"/>
      <c r="CA103" s="5"/>
      <c r="CB103" s="6"/>
      <c r="CC103" s="7"/>
      <c r="CD103" s="8"/>
      <c r="CE103" s="11"/>
      <c r="CF103" s="14"/>
      <c r="CG103" s="14"/>
      <c r="CH103" s="14"/>
      <c r="CI103" s="14"/>
      <c r="CJ103" s="14"/>
      <c r="CK103" s="5"/>
      <c r="CL103" s="6"/>
      <c r="CM103" s="7"/>
      <c r="CN103" s="8"/>
      <c r="CO103" s="11"/>
      <c r="CP103" s="14"/>
      <c r="CQ103" s="14"/>
      <c r="CR103" s="14"/>
      <c r="CS103" s="14"/>
      <c r="CT103" s="14"/>
      <c r="CU103" s="5"/>
      <c r="CV103" s="6"/>
      <c r="CW103" s="7"/>
      <c r="CX103" s="8"/>
      <c r="CY103" s="11"/>
      <c r="CZ103" s="14"/>
      <c r="DA103" s="14"/>
      <c r="DB103" s="14"/>
      <c r="DC103" s="14"/>
      <c r="DD103" s="14"/>
      <c r="DE103" s="5"/>
      <c r="DF103" s="6"/>
      <c r="DG103" s="7"/>
      <c r="DH103" s="8"/>
      <c r="DI103" s="11"/>
      <c r="DJ103" s="14"/>
      <c r="DK103" s="14"/>
      <c r="DL103" s="14"/>
      <c r="DM103" s="14"/>
      <c r="DN103" s="14"/>
      <c r="DO103" s="5"/>
      <c r="DP103" s="6"/>
      <c r="DQ103" s="7"/>
      <c r="DR103" s="8"/>
      <c r="DS103" s="11"/>
      <c r="DT103" s="14"/>
      <c r="DU103" s="14"/>
      <c r="DV103" s="14"/>
      <c r="DW103" s="14"/>
      <c r="DX103" s="14"/>
      <c r="DY103" s="5"/>
      <c r="DZ103" s="6"/>
      <c r="EA103" s="7"/>
      <c r="EB103" s="8"/>
      <c r="EC103" s="11"/>
      <c r="ED103" s="14"/>
      <c r="EE103" s="14"/>
      <c r="EF103" s="14"/>
      <c r="EG103" s="14"/>
      <c r="EH103" s="14"/>
      <c r="EI103" s="5"/>
      <c r="EJ103" s="6"/>
      <c r="EK103" s="7"/>
      <c r="EL103" s="8"/>
      <c r="EM103" s="11"/>
      <c r="EN103" s="14"/>
      <c r="EO103" s="14"/>
      <c r="EP103" s="14"/>
      <c r="EQ103" s="14"/>
      <c r="ER103" s="14"/>
      <c r="ES103" s="5"/>
      <c r="ET103" s="6"/>
      <c r="EU103" s="7"/>
      <c r="EV103" s="8"/>
      <c r="EW103" s="11"/>
      <c r="EX103" s="14"/>
      <c r="EY103" s="14"/>
      <c r="EZ103" s="14"/>
      <c r="FA103" s="14"/>
      <c r="FB103" s="14"/>
      <c r="FC103" s="5"/>
      <c r="FD103" s="6"/>
      <c r="FE103" s="7"/>
      <c r="FF103" s="8"/>
      <c r="FG103" s="11"/>
      <c r="FH103" s="14"/>
      <c r="FI103" s="14"/>
      <c r="FJ103" s="14"/>
      <c r="FK103" s="14"/>
      <c r="FL103" s="14"/>
      <c r="FM103" s="5"/>
      <c r="FN103" s="6"/>
      <c r="FO103" s="7"/>
      <c r="FP103" s="8"/>
      <c r="FQ103" s="11"/>
      <c r="FR103" s="14"/>
      <c r="FS103" s="14"/>
      <c r="FT103" s="14"/>
      <c r="FU103" s="14"/>
      <c r="FV103" s="14"/>
      <c r="FW103" s="5"/>
      <c r="FX103" s="6"/>
      <c r="FY103" s="7"/>
      <c r="FZ103" s="8"/>
      <c r="GA103" s="11"/>
      <c r="GB103" s="14"/>
      <c r="GC103" s="14"/>
      <c r="GD103" s="14"/>
      <c r="GE103" s="14"/>
      <c r="GF103" s="14"/>
      <c r="GG103" s="5"/>
      <c r="GH103" s="6"/>
      <c r="GI103" s="7"/>
      <c r="GJ103" s="8"/>
      <c r="GK103" s="11"/>
      <c r="GL103" s="14"/>
      <c r="GM103" s="14"/>
      <c r="GN103" s="14"/>
      <c r="GO103" s="14"/>
      <c r="GP103" s="14"/>
      <c r="GQ103" s="5"/>
      <c r="GR103" s="6"/>
      <c r="GS103" s="7"/>
      <c r="GT103" s="8"/>
      <c r="GU103" s="11"/>
      <c r="GV103" s="14"/>
      <c r="GW103" s="14"/>
      <c r="GX103" s="14"/>
      <c r="GY103" s="14"/>
      <c r="GZ103" s="14"/>
      <c r="HA103" s="5"/>
      <c r="HB103" s="6"/>
      <c r="HC103" s="7"/>
      <c r="HD103" s="8"/>
      <c r="HE103" s="11"/>
      <c r="HF103" s="14"/>
      <c r="HG103" s="14"/>
      <c r="HH103" s="14"/>
      <c r="HI103" s="14"/>
      <c r="HJ103" s="14"/>
      <c r="HK103" s="5"/>
      <c r="HL103" s="6"/>
      <c r="HM103" s="7"/>
      <c r="HN103" s="8"/>
      <c r="HO103" s="11"/>
      <c r="HP103" s="14"/>
      <c r="HQ103" s="14"/>
      <c r="HR103" s="14"/>
      <c r="HS103" s="14"/>
      <c r="HT103" s="14"/>
      <c r="HU103" s="5"/>
      <c r="HV103" s="6"/>
      <c r="HW103" s="7"/>
      <c r="HX103" s="8"/>
      <c r="HY103" s="11"/>
      <c r="HZ103" s="11"/>
      <c r="IA103" s="14"/>
      <c r="IB103" s="14"/>
      <c r="IC103" s="14"/>
      <c r="ID103" s="11"/>
      <c r="IE103" s="5"/>
      <c r="IF103" s="6"/>
      <c r="IG103" s="7"/>
      <c r="IH103" s="8"/>
      <c r="II103" s="11"/>
    </row>
    <row r="104" spans="1:243" x14ac:dyDescent="0.2">
      <c r="A104" s="11"/>
      <c r="B104" s="13"/>
      <c r="C104" s="14"/>
      <c r="D104" s="14"/>
      <c r="E104" s="14"/>
      <c r="F104" s="14"/>
      <c r="G104" s="14"/>
      <c r="H104" s="14"/>
      <c r="I104" s="5"/>
      <c r="J104" s="6"/>
      <c r="K104" s="7"/>
      <c r="L104" s="8"/>
      <c r="M104" s="11"/>
      <c r="N104" s="14"/>
      <c r="O104" s="14"/>
      <c r="P104" s="14"/>
      <c r="Q104" s="14"/>
      <c r="R104" s="14"/>
      <c r="S104" s="5"/>
      <c r="T104" s="6"/>
      <c r="U104" s="7"/>
      <c r="V104" s="8"/>
      <c r="W104" s="11"/>
      <c r="X104" s="14"/>
      <c r="Y104" s="14"/>
      <c r="Z104" s="14"/>
      <c r="AA104" s="14"/>
      <c r="AB104" s="14"/>
      <c r="AC104" s="5"/>
      <c r="AD104" s="6"/>
      <c r="AE104" s="7"/>
      <c r="AF104" s="8"/>
      <c r="AG104" s="11"/>
      <c r="AH104" s="14"/>
      <c r="AI104" s="14"/>
      <c r="AJ104" s="14"/>
      <c r="AK104" s="14"/>
      <c r="AL104" s="14"/>
      <c r="AM104" s="5"/>
      <c r="AN104" s="6"/>
      <c r="AO104" s="7"/>
      <c r="AP104" s="8"/>
      <c r="AQ104" s="11"/>
      <c r="AR104" s="14"/>
      <c r="AS104" s="14"/>
      <c r="AT104" s="14"/>
      <c r="AU104" s="14"/>
      <c r="AV104" s="14"/>
      <c r="AW104" s="5"/>
      <c r="AX104" s="6"/>
      <c r="AY104" s="7"/>
      <c r="AZ104" s="8"/>
      <c r="BA104" s="11"/>
      <c r="BB104" s="14"/>
      <c r="BC104" s="14"/>
      <c r="BD104" s="14"/>
      <c r="BE104" s="14"/>
      <c r="BF104" s="14"/>
      <c r="BG104" s="5"/>
      <c r="BH104" s="6"/>
      <c r="BI104" s="7"/>
      <c r="BJ104" s="8"/>
      <c r="BK104" s="11"/>
      <c r="BL104" s="14"/>
      <c r="BM104" s="14"/>
      <c r="BN104" s="14"/>
      <c r="BO104" s="14"/>
      <c r="BP104" s="14"/>
      <c r="BQ104" s="5"/>
      <c r="BR104" s="6"/>
      <c r="BS104" s="7"/>
      <c r="BT104" s="8"/>
      <c r="BU104" s="11"/>
      <c r="BV104" s="14"/>
      <c r="BW104" s="14"/>
      <c r="BX104" s="14"/>
      <c r="BY104" s="14"/>
      <c r="BZ104" s="14"/>
      <c r="CA104" s="5"/>
      <c r="CB104" s="6"/>
      <c r="CC104" s="7"/>
      <c r="CD104" s="8"/>
      <c r="CE104" s="11"/>
      <c r="CF104" s="14"/>
      <c r="CG104" s="14"/>
      <c r="CH104" s="14"/>
      <c r="CI104" s="14"/>
      <c r="CJ104" s="14"/>
      <c r="CK104" s="5"/>
      <c r="CL104" s="6"/>
      <c r="CM104" s="7"/>
      <c r="CN104" s="8"/>
      <c r="CO104" s="11"/>
      <c r="CP104" s="14"/>
      <c r="CQ104" s="14"/>
      <c r="CR104" s="14"/>
      <c r="CS104" s="14"/>
      <c r="CT104" s="14"/>
      <c r="CU104" s="5"/>
      <c r="CV104" s="6"/>
      <c r="CW104" s="7"/>
      <c r="CX104" s="8"/>
      <c r="CY104" s="11"/>
      <c r="CZ104" s="14"/>
      <c r="DA104" s="14"/>
      <c r="DB104" s="14"/>
      <c r="DC104" s="14"/>
      <c r="DD104" s="14"/>
      <c r="DE104" s="5"/>
      <c r="DF104" s="6"/>
      <c r="DG104" s="7"/>
      <c r="DH104" s="8"/>
      <c r="DI104" s="11"/>
      <c r="DJ104" s="14"/>
      <c r="DK104" s="14"/>
      <c r="DL104" s="14"/>
      <c r="DM104" s="14"/>
      <c r="DN104" s="14"/>
      <c r="DO104" s="5"/>
      <c r="DP104" s="6"/>
      <c r="DQ104" s="7"/>
      <c r="DR104" s="8"/>
      <c r="DS104" s="11"/>
      <c r="DT104" s="14"/>
      <c r="DU104" s="14"/>
      <c r="DV104" s="14"/>
      <c r="DW104" s="14"/>
      <c r="DX104" s="14"/>
      <c r="DY104" s="5"/>
      <c r="DZ104" s="6"/>
      <c r="EA104" s="7"/>
      <c r="EB104" s="8"/>
      <c r="EC104" s="11"/>
      <c r="ED104" s="14"/>
      <c r="EE104" s="14"/>
      <c r="EF104" s="14"/>
      <c r="EG104" s="14"/>
      <c r="EH104" s="14"/>
      <c r="EI104" s="5"/>
      <c r="EJ104" s="6"/>
      <c r="EK104" s="7"/>
      <c r="EL104" s="8"/>
      <c r="EM104" s="11"/>
      <c r="EN104" s="14"/>
      <c r="EO104" s="14"/>
      <c r="EP104" s="14"/>
      <c r="EQ104" s="14"/>
      <c r="ER104" s="14"/>
      <c r="ES104" s="5"/>
      <c r="ET104" s="6"/>
      <c r="EU104" s="7"/>
      <c r="EV104" s="8"/>
      <c r="EW104" s="11"/>
      <c r="EX104" s="14"/>
      <c r="EY104" s="14"/>
      <c r="EZ104" s="14"/>
      <c r="FA104" s="14"/>
      <c r="FB104" s="14"/>
      <c r="FC104" s="5"/>
      <c r="FD104" s="6"/>
      <c r="FE104" s="7"/>
      <c r="FF104" s="8"/>
      <c r="FG104" s="11"/>
      <c r="FH104" s="14"/>
      <c r="FI104" s="14"/>
      <c r="FJ104" s="14"/>
      <c r="FK104" s="14"/>
      <c r="FL104" s="14"/>
      <c r="FM104" s="5"/>
      <c r="FN104" s="6"/>
      <c r="FO104" s="7"/>
      <c r="FP104" s="8"/>
      <c r="FQ104" s="11"/>
      <c r="FR104" s="14"/>
      <c r="FS104" s="14"/>
      <c r="FT104" s="14"/>
      <c r="FU104" s="14"/>
      <c r="FV104" s="14"/>
      <c r="FW104" s="5"/>
      <c r="FX104" s="6"/>
      <c r="FY104" s="7"/>
      <c r="FZ104" s="8"/>
      <c r="GA104" s="11"/>
      <c r="GB104" s="14"/>
      <c r="GC104" s="14"/>
      <c r="GD104" s="14"/>
      <c r="GE104" s="14"/>
      <c r="GF104" s="14"/>
      <c r="GG104" s="5"/>
      <c r="GH104" s="6"/>
      <c r="GI104" s="7"/>
      <c r="GJ104" s="8"/>
      <c r="GK104" s="11"/>
      <c r="GL104" s="14"/>
      <c r="GM104" s="14"/>
      <c r="GN104" s="14"/>
      <c r="GO104" s="14"/>
      <c r="GP104" s="14"/>
      <c r="GQ104" s="5"/>
      <c r="GR104" s="6"/>
      <c r="GS104" s="7"/>
      <c r="GT104" s="8"/>
      <c r="GU104" s="11"/>
      <c r="GV104" s="14"/>
      <c r="GW104" s="14"/>
      <c r="GX104" s="14"/>
      <c r="GY104" s="14"/>
      <c r="GZ104" s="14"/>
      <c r="HA104" s="5"/>
      <c r="HB104" s="6"/>
      <c r="HC104" s="7"/>
      <c r="HD104" s="8"/>
      <c r="HE104" s="11"/>
      <c r="HF104" s="14"/>
      <c r="HG104" s="14"/>
      <c r="HH104" s="14"/>
      <c r="HI104" s="14"/>
      <c r="HJ104" s="14"/>
      <c r="HK104" s="5"/>
      <c r="HL104" s="6"/>
      <c r="HM104" s="7"/>
      <c r="HN104" s="8"/>
      <c r="HO104" s="11"/>
      <c r="HP104" s="14"/>
      <c r="HQ104" s="14"/>
      <c r="HR104" s="14"/>
      <c r="HS104" s="14"/>
      <c r="HT104" s="14"/>
      <c r="HU104" s="5"/>
      <c r="HV104" s="6"/>
      <c r="HW104" s="7"/>
      <c r="HX104" s="8"/>
      <c r="HY104" s="11"/>
      <c r="HZ104" s="11"/>
      <c r="IA104" s="14"/>
      <c r="IB104" s="14"/>
      <c r="IC104" s="14"/>
      <c r="ID104" s="11"/>
      <c r="IE104" s="5"/>
      <c r="IF104" s="6"/>
      <c r="IG104" s="7"/>
      <c r="IH104" s="8"/>
      <c r="II104" s="11"/>
    </row>
    <row r="105" spans="1:243" x14ac:dyDescent="0.2">
      <c r="A105" s="11"/>
      <c r="B105" s="13"/>
      <c r="C105" s="14"/>
      <c r="D105" s="14"/>
      <c r="E105" s="14"/>
      <c r="F105" s="14"/>
      <c r="G105" s="14"/>
      <c r="H105" s="14"/>
      <c r="I105" s="5"/>
      <c r="J105" s="6"/>
      <c r="K105" s="7"/>
      <c r="L105" s="8"/>
      <c r="M105" s="11"/>
      <c r="N105" s="14"/>
      <c r="O105" s="14"/>
      <c r="P105" s="14"/>
      <c r="Q105" s="14"/>
      <c r="R105" s="14"/>
      <c r="S105" s="5"/>
      <c r="T105" s="6"/>
      <c r="U105" s="7"/>
      <c r="V105" s="8"/>
      <c r="W105" s="11"/>
      <c r="X105" s="14"/>
      <c r="Y105" s="14"/>
      <c r="Z105" s="14"/>
      <c r="AA105" s="14"/>
      <c r="AB105" s="14"/>
      <c r="AC105" s="5"/>
      <c r="AD105" s="6"/>
      <c r="AE105" s="7"/>
      <c r="AF105" s="8"/>
      <c r="AG105" s="11"/>
      <c r="AH105" s="14"/>
      <c r="AI105" s="14"/>
      <c r="AJ105" s="14"/>
      <c r="AK105" s="14"/>
      <c r="AL105" s="14"/>
      <c r="AM105" s="5"/>
      <c r="AN105" s="6"/>
      <c r="AO105" s="7"/>
      <c r="AP105" s="8"/>
      <c r="AQ105" s="11"/>
      <c r="AR105" s="14"/>
      <c r="AS105" s="14"/>
      <c r="AT105" s="14"/>
      <c r="AU105" s="14"/>
      <c r="AV105" s="14"/>
      <c r="AW105" s="5"/>
      <c r="AX105" s="6"/>
      <c r="AY105" s="7"/>
      <c r="AZ105" s="8"/>
      <c r="BA105" s="11"/>
      <c r="BB105" s="14"/>
      <c r="BC105" s="14"/>
      <c r="BD105" s="14"/>
      <c r="BE105" s="14"/>
      <c r="BF105" s="14"/>
      <c r="BG105" s="5"/>
      <c r="BH105" s="6"/>
      <c r="BI105" s="7"/>
      <c r="BJ105" s="8"/>
      <c r="BK105" s="11"/>
      <c r="BL105" s="14"/>
      <c r="BM105" s="14"/>
      <c r="BN105" s="14"/>
      <c r="BO105" s="14"/>
      <c r="BP105" s="14"/>
      <c r="BQ105" s="5"/>
      <c r="BR105" s="6"/>
      <c r="BS105" s="7"/>
      <c r="BT105" s="8"/>
      <c r="BU105" s="11"/>
      <c r="BV105" s="14"/>
      <c r="BW105" s="14"/>
      <c r="BX105" s="14"/>
      <c r="BY105" s="14"/>
      <c r="BZ105" s="14"/>
      <c r="CA105" s="5"/>
      <c r="CB105" s="6"/>
      <c r="CC105" s="7"/>
      <c r="CD105" s="8"/>
      <c r="CE105" s="11"/>
      <c r="CF105" s="14"/>
      <c r="CG105" s="14"/>
      <c r="CH105" s="14"/>
      <c r="CI105" s="14"/>
      <c r="CJ105" s="14"/>
      <c r="CK105" s="5"/>
      <c r="CL105" s="6"/>
      <c r="CM105" s="7"/>
      <c r="CN105" s="8"/>
      <c r="CO105" s="11"/>
      <c r="CP105" s="14"/>
      <c r="CQ105" s="14"/>
      <c r="CR105" s="14"/>
      <c r="CS105" s="14"/>
      <c r="CT105" s="14"/>
      <c r="CU105" s="5"/>
      <c r="CV105" s="6"/>
      <c r="CW105" s="7"/>
      <c r="CX105" s="8"/>
      <c r="CY105" s="11"/>
      <c r="CZ105" s="14"/>
      <c r="DA105" s="14"/>
      <c r="DB105" s="14"/>
      <c r="DC105" s="14"/>
      <c r="DD105" s="14"/>
      <c r="DE105" s="5"/>
      <c r="DF105" s="6"/>
      <c r="DG105" s="7"/>
      <c r="DH105" s="8"/>
      <c r="DI105" s="11"/>
      <c r="DJ105" s="14"/>
      <c r="DK105" s="14"/>
      <c r="DL105" s="14"/>
      <c r="DM105" s="14"/>
      <c r="DN105" s="14"/>
      <c r="DO105" s="5"/>
      <c r="DP105" s="6"/>
      <c r="DQ105" s="7"/>
      <c r="DR105" s="8"/>
      <c r="DS105" s="11"/>
      <c r="DT105" s="14"/>
      <c r="DU105" s="14"/>
      <c r="DV105" s="14"/>
      <c r="DW105" s="14"/>
      <c r="DX105" s="14"/>
      <c r="DY105" s="5"/>
      <c r="DZ105" s="6"/>
      <c r="EA105" s="7"/>
      <c r="EB105" s="8"/>
      <c r="EC105" s="11"/>
      <c r="ED105" s="14"/>
      <c r="EE105" s="14"/>
      <c r="EF105" s="14"/>
      <c r="EG105" s="14"/>
      <c r="EH105" s="14"/>
      <c r="EI105" s="5"/>
      <c r="EJ105" s="6"/>
      <c r="EK105" s="7"/>
      <c r="EL105" s="8"/>
      <c r="EM105" s="11"/>
      <c r="EN105" s="14"/>
      <c r="EO105" s="14"/>
      <c r="EP105" s="14"/>
      <c r="EQ105" s="14"/>
      <c r="ER105" s="14"/>
      <c r="ES105" s="5"/>
      <c r="ET105" s="6"/>
      <c r="EU105" s="7"/>
      <c r="EV105" s="8"/>
      <c r="EW105" s="11"/>
      <c r="EX105" s="14"/>
      <c r="EY105" s="14"/>
      <c r="EZ105" s="14"/>
      <c r="FA105" s="14"/>
      <c r="FB105" s="14"/>
      <c r="FC105" s="5"/>
      <c r="FD105" s="6"/>
      <c r="FE105" s="7"/>
      <c r="FF105" s="8"/>
      <c r="FG105" s="11"/>
      <c r="FH105" s="14"/>
      <c r="FI105" s="14"/>
      <c r="FJ105" s="14"/>
      <c r="FK105" s="14"/>
      <c r="FL105" s="14"/>
      <c r="FM105" s="5"/>
      <c r="FN105" s="6"/>
      <c r="FO105" s="7"/>
      <c r="FP105" s="8"/>
      <c r="FQ105" s="11"/>
      <c r="FR105" s="14"/>
      <c r="FS105" s="14"/>
      <c r="FT105" s="14"/>
      <c r="FU105" s="14"/>
      <c r="FV105" s="14"/>
      <c r="FW105" s="5"/>
      <c r="FX105" s="6"/>
      <c r="FY105" s="7"/>
      <c r="FZ105" s="8"/>
      <c r="GA105" s="11"/>
      <c r="GB105" s="14"/>
      <c r="GC105" s="14"/>
      <c r="GD105" s="14"/>
      <c r="GE105" s="14"/>
      <c r="GF105" s="14"/>
      <c r="GG105" s="5"/>
      <c r="GH105" s="6"/>
      <c r="GI105" s="7"/>
      <c r="GJ105" s="8"/>
      <c r="GK105" s="11"/>
      <c r="GL105" s="14"/>
      <c r="GM105" s="14"/>
      <c r="GN105" s="14"/>
      <c r="GO105" s="14"/>
      <c r="GP105" s="14"/>
      <c r="GQ105" s="5"/>
      <c r="GR105" s="6"/>
      <c r="GS105" s="7"/>
      <c r="GT105" s="8"/>
      <c r="GU105" s="11"/>
      <c r="GV105" s="14"/>
      <c r="GW105" s="14"/>
      <c r="GX105" s="14"/>
      <c r="GY105" s="14"/>
      <c r="GZ105" s="14"/>
      <c r="HA105" s="5"/>
      <c r="HB105" s="6"/>
      <c r="HC105" s="7"/>
      <c r="HD105" s="8"/>
      <c r="HE105" s="11"/>
      <c r="HF105" s="14"/>
      <c r="HG105" s="14"/>
      <c r="HH105" s="14"/>
      <c r="HI105" s="14"/>
      <c r="HJ105" s="14"/>
      <c r="HK105" s="5"/>
      <c r="HL105" s="6"/>
      <c r="HM105" s="7"/>
      <c r="HN105" s="8"/>
      <c r="HO105" s="11"/>
      <c r="HP105" s="14"/>
      <c r="HQ105" s="14"/>
      <c r="HR105" s="14"/>
      <c r="HS105" s="14"/>
      <c r="HT105" s="14"/>
      <c r="HU105" s="5"/>
      <c r="HV105" s="6"/>
      <c r="HW105" s="7"/>
      <c r="HX105" s="8"/>
      <c r="HY105" s="11"/>
      <c r="HZ105" s="11"/>
      <c r="IA105" s="14"/>
      <c r="IB105" s="14"/>
      <c r="IC105" s="14"/>
      <c r="ID105" s="11"/>
      <c r="IE105" s="5"/>
      <c r="IF105" s="6"/>
      <c r="IG105" s="7"/>
      <c r="IH105" s="8"/>
      <c r="II105" s="11"/>
    </row>
    <row r="106" spans="1:243" x14ac:dyDescent="0.2">
      <c r="A106" s="11"/>
      <c r="B106" s="13"/>
      <c r="C106" s="14"/>
      <c r="D106" s="14"/>
      <c r="E106" s="14"/>
      <c r="F106" s="14"/>
      <c r="G106" s="14"/>
      <c r="H106" s="14"/>
      <c r="I106" s="5"/>
      <c r="J106" s="6"/>
      <c r="K106" s="7"/>
      <c r="L106" s="8"/>
      <c r="M106" s="11"/>
      <c r="N106" s="14"/>
      <c r="O106" s="14"/>
      <c r="P106" s="14"/>
      <c r="Q106" s="14"/>
      <c r="R106" s="14"/>
      <c r="S106" s="5"/>
      <c r="T106" s="6"/>
      <c r="U106" s="7"/>
      <c r="V106" s="8"/>
      <c r="W106" s="11"/>
      <c r="X106" s="14"/>
      <c r="Y106" s="14"/>
      <c r="Z106" s="14"/>
      <c r="AA106" s="14"/>
      <c r="AB106" s="14"/>
      <c r="AC106" s="5"/>
      <c r="AD106" s="6"/>
      <c r="AE106" s="7"/>
      <c r="AF106" s="8"/>
      <c r="AG106" s="11"/>
      <c r="AH106" s="14"/>
      <c r="AI106" s="14"/>
      <c r="AJ106" s="14"/>
      <c r="AK106" s="14"/>
      <c r="AL106" s="14"/>
      <c r="AM106" s="5"/>
      <c r="AN106" s="6"/>
      <c r="AO106" s="7"/>
      <c r="AP106" s="8"/>
      <c r="AQ106" s="11"/>
      <c r="AR106" s="14"/>
      <c r="AS106" s="14"/>
      <c r="AT106" s="14"/>
      <c r="AU106" s="14"/>
      <c r="AV106" s="14"/>
      <c r="AW106" s="5"/>
      <c r="AX106" s="6"/>
      <c r="AY106" s="7"/>
      <c r="AZ106" s="8"/>
      <c r="BA106" s="11"/>
      <c r="BB106" s="14"/>
      <c r="BC106" s="14"/>
      <c r="BD106" s="14"/>
      <c r="BE106" s="14"/>
      <c r="BF106" s="14"/>
      <c r="BG106" s="5"/>
      <c r="BH106" s="6"/>
      <c r="BI106" s="7"/>
      <c r="BJ106" s="8"/>
      <c r="BK106" s="11"/>
      <c r="BL106" s="14"/>
      <c r="BM106" s="14"/>
      <c r="BN106" s="14"/>
      <c r="BO106" s="14"/>
      <c r="BP106" s="14"/>
      <c r="BQ106" s="5"/>
      <c r="BR106" s="6"/>
      <c r="BS106" s="7"/>
      <c r="BT106" s="8"/>
      <c r="BU106" s="11"/>
      <c r="BV106" s="14"/>
      <c r="BW106" s="14"/>
      <c r="BX106" s="14"/>
      <c r="BY106" s="14"/>
      <c r="BZ106" s="14"/>
      <c r="CA106" s="5"/>
      <c r="CB106" s="6"/>
      <c r="CC106" s="7"/>
      <c r="CD106" s="8"/>
      <c r="CE106" s="11"/>
      <c r="CF106" s="14"/>
      <c r="CG106" s="14"/>
      <c r="CH106" s="14"/>
      <c r="CI106" s="14"/>
      <c r="CJ106" s="14"/>
      <c r="CK106" s="5"/>
      <c r="CL106" s="6"/>
      <c r="CM106" s="7"/>
      <c r="CN106" s="8"/>
      <c r="CO106" s="11"/>
      <c r="CP106" s="14"/>
      <c r="CQ106" s="14"/>
      <c r="CR106" s="14"/>
      <c r="CS106" s="14"/>
      <c r="CT106" s="14"/>
      <c r="CU106" s="5"/>
      <c r="CV106" s="6"/>
      <c r="CW106" s="7"/>
      <c r="CX106" s="8"/>
      <c r="CY106" s="11"/>
      <c r="CZ106" s="14"/>
      <c r="DA106" s="14"/>
      <c r="DB106" s="14"/>
      <c r="DC106" s="14"/>
      <c r="DD106" s="14"/>
      <c r="DE106" s="5"/>
      <c r="DF106" s="6"/>
      <c r="DG106" s="7"/>
      <c r="DH106" s="8"/>
      <c r="DI106" s="11"/>
      <c r="DJ106" s="14"/>
      <c r="DK106" s="14"/>
      <c r="DL106" s="14"/>
      <c r="DM106" s="14"/>
      <c r="DN106" s="14"/>
      <c r="DO106" s="5"/>
      <c r="DP106" s="6"/>
      <c r="DQ106" s="7"/>
      <c r="DR106" s="8"/>
      <c r="DS106" s="11"/>
      <c r="DT106" s="14"/>
      <c r="DU106" s="14"/>
      <c r="DV106" s="14"/>
      <c r="DW106" s="14"/>
      <c r="DX106" s="14"/>
      <c r="DY106" s="5"/>
      <c r="DZ106" s="6"/>
      <c r="EA106" s="7"/>
      <c r="EB106" s="8"/>
      <c r="EC106" s="11"/>
      <c r="ED106" s="14"/>
      <c r="EE106" s="14"/>
      <c r="EF106" s="14"/>
      <c r="EG106" s="14"/>
      <c r="EH106" s="14"/>
      <c r="EI106" s="5"/>
      <c r="EJ106" s="6"/>
      <c r="EK106" s="7"/>
      <c r="EL106" s="8"/>
      <c r="EM106" s="11"/>
      <c r="EN106" s="14"/>
      <c r="EO106" s="14"/>
      <c r="EP106" s="14"/>
      <c r="EQ106" s="14"/>
      <c r="ER106" s="14"/>
      <c r="ES106" s="5"/>
      <c r="ET106" s="6"/>
      <c r="EU106" s="7"/>
      <c r="EV106" s="8"/>
      <c r="EW106" s="11"/>
      <c r="EX106" s="14"/>
      <c r="EY106" s="14"/>
      <c r="EZ106" s="14"/>
      <c r="FA106" s="14"/>
      <c r="FB106" s="14"/>
      <c r="FC106" s="5"/>
      <c r="FD106" s="6"/>
      <c r="FE106" s="7"/>
      <c r="FF106" s="8"/>
      <c r="FG106" s="11"/>
      <c r="FH106" s="14"/>
      <c r="FI106" s="14"/>
      <c r="FJ106" s="14"/>
      <c r="FK106" s="14"/>
      <c r="FL106" s="14"/>
      <c r="FM106" s="5"/>
      <c r="FN106" s="6"/>
      <c r="FO106" s="7"/>
      <c r="FP106" s="8"/>
      <c r="FQ106" s="11"/>
      <c r="FR106" s="14"/>
      <c r="FS106" s="14"/>
      <c r="FT106" s="14"/>
      <c r="FU106" s="14"/>
      <c r="FV106" s="14"/>
      <c r="FW106" s="5"/>
      <c r="FX106" s="6"/>
      <c r="FY106" s="7"/>
      <c r="FZ106" s="8"/>
      <c r="GA106" s="11"/>
      <c r="GB106" s="14"/>
      <c r="GC106" s="14"/>
      <c r="GD106" s="14"/>
      <c r="GE106" s="14"/>
      <c r="GF106" s="14"/>
      <c r="GG106" s="5"/>
      <c r="GH106" s="6"/>
      <c r="GI106" s="7"/>
      <c r="GJ106" s="8"/>
      <c r="GK106" s="11"/>
      <c r="GL106" s="14"/>
      <c r="GM106" s="14"/>
      <c r="GN106" s="14"/>
      <c r="GO106" s="14"/>
      <c r="GP106" s="14"/>
      <c r="GQ106" s="5"/>
      <c r="GR106" s="6"/>
      <c r="GS106" s="7"/>
      <c r="GT106" s="8"/>
      <c r="GU106" s="11"/>
      <c r="GV106" s="14"/>
      <c r="GW106" s="14"/>
      <c r="GX106" s="14"/>
      <c r="GY106" s="14"/>
      <c r="GZ106" s="14"/>
      <c r="HA106" s="5"/>
      <c r="HB106" s="6"/>
      <c r="HC106" s="7"/>
      <c r="HD106" s="8"/>
      <c r="HE106" s="11"/>
      <c r="HF106" s="14"/>
      <c r="HG106" s="14"/>
      <c r="HH106" s="14"/>
      <c r="HI106" s="14"/>
      <c r="HJ106" s="14"/>
      <c r="HK106" s="5"/>
      <c r="HL106" s="6"/>
      <c r="HM106" s="7"/>
      <c r="HN106" s="8"/>
      <c r="HO106" s="11"/>
      <c r="HP106" s="14"/>
      <c r="HQ106" s="14"/>
      <c r="HR106" s="14"/>
      <c r="HS106" s="14"/>
      <c r="HT106" s="14"/>
      <c r="HU106" s="5"/>
      <c r="HV106" s="6"/>
      <c r="HW106" s="7"/>
      <c r="HX106" s="8"/>
      <c r="HY106" s="11"/>
      <c r="HZ106" s="11"/>
      <c r="IA106" s="14"/>
      <c r="IB106" s="14"/>
      <c r="IC106" s="14"/>
      <c r="ID106" s="11"/>
      <c r="IE106" s="5"/>
      <c r="IF106" s="6"/>
      <c r="IG106" s="7"/>
      <c r="IH106" s="8"/>
      <c r="II106" s="11"/>
    </row>
    <row r="107" spans="1:243" x14ac:dyDescent="0.2">
      <c r="A107" s="11"/>
      <c r="B107" s="13"/>
      <c r="C107" s="14"/>
      <c r="D107" s="14"/>
      <c r="E107" s="14"/>
      <c r="F107" s="14"/>
      <c r="G107" s="14"/>
      <c r="H107" s="14"/>
      <c r="I107" s="5"/>
      <c r="J107" s="6"/>
      <c r="K107" s="7"/>
      <c r="L107" s="8"/>
      <c r="M107" s="11"/>
      <c r="N107" s="14"/>
      <c r="O107" s="14"/>
      <c r="P107" s="14"/>
      <c r="Q107" s="14"/>
      <c r="R107" s="14"/>
      <c r="S107" s="5"/>
      <c r="T107" s="6"/>
      <c r="U107" s="7"/>
      <c r="V107" s="8"/>
      <c r="W107" s="11"/>
      <c r="X107" s="14"/>
      <c r="Y107" s="14"/>
      <c r="Z107" s="14"/>
      <c r="AA107" s="14"/>
      <c r="AB107" s="14"/>
      <c r="AC107" s="5"/>
      <c r="AD107" s="6"/>
      <c r="AE107" s="7"/>
      <c r="AF107" s="8"/>
      <c r="AG107" s="11"/>
      <c r="AH107" s="14"/>
      <c r="AI107" s="14"/>
      <c r="AJ107" s="14"/>
      <c r="AK107" s="14"/>
      <c r="AL107" s="14"/>
      <c r="AM107" s="5"/>
      <c r="AN107" s="6"/>
      <c r="AO107" s="7"/>
      <c r="AP107" s="8"/>
      <c r="AQ107" s="11"/>
      <c r="AR107" s="14"/>
      <c r="AS107" s="14"/>
      <c r="AT107" s="14"/>
      <c r="AU107" s="14"/>
      <c r="AV107" s="14"/>
      <c r="AW107" s="5"/>
      <c r="AX107" s="6"/>
      <c r="AY107" s="7"/>
      <c r="AZ107" s="8"/>
      <c r="BA107" s="11"/>
      <c r="BB107" s="14"/>
      <c r="BC107" s="14"/>
      <c r="BD107" s="14"/>
      <c r="BE107" s="14"/>
      <c r="BF107" s="14"/>
      <c r="BG107" s="5"/>
      <c r="BH107" s="6"/>
      <c r="BI107" s="7"/>
      <c r="BJ107" s="8"/>
      <c r="BK107" s="11"/>
      <c r="BL107" s="14"/>
      <c r="BM107" s="14"/>
      <c r="BN107" s="14"/>
      <c r="BO107" s="14"/>
      <c r="BP107" s="14"/>
      <c r="BQ107" s="5"/>
      <c r="BR107" s="6"/>
      <c r="BS107" s="7"/>
      <c r="BT107" s="8"/>
      <c r="BU107" s="11"/>
      <c r="BV107" s="14"/>
      <c r="BW107" s="14"/>
      <c r="BX107" s="14"/>
      <c r="BY107" s="14"/>
      <c r="BZ107" s="14"/>
      <c r="CA107" s="5"/>
      <c r="CB107" s="6"/>
      <c r="CC107" s="7"/>
      <c r="CD107" s="8"/>
      <c r="CE107" s="11"/>
      <c r="CF107" s="14"/>
      <c r="CG107" s="14"/>
      <c r="CH107" s="14"/>
      <c r="CI107" s="14"/>
      <c r="CJ107" s="14"/>
      <c r="CK107" s="5"/>
      <c r="CL107" s="6"/>
      <c r="CM107" s="7"/>
      <c r="CN107" s="8"/>
      <c r="CO107" s="11"/>
      <c r="CP107" s="14"/>
      <c r="CQ107" s="14"/>
      <c r="CR107" s="14"/>
      <c r="CS107" s="14"/>
      <c r="CT107" s="14"/>
      <c r="CU107" s="5"/>
      <c r="CV107" s="6"/>
      <c r="CW107" s="7"/>
      <c r="CX107" s="8"/>
      <c r="CY107" s="11"/>
      <c r="CZ107" s="14"/>
      <c r="DA107" s="14"/>
      <c r="DB107" s="14"/>
      <c r="DC107" s="14"/>
      <c r="DD107" s="14"/>
      <c r="DE107" s="5"/>
      <c r="DF107" s="6"/>
      <c r="DG107" s="7"/>
      <c r="DH107" s="8"/>
      <c r="DI107" s="11"/>
      <c r="DJ107" s="14"/>
      <c r="DK107" s="14"/>
      <c r="DL107" s="14"/>
      <c r="DM107" s="14"/>
      <c r="DN107" s="14"/>
      <c r="DO107" s="5"/>
      <c r="DP107" s="6"/>
      <c r="DQ107" s="7"/>
      <c r="DR107" s="8"/>
      <c r="DS107" s="11"/>
      <c r="DT107" s="14"/>
      <c r="DU107" s="14"/>
      <c r="DV107" s="14"/>
      <c r="DW107" s="14"/>
      <c r="DX107" s="14"/>
      <c r="DY107" s="5"/>
      <c r="DZ107" s="6"/>
      <c r="EA107" s="7"/>
      <c r="EB107" s="8"/>
      <c r="EC107" s="11"/>
      <c r="ED107" s="14"/>
      <c r="EE107" s="14"/>
      <c r="EF107" s="14"/>
      <c r="EG107" s="14"/>
      <c r="EH107" s="14"/>
      <c r="EI107" s="5"/>
      <c r="EJ107" s="6"/>
      <c r="EK107" s="7"/>
      <c r="EL107" s="8"/>
      <c r="EM107" s="11"/>
      <c r="EN107" s="14"/>
      <c r="EO107" s="14"/>
      <c r="EP107" s="14"/>
      <c r="EQ107" s="14"/>
      <c r="ER107" s="14"/>
      <c r="ES107" s="5"/>
      <c r="ET107" s="6"/>
      <c r="EU107" s="7"/>
      <c r="EV107" s="8"/>
      <c r="EW107" s="11"/>
      <c r="EX107" s="14"/>
      <c r="EY107" s="14"/>
      <c r="EZ107" s="14"/>
      <c r="FA107" s="14"/>
      <c r="FB107" s="14"/>
      <c r="FC107" s="5"/>
      <c r="FD107" s="6"/>
      <c r="FE107" s="7"/>
      <c r="FF107" s="8"/>
      <c r="FG107" s="11"/>
      <c r="FH107" s="14"/>
      <c r="FI107" s="14"/>
      <c r="FJ107" s="14"/>
      <c r="FK107" s="14"/>
      <c r="FL107" s="14"/>
      <c r="FM107" s="5"/>
      <c r="FN107" s="6"/>
      <c r="FO107" s="7"/>
      <c r="FP107" s="8"/>
      <c r="FQ107" s="11"/>
      <c r="FR107" s="14"/>
      <c r="FS107" s="14"/>
      <c r="FT107" s="14"/>
      <c r="FU107" s="14"/>
      <c r="FV107" s="14"/>
      <c r="FW107" s="5"/>
      <c r="FX107" s="6"/>
      <c r="FY107" s="7"/>
      <c r="FZ107" s="8"/>
      <c r="GA107" s="11"/>
      <c r="GB107" s="14"/>
      <c r="GC107" s="14"/>
      <c r="GD107" s="14"/>
      <c r="GE107" s="14"/>
      <c r="GF107" s="14"/>
      <c r="GG107" s="5"/>
      <c r="GH107" s="6"/>
      <c r="GI107" s="7"/>
      <c r="GJ107" s="8"/>
      <c r="GK107" s="11"/>
      <c r="GL107" s="14"/>
      <c r="GM107" s="14"/>
      <c r="GN107" s="14"/>
      <c r="GO107" s="14"/>
      <c r="GP107" s="14"/>
      <c r="GQ107" s="5"/>
      <c r="GR107" s="6"/>
      <c r="GS107" s="7"/>
      <c r="GT107" s="8"/>
      <c r="GU107" s="11"/>
      <c r="GV107" s="14"/>
      <c r="GW107" s="14"/>
      <c r="GX107" s="14"/>
      <c r="GY107" s="14"/>
      <c r="GZ107" s="14"/>
      <c r="HA107" s="5"/>
      <c r="HB107" s="6"/>
      <c r="HC107" s="7"/>
      <c r="HD107" s="8"/>
      <c r="HE107" s="11"/>
      <c r="HF107" s="14"/>
      <c r="HG107" s="14"/>
      <c r="HH107" s="14"/>
      <c r="HI107" s="14"/>
      <c r="HJ107" s="14"/>
      <c r="HK107" s="5"/>
      <c r="HL107" s="6"/>
      <c r="HM107" s="7"/>
      <c r="HN107" s="8"/>
      <c r="HO107" s="11"/>
      <c r="HP107" s="14"/>
      <c r="HQ107" s="14"/>
      <c r="HR107" s="14"/>
      <c r="HS107" s="14"/>
      <c r="HT107" s="14"/>
      <c r="HU107" s="5"/>
      <c r="HV107" s="6"/>
      <c r="HW107" s="7"/>
      <c r="HX107" s="8"/>
      <c r="HY107" s="11"/>
      <c r="HZ107" s="11"/>
      <c r="IA107" s="14"/>
      <c r="IB107" s="14"/>
      <c r="IC107" s="14"/>
      <c r="ID107" s="11"/>
      <c r="IE107" s="5"/>
      <c r="IF107" s="6"/>
      <c r="IG107" s="7"/>
      <c r="IH107" s="8"/>
      <c r="II107" s="11"/>
    </row>
    <row r="108" spans="1:243" x14ac:dyDescent="0.2">
      <c r="A108" s="11"/>
      <c r="B108" s="13"/>
      <c r="C108" s="14"/>
      <c r="D108" s="14"/>
      <c r="E108" s="14"/>
      <c r="F108" s="14"/>
      <c r="G108" s="14"/>
      <c r="H108" s="14"/>
      <c r="I108" s="5"/>
      <c r="J108" s="6"/>
      <c r="K108" s="7"/>
      <c r="L108" s="8"/>
      <c r="M108" s="11"/>
      <c r="N108" s="14"/>
      <c r="O108" s="14"/>
      <c r="P108" s="14"/>
      <c r="Q108" s="14"/>
      <c r="R108" s="14"/>
      <c r="S108" s="5"/>
      <c r="T108" s="6"/>
      <c r="U108" s="7"/>
      <c r="V108" s="8"/>
      <c r="W108" s="11"/>
      <c r="X108" s="14"/>
      <c r="Y108" s="14"/>
      <c r="Z108" s="14"/>
      <c r="AA108" s="14"/>
      <c r="AB108" s="14"/>
      <c r="AC108" s="5"/>
      <c r="AD108" s="6"/>
      <c r="AE108" s="7"/>
      <c r="AF108" s="8"/>
      <c r="AG108" s="11"/>
      <c r="AH108" s="14"/>
      <c r="AI108" s="14"/>
      <c r="AJ108" s="14"/>
      <c r="AK108" s="14"/>
      <c r="AL108" s="14"/>
      <c r="AM108" s="5"/>
      <c r="AN108" s="6"/>
      <c r="AO108" s="7"/>
      <c r="AP108" s="8"/>
      <c r="AQ108" s="11"/>
      <c r="AR108" s="14"/>
      <c r="AS108" s="14"/>
      <c r="AT108" s="14"/>
      <c r="AU108" s="14"/>
      <c r="AV108" s="14"/>
      <c r="AW108" s="5"/>
      <c r="AX108" s="6"/>
      <c r="AY108" s="7"/>
      <c r="AZ108" s="8"/>
      <c r="BA108" s="11"/>
      <c r="BB108" s="14"/>
      <c r="BC108" s="14"/>
      <c r="BD108" s="14"/>
      <c r="BE108" s="14"/>
      <c r="BF108" s="14"/>
      <c r="BG108" s="5"/>
      <c r="BH108" s="6"/>
      <c r="BI108" s="7"/>
      <c r="BJ108" s="8"/>
      <c r="BK108" s="11"/>
      <c r="BL108" s="14"/>
      <c r="BM108" s="14"/>
      <c r="BN108" s="14"/>
      <c r="BO108" s="14"/>
      <c r="BP108" s="14"/>
      <c r="BQ108" s="5"/>
      <c r="BR108" s="6"/>
      <c r="BS108" s="7"/>
      <c r="BT108" s="8"/>
      <c r="BU108" s="11"/>
      <c r="BV108" s="14"/>
      <c r="BW108" s="14"/>
      <c r="BX108" s="14"/>
      <c r="BY108" s="14"/>
      <c r="BZ108" s="14"/>
      <c r="CA108" s="5"/>
      <c r="CB108" s="6"/>
      <c r="CC108" s="7"/>
      <c r="CD108" s="8"/>
      <c r="CE108" s="11"/>
      <c r="CF108" s="14"/>
      <c r="CG108" s="14"/>
      <c r="CH108" s="14"/>
      <c r="CI108" s="14"/>
      <c r="CJ108" s="14"/>
      <c r="CK108" s="5"/>
      <c r="CL108" s="6"/>
      <c r="CM108" s="7"/>
      <c r="CN108" s="8"/>
      <c r="CO108" s="11"/>
      <c r="CP108" s="14"/>
      <c r="CQ108" s="14"/>
      <c r="CR108" s="14"/>
      <c r="CS108" s="14"/>
      <c r="CT108" s="14"/>
      <c r="CU108" s="5"/>
      <c r="CV108" s="6"/>
      <c r="CW108" s="7"/>
      <c r="CX108" s="8"/>
      <c r="CY108" s="11"/>
      <c r="CZ108" s="14"/>
      <c r="DA108" s="14"/>
      <c r="DB108" s="14"/>
      <c r="DC108" s="14"/>
      <c r="DD108" s="14"/>
      <c r="DE108" s="5"/>
      <c r="DF108" s="6"/>
      <c r="DG108" s="7"/>
      <c r="DH108" s="8"/>
      <c r="DI108" s="11"/>
      <c r="DJ108" s="14"/>
      <c r="DK108" s="14"/>
      <c r="DL108" s="14"/>
      <c r="DM108" s="14"/>
      <c r="DN108" s="14"/>
      <c r="DO108" s="5"/>
      <c r="DP108" s="6"/>
      <c r="DQ108" s="7"/>
      <c r="DR108" s="8"/>
      <c r="DS108" s="11"/>
      <c r="DT108" s="14"/>
      <c r="DU108" s="14"/>
      <c r="DV108" s="14"/>
      <c r="DW108" s="14"/>
      <c r="DX108" s="14"/>
      <c r="DY108" s="5"/>
      <c r="DZ108" s="6"/>
      <c r="EA108" s="7"/>
      <c r="EB108" s="8"/>
      <c r="EC108" s="11"/>
      <c r="ED108" s="14"/>
      <c r="EE108" s="14"/>
      <c r="EF108" s="14"/>
      <c r="EG108" s="14"/>
      <c r="EH108" s="14"/>
      <c r="EI108" s="5"/>
      <c r="EJ108" s="6"/>
      <c r="EK108" s="7"/>
      <c r="EL108" s="8"/>
      <c r="EM108" s="11"/>
      <c r="EN108" s="14"/>
      <c r="EO108" s="14"/>
      <c r="EP108" s="14"/>
      <c r="EQ108" s="14"/>
      <c r="ER108" s="14"/>
      <c r="ES108" s="5"/>
      <c r="ET108" s="6"/>
      <c r="EU108" s="7"/>
      <c r="EV108" s="8"/>
      <c r="EW108" s="11"/>
      <c r="EX108" s="14"/>
      <c r="EY108" s="14"/>
      <c r="EZ108" s="14"/>
      <c r="FA108" s="14"/>
      <c r="FB108" s="14"/>
      <c r="FC108" s="5"/>
      <c r="FD108" s="6"/>
      <c r="FE108" s="7"/>
      <c r="FF108" s="8"/>
      <c r="FG108" s="11"/>
      <c r="FH108" s="14"/>
      <c r="FI108" s="14"/>
      <c r="FJ108" s="14"/>
      <c r="FK108" s="14"/>
      <c r="FL108" s="14"/>
      <c r="FM108" s="5"/>
      <c r="FN108" s="6"/>
      <c r="FO108" s="7"/>
      <c r="FP108" s="8"/>
      <c r="FQ108" s="11"/>
      <c r="FR108" s="14"/>
      <c r="FS108" s="14"/>
      <c r="FT108" s="14"/>
      <c r="FU108" s="14"/>
      <c r="FV108" s="14"/>
      <c r="FW108" s="5"/>
      <c r="FX108" s="6"/>
      <c r="FY108" s="7"/>
      <c r="FZ108" s="8"/>
      <c r="GA108" s="11"/>
      <c r="GB108" s="14"/>
      <c r="GC108" s="14"/>
      <c r="GD108" s="14"/>
      <c r="GE108" s="14"/>
      <c r="GF108" s="14"/>
      <c r="GG108" s="5"/>
      <c r="GH108" s="6"/>
      <c r="GI108" s="7"/>
      <c r="GJ108" s="8"/>
      <c r="GK108" s="11"/>
      <c r="GL108" s="14"/>
      <c r="GM108" s="14"/>
      <c r="GN108" s="14"/>
      <c r="GO108" s="14"/>
      <c r="GP108" s="14"/>
      <c r="GQ108" s="5"/>
      <c r="GR108" s="6"/>
      <c r="GS108" s="7"/>
      <c r="GT108" s="8"/>
      <c r="GU108" s="11"/>
      <c r="GV108" s="14"/>
      <c r="GW108" s="14"/>
      <c r="GX108" s="14"/>
      <c r="GY108" s="14"/>
      <c r="GZ108" s="14"/>
      <c r="HA108" s="5"/>
      <c r="HB108" s="6"/>
      <c r="HC108" s="7"/>
      <c r="HD108" s="8"/>
      <c r="HE108" s="11"/>
      <c r="HF108" s="14"/>
      <c r="HG108" s="14"/>
      <c r="HH108" s="14"/>
      <c r="HI108" s="14"/>
      <c r="HJ108" s="14"/>
      <c r="HK108" s="5"/>
      <c r="HL108" s="6"/>
      <c r="HM108" s="7"/>
      <c r="HN108" s="8"/>
      <c r="HO108" s="11"/>
      <c r="HP108" s="14"/>
      <c r="HQ108" s="14"/>
      <c r="HR108" s="14"/>
      <c r="HS108" s="14"/>
      <c r="HT108" s="14"/>
      <c r="HU108" s="5"/>
      <c r="HV108" s="6"/>
      <c r="HW108" s="7"/>
      <c r="HX108" s="8"/>
      <c r="HY108" s="11"/>
      <c r="HZ108" s="11"/>
      <c r="IA108" s="14"/>
      <c r="IB108" s="14"/>
      <c r="IC108" s="14"/>
      <c r="ID108" s="11"/>
      <c r="IE108" s="5"/>
      <c r="IF108" s="6"/>
      <c r="IG108" s="7"/>
      <c r="IH108" s="8"/>
      <c r="II108" s="11"/>
    </row>
    <row r="109" spans="1:243" x14ac:dyDescent="0.2">
      <c r="A109" s="11"/>
      <c r="B109" s="13"/>
      <c r="C109" s="14"/>
      <c r="D109" s="14"/>
      <c r="E109" s="14"/>
      <c r="F109" s="14"/>
      <c r="G109" s="14"/>
      <c r="H109" s="14"/>
      <c r="I109" s="5"/>
      <c r="J109" s="6"/>
      <c r="K109" s="7"/>
      <c r="L109" s="8"/>
      <c r="M109" s="11"/>
      <c r="N109" s="14"/>
      <c r="O109" s="14"/>
      <c r="P109" s="14"/>
      <c r="Q109" s="14"/>
      <c r="R109" s="14"/>
      <c r="S109" s="5"/>
      <c r="T109" s="6"/>
      <c r="U109" s="7"/>
      <c r="V109" s="8"/>
      <c r="W109" s="11"/>
      <c r="X109" s="14"/>
      <c r="Y109" s="14"/>
      <c r="Z109" s="14"/>
      <c r="AA109" s="14"/>
      <c r="AB109" s="14"/>
      <c r="AC109" s="5"/>
      <c r="AD109" s="6"/>
      <c r="AE109" s="7"/>
      <c r="AF109" s="8"/>
      <c r="AG109" s="11"/>
      <c r="AH109" s="14"/>
      <c r="AI109" s="14"/>
      <c r="AJ109" s="14"/>
      <c r="AK109" s="14"/>
      <c r="AL109" s="14"/>
      <c r="AM109" s="5"/>
      <c r="AN109" s="6"/>
      <c r="AO109" s="7"/>
      <c r="AP109" s="8"/>
      <c r="AQ109" s="11"/>
      <c r="AR109" s="14"/>
      <c r="AS109" s="14"/>
      <c r="AT109" s="14"/>
      <c r="AU109" s="14"/>
      <c r="AV109" s="14"/>
      <c r="AW109" s="5"/>
      <c r="AX109" s="6"/>
      <c r="AY109" s="7"/>
      <c r="AZ109" s="8"/>
      <c r="BA109" s="11"/>
      <c r="BB109" s="14"/>
      <c r="BC109" s="14"/>
      <c r="BD109" s="14"/>
      <c r="BE109" s="14"/>
      <c r="BF109" s="14"/>
      <c r="BG109" s="5"/>
      <c r="BH109" s="6"/>
      <c r="BI109" s="7"/>
      <c r="BJ109" s="8"/>
      <c r="BK109" s="11"/>
      <c r="BL109" s="14"/>
      <c r="BM109" s="14"/>
      <c r="BN109" s="14"/>
      <c r="BO109" s="14"/>
      <c r="BP109" s="14"/>
      <c r="BQ109" s="5"/>
      <c r="BR109" s="6"/>
      <c r="BS109" s="7"/>
      <c r="BT109" s="8"/>
      <c r="BU109" s="11"/>
      <c r="BV109" s="14"/>
      <c r="BW109" s="14"/>
      <c r="BX109" s="14"/>
      <c r="BY109" s="14"/>
      <c r="BZ109" s="14"/>
      <c r="CA109" s="5"/>
      <c r="CB109" s="6"/>
      <c r="CC109" s="7"/>
      <c r="CD109" s="8"/>
      <c r="CE109" s="11"/>
      <c r="CF109" s="14"/>
      <c r="CG109" s="14"/>
      <c r="CH109" s="14"/>
      <c r="CI109" s="14"/>
      <c r="CJ109" s="14"/>
      <c r="CK109" s="5"/>
      <c r="CL109" s="6"/>
      <c r="CM109" s="7"/>
      <c r="CN109" s="8"/>
      <c r="CO109" s="11"/>
      <c r="CP109" s="14"/>
      <c r="CQ109" s="14"/>
      <c r="CR109" s="14"/>
      <c r="CS109" s="14"/>
      <c r="CT109" s="14"/>
      <c r="CU109" s="5"/>
      <c r="CV109" s="6"/>
      <c r="CW109" s="7"/>
      <c r="CX109" s="8"/>
      <c r="CY109" s="11"/>
      <c r="CZ109" s="14"/>
      <c r="DA109" s="14"/>
      <c r="DB109" s="14"/>
      <c r="DC109" s="14"/>
      <c r="DD109" s="14"/>
      <c r="DE109" s="5"/>
      <c r="DF109" s="6"/>
      <c r="DG109" s="7"/>
      <c r="DH109" s="8"/>
      <c r="DI109" s="11"/>
      <c r="DJ109" s="14"/>
      <c r="DK109" s="14"/>
      <c r="DL109" s="14"/>
      <c r="DM109" s="14"/>
      <c r="DN109" s="14"/>
      <c r="DO109" s="5"/>
      <c r="DP109" s="6"/>
      <c r="DQ109" s="7"/>
      <c r="DR109" s="8"/>
      <c r="DS109" s="11"/>
      <c r="DT109" s="14"/>
      <c r="DU109" s="14"/>
      <c r="DV109" s="14"/>
      <c r="DW109" s="14"/>
      <c r="DX109" s="14"/>
      <c r="DY109" s="5"/>
      <c r="DZ109" s="6"/>
      <c r="EA109" s="7"/>
      <c r="EB109" s="8"/>
      <c r="EC109" s="11"/>
      <c r="ED109" s="14"/>
      <c r="EE109" s="14"/>
      <c r="EF109" s="14"/>
      <c r="EG109" s="14"/>
      <c r="EH109" s="14"/>
      <c r="EI109" s="5"/>
      <c r="EJ109" s="6"/>
      <c r="EK109" s="7"/>
      <c r="EL109" s="8"/>
      <c r="EM109" s="11"/>
      <c r="EN109" s="14"/>
      <c r="EO109" s="14"/>
      <c r="EP109" s="14"/>
      <c r="EQ109" s="14"/>
      <c r="ER109" s="14"/>
      <c r="ES109" s="5"/>
      <c r="ET109" s="6"/>
      <c r="EU109" s="7"/>
      <c r="EV109" s="8"/>
      <c r="EW109" s="11"/>
      <c r="EX109" s="14"/>
      <c r="EY109" s="14"/>
      <c r="EZ109" s="14"/>
      <c r="FA109" s="14"/>
      <c r="FB109" s="14"/>
      <c r="FC109" s="5"/>
      <c r="FD109" s="6"/>
      <c r="FE109" s="7"/>
      <c r="FF109" s="8"/>
      <c r="FG109" s="11"/>
      <c r="FH109" s="14"/>
      <c r="FI109" s="14"/>
      <c r="FJ109" s="14"/>
      <c r="FK109" s="14"/>
      <c r="FL109" s="14"/>
      <c r="FM109" s="5"/>
      <c r="FN109" s="6"/>
      <c r="FO109" s="7"/>
      <c r="FP109" s="8"/>
      <c r="FQ109" s="11"/>
      <c r="FR109" s="14"/>
      <c r="FS109" s="14"/>
      <c r="FT109" s="14"/>
      <c r="FU109" s="14"/>
      <c r="FV109" s="14"/>
      <c r="FW109" s="5"/>
      <c r="FX109" s="6"/>
      <c r="FY109" s="7"/>
      <c r="FZ109" s="8"/>
      <c r="GA109" s="11"/>
      <c r="GB109" s="14"/>
      <c r="GC109" s="14"/>
      <c r="GD109" s="14"/>
      <c r="GE109" s="14"/>
      <c r="GF109" s="14"/>
      <c r="GG109" s="5"/>
      <c r="GH109" s="6"/>
      <c r="GI109" s="7"/>
      <c r="GJ109" s="8"/>
      <c r="GK109" s="11"/>
      <c r="GL109" s="14"/>
      <c r="GM109" s="14"/>
      <c r="GN109" s="14"/>
      <c r="GO109" s="14"/>
      <c r="GP109" s="14"/>
      <c r="GQ109" s="5"/>
      <c r="GR109" s="6"/>
      <c r="GS109" s="7"/>
      <c r="GT109" s="8"/>
      <c r="GU109" s="11"/>
      <c r="GV109" s="14"/>
      <c r="GW109" s="14"/>
      <c r="GX109" s="14"/>
      <c r="GY109" s="14"/>
      <c r="GZ109" s="14"/>
      <c r="HA109" s="5"/>
      <c r="HB109" s="6"/>
      <c r="HC109" s="7"/>
      <c r="HD109" s="8"/>
      <c r="HE109" s="11"/>
      <c r="HF109" s="14"/>
      <c r="HG109" s="14"/>
      <c r="HH109" s="14"/>
      <c r="HI109" s="14"/>
      <c r="HJ109" s="14"/>
      <c r="HK109" s="5"/>
      <c r="HL109" s="6"/>
      <c r="HM109" s="7"/>
      <c r="HN109" s="8"/>
      <c r="HO109" s="11"/>
      <c r="HP109" s="14"/>
      <c r="HQ109" s="14"/>
      <c r="HR109" s="14"/>
      <c r="HS109" s="14"/>
      <c r="HT109" s="14"/>
      <c r="HU109" s="5"/>
      <c r="HV109" s="6"/>
      <c r="HW109" s="7"/>
      <c r="HX109" s="8"/>
      <c r="HY109" s="11"/>
      <c r="HZ109" s="11"/>
      <c r="IA109" s="14"/>
      <c r="IB109" s="14"/>
      <c r="IC109" s="14"/>
      <c r="ID109" s="11"/>
      <c r="IE109" s="5"/>
      <c r="IF109" s="6"/>
      <c r="IG109" s="7"/>
      <c r="IH109" s="8"/>
      <c r="II109" s="11"/>
    </row>
    <row r="110" spans="1:243" x14ac:dyDescent="0.2">
      <c r="A110" s="11"/>
      <c r="B110" s="13"/>
      <c r="C110" s="14"/>
      <c r="D110" s="14"/>
      <c r="E110" s="14"/>
      <c r="F110" s="14"/>
      <c r="G110" s="14"/>
      <c r="H110" s="14"/>
      <c r="I110" s="5"/>
      <c r="J110" s="6"/>
      <c r="K110" s="7"/>
      <c r="L110" s="8"/>
      <c r="M110" s="11"/>
      <c r="N110" s="14"/>
      <c r="O110" s="14"/>
      <c r="P110" s="14"/>
      <c r="Q110" s="14"/>
      <c r="R110" s="14"/>
      <c r="S110" s="5"/>
      <c r="T110" s="6"/>
      <c r="U110" s="7"/>
      <c r="V110" s="8"/>
      <c r="W110" s="11"/>
      <c r="X110" s="14"/>
      <c r="Y110" s="14"/>
      <c r="Z110" s="14"/>
      <c r="AA110" s="14"/>
      <c r="AB110" s="14"/>
      <c r="AC110" s="5"/>
      <c r="AD110" s="6"/>
      <c r="AE110" s="7"/>
      <c r="AF110" s="8"/>
      <c r="AG110" s="11"/>
      <c r="AH110" s="14"/>
      <c r="AI110" s="14"/>
      <c r="AJ110" s="14"/>
      <c r="AK110" s="14"/>
      <c r="AL110" s="14"/>
      <c r="AM110" s="5"/>
      <c r="AN110" s="6"/>
      <c r="AO110" s="7"/>
      <c r="AP110" s="8"/>
      <c r="AQ110" s="11"/>
      <c r="AR110" s="14"/>
      <c r="AS110" s="14"/>
      <c r="AT110" s="14"/>
      <c r="AU110" s="14"/>
      <c r="AV110" s="14"/>
      <c r="AW110" s="5"/>
      <c r="AX110" s="6"/>
      <c r="AY110" s="7"/>
      <c r="AZ110" s="8"/>
      <c r="BA110" s="11"/>
      <c r="BB110" s="14"/>
      <c r="BC110" s="14"/>
      <c r="BD110" s="14"/>
      <c r="BE110" s="14"/>
      <c r="BF110" s="14"/>
      <c r="BG110" s="5"/>
      <c r="BH110" s="6"/>
      <c r="BI110" s="7"/>
      <c r="BJ110" s="8"/>
      <c r="BK110" s="11"/>
      <c r="BL110" s="14"/>
      <c r="BM110" s="14"/>
      <c r="BN110" s="14"/>
      <c r="BO110" s="14"/>
      <c r="BP110" s="14"/>
      <c r="BQ110" s="5"/>
      <c r="BR110" s="6"/>
      <c r="BS110" s="7"/>
      <c r="BT110" s="8"/>
      <c r="BU110" s="11"/>
      <c r="BV110" s="14"/>
      <c r="BW110" s="14"/>
      <c r="BX110" s="14"/>
      <c r="BY110" s="14"/>
      <c r="BZ110" s="14"/>
      <c r="CA110" s="5"/>
      <c r="CB110" s="6"/>
      <c r="CC110" s="7"/>
      <c r="CD110" s="8"/>
      <c r="CE110" s="11"/>
      <c r="CF110" s="14"/>
      <c r="CG110" s="14"/>
      <c r="CH110" s="14"/>
      <c r="CI110" s="14"/>
      <c r="CJ110" s="14"/>
      <c r="CK110" s="5"/>
      <c r="CL110" s="6"/>
      <c r="CM110" s="7"/>
      <c r="CN110" s="8"/>
      <c r="CO110" s="11"/>
      <c r="CP110" s="14"/>
      <c r="CQ110" s="14"/>
      <c r="CR110" s="14"/>
      <c r="CS110" s="14"/>
      <c r="CT110" s="14"/>
      <c r="CU110" s="5"/>
      <c r="CV110" s="6"/>
      <c r="CW110" s="7"/>
      <c r="CX110" s="8"/>
      <c r="CY110" s="11"/>
      <c r="CZ110" s="14"/>
      <c r="DA110" s="14"/>
      <c r="DB110" s="14"/>
      <c r="DC110" s="14"/>
      <c r="DD110" s="14"/>
      <c r="DE110" s="5"/>
      <c r="DF110" s="6"/>
      <c r="DG110" s="7"/>
      <c r="DH110" s="8"/>
      <c r="DI110" s="11"/>
      <c r="DJ110" s="14"/>
      <c r="DK110" s="14"/>
      <c r="DL110" s="14"/>
      <c r="DM110" s="14"/>
      <c r="DN110" s="14"/>
      <c r="DO110" s="5"/>
      <c r="DP110" s="6"/>
      <c r="DQ110" s="7"/>
      <c r="DR110" s="8"/>
      <c r="DS110" s="11"/>
      <c r="DT110" s="14"/>
      <c r="DU110" s="14"/>
      <c r="DV110" s="14"/>
      <c r="DW110" s="14"/>
      <c r="DX110" s="14"/>
      <c r="DY110" s="5"/>
      <c r="DZ110" s="6"/>
      <c r="EA110" s="7"/>
      <c r="EB110" s="8"/>
      <c r="EC110" s="11"/>
      <c r="ED110" s="14"/>
      <c r="EE110" s="14"/>
      <c r="EF110" s="14"/>
      <c r="EG110" s="14"/>
      <c r="EH110" s="14"/>
      <c r="EI110" s="5"/>
      <c r="EJ110" s="6"/>
      <c r="EK110" s="7"/>
      <c r="EL110" s="8"/>
      <c r="EM110" s="11"/>
      <c r="EN110" s="14"/>
      <c r="EO110" s="14"/>
      <c r="EP110" s="14"/>
      <c r="EQ110" s="14"/>
      <c r="ER110" s="14"/>
      <c r="ES110" s="5"/>
      <c r="ET110" s="6"/>
      <c r="EU110" s="7"/>
      <c r="EV110" s="8"/>
      <c r="EW110" s="11"/>
      <c r="EX110" s="14"/>
      <c r="EY110" s="14"/>
      <c r="EZ110" s="14"/>
      <c r="FA110" s="14"/>
      <c r="FB110" s="14"/>
      <c r="FC110" s="5"/>
      <c r="FD110" s="6"/>
      <c r="FE110" s="7"/>
      <c r="FF110" s="8"/>
      <c r="FG110" s="11"/>
      <c r="FH110" s="14"/>
      <c r="FI110" s="14"/>
      <c r="FJ110" s="14"/>
      <c r="FK110" s="14"/>
      <c r="FL110" s="14"/>
      <c r="FM110" s="5"/>
      <c r="FN110" s="6"/>
      <c r="FO110" s="7"/>
      <c r="FP110" s="8"/>
      <c r="FQ110" s="11"/>
      <c r="FR110" s="14"/>
      <c r="FS110" s="14"/>
      <c r="FT110" s="14"/>
      <c r="FU110" s="14"/>
      <c r="FV110" s="14"/>
      <c r="FW110" s="5"/>
      <c r="FX110" s="6"/>
      <c r="FY110" s="7"/>
      <c r="FZ110" s="8"/>
      <c r="GA110" s="11"/>
      <c r="GB110" s="14"/>
      <c r="GC110" s="14"/>
      <c r="GD110" s="14"/>
      <c r="GE110" s="14"/>
      <c r="GF110" s="14"/>
      <c r="GG110" s="5"/>
      <c r="GH110" s="6"/>
      <c r="GI110" s="7"/>
      <c r="GJ110" s="8"/>
      <c r="GK110" s="11"/>
      <c r="GL110" s="14"/>
      <c r="GM110" s="14"/>
      <c r="GN110" s="14"/>
      <c r="GO110" s="14"/>
      <c r="GP110" s="14"/>
      <c r="GQ110" s="5"/>
      <c r="GR110" s="6"/>
      <c r="GS110" s="7"/>
      <c r="GT110" s="8"/>
      <c r="GU110" s="11"/>
      <c r="GV110" s="14"/>
      <c r="GW110" s="14"/>
      <c r="GX110" s="14"/>
      <c r="GY110" s="14"/>
      <c r="GZ110" s="14"/>
      <c r="HA110" s="5"/>
      <c r="HB110" s="6"/>
      <c r="HC110" s="7"/>
      <c r="HD110" s="8"/>
      <c r="HE110" s="11"/>
      <c r="HF110" s="14"/>
      <c r="HG110" s="14"/>
      <c r="HH110" s="14"/>
      <c r="HI110" s="14"/>
      <c r="HJ110" s="14"/>
      <c r="HK110" s="5"/>
      <c r="HL110" s="6"/>
      <c r="HM110" s="7"/>
      <c r="HN110" s="8"/>
      <c r="HO110" s="11"/>
      <c r="HP110" s="14"/>
      <c r="HQ110" s="14"/>
      <c r="HR110" s="14"/>
      <c r="HS110" s="14"/>
      <c r="HT110" s="14"/>
      <c r="HU110" s="5"/>
      <c r="HV110" s="6"/>
      <c r="HW110" s="7"/>
      <c r="HX110" s="8"/>
      <c r="HY110" s="11"/>
      <c r="HZ110" s="11"/>
      <c r="IA110" s="14"/>
      <c r="IB110" s="14"/>
      <c r="IC110" s="14"/>
      <c r="ID110" s="11"/>
      <c r="IE110" s="5"/>
      <c r="IF110" s="6"/>
      <c r="IG110" s="7"/>
      <c r="IH110" s="8"/>
      <c r="II110" s="11"/>
    </row>
    <row r="111" spans="1:243" x14ac:dyDescent="0.2">
      <c r="A111" s="11"/>
      <c r="B111" s="13"/>
      <c r="C111" s="14"/>
      <c r="D111" s="14"/>
      <c r="E111" s="14"/>
      <c r="F111" s="14"/>
      <c r="G111" s="14"/>
      <c r="H111" s="14"/>
      <c r="I111" s="5"/>
      <c r="J111" s="6"/>
      <c r="K111" s="7"/>
      <c r="L111" s="8"/>
      <c r="M111" s="11"/>
      <c r="N111" s="14"/>
      <c r="O111" s="14"/>
      <c r="P111" s="14"/>
      <c r="Q111" s="14"/>
      <c r="R111" s="14"/>
      <c r="S111" s="5"/>
      <c r="T111" s="6"/>
      <c r="U111" s="7"/>
      <c r="V111" s="8"/>
      <c r="W111" s="11"/>
      <c r="X111" s="14"/>
      <c r="Y111" s="14"/>
      <c r="Z111" s="14"/>
      <c r="AA111" s="14"/>
      <c r="AB111" s="14"/>
      <c r="AC111" s="5"/>
      <c r="AD111" s="6"/>
      <c r="AE111" s="7"/>
      <c r="AF111" s="8"/>
      <c r="AG111" s="11"/>
      <c r="AH111" s="14"/>
      <c r="AI111" s="14"/>
      <c r="AJ111" s="14"/>
      <c r="AK111" s="14"/>
      <c r="AL111" s="14"/>
      <c r="AM111" s="5"/>
      <c r="AN111" s="6"/>
      <c r="AO111" s="7"/>
      <c r="AP111" s="8"/>
      <c r="AQ111" s="11"/>
      <c r="AR111" s="14"/>
      <c r="AS111" s="14"/>
      <c r="AT111" s="14"/>
      <c r="AU111" s="14"/>
      <c r="AV111" s="14"/>
      <c r="AW111" s="5"/>
      <c r="AX111" s="6"/>
      <c r="AY111" s="7"/>
      <c r="AZ111" s="8"/>
      <c r="BA111" s="11"/>
      <c r="BB111" s="14"/>
      <c r="BC111" s="14"/>
      <c r="BD111" s="14"/>
      <c r="BE111" s="14"/>
      <c r="BF111" s="14"/>
      <c r="BG111" s="5"/>
      <c r="BH111" s="6"/>
      <c r="BI111" s="7"/>
      <c r="BJ111" s="8"/>
      <c r="BK111" s="11"/>
      <c r="BL111" s="14"/>
      <c r="BM111" s="14"/>
      <c r="BN111" s="14"/>
      <c r="BO111" s="14"/>
      <c r="BP111" s="14"/>
      <c r="BQ111" s="5"/>
      <c r="BR111" s="6"/>
      <c r="BS111" s="7"/>
      <c r="BT111" s="8"/>
      <c r="BU111" s="11"/>
      <c r="BV111" s="14"/>
      <c r="BW111" s="14"/>
      <c r="BX111" s="14"/>
      <c r="BY111" s="14"/>
      <c r="BZ111" s="14"/>
      <c r="CA111" s="5"/>
      <c r="CB111" s="6"/>
      <c r="CC111" s="7"/>
      <c r="CD111" s="8"/>
      <c r="CE111" s="11"/>
      <c r="CF111" s="14"/>
      <c r="CG111" s="14"/>
      <c r="CH111" s="14"/>
      <c r="CI111" s="14"/>
      <c r="CJ111" s="14"/>
      <c r="CK111" s="5"/>
      <c r="CL111" s="6"/>
      <c r="CM111" s="7"/>
      <c r="CN111" s="8"/>
      <c r="CO111" s="11"/>
      <c r="CP111" s="14"/>
      <c r="CQ111" s="14"/>
      <c r="CR111" s="14"/>
      <c r="CS111" s="14"/>
      <c r="CT111" s="14"/>
      <c r="CU111" s="5"/>
      <c r="CV111" s="6"/>
      <c r="CW111" s="7"/>
      <c r="CX111" s="8"/>
      <c r="CY111" s="11"/>
      <c r="CZ111" s="14"/>
      <c r="DA111" s="14"/>
      <c r="DB111" s="14"/>
      <c r="DC111" s="14"/>
      <c r="DD111" s="14"/>
      <c r="DE111" s="5"/>
      <c r="DF111" s="6"/>
      <c r="DG111" s="7"/>
      <c r="DH111" s="8"/>
      <c r="DI111" s="11"/>
      <c r="DJ111" s="14"/>
      <c r="DK111" s="14"/>
      <c r="DL111" s="14"/>
      <c r="DM111" s="14"/>
      <c r="DN111" s="14"/>
      <c r="DO111" s="5"/>
      <c r="DP111" s="6"/>
      <c r="DQ111" s="7"/>
      <c r="DR111" s="8"/>
      <c r="DS111" s="11"/>
      <c r="DT111" s="14"/>
      <c r="DU111" s="14"/>
      <c r="DV111" s="14"/>
      <c r="DW111" s="14"/>
      <c r="DX111" s="14"/>
      <c r="DY111" s="5"/>
      <c r="DZ111" s="6"/>
      <c r="EA111" s="7"/>
      <c r="EB111" s="8"/>
      <c r="EC111" s="11"/>
      <c r="ED111" s="14"/>
      <c r="EE111" s="14"/>
      <c r="EF111" s="14"/>
      <c r="EG111" s="14"/>
      <c r="EH111" s="14"/>
      <c r="EI111" s="5"/>
      <c r="EJ111" s="6"/>
      <c r="EK111" s="7"/>
      <c r="EL111" s="8"/>
      <c r="EM111" s="11"/>
      <c r="EN111" s="14"/>
      <c r="EO111" s="14"/>
      <c r="EP111" s="14"/>
      <c r="EQ111" s="14"/>
      <c r="ER111" s="14"/>
      <c r="ES111" s="5"/>
      <c r="ET111" s="6"/>
      <c r="EU111" s="7"/>
      <c r="EV111" s="8"/>
      <c r="EW111" s="11"/>
      <c r="EX111" s="14"/>
      <c r="EY111" s="14"/>
      <c r="EZ111" s="14"/>
      <c r="FA111" s="14"/>
      <c r="FB111" s="14"/>
      <c r="FC111" s="5"/>
      <c r="FD111" s="6"/>
      <c r="FE111" s="7"/>
      <c r="FF111" s="8"/>
      <c r="FG111" s="11"/>
      <c r="FH111" s="14"/>
      <c r="FI111" s="14"/>
      <c r="FJ111" s="14"/>
      <c r="FK111" s="14"/>
      <c r="FL111" s="14"/>
      <c r="FM111" s="5"/>
      <c r="FN111" s="6"/>
      <c r="FO111" s="7"/>
      <c r="FP111" s="8"/>
      <c r="FQ111" s="11"/>
      <c r="FR111" s="14"/>
      <c r="FS111" s="14"/>
      <c r="FT111" s="14"/>
      <c r="FU111" s="14"/>
      <c r="FV111" s="14"/>
      <c r="FW111" s="5"/>
      <c r="FX111" s="6"/>
      <c r="FY111" s="7"/>
      <c r="FZ111" s="8"/>
      <c r="GA111" s="11"/>
      <c r="GB111" s="14"/>
      <c r="GC111" s="14"/>
      <c r="GD111" s="14"/>
      <c r="GE111" s="14"/>
      <c r="GF111" s="14"/>
      <c r="GG111" s="5"/>
      <c r="GH111" s="6"/>
      <c r="GI111" s="7"/>
      <c r="GJ111" s="8"/>
      <c r="GK111" s="11"/>
      <c r="GL111" s="14"/>
      <c r="GM111" s="14"/>
      <c r="GN111" s="14"/>
      <c r="GO111" s="14"/>
      <c r="GP111" s="14"/>
      <c r="GQ111" s="5"/>
      <c r="GR111" s="6"/>
      <c r="GS111" s="7"/>
      <c r="GT111" s="8"/>
      <c r="GU111" s="11"/>
      <c r="GV111" s="14"/>
      <c r="GW111" s="14"/>
      <c r="GX111" s="14"/>
      <c r="GY111" s="14"/>
      <c r="GZ111" s="14"/>
      <c r="HA111" s="5"/>
      <c r="HB111" s="6"/>
      <c r="HC111" s="7"/>
      <c r="HD111" s="8"/>
      <c r="HE111" s="11"/>
      <c r="HF111" s="14"/>
      <c r="HG111" s="14"/>
      <c r="HH111" s="14"/>
      <c r="HI111" s="14"/>
      <c r="HJ111" s="14"/>
      <c r="HK111" s="5"/>
      <c r="HL111" s="6"/>
      <c r="HM111" s="7"/>
      <c r="HN111" s="8"/>
      <c r="HO111" s="11"/>
      <c r="HP111" s="14"/>
      <c r="HQ111" s="14"/>
      <c r="HR111" s="14"/>
      <c r="HS111" s="14"/>
      <c r="HT111" s="14"/>
      <c r="HU111" s="5"/>
      <c r="HV111" s="6"/>
      <c r="HW111" s="7"/>
      <c r="HX111" s="8"/>
      <c r="HY111" s="11"/>
      <c r="HZ111" s="11"/>
      <c r="IA111" s="14"/>
      <c r="IB111" s="14"/>
      <c r="IC111" s="14"/>
      <c r="ID111" s="11"/>
      <c r="IE111" s="5"/>
      <c r="IF111" s="6"/>
      <c r="IG111" s="7"/>
      <c r="IH111" s="8"/>
      <c r="II111" s="11"/>
    </row>
    <row r="112" spans="1:243" x14ac:dyDescent="0.2">
      <c r="A112" s="11"/>
      <c r="B112" s="13"/>
      <c r="C112" s="14"/>
      <c r="D112" s="14"/>
      <c r="E112" s="14"/>
      <c r="F112" s="14"/>
      <c r="G112" s="14"/>
      <c r="H112" s="14"/>
      <c r="I112" s="5"/>
      <c r="J112" s="6"/>
      <c r="K112" s="7"/>
      <c r="L112" s="8"/>
      <c r="M112" s="11"/>
      <c r="N112" s="14"/>
      <c r="O112" s="14"/>
      <c r="P112" s="14"/>
      <c r="Q112" s="14"/>
      <c r="R112" s="14"/>
      <c r="S112" s="5"/>
      <c r="T112" s="6"/>
      <c r="U112" s="7"/>
      <c r="V112" s="8"/>
      <c r="W112" s="11"/>
      <c r="X112" s="14"/>
      <c r="Y112" s="14"/>
      <c r="Z112" s="14"/>
      <c r="AA112" s="14"/>
      <c r="AB112" s="14"/>
      <c r="AC112" s="5"/>
      <c r="AD112" s="6"/>
      <c r="AE112" s="7"/>
      <c r="AF112" s="8"/>
      <c r="AG112" s="11"/>
      <c r="AH112" s="14"/>
      <c r="AI112" s="14"/>
      <c r="AJ112" s="14"/>
      <c r="AK112" s="14"/>
      <c r="AL112" s="14"/>
      <c r="AM112" s="5"/>
      <c r="AN112" s="6"/>
      <c r="AO112" s="7"/>
      <c r="AP112" s="8"/>
      <c r="AQ112" s="11"/>
      <c r="AR112" s="14"/>
      <c r="AS112" s="14"/>
      <c r="AT112" s="14"/>
      <c r="AU112" s="14"/>
      <c r="AV112" s="14"/>
      <c r="AW112" s="5"/>
      <c r="AX112" s="6"/>
      <c r="AY112" s="7"/>
      <c r="AZ112" s="8"/>
      <c r="BA112" s="11"/>
      <c r="BB112" s="14"/>
      <c r="BC112" s="14"/>
      <c r="BD112" s="14"/>
      <c r="BE112" s="14"/>
      <c r="BF112" s="14"/>
      <c r="BG112" s="5"/>
      <c r="BH112" s="6"/>
      <c r="BI112" s="7"/>
      <c r="BJ112" s="8"/>
      <c r="BK112" s="11"/>
      <c r="BL112" s="14"/>
      <c r="BM112" s="14"/>
      <c r="BN112" s="14"/>
      <c r="BO112" s="14"/>
      <c r="BP112" s="14"/>
      <c r="BQ112" s="5"/>
      <c r="BR112" s="6"/>
      <c r="BS112" s="7"/>
      <c r="BT112" s="8"/>
      <c r="BU112" s="11"/>
      <c r="BV112" s="14"/>
      <c r="BW112" s="14"/>
      <c r="BX112" s="14"/>
      <c r="BY112" s="14"/>
      <c r="BZ112" s="14"/>
      <c r="CA112" s="5"/>
      <c r="CB112" s="6"/>
      <c r="CC112" s="7"/>
      <c r="CD112" s="8"/>
      <c r="CE112" s="11"/>
      <c r="CF112" s="14"/>
      <c r="CG112" s="14"/>
      <c r="CH112" s="14"/>
      <c r="CI112" s="14"/>
      <c r="CJ112" s="14"/>
      <c r="CK112" s="5"/>
      <c r="CL112" s="6"/>
      <c r="CM112" s="7"/>
      <c r="CN112" s="8"/>
      <c r="CO112" s="11"/>
      <c r="CP112" s="14"/>
      <c r="CQ112" s="14"/>
      <c r="CR112" s="14"/>
      <c r="CS112" s="14"/>
      <c r="CT112" s="14"/>
      <c r="CU112" s="5"/>
      <c r="CV112" s="6"/>
      <c r="CW112" s="7"/>
      <c r="CX112" s="8"/>
      <c r="CY112" s="11"/>
      <c r="CZ112" s="14"/>
      <c r="DA112" s="14"/>
      <c r="DB112" s="14"/>
      <c r="DC112" s="14"/>
      <c r="DD112" s="14"/>
      <c r="DE112" s="5"/>
      <c r="DF112" s="6"/>
      <c r="DG112" s="7"/>
      <c r="DH112" s="8"/>
      <c r="DI112" s="11"/>
      <c r="DJ112" s="14"/>
      <c r="DK112" s="14"/>
      <c r="DL112" s="14"/>
      <c r="DM112" s="14"/>
      <c r="DN112" s="14"/>
      <c r="DO112" s="5"/>
      <c r="DP112" s="6"/>
      <c r="DQ112" s="7"/>
      <c r="DR112" s="8"/>
      <c r="DS112" s="11"/>
      <c r="DT112" s="14"/>
      <c r="DU112" s="14"/>
      <c r="DV112" s="14"/>
      <c r="DW112" s="14"/>
      <c r="DX112" s="14"/>
      <c r="DY112" s="5"/>
      <c r="DZ112" s="6"/>
      <c r="EA112" s="7"/>
      <c r="EB112" s="8"/>
      <c r="EC112" s="11"/>
      <c r="ED112" s="14"/>
      <c r="EE112" s="14"/>
      <c r="EF112" s="14"/>
      <c r="EG112" s="14"/>
      <c r="EH112" s="14"/>
      <c r="EI112" s="5"/>
      <c r="EJ112" s="6"/>
      <c r="EK112" s="7"/>
      <c r="EL112" s="8"/>
      <c r="EM112" s="11"/>
      <c r="EN112" s="14"/>
      <c r="EO112" s="14"/>
      <c r="EP112" s="14"/>
      <c r="EQ112" s="14"/>
      <c r="ER112" s="14"/>
      <c r="ES112" s="5"/>
      <c r="ET112" s="6"/>
      <c r="EU112" s="7"/>
      <c r="EV112" s="8"/>
      <c r="EW112" s="11"/>
      <c r="EX112" s="14"/>
      <c r="EY112" s="14"/>
      <c r="EZ112" s="14"/>
      <c r="FA112" s="14"/>
      <c r="FB112" s="14"/>
      <c r="FC112" s="5"/>
      <c r="FD112" s="6"/>
      <c r="FE112" s="7"/>
      <c r="FF112" s="8"/>
      <c r="FG112" s="11"/>
      <c r="FH112" s="14"/>
      <c r="FI112" s="14"/>
      <c r="FJ112" s="14"/>
      <c r="FK112" s="14"/>
      <c r="FL112" s="14"/>
      <c r="FM112" s="5"/>
      <c r="FN112" s="6"/>
      <c r="FO112" s="7"/>
      <c r="FP112" s="8"/>
      <c r="FQ112" s="11"/>
      <c r="FR112" s="14"/>
      <c r="FS112" s="14"/>
      <c r="FT112" s="14"/>
      <c r="FU112" s="14"/>
      <c r="FV112" s="14"/>
      <c r="FW112" s="5"/>
      <c r="FX112" s="6"/>
      <c r="FY112" s="7"/>
      <c r="FZ112" s="8"/>
      <c r="GA112" s="11"/>
      <c r="GB112" s="14"/>
      <c r="GC112" s="14"/>
      <c r="GD112" s="14"/>
      <c r="GE112" s="14"/>
      <c r="GF112" s="14"/>
      <c r="GG112" s="5"/>
      <c r="GH112" s="6"/>
      <c r="GI112" s="7"/>
      <c r="GJ112" s="8"/>
      <c r="GK112" s="11"/>
      <c r="GL112" s="14"/>
      <c r="GM112" s="14"/>
      <c r="GN112" s="14"/>
      <c r="GO112" s="14"/>
      <c r="GP112" s="14"/>
      <c r="GQ112" s="5"/>
      <c r="GR112" s="6"/>
      <c r="GS112" s="7"/>
      <c r="GT112" s="8"/>
      <c r="GU112" s="11"/>
      <c r="GV112" s="14"/>
      <c r="GW112" s="14"/>
      <c r="GX112" s="14"/>
      <c r="GY112" s="14"/>
      <c r="GZ112" s="14"/>
      <c r="HA112" s="5"/>
      <c r="HB112" s="6"/>
      <c r="HC112" s="7"/>
      <c r="HD112" s="8"/>
      <c r="HE112" s="11"/>
      <c r="HF112" s="14"/>
      <c r="HG112" s="14"/>
      <c r="HH112" s="14"/>
      <c r="HI112" s="14"/>
      <c r="HJ112" s="14"/>
      <c r="HK112" s="5"/>
      <c r="HL112" s="6"/>
      <c r="HM112" s="7"/>
      <c r="HN112" s="8"/>
      <c r="HO112" s="11"/>
      <c r="HP112" s="14"/>
      <c r="HQ112" s="14"/>
      <c r="HR112" s="14"/>
      <c r="HS112" s="14"/>
      <c r="HT112" s="14"/>
      <c r="HU112" s="5"/>
      <c r="HV112" s="6"/>
      <c r="HW112" s="7"/>
      <c r="HX112" s="8"/>
      <c r="HY112" s="11"/>
      <c r="HZ112" s="11"/>
      <c r="IA112" s="14"/>
      <c r="IB112" s="14"/>
      <c r="IC112" s="14"/>
      <c r="ID112" s="11"/>
      <c r="IE112" s="5"/>
      <c r="IF112" s="6"/>
      <c r="IG112" s="7"/>
      <c r="IH112" s="8"/>
      <c r="II112" s="11"/>
    </row>
    <row r="113" spans="1:243" x14ac:dyDescent="0.2">
      <c r="A113" s="11"/>
      <c r="B113" s="13"/>
      <c r="C113" s="14"/>
      <c r="D113" s="14"/>
      <c r="E113" s="14"/>
      <c r="F113" s="14"/>
      <c r="G113" s="14"/>
      <c r="H113" s="14"/>
      <c r="I113" s="5"/>
      <c r="J113" s="6"/>
      <c r="K113" s="7"/>
      <c r="L113" s="8"/>
      <c r="M113" s="11"/>
      <c r="N113" s="14"/>
      <c r="O113" s="14"/>
      <c r="P113" s="14"/>
      <c r="Q113" s="14"/>
      <c r="R113" s="14"/>
      <c r="S113" s="5"/>
      <c r="T113" s="6"/>
      <c r="U113" s="7"/>
      <c r="V113" s="8"/>
      <c r="W113" s="11"/>
      <c r="X113" s="14"/>
      <c r="Y113" s="14"/>
      <c r="Z113" s="14"/>
      <c r="AA113" s="14"/>
      <c r="AB113" s="14"/>
      <c r="AC113" s="5"/>
      <c r="AD113" s="6"/>
      <c r="AE113" s="7"/>
      <c r="AF113" s="8"/>
      <c r="AG113" s="11"/>
      <c r="AH113" s="14"/>
      <c r="AI113" s="14"/>
      <c r="AJ113" s="14"/>
      <c r="AK113" s="14"/>
      <c r="AL113" s="14"/>
      <c r="AM113" s="5"/>
      <c r="AN113" s="6"/>
      <c r="AO113" s="7"/>
      <c r="AP113" s="8"/>
      <c r="AQ113" s="11"/>
      <c r="AR113" s="14"/>
      <c r="AS113" s="14"/>
      <c r="AT113" s="14"/>
      <c r="AU113" s="14"/>
      <c r="AV113" s="14"/>
      <c r="AW113" s="5"/>
      <c r="AX113" s="6"/>
      <c r="AY113" s="7"/>
      <c r="AZ113" s="8"/>
      <c r="BA113" s="11"/>
      <c r="BB113" s="14"/>
      <c r="BC113" s="14"/>
      <c r="BD113" s="14"/>
      <c r="BE113" s="14"/>
      <c r="BF113" s="14"/>
      <c r="BG113" s="5"/>
      <c r="BH113" s="6"/>
      <c r="BI113" s="7"/>
      <c r="BJ113" s="8"/>
      <c r="BK113" s="11"/>
      <c r="BL113" s="14"/>
      <c r="BM113" s="14"/>
      <c r="BN113" s="14"/>
      <c r="BO113" s="14"/>
      <c r="BP113" s="14"/>
      <c r="BQ113" s="5"/>
      <c r="BR113" s="6"/>
      <c r="BS113" s="7"/>
      <c r="BT113" s="8"/>
      <c r="BU113" s="11"/>
      <c r="BV113" s="14"/>
      <c r="BW113" s="14"/>
      <c r="BX113" s="14"/>
      <c r="BY113" s="14"/>
      <c r="BZ113" s="14"/>
      <c r="CA113" s="5"/>
      <c r="CB113" s="6"/>
      <c r="CC113" s="7"/>
      <c r="CD113" s="8"/>
      <c r="CE113" s="11"/>
      <c r="CF113" s="14"/>
      <c r="CG113" s="14"/>
      <c r="CH113" s="14"/>
      <c r="CI113" s="14"/>
      <c r="CJ113" s="14"/>
      <c r="CK113" s="5"/>
      <c r="CL113" s="6"/>
      <c r="CM113" s="7"/>
      <c r="CN113" s="8"/>
      <c r="CO113" s="11"/>
      <c r="CP113" s="14"/>
      <c r="CQ113" s="14"/>
      <c r="CR113" s="14"/>
      <c r="CS113" s="14"/>
      <c r="CT113" s="14"/>
      <c r="CU113" s="5"/>
      <c r="CV113" s="6"/>
      <c r="CW113" s="7"/>
      <c r="CX113" s="8"/>
      <c r="CY113" s="11"/>
      <c r="CZ113" s="14"/>
      <c r="DA113" s="14"/>
      <c r="DB113" s="14"/>
      <c r="DC113" s="14"/>
      <c r="DD113" s="14"/>
      <c r="DE113" s="5"/>
      <c r="DF113" s="6"/>
      <c r="DG113" s="7"/>
      <c r="DH113" s="8"/>
      <c r="DI113" s="11"/>
      <c r="DJ113" s="14"/>
      <c r="DK113" s="14"/>
      <c r="DL113" s="14"/>
      <c r="DM113" s="14"/>
      <c r="DN113" s="14"/>
      <c r="DO113" s="5"/>
      <c r="DP113" s="6"/>
      <c r="DQ113" s="7"/>
      <c r="DR113" s="8"/>
      <c r="DS113" s="11"/>
      <c r="DT113" s="14"/>
      <c r="DU113" s="14"/>
      <c r="DV113" s="14"/>
      <c r="DW113" s="14"/>
      <c r="DX113" s="14"/>
      <c r="DY113" s="5"/>
      <c r="DZ113" s="6"/>
      <c r="EA113" s="7"/>
      <c r="EB113" s="8"/>
      <c r="EC113" s="11"/>
      <c r="ED113" s="14"/>
      <c r="EE113" s="14"/>
      <c r="EF113" s="14"/>
      <c r="EG113" s="14"/>
      <c r="EH113" s="14"/>
      <c r="EI113" s="5"/>
      <c r="EJ113" s="6"/>
      <c r="EK113" s="7"/>
      <c r="EL113" s="8"/>
      <c r="EM113" s="11"/>
      <c r="EN113" s="14"/>
      <c r="EO113" s="14"/>
      <c r="EP113" s="14"/>
      <c r="EQ113" s="14"/>
      <c r="ER113" s="14"/>
      <c r="ES113" s="5"/>
      <c r="ET113" s="6"/>
      <c r="EU113" s="7"/>
      <c r="EV113" s="8"/>
      <c r="EW113" s="11"/>
      <c r="EX113" s="14"/>
      <c r="EY113" s="14"/>
      <c r="EZ113" s="14"/>
      <c r="FA113" s="14"/>
      <c r="FB113" s="14"/>
      <c r="FC113" s="5"/>
      <c r="FD113" s="6"/>
      <c r="FE113" s="7"/>
      <c r="FF113" s="8"/>
      <c r="FG113" s="11"/>
      <c r="FH113" s="14"/>
      <c r="FI113" s="14"/>
      <c r="FJ113" s="14"/>
      <c r="FK113" s="14"/>
      <c r="FL113" s="14"/>
      <c r="FM113" s="5"/>
      <c r="FN113" s="6"/>
      <c r="FO113" s="7"/>
      <c r="FP113" s="8"/>
      <c r="FQ113" s="11"/>
      <c r="FR113" s="14"/>
      <c r="FS113" s="14"/>
      <c r="FT113" s="14"/>
      <c r="FU113" s="14"/>
      <c r="FV113" s="14"/>
      <c r="FW113" s="5"/>
      <c r="FX113" s="6"/>
      <c r="FY113" s="7"/>
      <c r="FZ113" s="8"/>
      <c r="GA113" s="11"/>
      <c r="GB113" s="14"/>
      <c r="GC113" s="14"/>
      <c r="GD113" s="14"/>
      <c r="GE113" s="14"/>
      <c r="GF113" s="14"/>
      <c r="GG113" s="5"/>
      <c r="GH113" s="6"/>
      <c r="GI113" s="7"/>
      <c r="GJ113" s="8"/>
      <c r="GK113" s="11"/>
      <c r="GL113" s="14"/>
      <c r="GM113" s="14"/>
      <c r="GN113" s="14"/>
      <c r="GO113" s="14"/>
      <c r="GP113" s="14"/>
      <c r="GQ113" s="5"/>
      <c r="GR113" s="6"/>
      <c r="GS113" s="7"/>
      <c r="GT113" s="8"/>
      <c r="GU113" s="11"/>
      <c r="GV113" s="14"/>
      <c r="GW113" s="14"/>
      <c r="GX113" s="14"/>
      <c r="GY113" s="14"/>
      <c r="GZ113" s="14"/>
      <c r="HA113" s="5"/>
      <c r="HB113" s="6"/>
      <c r="HC113" s="7"/>
      <c r="HD113" s="8"/>
      <c r="HE113" s="11"/>
      <c r="HF113" s="14"/>
      <c r="HG113" s="14"/>
      <c r="HH113" s="14"/>
      <c r="HI113" s="14"/>
      <c r="HJ113" s="14"/>
      <c r="HK113" s="5"/>
      <c r="HL113" s="6"/>
      <c r="HM113" s="7"/>
      <c r="HN113" s="8"/>
      <c r="HO113" s="11"/>
      <c r="HP113" s="14"/>
      <c r="HQ113" s="14"/>
      <c r="HR113" s="14"/>
      <c r="HS113" s="14"/>
      <c r="HT113" s="14"/>
      <c r="HU113" s="5"/>
      <c r="HV113" s="6"/>
      <c r="HW113" s="7"/>
      <c r="HX113" s="8"/>
      <c r="HY113" s="11"/>
      <c r="HZ113" s="11"/>
      <c r="IA113" s="14"/>
      <c r="IB113" s="14"/>
      <c r="IC113" s="14"/>
      <c r="ID113" s="11"/>
      <c r="IE113" s="5"/>
      <c r="IF113" s="6"/>
      <c r="IG113" s="7"/>
      <c r="IH113" s="8"/>
      <c r="II113" s="11"/>
    </row>
    <row r="114" spans="1:243" x14ac:dyDescent="0.2">
      <c r="A114" s="11"/>
      <c r="B114" s="13"/>
      <c r="C114" s="14"/>
      <c r="D114" s="14"/>
      <c r="E114" s="14"/>
      <c r="F114" s="14"/>
      <c r="G114" s="14"/>
      <c r="H114" s="14"/>
      <c r="I114" s="5"/>
      <c r="J114" s="6"/>
      <c r="K114" s="7"/>
      <c r="L114" s="8"/>
      <c r="M114" s="11"/>
      <c r="N114" s="14"/>
      <c r="O114" s="14"/>
      <c r="P114" s="14"/>
      <c r="Q114" s="14"/>
      <c r="R114" s="14"/>
      <c r="S114" s="5"/>
      <c r="T114" s="6"/>
      <c r="U114" s="7"/>
      <c r="V114" s="8"/>
      <c r="W114" s="11"/>
      <c r="X114" s="14"/>
      <c r="Y114" s="14"/>
      <c r="Z114" s="14"/>
      <c r="AA114" s="14"/>
      <c r="AB114" s="14"/>
      <c r="AC114" s="5"/>
      <c r="AD114" s="6"/>
      <c r="AE114" s="7"/>
      <c r="AF114" s="8"/>
      <c r="AG114" s="11"/>
      <c r="AH114" s="14"/>
      <c r="AI114" s="14"/>
      <c r="AJ114" s="14"/>
      <c r="AK114" s="14"/>
      <c r="AL114" s="14"/>
      <c r="AM114" s="5"/>
      <c r="AN114" s="6"/>
      <c r="AO114" s="7"/>
      <c r="AP114" s="8"/>
      <c r="AQ114" s="11"/>
      <c r="AR114" s="14"/>
      <c r="AS114" s="14"/>
      <c r="AT114" s="14"/>
      <c r="AU114" s="14"/>
      <c r="AV114" s="14"/>
      <c r="AW114" s="5"/>
      <c r="AX114" s="6"/>
      <c r="AY114" s="7"/>
      <c r="AZ114" s="8"/>
      <c r="BA114" s="11"/>
      <c r="BB114" s="14"/>
      <c r="BC114" s="14"/>
      <c r="BD114" s="14"/>
      <c r="BE114" s="14"/>
      <c r="BF114" s="14"/>
      <c r="BG114" s="5"/>
      <c r="BH114" s="6"/>
      <c r="BI114" s="7"/>
      <c r="BJ114" s="8"/>
      <c r="BK114" s="11"/>
      <c r="BL114" s="14"/>
      <c r="BM114" s="14"/>
      <c r="BN114" s="14"/>
      <c r="BO114" s="14"/>
      <c r="BP114" s="14"/>
      <c r="BQ114" s="5"/>
      <c r="BR114" s="6"/>
      <c r="BS114" s="7"/>
      <c r="BT114" s="8"/>
      <c r="BU114" s="11"/>
      <c r="BV114" s="14"/>
      <c r="BW114" s="14"/>
      <c r="BX114" s="14"/>
      <c r="BY114" s="14"/>
      <c r="BZ114" s="14"/>
      <c r="CA114" s="5"/>
      <c r="CB114" s="6"/>
      <c r="CC114" s="7"/>
      <c r="CD114" s="8"/>
      <c r="CE114" s="11"/>
      <c r="CF114" s="14"/>
      <c r="CG114" s="14"/>
      <c r="CH114" s="14"/>
      <c r="CI114" s="14"/>
      <c r="CJ114" s="14"/>
      <c r="CK114" s="5"/>
      <c r="CL114" s="6"/>
      <c r="CM114" s="7"/>
      <c r="CN114" s="8"/>
      <c r="CO114" s="11"/>
      <c r="CP114" s="14"/>
      <c r="CQ114" s="14"/>
      <c r="CR114" s="14"/>
      <c r="CS114" s="14"/>
      <c r="CT114" s="14"/>
      <c r="CU114" s="5"/>
      <c r="CV114" s="6"/>
      <c r="CW114" s="7"/>
      <c r="CX114" s="8"/>
      <c r="CY114" s="11"/>
      <c r="CZ114" s="14"/>
      <c r="DA114" s="14"/>
      <c r="DB114" s="14"/>
      <c r="DC114" s="14"/>
      <c r="DD114" s="14"/>
      <c r="DE114" s="5"/>
      <c r="DF114" s="6"/>
      <c r="DG114" s="7"/>
      <c r="DH114" s="8"/>
      <c r="DI114" s="11"/>
      <c r="DJ114" s="14"/>
      <c r="DK114" s="14"/>
      <c r="DL114" s="14"/>
      <c r="DM114" s="14"/>
      <c r="DN114" s="14"/>
      <c r="DO114" s="5"/>
      <c r="DP114" s="6"/>
      <c r="DQ114" s="7"/>
      <c r="DR114" s="8"/>
      <c r="DS114" s="11"/>
      <c r="DT114" s="14"/>
      <c r="DU114" s="14"/>
      <c r="DV114" s="14"/>
      <c r="DW114" s="14"/>
      <c r="DX114" s="14"/>
      <c r="DY114" s="5"/>
      <c r="DZ114" s="6"/>
      <c r="EA114" s="7"/>
      <c r="EB114" s="8"/>
      <c r="EC114" s="11"/>
      <c r="ED114" s="14"/>
      <c r="EE114" s="14"/>
      <c r="EF114" s="14"/>
      <c r="EG114" s="14"/>
      <c r="EH114" s="14"/>
      <c r="EI114" s="5"/>
      <c r="EJ114" s="6"/>
      <c r="EK114" s="7"/>
      <c r="EL114" s="8"/>
      <c r="EM114" s="11"/>
      <c r="EN114" s="14"/>
      <c r="EO114" s="14"/>
      <c r="EP114" s="14"/>
      <c r="EQ114" s="14"/>
      <c r="ER114" s="14"/>
      <c r="ES114" s="5"/>
      <c r="ET114" s="6"/>
      <c r="EU114" s="7"/>
      <c r="EV114" s="8"/>
      <c r="EW114" s="11"/>
      <c r="EX114" s="14"/>
      <c r="EY114" s="14"/>
      <c r="EZ114" s="14"/>
      <c r="FA114" s="14"/>
      <c r="FB114" s="14"/>
      <c r="FC114" s="5"/>
      <c r="FD114" s="6"/>
      <c r="FE114" s="7"/>
      <c r="FF114" s="8"/>
      <c r="FG114" s="11"/>
      <c r="FH114" s="14"/>
      <c r="FI114" s="14"/>
      <c r="FJ114" s="14"/>
      <c r="FK114" s="14"/>
      <c r="FL114" s="14"/>
      <c r="FM114" s="5"/>
      <c r="FN114" s="6"/>
      <c r="FO114" s="7"/>
      <c r="FP114" s="8"/>
      <c r="FQ114" s="11"/>
      <c r="FR114" s="14"/>
      <c r="FS114" s="14"/>
      <c r="FT114" s="14"/>
      <c r="FU114" s="14"/>
      <c r="FV114" s="14"/>
      <c r="FW114" s="5"/>
      <c r="FX114" s="6"/>
      <c r="FY114" s="7"/>
      <c r="FZ114" s="8"/>
      <c r="GA114" s="11"/>
      <c r="GB114" s="14"/>
      <c r="GC114" s="14"/>
      <c r="GD114" s="14"/>
      <c r="GE114" s="14"/>
      <c r="GF114" s="14"/>
      <c r="GG114" s="5"/>
      <c r="GH114" s="6"/>
      <c r="GI114" s="7"/>
      <c r="GJ114" s="8"/>
      <c r="GK114" s="11"/>
      <c r="GL114" s="14"/>
      <c r="GM114" s="14"/>
      <c r="GN114" s="14"/>
      <c r="GO114" s="14"/>
      <c r="GP114" s="14"/>
      <c r="GQ114" s="5"/>
      <c r="GR114" s="6"/>
      <c r="GS114" s="7"/>
      <c r="GT114" s="8"/>
      <c r="GU114" s="11"/>
      <c r="GV114" s="14"/>
      <c r="GW114" s="14"/>
      <c r="GX114" s="14"/>
      <c r="GY114" s="14"/>
      <c r="GZ114" s="14"/>
      <c r="HA114" s="5"/>
      <c r="HB114" s="6"/>
      <c r="HC114" s="7"/>
      <c r="HD114" s="8"/>
      <c r="HE114" s="11"/>
      <c r="HF114" s="14"/>
      <c r="HG114" s="14"/>
      <c r="HH114" s="14"/>
      <c r="HI114" s="14"/>
      <c r="HJ114" s="14"/>
      <c r="HK114" s="5"/>
      <c r="HL114" s="6"/>
      <c r="HM114" s="7"/>
      <c r="HN114" s="8"/>
      <c r="HO114" s="11"/>
      <c r="HP114" s="14"/>
      <c r="HQ114" s="14"/>
      <c r="HR114" s="14"/>
      <c r="HS114" s="14"/>
      <c r="HT114" s="14"/>
      <c r="HU114" s="5"/>
      <c r="HV114" s="6"/>
      <c r="HW114" s="7"/>
      <c r="HX114" s="8"/>
      <c r="HY114" s="11"/>
      <c r="HZ114" s="11"/>
      <c r="IA114" s="14"/>
      <c r="IB114" s="14"/>
      <c r="IC114" s="14"/>
      <c r="ID114" s="11"/>
      <c r="IE114" s="5"/>
      <c r="IF114" s="6"/>
      <c r="IG114" s="7"/>
      <c r="IH114" s="8"/>
      <c r="II114" s="11"/>
    </row>
    <row r="115" spans="1:243" x14ac:dyDescent="0.2">
      <c r="A115" s="11"/>
      <c r="B115" s="13"/>
      <c r="C115" s="14"/>
      <c r="D115" s="14"/>
      <c r="E115" s="14"/>
      <c r="F115" s="14"/>
      <c r="G115" s="14"/>
      <c r="H115" s="14"/>
      <c r="I115" s="5"/>
      <c r="J115" s="6"/>
      <c r="K115" s="7"/>
      <c r="L115" s="8"/>
      <c r="M115" s="11"/>
      <c r="N115" s="14"/>
      <c r="O115" s="14"/>
      <c r="P115" s="14"/>
      <c r="Q115" s="14"/>
      <c r="R115" s="14"/>
      <c r="S115" s="5"/>
      <c r="T115" s="6"/>
      <c r="U115" s="7"/>
      <c r="V115" s="8"/>
      <c r="W115" s="11"/>
      <c r="X115" s="14"/>
      <c r="Y115" s="14"/>
      <c r="Z115" s="14"/>
      <c r="AA115" s="14"/>
      <c r="AB115" s="14"/>
      <c r="AC115" s="5"/>
      <c r="AD115" s="6"/>
      <c r="AE115" s="7"/>
      <c r="AF115" s="8"/>
      <c r="AG115" s="11"/>
      <c r="AH115" s="14"/>
      <c r="AI115" s="14"/>
      <c r="AJ115" s="14"/>
      <c r="AK115" s="14"/>
      <c r="AL115" s="14"/>
      <c r="AM115" s="5"/>
      <c r="AN115" s="6"/>
      <c r="AO115" s="7"/>
      <c r="AP115" s="8"/>
      <c r="AQ115" s="11"/>
      <c r="AR115" s="14"/>
      <c r="AS115" s="14"/>
      <c r="AT115" s="14"/>
      <c r="AU115" s="14"/>
      <c r="AV115" s="14"/>
      <c r="AW115" s="5"/>
      <c r="AX115" s="6"/>
      <c r="AY115" s="7"/>
      <c r="AZ115" s="8"/>
      <c r="BA115" s="11"/>
      <c r="BB115" s="14"/>
      <c r="BC115" s="14"/>
      <c r="BD115" s="14"/>
      <c r="BE115" s="14"/>
      <c r="BF115" s="14"/>
      <c r="BG115" s="5"/>
      <c r="BH115" s="6"/>
      <c r="BI115" s="7"/>
      <c r="BJ115" s="8"/>
      <c r="BK115" s="11"/>
      <c r="BL115" s="14"/>
      <c r="BM115" s="14"/>
      <c r="BN115" s="14"/>
      <c r="BO115" s="14"/>
      <c r="BP115" s="14"/>
      <c r="BQ115" s="5"/>
      <c r="BR115" s="6"/>
      <c r="BS115" s="7"/>
      <c r="BT115" s="8"/>
      <c r="BU115" s="11"/>
      <c r="BV115" s="14"/>
      <c r="BW115" s="14"/>
      <c r="BX115" s="14"/>
      <c r="BY115" s="14"/>
      <c r="BZ115" s="14"/>
      <c r="CA115" s="5"/>
      <c r="CB115" s="6"/>
      <c r="CC115" s="7"/>
      <c r="CD115" s="8"/>
      <c r="CE115" s="11"/>
      <c r="CF115" s="14"/>
      <c r="CG115" s="14"/>
      <c r="CH115" s="14"/>
      <c r="CI115" s="14"/>
      <c r="CJ115" s="14"/>
      <c r="CK115" s="5"/>
      <c r="CL115" s="6"/>
      <c r="CM115" s="7"/>
      <c r="CN115" s="8"/>
      <c r="CO115" s="11"/>
      <c r="CP115" s="14"/>
      <c r="CQ115" s="14"/>
      <c r="CR115" s="14"/>
      <c r="CS115" s="14"/>
      <c r="CT115" s="14"/>
      <c r="CU115" s="5"/>
      <c r="CV115" s="6"/>
      <c r="CW115" s="7"/>
      <c r="CX115" s="8"/>
      <c r="CY115" s="11"/>
      <c r="CZ115" s="14"/>
      <c r="DA115" s="14"/>
      <c r="DB115" s="14"/>
      <c r="DC115" s="14"/>
      <c r="DD115" s="14"/>
      <c r="DE115" s="5"/>
      <c r="DF115" s="6"/>
      <c r="DG115" s="7"/>
      <c r="DH115" s="8"/>
      <c r="DI115" s="11"/>
      <c r="DJ115" s="14"/>
      <c r="DK115" s="14"/>
      <c r="DL115" s="14"/>
      <c r="DM115" s="14"/>
      <c r="DN115" s="14"/>
      <c r="DO115" s="5"/>
      <c r="DP115" s="6"/>
      <c r="DQ115" s="7"/>
      <c r="DR115" s="8"/>
      <c r="DS115" s="11"/>
      <c r="DT115" s="14"/>
      <c r="DU115" s="14"/>
      <c r="DV115" s="14"/>
      <c r="DW115" s="14"/>
      <c r="DX115" s="14"/>
      <c r="DY115" s="5"/>
      <c r="DZ115" s="6"/>
      <c r="EA115" s="7"/>
      <c r="EB115" s="8"/>
      <c r="EC115" s="11"/>
      <c r="ED115" s="14"/>
      <c r="EE115" s="14"/>
      <c r="EF115" s="14"/>
      <c r="EG115" s="14"/>
      <c r="EH115" s="14"/>
      <c r="EI115" s="5"/>
      <c r="EJ115" s="6"/>
      <c r="EK115" s="7"/>
      <c r="EL115" s="8"/>
      <c r="EM115" s="11"/>
      <c r="EN115" s="14"/>
      <c r="EO115" s="14"/>
      <c r="EP115" s="14"/>
      <c r="EQ115" s="14"/>
      <c r="ER115" s="14"/>
      <c r="ES115" s="5"/>
      <c r="ET115" s="6"/>
      <c r="EU115" s="7"/>
      <c r="EV115" s="8"/>
      <c r="EW115" s="11"/>
      <c r="EX115" s="14"/>
      <c r="EY115" s="14"/>
      <c r="EZ115" s="14"/>
      <c r="FA115" s="14"/>
      <c r="FB115" s="14"/>
      <c r="FC115" s="5"/>
      <c r="FD115" s="6"/>
      <c r="FE115" s="7"/>
      <c r="FF115" s="8"/>
      <c r="FG115" s="11"/>
      <c r="FH115" s="14"/>
      <c r="FI115" s="14"/>
      <c r="FJ115" s="14"/>
      <c r="FK115" s="14"/>
      <c r="FL115" s="14"/>
      <c r="FM115" s="5"/>
      <c r="FN115" s="6"/>
      <c r="FO115" s="7"/>
      <c r="FP115" s="8"/>
      <c r="FQ115" s="11"/>
      <c r="FR115" s="14"/>
      <c r="FS115" s="14"/>
      <c r="FT115" s="14"/>
      <c r="FU115" s="14"/>
      <c r="FV115" s="14"/>
      <c r="FW115" s="5"/>
      <c r="FX115" s="6"/>
      <c r="FY115" s="7"/>
      <c r="FZ115" s="8"/>
      <c r="GA115" s="11"/>
      <c r="GB115" s="14"/>
      <c r="GC115" s="14"/>
      <c r="GD115" s="14"/>
      <c r="GE115" s="14"/>
      <c r="GF115" s="14"/>
      <c r="GG115" s="5"/>
      <c r="GH115" s="6"/>
      <c r="GI115" s="7"/>
      <c r="GJ115" s="8"/>
      <c r="GK115" s="11"/>
      <c r="GL115" s="14"/>
      <c r="GM115" s="14"/>
      <c r="GN115" s="14"/>
      <c r="GO115" s="14"/>
      <c r="GP115" s="14"/>
      <c r="GQ115" s="5"/>
      <c r="GR115" s="6"/>
      <c r="GS115" s="7"/>
      <c r="GT115" s="8"/>
      <c r="GU115" s="11"/>
      <c r="GV115" s="14"/>
      <c r="GW115" s="14"/>
      <c r="GX115" s="14"/>
      <c r="GY115" s="14"/>
      <c r="GZ115" s="14"/>
      <c r="HA115" s="5"/>
      <c r="HB115" s="6"/>
      <c r="HC115" s="7"/>
      <c r="HD115" s="8"/>
      <c r="HE115" s="11"/>
      <c r="HF115" s="14"/>
      <c r="HG115" s="14"/>
      <c r="HH115" s="14"/>
      <c r="HI115" s="14"/>
      <c r="HJ115" s="14"/>
      <c r="HK115" s="5"/>
      <c r="HL115" s="6"/>
      <c r="HM115" s="7"/>
      <c r="HN115" s="8"/>
      <c r="HO115" s="11"/>
      <c r="HP115" s="14"/>
      <c r="HQ115" s="14"/>
      <c r="HR115" s="14"/>
      <c r="HS115" s="14"/>
      <c r="HT115" s="14"/>
      <c r="HU115" s="5"/>
      <c r="HV115" s="6"/>
      <c r="HW115" s="7"/>
      <c r="HX115" s="8"/>
      <c r="HY115" s="11"/>
      <c r="HZ115" s="11"/>
      <c r="IA115" s="14"/>
      <c r="IB115" s="14"/>
      <c r="IC115" s="14"/>
      <c r="ID115" s="11"/>
      <c r="IE115" s="5"/>
      <c r="IF115" s="6"/>
      <c r="IG115" s="7"/>
      <c r="IH115" s="8"/>
      <c r="II115" s="11"/>
    </row>
    <row r="116" spans="1:243" x14ac:dyDescent="0.2">
      <c r="A116" s="11"/>
      <c r="B116" s="13"/>
      <c r="C116" s="14"/>
      <c r="D116" s="14"/>
      <c r="E116" s="14"/>
      <c r="F116" s="14"/>
      <c r="G116" s="14"/>
      <c r="H116" s="14"/>
      <c r="I116" s="5"/>
      <c r="J116" s="6"/>
      <c r="K116" s="7"/>
      <c r="L116" s="8"/>
      <c r="M116" s="11"/>
      <c r="N116" s="14"/>
      <c r="O116" s="14"/>
      <c r="P116" s="14"/>
      <c r="Q116" s="14"/>
      <c r="R116" s="14"/>
      <c r="S116" s="5"/>
      <c r="T116" s="6"/>
      <c r="U116" s="7"/>
      <c r="V116" s="8"/>
      <c r="W116" s="11"/>
      <c r="X116" s="14"/>
      <c r="Y116" s="14"/>
      <c r="Z116" s="14"/>
      <c r="AA116" s="14"/>
      <c r="AB116" s="14"/>
      <c r="AC116" s="5"/>
      <c r="AD116" s="6"/>
      <c r="AE116" s="7"/>
      <c r="AF116" s="8"/>
      <c r="AG116" s="11"/>
      <c r="AH116" s="14"/>
      <c r="AI116" s="14"/>
      <c r="AJ116" s="14"/>
      <c r="AK116" s="14"/>
      <c r="AL116" s="14"/>
      <c r="AM116" s="5"/>
      <c r="AN116" s="6"/>
      <c r="AO116" s="7"/>
      <c r="AP116" s="8"/>
      <c r="AQ116" s="11"/>
      <c r="AR116" s="14"/>
      <c r="AS116" s="14"/>
      <c r="AT116" s="14"/>
      <c r="AU116" s="14"/>
      <c r="AV116" s="14"/>
      <c r="AW116" s="5"/>
      <c r="AX116" s="6"/>
      <c r="AY116" s="7"/>
      <c r="AZ116" s="8"/>
      <c r="BA116" s="11"/>
      <c r="BB116" s="14"/>
      <c r="BC116" s="14"/>
      <c r="BD116" s="14"/>
      <c r="BE116" s="14"/>
      <c r="BF116" s="14"/>
      <c r="BG116" s="5"/>
      <c r="BH116" s="6"/>
      <c r="BI116" s="7"/>
      <c r="BJ116" s="8"/>
      <c r="BK116" s="11"/>
      <c r="BL116" s="14"/>
      <c r="BM116" s="14"/>
      <c r="BN116" s="14"/>
      <c r="BO116" s="14"/>
      <c r="BP116" s="14"/>
      <c r="BQ116" s="5"/>
      <c r="BR116" s="6"/>
      <c r="BS116" s="7"/>
      <c r="BT116" s="8"/>
      <c r="BU116" s="11"/>
      <c r="BV116" s="14"/>
      <c r="BW116" s="14"/>
      <c r="BX116" s="14"/>
      <c r="BY116" s="14"/>
      <c r="BZ116" s="14"/>
      <c r="CA116" s="5"/>
      <c r="CB116" s="6"/>
      <c r="CC116" s="7"/>
      <c r="CD116" s="8"/>
      <c r="CE116" s="11"/>
      <c r="CF116" s="14"/>
      <c r="CG116" s="14"/>
      <c r="CH116" s="14"/>
      <c r="CI116" s="14"/>
      <c r="CJ116" s="14"/>
      <c r="CK116" s="5"/>
      <c r="CL116" s="6"/>
      <c r="CM116" s="7"/>
      <c r="CN116" s="8"/>
      <c r="CO116" s="11"/>
      <c r="CP116" s="14"/>
      <c r="CQ116" s="14"/>
      <c r="CR116" s="14"/>
      <c r="CS116" s="14"/>
      <c r="CT116" s="14"/>
      <c r="CU116" s="5"/>
      <c r="CV116" s="6"/>
      <c r="CW116" s="7"/>
      <c r="CX116" s="8"/>
      <c r="CY116" s="11"/>
      <c r="CZ116" s="14"/>
      <c r="DA116" s="14"/>
      <c r="DB116" s="14"/>
      <c r="DC116" s="14"/>
      <c r="DD116" s="14"/>
      <c r="DE116" s="5"/>
      <c r="DF116" s="6"/>
      <c r="DG116" s="7"/>
      <c r="DH116" s="8"/>
      <c r="DI116" s="11"/>
      <c r="DJ116" s="14"/>
      <c r="DK116" s="14"/>
      <c r="DL116" s="14"/>
      <c r="DM116" s="14"/>
      <c r="DN116" s="14"/>
      <c r="DO116" s="5"/>
      <c r="DP116" s="6"/>
      <c r="DQ116" s="7"/>
      <c r="DR116" s="8"/>
      <c r="DS116" s="11"/>
      <c r="DT116" s="14"/>
      <c r="DU116" s="14"/>
      <c r="DV116" s="14"/>
      <c r="DW116" s="14"/>
      <c r="DX116" s="14"/>
      <c r="DY116" s="5"/>
      <c r="DZ116" s="6"/>
      <c r="EA116" s="7"/>
      <c r="EB116" s="8"/>
      <c r="EC116" s="11"/>
      <c r="ED116" s="14"/>
      <c r="EE116" s="14"/>
      <c r="EF116" s="14"/>
      <c r="EG116" s="14"/>
      <c r="EH116" s="14"/>
      <c r="EI116" s="5"/>
      <c r="EJ116" s="6"/>
      <c r="EK116" s="7"/>
      <c r="EL116" s="8"/>
      <c r="EM116" s="11"/>
      <c r="EN116" s="14"/>
      <c r="EO116" s="14"/>
      <c r="EP116" s="14"/>
      <c r="EQ116" s="14"/>
      <c r="ER116" s="14"/>
      <c r="ES116" s="5"/>
      <c r="ET116" s="6"/>
      <c r="EU116" s="7"/>
      <c r="EV116" s="8"/>
      <c r="EW116" s="11"/>
      <c r="EX116" s="14"/>
      <c r="EY116" s="14"/>
      <c r="EZ116" s="14"/>
      <c r="FA116" s="14"/>
      <c r="FB116" s="14"/>
      <c r="FC116" s="5"/>
      <c r="FD116" s="6"/>
      <c r="FE116" s="7"/>
      <c r="FF116" s="8"/>
      <c r="FG116" s="11"/>
      <c r="FH116" s="14"/>
      <c r="FI116" s="14"/>
      <c r="FJ116" s="14"/>
      <c r="FK116" s="14"/>
      <c r="FL116" s="14"/>
      <c r="FM116" s="5"/>
      <c r="FN116" s="6"/>
      <c r="FO116" s="7"/>
      <c r="FP116" s="8"/>
      <c r="FQ116" s="11"/>
      <c r="FR116" s="14"/>
      <c r="FS116" s="14"/>
      <c r="FT116" s="14"/>
      <c r="FU116" s="14"/>
      <c r="FV116" s="14"/>
      <c r="FW116" s="5"/>
      <c r="FX116" s="6"/>
      <c r="FY116" s="7"/>
      <c r="FZ116" s="8"/>
      <c r="GA116" s="11"/>
      <c r="GB116" s="14"/>
      <c r="GC116" s="14"/>
      <c r="GD116" s="14"/>
      <c r="GE116" s="14"/>
      <c r="GF116" s="14"/>
      <c r="GG116" s="5"/>
      <c r="GH116" s="6"/>
      <c r="GI116" s="7"/>
      <c r="GJ116" s="8"/>
      <c r="GK116" s="11"/>
      <c r="GL116" s="14"/>
      <c r="GM116" s="14"/>
      <c r="GN116" s="14"/>
      <c r="GO116" s="14"/>
      <c r="GP116" s="14"/>
      <c r="GQ116" s="5"/>
      <c r="GR116" s="6"/>
      <c r="GS116" s="7"/>
      <c r="GT116" s="8"/>
      <c r="GU116" s="11"/>
      <c r="GV116" s="14"/>
      <c r="GW116" s="14"/>
      <c r="GX116" s="14"/>
      <c r="GY116" s="14"/>
      <c r="GZ116" s="14"/>
      <c r="HA116" s="5"/>
      <c r="HB116" s="6"/>
      <c r="HC116" s="7"/>
      <c r="HD116" s="8"/>
      <c r="HE116" s="11"/>
      <c r="HF116" s="14"/>
      <c r="HG116" s="14"/>
      <c r="HH116" s="14"/>
      <c r="HI116" s="14"/>
      <c r="HJ116" s="14"/>
      <c r="HK116" s="5"/>
      <c r="HL116" s="6"/>
      <c r="HM116" s="7"/>
      <c r="HN116" s="8"/>
      <c r="HO116" s="11"/>
      <c r="HP116" s="14"/>
      <c r="HQ116" s="14"/>
      <c r="HR116" s="14"/>
      <c r="HS116" s="14"/>
      <c r="HT116" s="14"/>
      <c r="HU116" s="5"/>
      <c r="HV116" s="6"/>
      <c r="HW116" s="7"/>
      <c r="HX116" s="8"/>
      <c r="HY116" s="11"/>
      <c r="HZ116" s="11"/>
      <c r="IA116" s="14"/>
      <c r="IB116" s="14"/>
      <c r="IC116" s="14"/>
      <c r="ID116" s="11"/>
      <c r="IE116" s="5"/>
      <c r="IF116" s="6"/>
      <c r="IG116" s="7"/>
      <c r="IH116" s="8"/>
      <c r="II116" s="11"/>
    </row>
    <row r="117" spans="1:243" x14ac:dyDescent="0.2">
      <c r="A117" s="11"/>
      <c r="B117" s="13"/>
      <c r="C117" s="14"/>
      <c r="D117" s="14"/>
      <c r="E117" s="14"/>
      <c r="F117" s="14"/>
      <c r="G117" s="14"/>
      <c r="H117" s="14"/>
      <c r="I117" s="5"/>
      <c r="J117" s="6"/>
      <c r="K117" s="7"/>
      <c r="L117" s="8"/>
      <c r="M117" s="11"/>
      <c r="N117" s="14"/>
      <c r="O117" s="14"/>
      <c r="P117" s="14"/>
      <c r="Q117" s="14"/>
      <c r="R117" s="14"/>
      <c r="S117" s="5"/>
      <c r="T117" s="6"/>
      <c r="U117" s="7"/>
      <c r="V117" s="8"/>
      <c r="W117" s="11"/>
      <c r="X117" s="14"/>
      <c r="Y117" s="14"/>
      <c r="Z117" s="14"/>
      <c r="AA117" s="14"/>
      <c r="AB117" s="14"/>
      <c r="AC117" s="5"/>
      <c r="AD117" s="6"/>
      <c r="AE117" s="7"/>
      <c r="AF117" s="8"/>
      <c r="AG117" s="11"/>
      <c r="AH117" s="14"/>
      <c r="AI117" s="14"/>
      <c r="AJ117" s="14"/>
      <c r="AK117" s="14"/>
      <c r="AL117" s="14"/>
      <c r="AM117" s="5"/>
      <c r="AN117" s="6"/>
      <c r="AO117" s="7"/>
      <c r="AP117" s="8"/>
      <c r="AQ117" s="11"/>
      <c r="AR117" s="14"/>
      <c r="AS117" s="14"/>
      <c r="AT117" s="14"/>
      <c r="AU117" s="14"/>
      <c r="AV117" s="14"/>
      <c r="AW117" s="5"/>
      <c r="AX117" s="6"/>
      <c r="AY117" s="7"/>
      <c r="AZ117" s="8"/>
      <c r="BA117" s="11"/>
      <c r="BB117" s="14"/>
      <c r="BC117" s="14"/>
      <c r="BD117" s="14"/>
      <c r="BE117" s="14"/>
      <c r="BF117" s="14"/>
      <c r="BG117" s="5"/>
      <c r="BH117" s="6"/>
      <c r="BI117" s="7"/>
      <c r="BJ117" s="8"/>
      <c r="BK117" s="11"/>
      <c r="BL117" s="14"/>
      <c r="BM117" s="14"/>
      <c r="BN117" s="14"/>
      <c r="BO117" s="14"/>
      <c r="BP117" s="14"/>
      <c r="BQ117" s="5"/>
      <c r="BR117" s="6"/>
      <c r="BS117" s="7"/>
      <c r="BT117" s="8"/>
      <c r="BU117" s="11"/>
      <c r="BV117" s="14"/>
      <c r="BW117" s="14"/>
      <c r="BX117" s="14"/>
      <c r="BY117" s="14"/>
      <c r="BZ117" s="14"/>
      <c r="CA117" s="5"/>
      <c r="CB117" s="6"/>
      <c r="CC117" s="7"/>
      <c r="CD117" s="8"/>
      <c r="CE117" s="11"/>
      <c r="CF117" s="14"/>
      <c r="CG117" s="14"/>
      <c r="CH117" s="14"/>
      <c r="CI117" s="14"/>
      <c r="CJ117" s="14"/>
      <c r="CK117" s="5"/>
      <c r="CL117" s="6"/>
      <c r="CM117" s="7"/>
      <c r="CN117" s="8"/>
      <c r="CO117" s="11"/>
      <c r="CP117" s="14"/>
      <c r="CQ117" s="14"/>
      <c r="CR117" s="14"/>
      <c r="CS117" s="14"/>
      <c r="CT117" s="14"/>
      <c r="CU117" s="5"/>
      <c r="CV117" s="6"/>
      <c r="CW117" s="7"/>
      <c r="CX117" s="8"/>
      <c r="CY117" s="11"/>
      <c r="CZ117" s="14"/>
      <c r="DA117" s="14"/>
      <c r="DB117" s="14"/>
      <c r="DC117" s="14"/>
      <c r="DD117" s="14"/>
      <c r="DE117" s="5"/>
      <c r="DF117" s="6"/>
      <c r="DG117" s="7"/>
      <c r="DH117" s="8"/>
      <c r="DI117" s="11"/>
      <c r="DJ117" s="14"/>
      <c r="DK117" s="14"/>
      <c r="DL117" s="14"/>
      <c r="DM117" s="14"/>
      <c r="DN117" s="14"/>
      <c r="DO117" s="5"/>
      <c r="DP117" s="6"/>
      <c r="DQ117" s="7"/>
      <c r="DR117" s="8"/>
      <c r="DS117" s="11"/>
      <c r="DT117" s="14"/>
      <c r="DU117" s="14"/>
      <c r="DV117" s="14"/>
      <c r="DW117" s="14"/>
      <c r="DX117" s="14"/>
      <c r="DY117" s="5"/>
      <c r="DZ117" s="6"/>
      <c r="EA117" s="7"/>
      <c r="EB117" s="8"/>
      <c r="EC117" s="11"/>
      <c r="ED117" s="14"/>
      <c r="EE117" s="14"/>
      <c r="EF117" s="14"/>
      <c r="EG117" s="14"/>
      <c r="EH117" s="14"/>
      <c r="EI117" s="5"/>
      <c r="EJ117" s="6"/>
      <c r="EK117" s="7"/>
      <c r="EL117" s="8"/>
      <c r="EM117" s="11"/>
      <c r="EN117" s="14"/>
      <c r="EO117" s="14"/>
      <c r="EP117" s="14"/>
      <c r="EQ117" s="14"/>
      <c r="ER117" s="14"/>
      <c r="ES117" s="5"/>
      <c r="ET117" s="6"/>
      <c r="EU117" s="7"/>
      <c r="EV117" s="8"/>
      <c r="EW117" s="11"/>
      <c r="EX117" s="14"/>
      <c r="EY117" s="14"/>
      <c r="EZ117" s="14"/>
      <c r="FA117" s="14"/>
      <c r="FB117" s="14"/>
      <c r="FC117" s="5"/>
      <c r="FD117" s="6"/>
      <c r="FE117" s="7"/>
      <c r="FF117" s="8"/>
      <c r="FG117" s="11"/>
      <c r="FH117" s="14"/>
      <c r="FI117" s="14"/>
      <c r="FJ117" s="14"/>
      <c r="FK117" s="14"/>
      <c r="FL117" s="14"/>
      <c r="FM117" s="5"/>
      <c r="FN117" s="6"/>
      <c r="FO117" s="7"/>
      <c r="FP117" s="8"/>
      <c r="FQ117" s="11"/>
      <c r="FR117" s="14"/>
      <c r="FS117" s="14"/>
      <c r="FT117" s="14"/>
      <c r="FU117" s="14"/>
      <c r="FV117" s="14"/>
      <c r="FW117" s="5"/>
      <c r="FX117" s="6"/>
      <c r="FY117" s="7"/>
      <c r="FZ117" s="8"/>
      <c r="GA117" s="11"/>
      <c r="GB117" s="14"/>
      <c r="GC117" s="14"/>
      <c r="GD117" s="14"/>
      <c r="GE117" s="14"/>
      <c r="GF117" s="14"/>
      <c r="GG117" s="5"/>
      <c r="GH117" s="6"/>
      <c r="GI117" s="7"/>
      <c r="GJ117" s="8"/>
      <c r="GK117" s="11"/>
      <c r="GL117" s="14"/>
      <c r="GM117" s="14"/>
      <c r="GN117" s="14"/>
      <c r="GO117" s="14"/>
      <c r="GP117" s="14"/>
      <c r="GQ117" s="5"/>
      <c r="GR117" s="6"/>
      <c r="GS117" s="7"/>
      <c r="GT117" s="8"/>
      <c r="GU117" s="11"/>
      <c r="GV117" s="14"/>
      <c r="GW117" s="14"/>
      <c r="GX117" s="14"/>
      <c r="GY117" s="14"/>
      <c r="GZ117" s="14"/>
      <c r="HA117" s="5"/>
      <c r="HB117" s="6"/>
      <c r="HC117" s="7"/>
      <c r="HD117" s="8"/>
      <c r="HE117" s="11"/>
      <c r="HF117" s="14"/>
      <c r="HG117" s="14"/>
      <c r="HH117" s="14"/>
      <c r="HI117" s="14"/>
      <c r="HJ117" s="14"/>
      <c r="HK117" s="5"/>
      <c r="HL117" s="6"/>
      <c r="HM117" s="7"/>
      <c r="HN117" s="8"/>
      <c r="HO117" s="11"/>
      <c r="HP117" s="14"/>
      <c r="HQ117" s="14"/>
      <c r="HR117" s="14"/>
      <c r="HS117" s="14"/>
      <c r="HT117" s="14"/>
      <c r="HU117" s="5"/>
      <c r="HV117" s="6"/>
      <c r="HW117" s="7"/>
      <c r="HX117" s="8"/>
      <c r="HY117" s="11"/>
      <c r="HZ117" s="11"/>
      <c r="IA117" s="14"/>
      <c r="IB117" s="14"/>
      <c r="IC117" s="14"/>
      <c r="ID117" s="11"/>
      <c r="IE117" s="5"/>
      <c r="IF117" s="6"/>
      <c r="IG117" s="7"/>
      <c r="IH117" s="8"/>
      <c r="II117" s="11"/>
    </row>
    <row r="118" spans="1:243" x14ac:dyDescent="0.2">
      <c r="A118" s="11"/>
      <c r="B118" s="13"/>
      <c r="C118" s="14"/>
      <c r="D118" s="14"/>
      <c r="E118" s="14"/>
      <c r="F118" s="14"/>
      <c r="G118" s="14"/>
      <c r="H118" s="14"/>
      <c r="I118" s="5"/>
      <c r="J118" s="6"/>
      <c r="K118" s="7"/>
      <c r="L118" s="8"/>
      <c r="M118" s="11"/>
      <c r="N118" s="14"/>
      <c r="O118" s="14"/>
      <c r="P118" s="14"/>
      <c r="Q118" s="14"/>
      <c r="R118" s="14"/>
      <c r="S118" s="5"/>
      <c r="T118" s="6"/>
      <c r="U118" s="7"/>
      <c r="V118" s="8"/>
      <c r="W118" s="11"/>
      <c r="X118" s="14"/>
      <c r="Y118" s="14"/>
      <c r="Z118" s="14"/>
      <c r="AA118" s="14"/>
      <c r="AB118" s="14"/>
      <c r="AC118" s="5"/>
      <c r="AD118" s="6"/>
      <c r="AE118" s="7"/>
      <c r="AF118" s="8"/>
      <c r="AG118" s="11"/>
      <c r="AH118" s="14"/>
      <c r="AI118" s="14"/>
      <c r="AJ118" s="14"/>
      <c r="AK118" s="14"/>
      <c r="AL118" s="14"/>
      <c r="AM118" s="5"/>
      <c r="AN118" s="6"/>
      <c r="AO118" s="7"/>
      <c r="AP118" s="8"/>
      <c r="AQ118" s="11"/>
      <c r="AR118" s="14"/>
      <c r="AS118" s="14"/>
      <c r="AT118" s="14"/>
      <c r="AU118" s="14"/>
      <c r="AV118" s="14"/>
      <c r="AW118" s="5"/>
      <c r="AX118" s="6"/>
      <c r="AY118" s="7"/>
      <c r="AZ118" s="8"/>
      <c r="BA118" s="11"/>
      <c r="BB118" s="14"/>
      <c r="BC118" s="14"/>
      <c r="BD118" s="14"/>
      <c r="BE118" s="14"/>
      <c r="BF118" s="14"/>
      <c r="BG118" s="5"/>
      <c r="BH118" s="6"/>
      <c r="BI118" s="7"/>
      <c r="BJ118" s="8"/>
      <c r="BK118" s="11"/>
      <c r="BL118" s="14"/>
      <c r="BM118" s="14"/>
      <c r="BN118" s="14"/>
      <c r="BO118" s="14"/>
      <c r="BP118" s="14"/>
      <c r="BQ118" s="5"/>
      <c r="BR118" s="6"/>
      <c r="BS118" s="7"/>
      <c r="BT118" s="8"/>
      <c r="BU118" s="11"/>
      <c r="BV118" s="14"/>
      <c r="BW118" s="14"/>
      <c r="BX118" s="14"/>
      <c r="BY118" s="14"/>
      <c r="BZ118" s="14"/>
      <c r="CA118" s="5"/>
      <c r="CB118" s="6"/>
      <c r="CC118" s="7"/>
      <c r="CD118" s="8"/>
      <c r="CE118" s="11"/>
      <c r="CF118" s="14"/>
      <c r="CG118" s="14"/>
      <c r="CH118" s="14"/>
      <c r="CI118" s="14"/>
      <c r="CJ118" s="14"/>
      <c r="CK118" s="5"/>
      <c r="CL118" s="6"/>
      <c r="CM118" s="7"/>
      <c r="CN118" s="8"/>
      <c r="CO118" s="11"/>
      <c r="CP118" s="14"/>
      <c r="CQ118" s="14"/>
      <c r="CR118" s="14"/>
      <c r="CS118" s="14"/>
      <c r="CT118" s="14"/>
      <c r="CU118" s="5"/>
      <c r="CV118" s="6"/>
      <c r="CW118" s="7"/>
      <c r="CX118" s="8"/>
      <c r="CY118" s="11"/>
      <c r="CZ118" s="14"/>
      <c r="DA118" s="14"/>
      <c r="DB118" s="14"/>
      <c r="DC118" s="14"/>
      <c r="DD118" s="14"/>
      <c r="DE118" s="5"/>
      <c r="DF118" s="6"/>
      <c r="DG118" s="7"/>
      <c r="DH118" s="8"/>
      <c r="DI118" s="11"/>
      <c r="DJ118" s="14"/>
      <c r="DK118" s="14"/>
      <c r="DL118" s="14"/>
      <c r="DM118" s="14"/>
      <c r="DN118" s="14"/>
      <c r="DO118" s="5"/>
      <c r="DP118" s="6"/>
      <c r="DQ118" s="7"/>
      <c r="DR118" s="8"/>
      <c r="DS118" s="11"/>
      <c r="DT118" s="14"/>
      <c r="DU118" s="14"/>
      <c r="DV118" s="14"/>
      <c r="DW118" s="14"/>
      <c r="DX118" s="14"/>
      <c r="DY118" s="5"/>
      <c r="DZ118" s="6"/>
      <c r="EA118" s="7"/>
      <c r="EB118" s="8"/>
      <c r="EC118" s="11"/>
      <c r="ED118" s="14"/>
      <c r="EE118" s="14"/>
      <c r="EF118" s="14"/>
      <c r="EG118" s="14"/>
      <c r="EH118" s="14"/>
      <c r="EI118" s="5"/>
      <c r="EJ118" s="6"/>
      <c r="EK118" s="7"/>
      <c r="EL118" s="8"/>
      <c r="EM118" s="11"/>
      <c r="EN118" s="14"/>
      <c r="EO118" s="14"/>
      <c r="EP118" s="14"/>
      <c r="EQ118" s="14"/>
      <c r="ER118" s="14"/>
      <c r="ES118" s="5"/>
      <c r="ET118" s="6"/>
      <c r="EU118" s="7"/>
      <c r="EV118" s="8"/>
      <c r="EW118" s="11"/>
      <c r="EX118" s="14"/>
      <c r="EY118" s="14"/>
      <c r="EZ118" s="14"/>
      <c r="FA118" s="14"/>
      <c r="FB118" s="14"/>
      <c r="FC118" s="5"/>
      <c r="FD118" s="6"/>
      <c r="FE118" s="7"/>
      <c r="FF118" s="8"/>
      <c r="FG118" s="11"/>
      <c r="FH118" s="14"/>
      <c r="FI118" s="14"/>
      <c r="FJ118" s="14"/>
      <c r="FK118" s="14"/>
      <c r="FL118" s="14"/>
      <c r="FM118" s="5"/>
      <c r="FN118" s="6"/>
      <c r="FO118" s="7"/>
      <c r="FP118" s="8"/>
      <c r="FQ118" s="11"/>
      <c r="FR118" s="14"/>
      <c r="FS118" s="14"/>
      <c r="FT118" s="14"/>
      <c r="FU118" s="14"/>
      <c r="FV118" s="14"/>
      <c r="FW118" s="5"/>
      <c r="FX118" s="6"/>
      <c r="FY118" s="7"/>
      <c r="FZ118" s="8"/>
      <c r="GA118" s="11"/>
      <c r="GB118" s="14"/>
      <c r="GC118" s="14"/>
      <c r="GD118" s="14"/>
      <c r="GE118" s="14"/>
      <c r="GF118" s="14"/>
      <c r="GG118" s="5"/>
      <c r="GH118" s="6"/>
      <c r="GI118" s="7"/>
      <c r="GJ118" s="8"/>
      <c r="GK118" s="11"/>
      <c r="GL118" s="14"/>
      <c r="GM118" s="14"/>
      <c r="GN118" s="14"/>
      <c r="GO118" s="14"/>
      <c r="GP118" s="14"/>
      <c r="GQ118" s="5"/>
      <c r="GR118" s="6"/>
      <c r="GS118" s="7"/>
      <c r="GT118" s="8"/>
      <c r="GU118" s="11"/>
      <c r="GV118" s="14"/>
      <c r="GW118" s="14"/>
      <c r="GX118" s="14"/>
      <c r="GY118" s="14"/>
      <c r="GZ118" s="14"/>
      <c r="HA118" s="5"/>
      <c r="HB118" s="6"/>
      <c r="HC118" s="7"/>
      <c r="HD118" s="8"/>
      <c r="HE118" s="11"/>
      <c r="HF118" s="14"/>
      <c r="HG118" s="14"/>
      <c r="HH118" s="14"/>
      <c r="HI118" s="14"/>
      <c r="HJ118" s="14"/>
      <c r="HK118" s="5"/>
      <c r="HL118" s="6"/>
      <c r="HM118" s="7"/>
      <c r="HN118" s="8"/>
      <c r="HO118" s="11"/>
      <c r="HP118" s="14"/>
      <c r="HQ118" s="14"/>
      <c r="HR118" s="14"/>
      <c r="HS118" s="14"/>
      <c r="HT118" s="14"/>
      <c r="HU118" s="5"/>
      <c r="HV118" s="6"/>
      <c r="HW118" s="7"/>
      <c r="HX118" s="8"/>
      <c r="HY118" s="11"/>
      <c r="HZ118" s="11"/>
      <c r="IA118" s="14"/>
      <c r="IB118" s="14"/>
      <c r="IC118" s="14"/>
      <c r="ID118" s="11"/>
      <c r="IE118" s="5"/>
      <c r="IF118" s="6"/>
      <c r="IG118" s="7"/>
      <c r="IH118" s="8"/>
      <c r="II118" s="11"/>
    </row>
    <row r="119" spans="1:243" x14ac:dyDescent="0.2">
      <c r="A119" s="11"/>
      <c r="B119" s="13"/>
      <c r="C119" s="14"/>
      <c r="D119" s="14"/>
      <c r="E119" s="14"/>
      <c r="F119" s="14"/>
      <c r="G119" s="14"/>
      <c r="H119" s="14"/>
      <c r="I119" s="5"/>
      <c r="J119" s="6"/>
      <c r="K119" s="7"/>
      <c r="L119" s="8"/>
      <c r="M119" s="11"/>
      <c r="N119" s="14"/>
      <c r="O119" s="14"/>
      <c r="P119" s="14"/>
      <c r="Q119" s="14"/>
      <c r="R119" s="14"/>
      <c r="S119" s="5"/>
      <c r="T119" s="6"/>
      <c r="U119" s="7"/>
      <c r="V119" s="8"/>
      <c r="W119" s="11"/>
      <c r="X119" s="14"/>
      <c r="Y119" s="14"/>
      <c r="Z119" s="14"/>
      <c r="AA119" s="14"/>
      <c r="AB119" s="14"/>
      <c r="AC119" s="5"/>
      <c r="AD119" s="6"/>
      <c r="AE119" s="7"/>
      <c r="AF119" s="8"/>
      <c r="AG119" s="11"/>
      <c r="AH119" s="14"/>
      <c r="AI119" s="14"/>
      <c r="AJ119" s="14"/>
      <c r="AK119" s="14"/>
      <c r="AL119" s="14"/>
      <c r="AM119" s="5"/>
      <c r="AN119" s="6"/>
      <c r="AO119" s="7"/>
      <c r="AP119" s="8"/>
      <c r="AQ119" s="11"/>
      <c r="AR119" s="14"/>
      <c r="AS119" s="14"/>
      <c r="AT119" s="14"/>
      <c r="AU119" s="14"/>
      <c r="AV119" s="14"/>
      <c r="AW119" s="5"/>
      <c r="AX119" s="6"/>
      <c r="AY119" s="7"/>
      <c r="AZ119" s="8"/>
      <c r="BA119" s="11"/>
      <c r="BB119" s="14"/>
      <c r="BC119" s="14"/>
      <c r="BD119" s="14"/>
      <c r="BE119" s="14"/>
      <c r="BF119" s="14"/>
      <c r="BG119" s="5"/>
      <c r="BH119" s="6"/>
      <c r="BI119" s="7"/>
      <c r="BJ119" s="8"/>
      <c r="BK119" s="11"/>
      <c r="BL119" s="14"/>
      <c r="BM119" s="14"/>
      <c r="BN119" s="14"/>
      <c r="BO119" s="14"/>
      <c r="BP119" s="14"/>
      <c r="BQ119" s="5"/>
      <c r="BR119" s="6"/>
      <c r="BS119" s="7"/>
      <c r="BT119" s="8"/>
      <c r="BU119" s="11"/>
      <c r="BV119" s="14"/>
      <c r="BW119" s="14"/>
      <c r="BX119" s="14"/>
      <c r="BY119" s="14"/>
      <c r="BZ119" s="14"/>
      <c r="CA119" s="5"/>
      <c r="CB119" s="6"/>
      <c r="CC119" s="7"/>
      <c r="CD119" s="8"/>
      <c r="CE119" s="11"/>
      <c r="CF119" s="14"/>
      <c r="CG119" s="14"/>
      <c r="CH119" s="14"/>
      <c r="CI119" s="14"/>
      <c r="CJ119" s="14"/>
      <c r="CK119" s="5"/>
      <c r="CL119" s="6"/>
      <c r="CM119" s="7"/>
      <c r="CN119" s="8"/>
      <c r="CO119" s="11"/>
      <c r="CP119" s="14"/>
      <c r="CQ119" s="14"/>
      <c r="CR119" s="14"/>
      <c r="CS119" s="14"/>
      <c r="CT119" s="14"/>
      <c r="CU119" s="5"/>
      <c r="CV119" s="6"/>
      <c r="CW119" s="7"/>
      <c r="CX119" s="8"/>
      <c r="CY119" s="11"/>
      <c r="CZ119" s="14"/>
      <c r="DA119" s="14"/>
      <c r="DB119" s="14"/>
      <c r="DC119" s="14"/>
      <c r="DD119" s="14"/>
      <c r="DE119" s="5"/>
      <c r="DF119" s="6"/>
      <c r="DG119" s="7"/>
      <c r="DH119" s="8"/>
      <c r="DI119" s="11"/>
      <c r="DJ119" s="14"/>
      <c r="DK119" s="14"/>
      <c r="DL119" s="14"/>
      <c r="DM119" s="14"/>
      <c r="DN119" s="14"/>
      <c r="DO119" s="5"/>
      <c r="DP119" s="6"/>
      <c r="DQ119" s="7"/>
      <c r="DR119" s="8"/>
      <c r="DS119" s="11"/>
      <c r="DT119" s="14"/>
      <c r="DU119" s="14"/>
      <c r="DV119" s="14"/>
      <c r="DW119" s="14"/>
      <c r="DX119" s="14"/>
      <c r="DY119" s="5"/>
      <c r="DZ119" s="6"/>
      <c r="EA119" s="7"/>
      <c r="EB119" s="8"/>
      <c r="EC119" s="11"/>
      <c r="ED119" s="14"/>
      <c r="EE119" s="14"/>
      <c r="EF119" s="14"/>
      <c r="EG119" s="14"/>
      <c r="EH119" s="14"/>
      <c r="EI119" s="5"/>
      <c r="EJ119" s="6"/>
      <c r="EK119" s="7"/>
      <c r="EL119" s="8"/>
      <c r="EM119" s="11"/>
      <c r="EN119" s="14"/>
      <c r="EO119" s="14"/>
      <c r="EP119" s="14"/>
      <c r="EQ119" s="14"/>
      <c r="ER119" s="14"/>
      <c r="ES119" s="5"/>
      <c r="ET119" s="6"/>
      <c r="EU119" s="7"/>
      <c r="EV119" s="8"/>
      <c r="EW119" s="11"/>
      <c r="EX119" s="14"/>
      <c r="EY119" s="14"/>
      <c r="EZ119" s="14"/>
      <c r="FA119" s="14"/>
      <c r="FB119" s="14"/>
      <c r="FC119" s="5"/>
      <c r="FD119" s="6"/>
      <c r="FE119" s="7"/>
      <c r="FF119" s="8"/>
      <c r="FG119" s="11"/>
      <c r="FH119" s="14"/>
      <c r="FI119" s="14"/>
      <c r="FJ119" s="14"/>
      <c r="FK119" s="14"/>
      <c r="FL119" s="14"/>
      <c r="FM119" s="5"/>
      <c r="FN119" s="6"/>
      <c r="FO119" s="7"/>
      <c r="FP119" s="8"/>
      <c r="FQ119" s="11"/>
      <c r="FR119" s="14"/>
      <c r="FS119" s="14"/>
      <c r="FT119" s="14"/>
      <c r="FU119" s="14"/>
      <c r="FV119" s="14"/>
      <c r="FW119" s="5"/>
      <c r="FX119" s="6"/>
      <c r="FY119" s="7"/>
      <c r="FZ119" s="8"/>
      <c r="GA119" s="11"/>
      <c r="GB119" s="14"/>
      <c r="GC119" s="14"/>
      <c r="GD119" s="14"/>
      <c r="GE119" s="14"/>
      <c r="GF119" s="14"/>
      <c r="GG119" s="5"/>
      <c r="GH119" s="6"/>
      <c r="GI119" s="7"/>
      <c r="GJ119" s="8"/>
      <c r="GK119" s="11"/>
      <c r="GL119" s="14"/>
      <c r="GM119" s="14"/>
      <c r="GN119" s="14"/>
      <c r="GO119" s="14"/>
      <c r="GP119" s="14"/>
      <c r="GQ119" s="5"/>
      <c r="GR119" s="6"/>
      <c r="GS119" s="7"/>
      <c r="GT119" s="8"/>
      <c r="GU119" s="11"/>
      <c r="GV119" s="14"/>
      <c r="GW119" s="14"/>
      <c r="GX119" s="14"/>
      <c r="GY119" s="14"/>
      <c r="GZ119" s="14"/>
      <c r="HA119" s="5"/>
      <c r="HB119" s="6"/>
      <c r="HC119" s="7"/>
      <c r="HD119" s="8"/>
      <c r="HE119" s="11"/>
      <c r="HF119" s="14"/>
      <c r="HG119" s="14"/>
      <c r="HH119" s="14"/>
      <c r="HI119" s="14"/>
      <c r="HJ119" s="14"/>
      <c r="HK119" s="5"/>
      <c r="HL119" s="6"/>
      <c r="HM119" s="7"/>
      <c r="HN119" s="8"/>
      <c r="HO119" s="11"/>
      <c r="HP119" s="14"/>
      <c r="HQ119" s="14"/>
      <c r="HR119" s="14"/>
      <c r="HS119" s="14"/>
      <c r="HT119" s="14"/>
      <c r="HU119" s="5"/>
      <c r="HV119" s="6"/>
      <c r="HW119" s="7"/>
      <c r="HX119" s="8"/>
      <c r="HY119" s="11"/>
      <c r="HZ119" s="11"/>
      <c r="IA119" s="14"/>
      <c r="IB119" s="14"/>
      <c r="IC119" s="14"/>
      <c r="ID119" s="11"/>
      <c r="IE119" s="5"/>
      <c r="IF119" s="6"/>
      <c r="IG119" s="7"/>
      <c r="IH119" s="8"/>
      <c r="II119" s="11"/>
    </row>
    <row r="120" spans="1:243" x14ac:dyDescent="0.2">
      <c r="A120" s="11"/>
      <c r="B120" s="13"/>
      <c r="C120" s="14"/>
      <c r="D120" s="14"/>
      <c r="E120" s="14"/>
      <c r="F120" s="14"/>
      <c r="G120" s="14"/>
      <c r="H120" s="14"/>
      <c r="I120" s="5"/>
      <c r="J120" s="6"/>
      <c r="K120" s="7"/>
      <c r="L120" s="8"/>
      <c r="M120" s="11"/>
      <c r="N120" s="14"/>
      <c r="O120" s="14"/>
      <c r="P120" s="14"/>
      <c r="Q120" s="14"/>
      <c r="R120" s="14"/>
      <c r="S120" s="5"/>
      <c r="T120" s="6"/>
      <c r="U120" s="7"/>
      <c r="V120" s="8"/>
      <c r="W120" s="11"/>
      <c r="X120" s="14"/>
      <c r="Y120" s="14"/>
      <c r="Z120" s="14"/>
      <c r="AA120" s="14"/>
      <c r="AB120" s="14"/>
      <c r="AC120" s="5"/>
      <c r="AD120" s="6"/>
      <c r="AE120" s="7"/>
      <c r="AF120" s="8"/>
      <c r="AG120" s="11"/>
      <c r="AH120" s="14"/>
      <c r="AI120" s="14"/>
      <c r="AJ120" s="14"/>
      <c r="AK120" s="14"/>
      <c r="AL120" s="14"/>
      <c r="AM120" s="5"/>
      <c r="AN120" s="6"/>
      <c r="AO120" s="7"/>
      <c r="AP120" s="8"/>
      <c r="AQ120" s="11"/>
      <c r="AR120" s="14"/>
      <c r="AS120" s="14"/>
      <c r="AT120" s="14"/>
      <c r="AU120" s="14"/>
      <c r="AV120" s="14"/>
      <c r="AW120" s="5"/>
      <c r="AX120" s="6"/>
      <c r="AY120" s="7"/>
      <c r="AZ120" s="8"/>
      <c r="BA120" s="11"/>
      <c r="BB120" s="14"/>
      <c r="BC120" s="14"/>
      <c r="BD120" s="14"/>
      <c r="BE120" s="14"/>
      <c r="BF120" s="14"/>
      <c r="BG120" s="5"/>
      <c r="BH120" s="6"/>
      <c r="BI120" s="7"/>
      <c r="BJ120" s="8"/>
      <c r="BK120" s="11"/>
      <c r="BL120" s="14"/>
      <c r="BM120" s="14"/>
      <c r="BN120" s="14"/>
      <c r="BO120" s="14"/>
      <c r="BP120" s="14"/>
      <c r="BQ120" s="5"/>
      <c r="BR120" s="6"/>
      <c r="BS120" s="7"/>
      <c r="BT120" s="8"/>
      <c r="BU120" s="11"/>
      <c r="BV120" s="14"/>
      <c r="BW120" s="14"/>
      <c r="BX120" s="14"/>
      <c r="BY120" s="14"/>
      <c r="BZ120" s="14"/>
      <c r="CA120" s="5"/>
      <c r="CB120" s="6"/>
      <c r="CC120" s="7"/>
      <c r="CD120" s="8"/>
      <c r="CE120" s="11"/>
      <c r="CF120" s="14"/>
      <c r="CG120" s="14"/>
      <c r="CH120" s="14"/>
      <c r="CI120" s="14"/>
      <c r="CJ120" s="14"/>
      <c r="CK120" s="5"/>
      <c r="CL120" s="6"/>
      <c r="CM120" s="7"/>
      <c r="CN120" s="8"/>
      <c r="CO120" s="11"/>
      <c r="CP120" s="14"/>
      <c r="CQ120" s="14"/>
      <c r="CR120" s="14"/>
      <c r="CS120" s="14"/>
      <c r="CT120" s="14"/>
      <c r="CU120" s="5"/>
      <c r="CV120" s="6"/>
      <c r="CW120" s="7"/>
      <c r="CX120" s="8"/>
      <c r="CY120" s="11"/>
      <c r="CZ120" s="14"/>
      <c r="DA120" s="14"/>
      <c r="DB120" s="14"/>
      <c r="DC120" s="14"/>
      <c r="DD120" s="14"/>
      <c r="DE120" s="5"/>
      <c r="DF120" s="6"/>
      <c r="DG120" s="7"/>
      <c r="DH120" s="8"/>
      <c r="DI120" s="11"/>
      <c r="DJ120" s="14"/>
      <c r="DK120" s="14"/>
      <c r="DL120" s="14"/>
      <c r="DM120" s="14"/>
      <c r="DN120" s="14"/>
      <c r="DO120" s="5"/>
      <c r="DP120" s="6"/>
      <c r="DQ120" s="7"/>
      <c r="DR120" s="8"/>
      <c r="DS120" s="11"/>
      <c r="DT120" s="14"/>
      <c r="DU120" s="14"/>
      <c r="DV120" s="14"/>
      <c r="DW120" s="14"/>
      <c r="DX120" s="14"/>
      <c r="DY120" s="5"/>
      <c r="DZ120" s="6"/>
      <c r="EA120" s="7"/>
      <c r="EB120" s="8"/>
      <c r="EC120" s="11"/>
      <c r="ED120" s="14"/>
      <c r="EE120" s="14"/>
      <c r="EF120" s="14"/>
      <c r="EG120" s="14"/>
      <c r="EH120" s="14"/>
      <c r="EI120" s="5"/>
      <c r="EJ120" s="6"/>
      <c r="EK120" s="7"/>
      <c r="EL120" s="8"/>
      <c r="EM120" s="11"/>
      <c r="EN120" s="14"/>
      <c r="EO120" s="14"/>
      <c r="EP120" s="14"/>
      <c r="EQ120" s="14"/>
      <c r="ER120" s="14"/>
      <c r="ES120" s="5"/>
      <c r="ET120" s="6"/>
      <c r="EU120" s="7"/>
      <c r="EV120" s="8"/>
      <c r="EW120" s="11"/>
      <c r="EX120" s="14"/>
      <c r="EY120" s="14"/>
      <c r="EZ120" s="14"/>
      <c r="FA120" s="14"/>
      <c r="FB120" s="14"/>
      <c r="FC120" s="5"/>
      <c r="FD120" s="6"/>
      <c r="FE120" s="7"/>
      <c r="FF120" s="8"/>
      <c r="FG120" s="11"/>
      <c r="FH120" s="14"/>
      <c r="FI120" s="14"/>
      <c r="FJ120" s="14"/>
      <c r="FK120" s="14"/>
      <c r="FL120" s="14"/>
      <c r="FM120" s="5"/>
      <c r="FN120" s="6"/>
      <c r="FO120" s="7"/>
      <c r="FP120" s="8"/>
      <c r="FQ120" s="11"/>
      <c r="FR120" s="14"/>
      <c r="FS120" s="14"/>
      <c r="FT120" s="14"/>
      <c r="FU120" s="14"/>
      <c r="FV120" s="14"/>
      <c r="FW120" s="5"/>
      <c r="FX120" s="6"/>
      <c r="FY120" s="7"/>
      <c r="FZ120" s="8"/>
      <c r="GA120" s="11"/>
      <c r="GB120" s="14"/>
      <c r="GC120" s="14"/>
      <c r="GD120" s="14"/>
      <c r="GE120" s="14"/>
      <c r="GF120" s="14"/>
      <c r="GG120" s="5"/>
      <c r="GH120" s="6"/>
      <c r="GI120" s="7"/>
      <c r="GJ120" s="8"/>
      <c r="GK120" s="11"/>
      <c r="GL120" s="14"/>
      <c r="GM120" s="14"/>
      <c r="GN120" s="14"/>
      <c r="GO120" s="14"/>
      <c r="GP120" s="14"/>
      <c r="GQ120" s="5"/>
      <c r="GR120" s="6"/>
      <c r="GS120" s="7"/>
      <c r="GT120" s="8"/>
      <c r="GU120" s="11"/>
      <c r="GV120" s="14"/>
      <c r="GW120" s="14"/>
      <c r="GX120" s="14"/>
      <c r="GY120" s="14"/>
      <c r="GZ120" s="14"/>
      <c r="HA120" s="5"/>
      <c r="HB120" s="6"/>
      <c r="HC120" s="7"/>
      <c r="HD120" s="8"/>
      <c r="HE120" s="11"/>
      <c r="HF120" s="14"/>
      <c r="HG120" s="14"/>
      <c r="HH120" s="14"/>
      <c r="HI120" s="14"/>
      <c r="HJ120" s="14"/>
      <c r="HK120" s="5"/>
      <c r="HL120" s="6"/>
      <c r="HM120" s="7"/>
      <c r="HN120" s="8"/>
      <c r="HO120" s="11"/>
      <c r="HP120" s="14"/>
      <c r="HQ120" s="14"/>
      <c r="HR120" s="14"/>
      <c r="HS120" s="14"/>
      <c r="HT120" s="14"/>
      <c r="HU120" s="5"/>
      <c r="HV120" s="6"/>
      <c r="HW120" s="7"/>
      <c r="HX120" s="8"/>
      <c r="HY120" s="11"/>
      <c r="HZ120" s="11"/>
      <c r="IA120" s="14"/>
      <c r="IB120" s="14"/>
      <c r="IC120" s="14"/>
      <c r="ID120" s="11"/>
      <c r="IE120" s="5"/>
      <c r="IF120" s="6"/>
      <c r="IG120" s="7"/>
      <c r="IH120" s="8"/>
      <c r="II120" s="11"/>
    </row>
    <row r="121" spans="1:243" x14ac:dyDescent="0.2">
      <c r="A121" s="11"/>
      <c r="B121" s="13"/>
      <c r="C121" s="14"/>
      <c r="D121" s="14"/>
      <c r="E121" s="14"/>
      <c r="F121" s="14"/>
      <c r="G121" s="14"/>
      <c r="H121" s="14"/>
      <c r="I121" s="5"/>
      <c r="J121" s="6"/>
      <c r="K121" s="7"/>
      <c r="L121" s="8"/>
      <c r="M121" s="11"/>
      <c r="N121" s="14"/>
      <c r="O121" s="14"/>
      <c r="P121" s="14"/>
      <c r="Q121" s="14"/>
      <c r="R121" s="14"/>
      <c r="S121" s="5"/>
      <c r="T121" s="6"/>
      <c r="U121" s="7"/>
      <c r="V121" s="8"/>
      <c r="W121" s="11"/>
      <c r="X121" s="14"/>
      <c r="Y121" s="14"/>
      <c r="Z121" s="14"/>
      <c r="AA121" s="14"/>
      <c r="AB121" s="14"/>
      <c r="AC121" s="5"/>
      <c r="AD121" s="6"/>
      <c r="AE121" s="7"/>
      <c r="AF121" s="8"/>
      <c r="AG121" s="11"/>
      <c r="AH121" s="14"/>
      <c r="AI121" s="14"/>
      <c r="AJ121" s="14"/>
      <c r="AK121" s="14"/>
      <c r="AL121" s="14"/>
      <c r="AM121" s="5"/>
      <c r="AN121" s="6"/>
      <c r="AO121" s="7"/>
      <c r="AP121" s="8"/>
      <c r="AQ121" s="11"/>
      <c r="AR121" s="14"/>
      <c r="AS121" s="14"/>
      <c r="AT121" s="14"/>
      <c r="AU121" s="14"/>
      <c r="AV121" s="14"/>
      <c r="AW121" s="5"/>
      <c r="AX121" s="6"/>
      <c r="AY121" s="7"/>
      <c r="AZ121" s="8"/>
      <c r="BA121" s="11"/>
      <c r="BB121" s="14"/>
      <c r="BC121" s="14"/>
      <c r="BD121" s="14"/>
      <c r="BE121" s="14"/>
      <c r="BF121" s="14"/>
      <c r="BG121" s="5"/>
      <c r="BH121" s="6"/>
      <c r="BI121" s="7"/>
      <c r="BJ121" s="8"/>
      <c r="BK121" s="11"/>
      <c r="BL121" s="14"/>
      <c r="BM121" s="14"/>
      <c r="BN121" s="14"/>
      <c r="BO121" s="14"/>
      <c r="BP121" s="14"/>
      <c r="BQ121" s="5"/>
      <c r="BR121" s="6"/>
      <c r="BS121" s="7"/>
      <c r="BT121" s="8"/>
      <c r="BU121" s="11"/>
      <c r="BV121" s="14"/>
      <c r="BW121" s="14"/>
      <c r="BX121" s="14"/>
      <c r="BY121" s="14"/>
      <c r="BZ121" s="14"/>
      <c r="CA121" s="5"/>
      <c r="CB121" s="6"/>
      <c r="CC121" s="7"/>
      <c r="CD121" s="8"/>
      <c r="CE121" s="11"/>
      <c r="CF121" s="14"/>
      <c r="CG121" s="14"/>
      <c r="CH121" s="14"/>
      <c r="CI121" s="14"/>
      <c r="CJ121" s="14"/>
      <c r="CK121" s="5"/>
      <c r="CL121" s="6"/>
      <c r="CM121" s="7"/>
      <c r="CN121" s="8"/>
      <c r="CO121" s="11"/>
      <c r="CP121" s="14"/>
      <c r="CQ121" s="14"/>
      <c r="CR121" s="14"/>
      <c r="CS121" s="14"/>
      <c r="CT121" s="14"/>
      <c r="CU121" s="5"/>
      <c r="CV121" s="6"/>
      <c r="CW121" s="7"/>
      <c r="CX121" s="8"/>
      <c r="CY121" s="11"/>
      <c r="CZ121" s="14"/>
      <c r="DA121" s="14"/>
      <c r="DB121" s="14"/>
      <c r="DC121" s="14"/>
      <c r="DD121" s="14"/>
      <c r="DE121" s="5"/>
      <c r="DF121" s="6"/>
      <c r="DG121" s="7"/>
      <c r="DH121" s="8"/>
      <c r="DI121" s="11"/>
      <c r="DJ121" s="14"/>
      <c r="DK121" s="14"/>
      <c r="DL121" s="14"/>
      <c r="DM121" s="14"/>
      <c r="DN121" s="14"/>
      <c r="DO121" s="5"/>
      <c r="DP121" s="6"/>
      <c r="DQ121" s="7"/>
      <c r="DR121" s="8"/>
      <c r="DS121" s="11"/>
      <c r="DT121" s="14"/>
      <c r="DU121" s="14"/>
      <c r="DV121" s="14"/>
      <c r="DW121" s="14"/>
      <c r="DX121" s="14"/>
      <c r="DY121" s="5"/>
      <c r="DZ121" s="6"/>
      <c r="EA121" s="7"/>
      <c r="EB121" s="8"/>
      <c r="EC121" s="11"/>
      <c r="ED121" s="14"/>
      <c r="EE121" s="14"/>
      <c r="EF121" s="14"/>
      <c r="EG121" s="14"/>
      <c r="EH121" s="14"/>
      <c r="EI121" s="5"/>
      <c r="EJ121" s="6"/>
      <c r="EK121" s="7"/>
      <c r="EL121" s="8"/>
      <c r="EM121" s="11"/>
      <c r="EN121" s="14"/>
      <c r="EO121" s="14"/>
      <c r="EP121" s="14"/>
      <c r="EQ121" s="14"/>
      <c r="ER121" s="14"/>
      <c r="ES121" s="5"/>
      <c r="ET121" s="6"/>
      <c r="EU121" s="7"/>
      <c r="EV121" s="8"/>
      <c r="EW121" s="11"/>
      <c r="EX121" s="14"/>
      <c r="EY121" s="14"/>
      <c r="EZ121" s="14"/>
      <c r="FA121" s="14"/>
      <c r="FB121" s="14"/>
      <c r="FC121" s="5"/>
      <c r="FD121" s="6"/>
      <c r="FE121" s="7"/>
      <c r="FF121" s="8"/>
      <c r="FG121" s="11"/>
      <c r="FH121" s="14"/>
      <c r="FI121" s="14"/>
      <c r="FJ121" s="14"/>
      <c r="FK121" s="14"/>
      <c r="FL121" s="14"/>
      <c r="FM121" s="5"/>
      <c r="FN121" s="6"/>
      <c r="FO121" s="7"/>
      <c r="FP121" s="8"/>
      <c r="FQ121" s="11"/>
      <c r="FR121" s="14"/>
      <c r="FS121" s="14"/>
      <c r="FT121" s="14"/>
      <c r="FU121" s="14"/>
      <c r="FV121" s="14"/>
      <c r="FW121" s="5"/>
      <c r="FX121" s="6"/>
      <c r="FY121" s="7"/>
      <c r="FZ121" s="8"/>
      <c r="GA121" s="11"/>
      <c r="GB121" s="14"/>
      <c r="GC121" s="14"/>
      <c r="GD121" s="14"/>
      <c r="GE121" s="14"/>
      <c r="GF121" s="14"/>
      <c r="GG121" s="5"/>
      <c r="GH121" s="6"/>
      <c r="GI121" s="7"/>
      <c r="GJ121" s="8"/>
      <c r="GK121" s="11"/>
      <c r="GL121" s="14"/>
      <c r="GM121" s="14"/>
      <c r="GN121" s="14"/>
      <c r="GO121" s="14"/>
      <c r="GP121" s="14"/>
      <c r="GQ121" s="5"/>
      <c r="GR121" s="6"/>
      <c r="GS121" s="7"/>
      <c r="GT121" s="8"/>
      <c r="GU121" s="11"/>
      <c r="GV121" s="14"/>
      <c r="GW121" s="14"/>
      <c r="GX121" s="14"/>
      <c r="GY121" s="14"/>
      <c r="GZ121" s="14"/>
      <c r="HA121" s="5"/>
      <c r="HB121" s="6"/>
      <c r="HC121" s="7"/>
      <c r="HD121" s="8"/>
      <c r="HE121" s="11"/>
      <c r="HF121" s="14"/>
      <c r="HG121" s="14"/>
      <c r="HH121" s="14"/>
      <c r="HI121" s="14"/>
      <c r="HJ121" s="14"/>
      <c r="HK121" s="5"/>
      <c r="HL121" s="6"/>
      <c r="HM121" s="7"/>
      <c r="HN121" s="8"/>
      <c r="HO121" s="11"/>
      <c r="HP121" s="14"/>
      <c r="HQ121" s="14"/>
      <c r="HR121" s="14"/>
      <c r="HS121" s="14"/>
      <c r="HT121" s="14"/>
      <c r="HU121" s="5"/>
      <c r="HV121" s="6"/>
      <c r="HW121" s="7"/>
      <c r="HX121" s="8"/>
      <c r="HY121" s="11"/>
      <c r="HZ121" s="11"/>
      <c r="IA121" s="14"/>
      <c r="IB121" s="14"/>
      <c r="IC121" s="14"/>
      <c r="ID121" s="11"/>
      <c r="IE121" s="5"/>
      <c r="IF121" s="6"/>
      <c r="IG121" s="7"/>
      <c r="IH121" s="8"/>
      <c r="II121" s="11"/>
    </row>
    <row r="122" spans="1:243" x14ac:dyDescent="0.2">
      <c r="A122" s="11"/>
      <c r="B122" s="13"/>
      <c r="C122" s="14"/>
      <c r="D122" s="14"/>
      <c r="E122" s="14"/>
      <c r="F122" s="14"/>
      <c r="G122" s="14"/>
      <c r="H122" s="14"/>
      <c r="I122" s="5"/>
      <c r="J122" s="6"/>
      <c r="K122" s="7"/>
      <c r="L122" s="8"/>
      <c r="M122" s="11"/>
      <c r="N122" s="14"/>
      <c r="O122" s="14"/>
      <c r="P122" s="14"/>
      <c r="Q122" s="14"/>
      <c r="R122" s="14"/>
      <c r="S122" s="5"/>
      <c r="T122" s="6"/>
      <c r="U122" s="7"/>
      <c r="V122" s="8"/>
      <c r="W122" s="11"/>
      <c r="X122" s="14"/>
      <c r="Y122" s="14"/>
      <c r="Z122" s="14"/>
      <c r="AA122" s="14"/>
      <c r="AB122" s="14"/>
      <c r="AC122" s="5"/>
      <c r="AD122" s="6"/>
      <c r="AE122" s="7"/>
      <c r="AF122" s="8"/>
      <c r="AG122" s="11"/>
      <c r="AH122" s="14"/>
      <c r="AI122" s="14"/>
      <c r="AJ122" s="14"/>
      <c r="AK122" s="14"/>
      <c r="AL122" s="14"/>
      <c r="AM122" s="5"/>
      <c r="AN122" s="6"/>
      <c r="AO122" s="7"/>
      <c r="AP122" s="8"/>
      <c r="AQ122" s="11"/>
      <c r="AR122" s="14"/>
      <c r="AS122" s="14"/>
      <c r="AT122" s="14"/>
      <c r="AU122" s="14"/>
      <c r="AV122" s="14"/>
      <c r="AW122" s="5"/>
      <c r="AX122" s="6"/>
      <c r="AY122" s="7"/>
      <c r="AZ122" s="8"/>
      <c r="BA122" s="11"/>
      <c r="BB122" s="14"/>
      <c r="BC122" s="14"/>
      <c r="BD122" s="14"/>
      <c r="BE122" s="14"/>
      <c r="BF122" s="14"/>
      <c r="BG122" s="5"/>
      <c r="BH122" s="6"/>
      <c r="BI122" s="7"/>
      <c r="BJ122" s="8"/>
      <c r="BK122" s="11"/>
      <c r="BL122" s="14"/>
      <c r="BM122" s="14"/>
      <c r="BN122" s="14"/>
      <c r="BO122" s="14"/>
      <c r="BP122" s="14"/>
      <c r="BQ122" s="5"/>
      <c r="BR122" s="6"/>
      <c r="BS122" s="7"/>
      <c r="BT122" s="8"/>
      <c r="BU122" s="11"/>
      <c r="BV122" s="14"/>
      <c r="BW122" s="14"/>
      <c r="BX122" s="14"/>
      <c r="BY122" s="14"/>
      <c r="BZ122" s="14"/>
      <c r="CA122" s="5"/>
      <c r="CB122" s="6"/>
      <c r="CC122" s="7"/>
      <c r="CD122" s="8"/>
      <c r="CE122" s="11"/>
      <c r="CF122" s="14"/>
      <c r="CG122" s="14"/>
      <c r="CH122" s="14"/>
      <c r="CI122" s="14"/>
      <c r="CJ122" s="14"/>
      <c r="CK122" s="5"/>
      <c r="CL122" s="6"/>
      <c r="CM122" s="7"/>
      <c r="CN122" s="8"/>
      <c r="CO122" s="11"/>
      <c r="CP122" s="14"/>
      <c r="CQ122" s="14"/>
      <c r="CR122" s="14"/>
      <c r="CS122" s="14"/>
      <c r="CT122" s="14"/>
      <c r="CU122" s="5"/>
      <c r="CV122" s="6"/>
      <c r="CW122" s="7"/>
      <c r="CX122" s="8"/>
      <c r="CY122" s="11"/>
      <c r="CZ122" s="14"/>
      <c r="DA122" s="14"/>
      <c r="DB122" s="14"/>
      <c r="DC122" s="14"/>
      <c r="DD122" s="14"/>
      <c r="DE122" s="5"/>
      <c r="DF122" s="6"/>
      <c r="DG122" s="7"/>
      <c r="DH122" s="8"/>
      <c r="DI122" s="11"/>
      <c r="DJ122" s="14"/>
      <c r="DK122" s="14"/>
      <c r="DL122" s="14"/>
      <c r="DM122" s="14"/>
      <c r="DN122" s="14"/>
      <c r="DO122" s="5"/>
      <c r="DP122" s="6"/>
      <c r="DQ122" s="7"/>
      <c r="DR122" s="8"/>
      <c r="DS122" s="11"/>
      <c r="DT122" s="14"/>
      <c r="DU122" s="14"/>
      <c r="DV122" s="14"/>
      <c r="DW122" s="14"/>
      <c r="DX122" s="14"/>
      <c r="DY122" s="5"/>
      <c r="DZ122" s="6"/>
      <c r="EA122" s="7"/>
      <c r="EB122" s="8"/>
      <c r="EC122" s="11"/>
      <c r="ED122" s="14"/>
      <c r="EE122" s="14"/>
      <c r="EF122" s="14"/>
      <c r="EG122" s="14"/>
      <c r="EH122" s="14"/>
      <c r="EI122" s="5"/>
      <c r="EJ122" s="6"/>
      <c r="EK122" s="7"/>
      <c r="EL122" s="8"/>
      <c r="EM122" s="11"/>
      <c r="EN122" s="14"/>
      <c r="EO122" s="14"/>
      <c r="EP122" s="14"/>
      <c r="EQ122" s="14"/>
      <c r="ER122" s="14"/>
      <c r="ES122" s="5"/>
      <c r="ET122" s="6"/>
      <c r="EU122" s="7"/>
      <c r="EV122" s="8"/>
      <c r="EW122" s="11"/>
      <c r="EX122" s="14"/>
      <c r="EY122" s="14"/>
      <c r="EZ122" s="14"/>
      <c r="FA122" s="14"/>
      <c r="FB122" s="14"/>
      <c r="FC122" s="5"/>
      <c r="FD122" s="6"/>
      <c r="FE122" s="7"/>
      <c r="FF122" s="8"/>
      <c r="FG122" s="11"/>
      <c r="FH122" s="14"/>
      <c r="FI122" s="14"/>
      <c r="FJ122" s="14"/>
      <c r="FK122" s="14"/>
      <c r="FL122" s="14"/>
      <c r="FM122" s="5"/>
      <c r="FN122" s="6"/>
      <c r="FO122" s="7"/>
      <c r="FP122" s="8"/>
      <c r="FQ122" s="11"/>
      <c r="FR122" s="14"/>
      <c r="FS122" s="14"/>
      <c r="FT122" s="14"/>
      <c r="FU122" s="14"/>
      <c r="FV122" s="14"/>
      <c r="FW122" s="5"/>
      <c r="FX122" s="6"/>
      <c r="FY122" s="7"/>
      <c r="FZ122" s="8"/>
      <c r="GA122" s="11"/>
      <c r="GB122" s="14"/>
      <c r="GC122" s="14"/>
      <c r="GD122" s="14"/>
      <c r="GE122" s="14"/>
      <c r="GF122" s="14"/>
      <c r="GG122" s="5"/>
      <c r="GH122" s="6"/>
      <c r="GI122" s="7"/>
      <c r="GJ122" s="8"/>
      <c r="GK122" s="11"/>
      <c r="GL122" s="14"/>
      <c r="GM122" s="14"/>
      <c r="GN122" s="14"/>
      <c r="GO122" s="14"/>
      <c r="GP122" s="14"/>
      <c r="GQ122" s="5"/>
      <c r="GR122" s="6"/>
      <c r="GS122" s="7"/>
      <c r="GT122" s="8"/>
      <c r="GU122" s="11"/>
      <c r="GV122" s="14"/>
      <c r="GW122" s="14"/>
      <c r="GX122" s="14"/>
      <c r="GY122" s="14"/>
      <c r="GZ122" s="14"/>
      <c r="HA122" s="5"/>
      <c r="HB122" s="6"/>
      <c r="HC122" s="7"/>
      <c r="HD122" s="8"/>
      <c r="HE122" s="11"/>
      <c r="HF122" s="14"/>
      <c r="HG122" s="14"/>
      <c r="HH122" s="14"/>
      <c r="HI122" s="14"/>
      <c r="HJ122" s="14"/>
      <c r="HK122" s="5"/>
      <c r="HL122" s="6"/>
      <c r="HM122" s="7"/>
      <c r="HN122" s="8"/>
      <c r="HO122" s="11"/>
      <c r="HP122" s="14"/>
      <c r="HQ122" s="14"/>
      <c r="HR122" s="14"/>
      <c r="HS122" s="14"/>
      <c r="HT122" s="14"/>
      <c r="HU122" s="5"/>
      <c r="HV122" s="6"/>
      <c r="HW122" s="7"/>
      <c r="HX122" s="8"/>
      <c r="HY122" s="11"/>
      <c r="HZ122" s="11"/>
      <c r="IA122" s="14"/>
      <c r="IB122" s="14"/>
      <c r="IC122" s="14"/>
      <c r="ID122" s="11"/>
      <c r="IE122" s="5"/>
      <c r="IF122" s="6"/>
      <c r="IG122" s="7"/>
      <c r="IH122" s="8"/>
      <c r="II122" s="11"/>
    </row>
    <row r="123" spans="1:243" x14ac:dyDescent="0.2">
      <c r="A123" s="11"/>
      <c r="B123" s="13"/>
      <c r="C123" s="14"/>
      <c r="D123" s="14"/>
      <c r="E123" s="14"/>
      <c r="F123" s="14"/>
      <c r="G123" s="14"/>
      <c r="H123" s="14"/>
      <c r="I123" s="5"/>
      <c r="J123" s="6"/>
      <c r="K123" s="7"/>
      <c r="L123" s="8"/>
      <c r="M123" s="11"/>
      <c r="N123" s="14"/>
      <c r="O123" s="14"/>
      <c r="P123" s="14"/>
      <c r="Q123" s="14"/>
      <c r="R123" s="14"/>
      <c r="S123" s="5"/>
      <c r="T123" s="6"/>
      <c r="U123" s="7"/>
      <c r="V123" s="8"/>
      <c r="W123" s="11"/>
      <c r="X123" s="14"/>
      <c r="Y123" s="14"/>
      <c r="Z123" s="14"/>
      <c r="AA123" s="14"/>
      <c r="AB123" s="14"/>
      <c r="AC123" s="5"/>
      <c r="AD123" s="6"/>
      <c r="AE123" s="7"/>
      <c r="AF123" s="8"/>
      <c r="AG123" s="11"/>
      <c r="AH123" s="14"/>
      <c r="AI123" s="14"/>
      <c r="AJ123" s="14"/>
      <c r="AK123" s="14"/>
      <c r="AL123" s="14"/>
      <c r="AM123" s="5"/>
      <c r="AN123" s="6"/>
      <c r="AO123" s="7"/>
      <c r="AP123" s="8"/>
      <c r="AQ123" s="11"/>
      <c r="AR123" s="14"/>
      <c r="AS123" s="14"/>
      <c r="AT123" s="14"/>
      <c r="AU123" s="14"/>
      <c r="AV123" s="14"/>
      <c r="AW123" s="5"/>
      <c r="AX123" s="6"/>
      <c r="AY123" s="7"/>
      <c r="AZ123" s="8"/>
      <c r="BA123" s="11"/>
      <c r="BB123" s="14"/>
      <c r="BC123" s="14"/>
      <c r="BD123" s="14"/>
      <c r="BE123" s="14"/>
      <c r="BF123" s="14"/>
      <c r="BG123" s="5"/>
      <c r="BH123" s="6"/>
      <c r="BI123" s="7"/>
      <c r="BJ123" s="8"/>
      <c r="BK123" s="11"/>
      <c r="BL123" s="14"/>
      <c r="BM123" s="14"/>
      <c r="BN123" s="14"/>
      <c r="BO123" s="14"/>
      <c r="BP123" s="14"/>
      <c r="BQ123" s="5"/>
      <c r="BR123" s="6"/>
      <c r="BS123" s="7"/>
      <c r="BT123" s="8"/>
      <c r="BU123" s="11"/>
      <c r="BV123" s="14"/>
      <c r="BW123" s="14"/>
      <c r="BX123" s="14"/>
      <c r="BY123" s="14"/>
      <c r="BZ123" s="14"/>
      <c r="CA123" s="5"/>
      <c r="CB123" s="6"/>
      <c r="CC123" s="7"/>
      <c r="CD123" s="8"/>
      <c r="CE123" s="11"/>
      <c r="CF123" s="14"/>
      <c r="CG123" s="14"/>
      <c r="CH123" s="14"/>
      <c r="CI123" s="14"/>
      <c r="CJ123" s="14"/>
      <c r="CK123" s="5"/>
      <c r="CL123" s="6"/>
      <c r="CM123" s="7"/>
      <c r="CN123" s="8"/>
      <c r="CO123" s="11"/>
      <c r="CP123" s="14"/>
      <c r="CQ123" s="14"/>
      <c r="CR123" s="14"/>
      <c r="CS123" s="14"/>
      <c r="CT123" s="14"/>
      <c r="CU123" s="5"/>
      <c r="CV123" s="6"/>
      <c r="CW123" s="7"/>
      <c r="CX123" s="8"/>
      <c r="CY123" s="11"/>
      <c r="CZ123" s="14"/>
      <c r="DA123" s="14"/>
      <c r="DB123" s="14"/>
      <c r="DC123" s="14"/>
      <c r="DD123" s="14"/>
      <c r="DE123" s="5"/>
      <c r="DF123" s="6"/>
      <c r="DG123" s="7"/>
      <c r="DH123" s="8"/>
      <c r="DI123" s="11"/>
      <c r="DJ123" s="14"/>
      <c r="DK123" s="14"/>
      <c r="DL123" s="14"/>
      <c r="DM123" s="14"/>
      <c r="DN123" s="14"/>
      <c r="DO123" s="5"/>
      <c r="DP123" s="6"/>
      <c r="DQ123" s="7"/>
      <c r="DR123" s="8"/>
      <c r="DS123" s="11"/>
      <c r="DT123" s="14"/>
      <c r="DU123" s="14"/>
      <c r="DV123" s="14"/>
      <c r="DW123" s="14"/>
      <c r="DX123" s="14"/>
      <c r="DY123" s="5"/>
      <c r="DZ123" s="6"/>
      <c r="EA123" s="7"/>
      <c r="EB123" s="8"/>
      <c r="EC123" s="11"/>
      <c r="ED123" s="14"/>
      <c r="EE123" s="14"/>
      <c r="EF123" s="14"/>
      <c r="EG123" s="14"/>
      <c r="EH123" s="14"/>
      <c r="EI123" s="5"/>
      <c r="EJ123" s="6"/>
      <c r="EK123" s="7"/>
      <c r="EL123" s="8"/>
      <c r="EM123" s="11"/>
      <c r="EN123" s="14"/>
      <c r="EO123" s="14"/>
      <c r="EP123" s="14"/>
      <c r="EQ123" s="14"/>
      <c r="ER123" s="14"/>
      <c r="ES123" s="5"/>
      <c r="ET123" s="6"/>
      <c r="EU123" s="7"/>
      <c r="EV123" s="8"/>
      <c r="EW123" s="11"/>
      <c r="EX123" s="14"/>
      <c r="EY123" s="14"/>
      <c r="EZ123" s="14"/>
      <c r="FA123" s="14"/>
      <c r="FB123" s="14"/>
      <c r="FC123" s="5"/>
      <c r="FD123" s="6"/>
      <c r="FE123" s="7"/>
      <c r="FF123" s="8"/>
      <c r="FG123" s="11"/>
      <c r="FH123" s="14"/>
      <c r="FI123" s="14"/>
      <c r="FJ123" s="14"/>
      <c r="FK123" s="14"/>
      <c r="FL123" s="14"/>
      <c r="FM123" s="5"/>
      <c r="FN123" s="6"/>
      <c r="FO123" s="7"/>
      <c r="FP123" s="8"/>
      <c r="FQ123" s="11"/>
      <c r="FR123" s="14"/>
      <c r="FS123" s="14"/>
      <c r="FT123" s="14"/>
      <c r="FU123" s="14"/>
      <c r="FV123" s="14"/>
      <c r="FW123" s="5"/>
      <c r="FX123" s="6"/>
      <c r="FY123" s="7"/>
      <c r="FZ123" s="8"/>
      <c r="GA123" s="11"/>
      <c r="GB123" s="14"/>
      <c r="GC123" s="14"/>
      <c r="GD123" s="14"/>
      <c r="GE123" s="14"/>
      <c r="GF123" s="14"/>
      <c r="GG123" s="5"/>
      <c r="GH123" s="6"/>
      <c r="GI123" s="7"/>
      <c r="GJ123" s="8"/>
      <c r="GK123" s="11"/>
      <c r="GL123" s="14"/>
      <c r="GM123" s="14"/>
      <c r="GN123" s="14"/>
      <c r="GO123" s="14"/>
      <c r="GP123" s="14"/>
      <c r="GQ123" s="5"/>
      <c r="GR123" s="6"/>
      <c r="GS123" s="7"/>
      <c r="GT123" s="8"/>
      <c r="GU123" s="11"/>
      <c r="GV123" s="14"/>
      <c r="GW123" s="14"/>
      <c r="GX123" s="14"/>
      <c r="GY123" s="14"/>
      <c r="GZ123" s="14"/>
      <c r="HA123" s="5"/>
      <c r="HB123" s="6"/>
      <c r="HC123" s="7"/>
      <c r="HD123" s="8"/>
      <c r="HE123" s="11"/>
      <c r="HF123" s="14"/>
      <c r="HG123" s="14"/>
      <c r="HH123" s="14"/>
      <c r="HI123" s="14"/>
      <c r="HJ123" s="14"/>
      <c r="HK123" s="5"/>
      <c r="HL123" s="6"/>
      <c r="HM123" s="7"/>
      <c r="HN123" s="8"/>
      <c r="HO123" s="11"/>
      <c r="HP123" s="14"/>
      <c r="HQ123" s="14"/>
      <c r="HR123" s="14"/>
      <c r="HS123" s="14"/>
      <c r="HT123" s="14"/>
      <c r="HU123" s="5"/>
      <c r="HV123" s="6"/>
      <c r="HW123" s="7"/>
      <c r="HX123" s="8"/>
      <c r="HY123" s="11"/>
      <c r="HZ123" s="11"/>
      <c r="IA123" s="14"/>
      <c r="IB123" s="14"/>
      <c r="IC123" s="14"/>
      <c r="ID123" s="11"/>
      <c r="IE123" s="5"/>
      <c r="IF123" s="6"/>
      <c r="IG123" s="7"/>
      <c r="IH123" s="8"/>
      <c r="II123" s="11"/>
    </row>
    <row r="124" spans="1:243" x14ac:dyDescent="0.2">
      <c r="A124" s="11"/>
      <c r="B124" s="13"/>
      <c r="C124" s="14"/>
      <c r="D124" s="14"/>
      <c r="E124" s="14"/>
      <c r="F124" s="14"/>
      <c r="G124" s="14"/>
      <c r="H124" s="14"/>
      <c r="I124" s="5"/>
      <c r="J124" s="6"/>
      <c r="K124" s="7"/>
      <c r="L124" s="8"/>
      <c r="M124" s="11"/>
      <c r="N124" s="14"/>
      <c r="O124" s="14"/>
      <c r="P124" s="14"/>
      <c r="Q124" s="14"/>
      <c r="R124" s="14"/>
      <c r="S124" s="5"/>
      <c r="T124" s="6"/>
      <c r="U124" s="7"/>
      <c r="V124" s="8"/>
      <c r="W124" s="11"/>
      <c r="X124" s="14"/>
      <c r="Y124" s="14"/>
      <c r="Z124" s="14"/>
      <c r="AA124" s="14"/>
      <c r="AB124" s="14"/>
      <c r="AC124" s="5"/>
      <c r="AD124" s="6"/>
      <c r="AE124" s="7"/>
      <c r="AF124" s="8"/>
      <c r="AG124" s="11"/>
      <c r="AH124" s="14"/>
      <c r="AI124" s="14"/>
      <c r="AJ124" s="14"/>
      <c r="AK124" s="14"/>
      <c r="AL124" s="14"/>
      <c r="AM124" s="5"/>
      <c r="AN124" s="6"/>
      <c r="AO124" s="7"/>
      <c r="AP124" s="8"/>
      <c r="AQ124" s="11"/>
      <c r="AR124" s="14"/>
      <c r="AS124" s="14"/>
      <c r="AT124" s="14"/>
      <c r="AU124" s="14"/>
      <c r="AV124" s="14"/>
      <c r="AW124" s="5"/>
      <c r="AX124" s="6"/>
      <c r="AY124" s="7"/>
      <c r="AZ124" s="8"/>
      <c r="BA124" s="11"/>
      <c r="BB124" s="14"/>
      <c r="BC124" s="14"/>
      <c r="BD124" s="14"/>
      <c r="BE124" s="14"/>
      <c r="BF124" s="14"/>
      <c r="BG124" s="5"/>
      <c r="BH124" s="6"/>
      <c r="BI124" s="7"/>
      <c r="BJ124" s="8"/>
      <c r="BK124" s="11"/>
      <c r="BL124" s="14"/>
      <c r="BM124" s="14"/>
      <c r="BN124" s="14"/>
      <c r="BO124" s="14"/>
      <c r="BP124" s="14"/>
      <c r="BQ124" s="5"/>
      <c r="BR124" s="6"/>
      <c r="BS124" s="7"/>
      <c r="BT124" s="8"/>
      <c r="BU124" s="11"/>
      <c r="BV124" s="14"/>
      <c r="BW124" s="14"/>
      <c r="BX124" s="14"/>
      <c r="BY124" s="14"/>
      <c r="BZ124" s="14"/>
      <c r="CA124" s="5"/>
      <c r="CB124" s="6"/>
      <c r="CC124" s="7"/>
      <c r="CD124" s="8"/>
      <c r="CE124" s="11"/>
      <c r="CF124" s="14"/>
      <c r="CG124" s="14"/>
      <c r="CH124" s="14"/>
      <c r="CI124" s="14"/>
      <c r="CJ124" s="14"/>
      <c r="CK124" s="5"/>
      <c r="CL124" s="6"/>
      <c r="CM124" s="7"/>
      <c r="CN124" s="8"/>
      <c r="CO124" s="11"/>
      <c r="CP124" s="14"/>
      <c r="CQ124" s="14"/>
      <c r="CR124" s="14"/>
      <c r="CS124" s="14"/>
      <c r="CT124" s="14"/>
      <c r="CU124" s="5"/>
      <c r="CV124" s="6"/>
      <c r="CW124" s="7"/>
      <c r="CX124" s="8"/>
      <c r="CY124" s="11"/>
      <c r="CZ124" s="14"/>
      <c r="DA124" s="14"/>
      <c r="DB124" s="14"/>
      <c r="DC124" s="14"/>
      <c r="DD124" s="14"/>
      <c r="DE124" s="5"/>
      <c r="DF124" s="6"/>
      <c r="DG124" s="7"/>
      <c r="DH124" s="8"/>
      <c r="DI124" s="11"/>
      <c r="DJ124" s="14"/>
      <c r="DK124" s="14"/>
      <c r="DL124" s="14"/>
      <c r="DM124" s="14"/>
      <c r="DN124" s="14"/>
      <c r="DO124" s="5"/>
      <c r="DP124" s="6"/>
      <c r="DQ124" s="7"/>
      <c r="DR124" s="8"/>
      <c r="DS124" s="11"/>
      <c r="DT124" s="14"/>
      <c r="DU124" s="14"/>
      <c r="DV124" s="14"/>
      <c r="DW124" s="14"/>
      <c r="DX124" s="14"/>
      <c r="DY124" s="5"/>
      <c r="DZ124" s="6"/>
      <c r="EA124" s="7"/>
      <c r="EB124" s="8"/>
      <c r="EC124" s="11"/>
      <c r="ED124" s="14"/>
      <c r="EE124" s="14"/>
      <c r="EF124" s="14"/>
      <c r="EG124" s="14"/>
      <c r="EH124" s="14"/>
      <c r="EI124" s="5"/>
      <c r="EJ124" s="6"/>
      <c r="EK124" s="7"/>
      <c r="EL124" s="8"/>
      <c r="EM124" s="11"/>
      <c r="EN124" s="14"/>
      <c r="EO124" s="14"/>
      <c r="EP124" s="14"/>
      <c r="EQ124" s="14"/>
      <c r="ER124" s="14"/>
      <c r="ES124" s="5"/>
      <c r="ET124" s="6"/>
      <c r="EU124" s="7"/>
      <c r="EV124" s="8"/>
      <c r="EW124" s="11"/>
      <c r="EX124" s="14"/>
      <c r="EY124" s="14"/>
      <c r="EZ124" s="14"/>
      <c r="FA124" s="14"/>
      <c r="FB124" s="14"/>
      <c r="FC124" s="5"/>
      <c r="FD124" s="6"/>
      <c r="FE124" s="7"/>
      <c r="FF124" s="8"/>
      <c r="FG124" s="11"/>
      <c r="FH124" s="14"/>
      <c r="FI124" s="14"/>
      <c r="FJ124" s="14"/>
      <c r="FK124" s="14"/>
      <c r="FL124" s="14"/>
      <c r="FM124" s="5"/>
      <c r="FN124" s="6"/>
      <c r="FO124" s="7"/>
      <c r="FP124" s="8"/>
      <c r="FQ124" s="11"/>
      <c r="FR124" s="14"/>
      <c r="FS124" s="14"/>
      <c r="FT124" s="14"/>
      <c r="FU124" s="14"/>
      <c r="FV124" s="14"/>
      <c r="FW124" s="5"/>
      <c r="FX124" s="6"/>
      <c r="FY124" s="7"/>
      <c r="FZ124" s="8"/>
      <c r="GA124" s="11"/>
      <c r="GB124" s="14"/>
      <c r="GC124" s="14"/>
      <c r="GD124" s="14"/>
      <c r="GE124" s="14"/>
      <c r="GF124" s="14"/>
      <c r="GG124" s="5"/>
      <c r="GH124" s="6"/>
      <c r="GI124" s="7"/>
      <c r="GJ124" s="8"/>
      <c r="GK124" s="11"/>
      <c r="GL124" s="14"/>
      <c r="GM124" s="14"/>
      <c r="GN124" s="14"/>
      <c r="GO124" s="14"/>
      <c r="GP124" s="14"/>
      <c r="GQ124" s="5"/>
      <c r="GR124" s="6"/>
      <c r="GS124" s="7"/>
      <c r="GT124" s="8"/>
      <c r="GU124" s="11"/>
      <c r="GV124" s="14"/>
      <c r="GW124" s="14"/>
      <c r="GX124" s="14"/>
      <c r="GY124" s="14"/>
      <c r="GZ124" s="14"/>
      <c r="HA124" s="5"/>
      <c r="HB124" s="6"/>
      <c r="HC124" s="7"/>
      <c r="HD124" s="8"/>
      <c r="HE124" s="11"/>
      <c r="HF124" s="14"/>
      <c r="HG124" s="14"/>
      <c r="HH124" s="14"/>
      <c r="HI124" s="14"/>
      <c r="HJ124" s="14"/>
      <c r="HK124" s="5"/>
      <c r="HL124" s="6"/>
      <c r="HM124" s="7"/>
      <c r="HN124" s="8"/>
      <c r="HO124" s="11"/>
      <c r="HP124" s="14"/>
      <c r="HQ124" s="14"/>
      <c r="HR124" s="14"/>
      <c r="HS124" s="14"/>
      <c r="HT124" s="14"/>
      <c r="HU124" s="5"/>
      <c r="HV124" s="6"/>
      <c r="HW124" s="7"/>
      <c r="HX124" s="8"/>
      <c r="HY124" s="11"/>
      <c r="HZ124" s="11"/>
      <c r="IA124" s="14"/>
      <c r="IB124" s="14"/>
      <c r="IC124" s="14"/>
      <c r="ID124" s="11"/>
      <c r="IE124" s="5"/>
      <c r="IF124" s="6"/>
      <c r="IG124" s="7"/>
      <c r="IH124" s="8"/>
      <c r="II124" s="11"/>
    </row>
    <row r="125" spans="1:243" x14ac:dyDescent="0.2">
      <c r="A125" s="11"/>
      <c r="B125" s="13"/>
      <c r="C125" s="14"/>
      <c r="D125" s="14"/>
      <c r="E125" s="14"/>
      <c r="F125" s="14"/>
      <c r="G125" s="14"/>
      <c r="H125" s="14"/>
      <c r="I125" s="5"/>
      <c r="J125" s="6"/>
      <c r="K125" s="7"/>
      <c r="L125" s="8"/>
      <c r="M125" s="11"/>
      <c r="N125" s="14"/>
      <c r="O125" s="14"/>
      <c r="P125" s="14"/>
      <c r="Q125" s="14"/>
      <c r="R125" s="14"/>
      <c r="S125" s="5"/>
      <c r="T125" s="6"/>
      <c r="U125" s="7"/>
      <c r="V125" s="8"/>
      <c r="W125" s="11"/>
      <c r="X125" s="14"/>
      <c r="Y125" s="14"/>
      <c r="Z125" s="14"/>
      <c r="AA125" s="14"/>
      <c r="AB125" s="14"/>
      <c r="AC125" s="5"/>
      <c r="AD125" s="6"/>
      <c r="AE125" s="7"/>
      <c r="AF125" s="8"/>
      <c r="AG125" s="11"/>
      <c r="AH125" s="14"/>
      <c r="AI125" s="14"/>
      <c r="AJ125" s="14"/>
      <c r="AK125" s="14"/>
      <c r="AL125" s="14"/>
      <c r="AM125" s="5"/>
      <c r="AN125" s="6"/>
      <c r="AO125" s="7"/>
      <c r="AP125" s="8"/>
      <c r="AQ125" s="11"/>
      <c r="AR125" s="14"/>
      <c r="AS125" s="14"/>
      <c r="AT125" s="14"/>
      <c r="AU125" s="14"/>
      <c r="AV125" s="14"/>
      <c r="AW125" s="5"/>
      <c r="AX125" s="6"/>
      <c r="AY125" s="7"/>
      <c r="AZ125" s="8"/>
      <c r="BA125" s="11"/>
      <c r="BB125" s="14"/>
      <c r="BC125" s="14"/>
      <c r="BD125" s="14"/>
      <c r="BE125" s="14"/>
      <c r="BF125" s="14"/>
      <c r="BG125" s="5"/>
      <c r="BH125" s="6"/>
      <c r="BI125" s="7"/>
      <c r="BJ125" s="8"/>
      <c r="BK125" s="11"/>
      <c r="BL125" s="14"/>
      <c r="BM125" s="14"/>
      <c r="BN125" s="14"/>
      <c r="BO125" s="14"/>
      <c r="BP125" s="14"/>
      <c r="BQ125" s="5"/>
      <c r="BR125" s="6"/>
      <c r="BS125" s="7"/>
      <c r="BT125" s="8"/>
      <c r="BU125" s="11"/>
      <c r="BV125" s="14"/>
      <c r="BW125" s="14"/>
      <c r="BX125" s="14"/>
      <c r="BY125" s="14"/>
      <c r="BZ125" s="14"/>
      <c r="CA125" s="5"/>
      <c r="CB125" s="6"/>
      <c r="CC125" s="7"/>
      <c r="CD125" s="8"/>
      <c r="CE125" s="11"/>
      <c r="CF125" s="14"/>
      <c r="CG125" s="14"/>
      <c r="CH125" s="14"/>
      <c r="CI125" s="14"/>
      <c r="CJ125" s="14"/>
      <c r="CK125" s="5"/>
      <c r="CL125" s="6"/>
      <c r="CM125" s="7"/>
      <c r="CN125" s="8"/>
      <c r="CO125" s="11"/>
      <c r="CP125" s="14"/>
      <c r="CQ125" s="14"/>
      <c r="CR125" s="14"/>
      <c r="CS125" s="14"/>
      <c r="CT125" s="14"/>
      <c r="CU125" s="5"/>
      <c r="CV125" s="6"/>
      <c r="CW125" s="7"/>
      <c r="CX125" s="8"/>
      <c r="CY125" s="11"/>
      <c r="CZ125" s="14"/>
      <c r="DA125" s="14"/>
      <c r="DB125" s="14"/>
      <c r="DC125" s="14"/>
      <c r="DD125" s="14"/>
      <c r="DE125" s="5"/>
      <c r="DF125" s="6"/>
      <c r="DG125" s="7"/>
      <c r="DH125" s="8"/>
      <c r="DI125" s="11"/>
      <c r="DJ125" s="14"/>
      <c r="DK125" s="14"/>
      <c r="DL125" s="14"/>
      <c r="DM125" s="14"/>
      <c r="DN125" s="14"/>
      <c r="DO125" s="5"/>
      <c r="DP125" s="6"/>
      <c r="DQ125" s="7"/>
      <c r="DR125" s="8"/>
      <c r="DS125" s="11"/>
      <c r="DT125" s="14"/>
      <c r="DU125" s="14"/>
      <c r="DV125" s="14"/>
      <c r="DW125" s="14"/>
      <c r="DX125" s="14"/>
      <c r="DY125" s="5"/>
      <c r="DZ125" s="6"/>
      <c r="EA125" s="7"/>
      <c r="EB125" s="8"/>
      <c r="EC125" s="11"/>
      <c r="ED125" s="14"/>
      <c r="EE125" s="14"/>
      <c r="EF125" s="14"/>
      <c r="EG125" s="14"/>
      <c r="EH125" s="14"/>
      <c r="EI125" s="5"/>
      <c r="EJ125" s="6"/>
      <c r="EK125" s="7"/>
      <c r="EL125" s="8"/>
      <c r="EM125" s="11"/>
      <c r="EN125" s="14"/>
      <c r="EO125" s="14"/>
      <c r="EP125" s="14"/>
      <c r="EQ125" s="14"/>
      <c r="ER125" s="14"/>
      <c r="ES125" s="5"/>
      <c r="ET125" s="6"/>
      <c r="EU125" s="7"/>
      <c r="EV125" s="8"/>
      <c r="EW125" s="11"/>
      <c r="EX125" s="14"/>
      <c r="EY125" s="14"/>
      <c r="EZ125" s="14"/>
      <c r="FA125" s="14"/>
      <c r="FB125" s="14"/>
      <c r="FC125" s="5"/>
      <c r="FD125" s="6"/>
      <c r="FE125" s="7"/>
      <c r="FF125" s="8"/>
      <c r="FG125" s="11"/>
      <c r="FH125" s="14"/>
      <c r="FI125" s="14"/>
      <c r="FJ125" s="14"/>
      <c r="FK125" s="14"/>
      <c r="FL125" s="14"/>
      <c r="FM125" s="5"/>
      <c r="FN125" s="6"/>
      <c r="FO125" s="7"/>
      <c r="FP125" s="8"/>
      <c r="FQ125" s="11"/>
      <c r="FR125" s="14"/>
      <c r="FS125" s="14"/>
      <c r="FT125" s="14"/>
      <c r="FU125" s="14"/>
      <c r="FV125" s="14"/>
      <c r="FW125" s="5"/>
      <c r="FX125" s="6"/>
      <c r="FY125" s="7"/>
      <c r="FZ125" s="8"/>
      <c r="GA125" s="11"/>
      <c r="GB125" s="14"/>
      <c r="GC125" s="14"/>
      <c r="GD125" s="14"/>
      <c r="GE125" s="14"/>
      <c r="GF125" s="14"/>
      <c r="GG125" s="5"/>
      <c r="GH125" s="6"/>
      <c r="GI125" s="7"/>
      <c r="GJ125" s="8"/>
      <c r="GK125" s="11"/>
      <c r="GL125" s="14"/>
      <c r="GM125" s="14"/>
      <c r="GN125" s="14"/>
      <c r="GO125" s="14"/>
      <c r="GP125" s="14"/>
      <c r="GQ125" s="5"/>
      <c r="GR125" s="6"/>
      <c r="GS125" s="7"/>
      <c r="GT125" s="8"/>
      <c r="GU125" s="11"/>
      <c r="GV125" s="14"/>
      <c r="GW125" s="14"/>
      <c r="GX125" s="14"/>
      <c r="GY125" s="14"/>
      <c r="GZ125" s="14"/>
      <c r="HA125" s="5"/>
      <c r="HB125" s="6"/>
      <c r="HC125" s="7"/>
      <c r="HD125" s="8"/>
      <c r="HE125" s="11"/>
      <c r="HF125" s="14"/>
      <c r="HG125" s="14"/>
      <c r="HH125" s="14"/>
      <c r="HI125" s="14"/>
      <c r="HJ125" s="14"/>
      <c r="HK125" s="5"/>
      <c r="HL125" s="6"/>
      <c r="HM125" s="7"/>
      <c r="HN125" s="8"/>
      <c r="HO125" s="11"/>
      <c r="HP125" s="14"/>
      <c r="HQ125" s="14"/>
      <c r="HR125" s="14"/>
      <c r="HS125" s="14"/>
      <c r="HT125" s="14"/>
      <c r="HU125" s="5"/>
      <c r="HV125" s="6"/>
      <c r="HW125" s="7"/>
      <c r="HX125" s="8"/>
      <c r="HY125" s="11"/>
      <c r="HZ125" s="11"/>
      <c r="IA125" s="14"/>
      <c r="IB125" s="14"/>
      <c r="IC125" s="14"/>
      <c r="ID125" s="11"/>
      <c r="IE125" s="5"/>
      <c r="IF125" s="6"/>
      <c r="IG125" s="7"/>
      <c r="IH125" s="8"/>
      <c r="II125" s="11"/>
    </row>
    <row r="126" spans="1:243" x14ac:dyDescent="0.2">
      <c r="A126" s="11"/>
      <c r="B126" s="13"/>
      <c r="C126" s="14"/>
      <c r="D126" s="14"/>
      <c r="E126" s="14"/>
      <c r="F126" s="14"/>
      <c r="G126" s="14"/>
      <c r="H126" s="14"/>
      <c r="I126" s="5"/>
      <c r="J126" s="6"/>
      <c r="K126" s="7"/>
      <c r="L126" s="8"/>
      <c r="M126" s="11"/>
      <c r="N126" s="14"/>
      <c r="O126" s="14"/>
      <c r="P126" s="14"/>
      <c r="Q126" s="14"/>
      <c r="R126" s="14"/>
      <c r="S126" s="5"/>
      <c r="T126" s="6"/>
      <c r="U126" s="7"/>
      <c r="V126" s="8"/>
      <c r="W126" s="11"/>
      <c r="X126" s="14"/>
      <c r="Y126" s="14"/>
      <c r="Z126" s="14"/>
      <c r="AA126" s="14"/>
      <c r="AB126" s="14"/>
      <c r="AC126" s="5"/>
      <c r="AD126" s="6"/>
      <c r="AE126" s="7"/>
      <c r="AF126" s="8"/>
      <c r="AG126" s="11"/>
      <c r="AH126" s="14"/>
      <c r="AI126" s="14"/>
      <c r="AJ126" s="14"/>
      <c r="AK126" s="14"/>
      <c r="AL126" s="14"/>
      <c r="AM126" s="5"/>
      <c r="AN126" s="6"/>
      <c r="AO126" s="7"/>
      <c r="AP126" s="8"/>
      <c r="AQ126" s="11"/>
      <c r="AR126" s="14"/>
      <c r="AS126" s="14"/>
      <c r="AT126" s="14"/>
      <c r="AU126" s="14"/>
      <c r="AV126" s="14"/>
      <c r="AW126" s="5"/>
      <c r="AX126" s="6"/>
      <c r="AY126" s="7"/>
      <c r="AZ126" s="8"/>
      <c r="BA126" s="11"/>
      <c r="BB126" s="14"/>
      <c r="BC126" s="14"/>
      <c r="BD126" s="14"/>
      <c r="BE126" s="14"/>
      <c r="BF126" s="14"/>
      <c r="BG126" s="5"/>
      <c r="BH126" s="6"/>
      <c r="BI126" s="7"/>
      <c r="BJ126" s="8"/>
      <c r="BK126" s="11"/>
      <c r="BL126" s="14"/>
      <c r="BM126" s="14"/>
      <c r="BN126" s="14"/>
      <c r="BO126" s="14"/>
      <c r="BP126" s="14"/>
      <c r="BQ126" s="5"/>
      <c r="BR126" s="6"/>
      <c r="BS126" s="7"/>
      <c r="BT126" s="8"/>
      <c r="BU126" s="11"/>
      <c r="BV126" s="14"/>
      <c r="BW126" s="14"/>
      <c r="BX126" s="14"/>
      <c r="BY126" s="14"/>
      <c r="BZ126" s="14"/>
      <c r="CA126" s="5"/>
      <c r="CB126" s="6"/>
      <c r="CC126" s="7"/>
      <c r="CD126" s="8"/>
      <c r="CE126" s="11"/>
      <c r="CF126" s="14"/>
      <c r="CG126" s="14"/>
      <c r="CH126" s="14"/>
      <c r="CI126" s="14"/>
      <c r="CJ126" s="14"/>
      <c r="CK126" s="5"/>
      <c r="CL126" s="6"/>
      <c r="CM126" s="7"/>
      <c r="CN126" s="8"/>
      <c r="CO126" s="11"/>
      <c r="CP126" s="14"/>
      <c r="CQ126" s="14"/>
      <c r="CR126" s="14"/>
      <c r="CS126" s="14"/>
      <c r="CT126" s="14"/>
      <c r="CU126" s="5"/>
      <c r="CV126" s="6"/>
      <c r="CW126" s="7"/>
      <c r="CX126" s="8"/>
      <c r="CY126" s="11"/>
      <c r="CZ126" s="14"/>
      <c r="DA126" s="14"/>
      <c r="DB126" s="14"/>
      <c r="DC126" s="14"/>
      <c r="DD126" s="14"/>
      <c r="DE126" s="5"/>
      <c r="DF126" s="6"/>
      <c r="DG126" s="7"/>
      <c r="DH126" s="8"/>
      <c r="DI126" s="11"/>
      <c r="DJ126" s="14"/>
      <c r="DK126" s="14"/>
      <c r="DL126" s="14"/>
      <c r="DM126" s="14"/>
      <c r="DN126" s="14"/>
      <c r="DO126" s="5"/>
      <c r="DP126" s="6"/>
      <c r="DQ126" s="7"/>
      <c r="DR126" s="8"/>
      <c r="DS126" s="11"/>
      <c r="DT126" s="14"/>
      <c r="DU126" s="14"/>
      <c r="DV126" s="14"/>
      <c r="DW126" s="14"/>
      <c r="DX126" s="14"/>
      <c r="DY126" s="5"/>
      <c r="DZ126" s="6"/>
      <c r="EA126" s="7"/>
      <c r="EB126" s="8"/>
      <c r="EC126" s="11"/>
      <c r="ED126" s="14"/>
      <c r="EE126" s="14"/>
      <c r="EF126" s="14"/>
      <c r="EG126" s="14"/>
      <c r="EH126" s="14"/>
      <c r="EI126" s="5"/>
      <c r="EJ126" s="6"/>
      <c r="EK126" s="7"/>
      <c r="EL126" s="8"/>
      <c r="EM126" s="11"/>
      <c r="EN126" s="14"/>
      <c r="EO126" s="14"/>
      <c r="EP126" s="14"/>
      <c r="EQ126" s="14"/>
      <c r="ER126" s="14"/>
      <c r="ES126" s="5"/>
      <c r="ET126" s="6"/>
      <c r="EU126" s="7"/>
      <c r="EV126" s="8"/>
      <c r="EW126" s="11"/>
      <c r="EX126" s="14"/>
      <c r="EY126" s="14"/>
      <c r="EZ126" s="14"/>
      <c r="FA126" s="14"/>
      <c r="FB126" s="14"/>
      <c r="FC126" s="5"/>
      <c r="FD126" s="6"/>
      <c r="FE126" s="7"/>
      <c r="FF126" s="8"/>
      <c r="FG126" s="11"/>
      <c r="FH126" s="14"/>
      <c r="FI126" s="14"/>
      <c r="FJ126" s="14"/>
      <c r="FK126" s="14"/>
      <c r="FL126" s="14"/>
      <c r="FM126" s="5"/>
      <c r="FN126" s="6"/>
      <c r="FO126" s="7"/>
      <c r="FP126" s="8"/>
      <c r="FQ126" s="11"/>
      <c r="FR126" s="14"/>
      <c r="FS126" s="14"/>
      <c r="FT126" s="14"/>
      <c r="FU126" s="14"/>
      <c r="FV126" s="14"/>
      <c r="FW126" s="5"/>
      <c r="FX126" s="6"/>
      <c r="FY126" s="7"/>
      <c r="FZ126" s="8"/>
      <c r="GA126" s="11"/>
      <c r="GB126" s="14"/>
      <c r="GC126" s="14"/>
      <c r="GD126" s="14"/>
      <c r="GE126" s="14"/>
      <c r="GF126" s="14"/>
      <c r="GG126" s="5"/>
      <c r="GH126" s="6"/>
      <c r="GI126" s="7"/>
      <c r="GJ126" s="8"/>
      <c r="GK126" s="11"/>
      <c r="GL126" s="14"/>
      <c r="GM126" s="14"/>
      <c r="GN126" s="14"/>
      <c r="GO126" s="14"/>
      <c r="GP126" s="14"/>
      <c r="GQ126" s="5"/>
      <c r="GR126" s="6"/>
      <c r="GS126" s="7"/>
      <c r="GT126" s="8"/>
      <c r="GU126" s="11"/>
      <c r="GV126" s="14"/>
      <c r="GW126" s="14"/>
      <c r="GX126" s="14"/>
      <c r="GY126" s="14"/>
      <c r="GZ126" s="14"/>
      <c r="HA126" s="5"/>
      <c r="HB126" s="6"/>
      <c r="HC126" s="7"/>
      <c r="HD126" s="8"/>
      <c r="HE126" s="11"/>
      <c r="HF126" s="14"/>
      <c r="HG126" s="14"/>
      <c r="HH126" s="14"/>
      <c r="HI126" s="14"/>
      <c r="HJ126" s="14"/>
      <c r="HK126" s="5"/>
      <c r="HL126" s="6"/>
      <c r="HM126" s="7"/>
      <c r="HN126" s="8"/>
      <c r="HO126" s="11"/>
      <c r="HP126" s="14"/>
      <c r="HQ126" s="14"/>
      <c r="HR126" s="14"/>
      <c r="HS126" s="14"/>
      <c r="HT126" s="14"/>
      <c r="HU126" s="5"/>
      <c r="HV126" s="6"/>
      <c r="HW126" s="7"/>
      <c r="HX126" s="8"/>
      <c r="HY126" s="11"/>
      <c r="HZ126" s="11"/>
      <c r="IA126" s="14"/>
      <c r="IB126" s="14"/>
      <c r="IC126" s="14"/>
      <c r="ID126" s="11"/>
      <c r="IE126" s="5"/>
      <c r="IF126" s="6"/>
      <c r="IG126" s="7"/>
      <c r="IH126" s="8"/>
      <c r="II126" s="11"/>
    </row>
    <row r="127" spans="1:243" x14ac:dyDescent="0.2">
      <c r="A127" s="11"/>
      <c r="B127" s="13"/>
      <c r="C127" s="14"/>
      <c r="D127" s="14"/>
      <c r="E127" s="14"/>
      <c r="F127" s="14"/>
      <c r="G127" s="14"/>
      <c r="H127" s="14"/>
      <c r="I127" s="5"/>
      <c r="J127" s="6"/>
      <c r="K127" s="7"/>
      <c r="L127" s="8"/>
      <c r="M127" s="11"/>
      <c r="N127" s="14"/>
      <c r="O127" s="14"/>
      <c r="P127" s="14"/>
      <c r="Q127" s="14"/>
      <c r="R127" s="14"/>
      <c r="S127" s="5"/>
      <c r="T127" s="6"/>
      <c r="U127" s="7"/>
      <c r="V127" s="8"/>
      <c r="W127" s="11"/>
      <c r="X127" s="14"/>
      <c r="Y127" s="14"/>
      <c r="Z127" s="14"/>
      <c r="AA127" s="14"/>
      <c r="AB127" s="14"/>
      <c r="AC127" s="5"/>
      <c r="AD127" s="6"/>
      <c r="AE127" s="7"/>
      <c r="AF127" s="8"/>
      <c r="AG127" s="11"/>
      <c r="AH127" s="14"/>
      <c r="AI127" s="14"/>
      <c r="AJ127" s="14"/>
      <c r="AK127" s="14"/>
      <c r="AL127" s="14"/>
      <c r="AM127" s="5"/>
      <c r="AN127" s="6"/>
      <c r="AO127" s="7"/>
      <c r="AP127" s="8"/>
      <c r="AQ127" s="11"/>
      <c r="AR127" s="14"/>
      <c r="AS127" s="14"/>
      <c r="AT127" s="14"/>
      <c r="AU127" s="14"/>
      <c r="AV127" s="14"/>
      <c r="AW127" s="5"/>
      <c r="AX127" s="6"/>
      <c r="AY127" s="7"/>
      <c r="AZ127" s="8"/>
      <c r="BA127" s="11"/>
      <c r="BB127" s="14"/>
      <c r="BC127" s="14"/>
      <c r="BD127" s="14"/>
      <c r="BE127" s="14"/>
      <c r="BF127" s="14"/>
      <c r="BG127" s="5"/>
      <c r="BH127" s="6"/>
      <c r="BI127" s="7"/>
      <c r="BJ127" s="8"/>
      <c r="BK127" s="11"/>
      <c r="BL127" s="14"/>
      <c r="BM127" s="14"/>
      <c r="BN127" s="14"/>
      <c r="BO127" s="14"/>
      <c r="BP127" s="14"/>
      <c r="BQ127" s="5"/>
      <c r="BR127" s="6"/>
      <c r="BS127" s="7"/>
      <c r="BT127" s="8"/>
      <c r="BU127" s="11"/>
      <c r="BV127" s="14"/>
      <c r="BW127" s="14"/>
      <c r="BX127" s="14"/>
      <c r="BY127" s="14"/>
      <c r="BZ127" s="14"/>
      <c r="CA127" s="5"/>
      <c r="CB127" s="6"/>
      <c r="CC127" s="7"/>
      <c r="CD127" s="8"/>
      <c r="CE127" s="11"/>
      <c r="CF127" s="14"/>
      <c r="CG127" s="14"/>
      <c r="CH127" s="14"/>
      <c r="CI127" s="14"/>
      <c r="CJ127" s="14"/>
      <c r="CK127" s="5"/>
      <c r="CL127" s="6"/>
      <c r="CM127" s="7"/>
      <c r="CN127" s="8"/>
      <c r="CO127" s="11"/>
      <c r="CP127" s="14"/>
      <c r="CQ127" s="14"/>
      <c r="CR127" s="14"/>
      <c r="CS127" s="14"/>
      <c r="CT127" s="14"/>
      <c r="CU127" s="5"/>
      <c r="CV127" s="6"/>
      <c r="CW127" s="7"/>
      <c r="CX127" s="8"/>
      <c r="CY127" s="11"/>
      <c r="CZ127" s="14"/>
      <c r="DA127" s="14"/>
      <c r="DB127" s="14"/>
      <c r="DC127" s="14"/>
      <c r="DD127" s="14"/>
      <c r="DE127" s="5"/>
      <c r="DF127" s="6"/>
      <c r="DG127" s="7"/>
      <c r="DH127" s="8"/>
      <c r="DI127" s="11"/>
      <c r="DJ127" s="14"/>
      <c r="DK127" s="14"/>
      <c r="DL127" s="14"/>
      <c r="DM127" s="14"/>
      <c r="DN127" s="14"/>
      <c r="DO127" s="5"/>
      <c r="DP127" s="6"/>
      <c r="DQ127" s="7"/>
      <c r="DR127" s="8"/>
      <c r="DS127" s="11"/>
      <c r="DT127" s="14"/>
      <c r="DU127" s="14"/>
      <c r="DV127" s="14"/>
      <c r="DW127" s="14"/>
      <c r="DX127" s="14"/>
      <c r="DY127" s="5"/>
      <c r="DZ127" s="6"/>
      <c r="EA127" s="7"/>
      <c r="EB127" s="8"/>
      <c r="EC127" s="11"/>
      <c r="ED127" s="14"/>
      <c r="EE127" s="14"/>
      <c r="EF127" s="14"/>
      <c r="EG127" s="14"/>
      <c r="EH127" s="14"/>
      <c r="EI127" s="5"/>
      <c r="EJ127" s="6"/>
      <c r="EK127" s="7"/>
      <c r="EL127" s="8"/>
      <c r="EM127" s="11"/>
      <c r="EN127" s="14"/>
      <c r="EO127" s="14"/>
      <c r="EP127" s="14"/>
      <c r="EQ127" s="14"/>
      <c r="ER127" s="14"/>
      <c r="ES127" s="5"/>
      <c r="ET127" s="6"/>
      <c r="EU127" s="7"/>
      <c r="EV127" s="8"/>
      <c r="EW127" s="11"/>
      <c r="EX127" s="14"/>
      <c r="EY127" s="14"/>
      <c r="EZ127" s="14"/>
      <c r="FA127" s="14"/>
      <c r="FB127" s="14"/>
      <c r="FC127" s="5"/>
      <c r="FD127" s="6"/>
      <c r="FE127" s="7"/>
      <c r="FF127" s="8"/>
      <c r="FG127" s="11"/>
      <c r="FH127" s="14"/>
      <c r="FI127" s="14"/>
      <c r="FJ127" s="14"/>
      <c r="FK127" s="14"/>
      <c r="FL127" s="14"/>
      <c r="FM127" s="5"/>
      <c r="FN127" s="6"/>
      <c r="FO127" s="7"/>
      <c r="FP127" s="8"/>
      <c r="FQ127" s="11"/>
      <c r="FR127" s="14"/>
      <c r="FS127" s="14"/>
      <c r="FT127" s="14"/>
      <c r="FU127" s="14"/>
      <c r="FV127" s="14"/>
      <c r="FW127" s="5"/>
      <c r="FX127" s="6"/>
      <c r="FY127" s="7"/>
      <c r="FZ127" s="8"/>
      <c r="GA127" s="11"/>
      <c r="GB127" s="14"/>
      <c r="GC127" s="14"/>
      <c r="GD127" s="14"/>
      <c r="GE127" s="14"/>
      <c r="GF127" s="14"/>
      <c r="GG127" s="5"/>
      <c r="GH127" s="6"/>
      <c r="GI127" s="7"/>
      <c r="GJ127" s="8"/>
      <c r="GK127" s="11"/>
      <c r="GL127" s="14"/>
      <c r="GM127" s="14"/>
      <c r="GN127" s="14"/>
      <c r="GO127" s="14"/>
      <c r="GP127" s="14"/>
      <c r="GQ127" s="5"/>
      <c r="GR127" s="6"/>
      <c r="GS127" s="7"/>
      <c r="GT127" s="8"/>
      <c r="GU127" s="11"/>
      <c r="GV127" s="14"/>
      <c r="GW127" s="14"/>
      <c r="GX127" s="14"/>
      <c r="GY127" s="14"/>
      <c r="GZ127" s="14"/>
      <c r="HA127" s="5"/>
      <c r="HB127" s="6"/>
      <c r="HC127" s="7"/>
      <c r="HD127" s="8"/>
      <c r="HE127" s="11"/>
      <c r="HF127" s="14"/>
      <c r="HG127" s="14"/>
      <c r="HH127" s="14"/>
      <c r="HI127" s="14"/>
      <c r="HJ127" s="14"/>
      <c r="HK127" s="5"/>
      <c r="HL127" s="6"/>
      <c r="HM127" s="7"/>
      <c r="HN127" s="8"/>
      <c r="HO127" s="11"/>
      <c r="HP127" s="14"/>
      <c r="HQ127" s="14"/>
      <c r="HR127" s="14"/>
      <c r="HS127" s="14"/>
      <c r="HT127" s="14"/>
      <c r="HU127" s="5"/>
      <c r="HV127" s="6"/>
      <c r="HW127" s="7"/>
      <c r="HX127" s="8"/>
      <c r="HY127" s="11"/>
      <c r="HZ127" s="11"/>
      <c r="IA127" s="14"/>
      <c r="IB127" s="14"/>
      <c r="IC127" s="14"/>
      <c r="ID127" s="11"/>
      <c r="IE127" s="5"/>
      <c r="IF127" s="6"/>
      <c r="IG127" s="7"/>
      <c r="IH127" s="8"/>
      <c r="II127" s="11"/>
    </row>
    <row r="128" spans="1:243" x14ac:dyDescent="0.2">
      <c r="A128" s="11"/>
      <c r="B128" s="13"/>
      <c r="C128" s="14"/>
      <c r="D128" s="14"/>
      <c r="E128" s="14"/>
      <c r="F128" s="14"/>
      <c r="G128" s="14"/>
      <c r="H128" s="14"/>
      <c r="I128" s="5"/>
      <c r="J128" s="6"/>
      <c r="K128" s="7"/>
      <c r="L128" s="8"/>
      <c r="M128" s="11"/>
      <c r="N128" s="14"/>
      <c r="O128" s="14"/>
      <c r="P128" s="14"/>
      <c r="Q128" s="14"/>
      <c r="R128" s="14"/>
      <c r="S128" s="5"/>
      <c r="T128" s="6"/>
      <c r="U128" s="7"/>
      <c r="V128" s="8"/>
      <c r="W128" s="11"/>
      <c r="X128" s="14"/>
      <c r="Y128" s="14"/>
      <c r="Z128" s="14"/>
      <c r="AA128" s="14"/>
      <c r="AB128" s="14"/>
      <c r="AC128" s="5"/>
      <c r="AD128" s="6"/>
      <c r="AE128" s="7"/>
      <c r="AF128" s="8"/>
      <c r="AG128" s="11"/>
      <c r="AH128" s="14"/>
      <c r="AI128" s="14"/>
      <c r="AJ128" s="14"/>
      <c r="AK128" s="14"/>
      <c r="AL128" s="14"/>
      <c r="AM128" s="5"/>
      <c r="AN128" s="6"/>
      <c r="AO128" s="7"/>
      <c r="AP128" s="8"/>
      <c r="AQ128" s="11"/>
      <c r="AR128" s="14"/>
      <c r="AS128" s="14"/>
      <c r="AT128" s="14"/>
      <c r="AU128" s="14"/>
      <c r="AV128" s="14"/>
      <c r="AW128" s="5"/>
      <c r="AX128" s="6"/>
      <c r="AY128" s="7"/>
      <c r="AZ128" s="8"/>
      <c r="BA128" s="11"/>
      <c r="BB128" s="14"/>
      <c r="BC128" s="14"/>
      <c r="BD128" s="14"/>
      <c r="BE128" s="14"/>
      <c r="BF128" s="14"/>
      <c r="BG128" s="5"/>
      <c r="BH128" s="6"/>
      <c r="BI128" s="7"/>
      <c r="BJ128" s="8"/>
      <c r="BK128" s="11"/>
      <c r="BL128" s="14"/>
      <c r="BM128" s="14"/>
      <c r="BN128" s="14"/>
      <c r="BO128" s="14"/>
      <c r="BP128" s="14"/>
      <c r="BQ128" s="5"/>
      <c r="BR128" s="6"/>
      <c r="BS128" s="7"/>
      <c r="BT128" s="8"/>
      <c r="BU128" s="11"/>
      <c r="BV128" s="14"/>
      <c r="BW128" s="14"/>
      <c r="BX128" s="14"/>
      <c r="BY128" s="14"/>
      <c r="BZ128" s="14"/>
      <c r="CA128" s="5"/>
      <c r="CB128" s="6"/>
      <c r="CC128" s="7"/>
      <c r="CD128" s="8"/>
      <c r="CE128" s="11"/>
      <c r="CF128" s="14"/>
      <c r="CG128" s="14"/>
      <c r="CH128" s="14"/>
      <c r="CI128" s="14"/>
      <c r="CJ128" s="14"/>
      <c r="CK128" s="5"/>
      <c r="CL128" s="6"/>
      <c r="CM128" s="7"/>
      <c r="CN128" s="8"/>
      <c r="CO128" s="11"/>
      <c r="CP128" s="14"/>
      <c r="CQ128" s="14"/>
      <c r="CR128" s="14"/>
      <c r="CS128" s="14"/>
      <c r="CT128" s="14"/>
      <c r="CU128" s="5"/>
      <c r="CV128" s="6"/>
      <c r="CW128" s="7"/>
      <c r="CX128" s="8"/>
      <c r="CY128" s="11"/>
      <c r="CZ128" s="14"/>
      <c r="DA128" s="14"/>
      <c r="DB128" s="14"/>
      <c r="DC128" s="14"/>
      <c r="DD128" s="14"/>
      <c r="DE128" s="5"/>
      <c r="DF128" s="6"/>
      <c r="DG128" s="7"/>
      <c r="DH128" s="8"/>
      <c r="DI128" s="11"/>
      <c r="DJ128" s="14"/>
      <c r="DK128" s="14"/>
      <c r="DL128" s="14"/>
      <c r="DM128" s="14"/>
      <c r="DN128" s="14"/>
      <c r="DO128" s="5"/>
      <c r="DP128" s="6"/>
      <c r="DQ128" s="7"/>
      <c r="DR128" s="8"/>
      <c r="DS128" s="11"/>
      <c r="DT128" s="14"/>
      <c r="DU128" s="14"/>
      <c r="DV128" s="14"/>
      <c r="DW128" s="14"/>
      <c r="DX128" s="14"/>
      <c r="DY128" s="5"/>
      <c r="DZ128" s="6"/>
      <c r="EA128" s="7"/>
      <c r="EB128" s="8"/>
      <c r="EC128" s="11"/>
      <c r="ED128" s="14"/>
      <c r="EE128" s="14"/>
      <c r="EF128" s="14"/>
      <c r="EG128" s="14"/>
      <c r="EH128" s="14"/>
      <c r="EI128" s="5"/>
      <c r="EJ128" s="6"/>
      <c r="EK128" s="7"/>
      <c r="EL128" s="8"/>
      <c r="EM128" s="11"/>
      <c r="EN128" s="14"/>
      <c r="EO128" s="14"/>
      <c r="EP128" s="14"/>
      <c r="EQ128" s="14"/>
      <c r="ER128" s="14"/>
      <c r="ES128" s="5"/>
      <c r="ET128" s="6"/>
      <c r="EU128" s="7"/>
      <c r="EV128" s="8"/>
      <c r="EW128" s="11"/>
      <c r="EX128" s="14"/>
      <c r="EY128" s="14"/>
      <c r="EZ128" s="14"/>
      <c r="FA128" s="14"/>
      <c r="FB128" s="14"/>
      <c r="FC128" s="5"/>
      <c r="FD128" s="6"/>
      <c r="FE128" s="7"/>
      <c r="FF128" s="8"/>
      <c r="FG128" s="11"/>
      <c r="FH128" s="14"/>
      <c r="FI128" s="14"/>
      <c r="FJ128" s="14"/>
      <c r="FK128" s="14"/>
      <c r="FL128" s="14"/>
      <c r="FM128" s="5"/>
      <c r="FN128" s="6"/>
      <c r="FO128" s="7"/>
      <c r="FP128" s="8"/>
      <c r="FQ128" s="11"/>
      <c r="FR128" s="14"/>
      <c r="FS128" s="14"/>
      <c r="FT128" s="14"/>
      <c r="FU128" s="14"/>
      <c r="FV128" s="14"/>
      <c r="FW128" s="5"/>
      <c r="FX128" s="6"/>
      <c r="FY128" s="7"/>
      <c r="FZ128" s="8"/>
      <c r="GA128" s="11"/>
      <c r="GB128" s="14"/>
      <c r="GC128" s="14"/>
      <c r="GD128" s="14"/>
      <c r="GE128" s="14"/>
      <c r="GF128" s="14"/>
      <c r="GG128" s="5"/>
      <c r="GH128" s="6"/>
      <c r="GI128" s="7"/>
      <c r="GJ128" s="8"/>
      <c r="GK128" s="11"/>
      <c r="GL128" s="14"/>
      <c r="GM128" s="14"/>
      <c r="GN128" s="14"/>
      <c r="GO128" s="14"/>
      <c r="GP128" s="14"/>
      <c r="GQ128" s="5"/>
      <c r="GR128" s="6"/>
      <c r="GS128" s="7"/>
      <c r="GT128" s="8"/>
      <c r="GU128" s="11"/>
      <c r="GV128" s="14"/>
      <c r="GW128" s="14"/>
      <c r="GX128" s="14"/>
      <c r="GY128" s="14"/>
      <c r="GZ128" s="14"/>
      <c r="HA128" s="5"/>
      <c r="HB128" s="6"/>
      <c r="HC128" s="7"/>
      <c r="HD128" s="8"/>
      <c r="HE128" s="11"/>
      <c r="HF128" s="14"/>
      <c r="HG128" s="14"/>
      <c r="HH128" s="14"/>
      <c r="HI128" s="14"/>
      <c r="HJ128" s="14"/>
      <c r="HK128" s="5"/>
      <c r="HL128" s="6"/>
      <c r="HM128" s="7"/>
      <c r="HN128" s="8"/>
      <c r="HO128" s="11"/>
      <c r="HP128" s="14"/>
      <c r="HQ128" s="14"/>
      <c r="HR128" s="14"/>
      <c r="HS128" s="14"/>
      <c r="HT128" s="14"/>
      <c r="HU128" s="5"/>
      <c r="HV128" s="6"/>
      <c r="HW128" s="7"/>
      <c r="HX128" s="8"/>
      <c r="HY128" s="11"/>
      <c r="HZ128" s="11"/>
      <c r="IA128" s="14"/>
      <c r="IB128" s="14"/>
      <c r="IC128" s="14"/>
      <c r="ID128" s="11"/>
      <c r="IE128" s="5"/>
      <c r="IF128" s="6"/>
      <c r="IG128" s="7"/>
      <c r="IH128" s="8"/>
      <c r="II128" s="11"/>
    </row>
    <row r="129" spans="1:243" x14ac:dyDescent="0.2">
      <c r="A129" s="11"/>
      <c r="B129" s="13"/>
      <c r="C129" s="14"/>
      <c r="D129" s="14"/>
      <c r="E129" s="14"/>
      <c r="F129" s="14"/>
      <c r="G129" s="14"/>
      <c r="H129" s="14"/>
      <c r="I129" s="5"/>
      <c r="J129" s="6"/>
      <c r="K129" s="7"/>
      <c r="L129" s="8"/>
      <c r="M129" s="11"/>
      <c r="N129" s="14"/>
      <c r="O129" s="14"/>
      <c r="P129" s="14"/>
      <c r="Q129" s="14"/>
      <c r="R129" s="14"/>
      <c r="S129" s="5"/>
      <c r="T129" s="6"/>
      <c r="U129" s="7"/>
      <c r="V129" s="8"/>
      <c r="W129" s="11"/>
      <c r="X129" s="14"/>
      <c r="Y129" s="14"/>
      <c r="Z129" s="14"/>
      <c r="AA129" s="14"/>
      <c r="AB129" s="14"/>
      <c r="AC129" s="5"/>
      <c r="AD129" s="6"/>
      <c r="AE129" s="7"/>
      <c r="AF129" s="8"/>
      <c r="AG129" s="11"/>
      <c r="AH129" s="14"/>
      <c r="AI129" s="14"/>
      <c r="AJ129" s="14"/>
      <c r="AK129" s="14"/>
      <c r="AL129" s="14"/>
      <c r="AM129" s="5"/>
      <c r="AN129" s="6"/>
      <c r="AO129" s="7"/>
      <c r="AP129" s="8"/>
      <c r="AQ129" s="11"/>
      <c r="AR129" s="14"/>
      <c r="AS129" s="14"/>
      <c r="AT129" s="14"/>
      <c r="AU129" s="14"/>
      <c r="AV129" s="14"/>
      <c r="AW129" s="5"/>
      <c r="AX129" s="6"/>
      <c r="AY129" s="7"/>
      <c r="AZ129" s="8"/>
      <c r="BA129" s="11"/>
      <c r="BB129" s="14"/>
      <c r="BC129" s="14"/>
      <c r="BD129" s="14"/>
      <c r="BE129" s="14"/>
      <c r="BF129" s="14"/>
      <c r="BG129" s="5"/>
      <c r="BH129" s="6"/>
      <c r="BI129" s="7"/>
      <c r="BJ129" s="8"/>
      <c r="BK129" s="11"/>
      <c r="BL129" s="14"/>
      <c r="BM129" s="14"/>
      <c r="BN129" s="14"/>
      <c r="BO129" s="14"/>
      <c r="BP129" s="14"/>
      <c r="BQ129" s="5"/>
      <c r="BR129" s="6"/>
      <c r="BS129" s="7"/>
      <c r="BT129" s="8"/>
      <c r="BU129" s="11"/>
      <c r="BV129" s="14"/>
      <c r="BW129" s="14"/>
      <c r="BX129" s="14"/>
      <c r="BY129" s="14"/>
      <c r="BZ129" s="14"/>
      <c r="CA129" s="5"/>
      <c r="CB129" s="6"/>
      <c r="CC129" s="7"/>
      <c r="CD129" s="8"/>
      <c r="CE129" s="11"/>
      <c r="CF129" s="14"/>
      <c r="CG129" s="14"/>
      <c r="CH129" s="14"/>
      <c r="CI129" s="14"/>
      <c r="CJ129" s="14"/>
      <c r="CK129" s="5"/>
      <c r="CL129" s="6"/>
      <c r="CM129" s="7"/>
      <c r="CN129" s="8"/>
      <c r="CO129" s="11"/>
      <c r="CP129" s="14"/>
      <c r="CQ129" s="14"/>
      <c r="CR129" s="14"/>
      <c r="CS129" s="14"/>
      <c r="CT129" s="14"/>
      <c r="CU129" s="5"/>
      <c r="CV129" s="6"/>
      <c r="CW129" s="7"/>
      <c r="CX129" s="8"/>
      <c r="CY129" s="11"/>
      <c r="CZ129" s="14"/>
      <c r="DA129" s="14"/>
      <c r="DB129" s="14"/>
      <c r="DC129" s="14"/>
      <c r="DD129" s="14"/>
      <c r="DE129" s="5"/>
      <c r="DF129" s="6"/>
      <c r="DG129" s="7"/>
      <c r="DH129" s="8"/>
      <c r="DI129" s="11"/>
      <c r="DJ129" s="14"/>
      <c r="DK129" s="14"/>
      <c r="DL129" s="14"/>
      <c r="DM129" s="14"/>
      <c r="DN129" s="14"/>
      <c r="DO129" s="5"/>
      <c r="DP129" s="6"/>
      <c r="DQ129" s="7"/>
      <c r="DR129" s="8"/>
      <c r="DS129" s="11"/>
      <c r="DT129" s="14"/>
      <c r="DU129" s="14"/>
      <c r="DV129" s="14"/>
      <c r="DW129" s="14"/>
      <c r="DX129" s="14"/>
      <c r="DY129" s="5"/>
      <c r="DZ129" s="6"/>
      <c r="EA129" s="7"/>
      <c r="EB129" s="8"/>
      <c r="EC129" s="11"/>
      <c r="ED129" s="14"/>
      <c r="EE129" s="14"/>
      <c r="EF129" s="14"/>
      <c r="EG129" s="14"/>
      <c r="EH129" s="14"/>
      <c r="EI129" s="5"/>
      <c r="EJ129" s="6"/>
      <c r="EK129" s="7"/>
      <c r="EL129" s="8"/>
      <c r="EM129" s="11"/>
      <c r="EN129" s="14"/>
      <c r="EO129" s="14"/>
      <c r="EP129" s="14"/>
      <c r="EQ129" s="14"/>
      <c r="ER129" s="14"/>
      <c r="ES129" s="5"/>
      <c r="ET129" s="6"/>
      <c r="EU129" s="7"/>
      <c r="EV129" s="8"/>
      <c r="EW129" s="11"/>
      <c r="EX129" s="14"/>
      <c r="EY129" s="14"/>
      <c r="EZ129" s="14"/>
      <c r="FA129" s="14"/>
      <c r="FB129" s="14"/>
      <c r="FC129" s="5"/>
      <c r="FD129" s="6"/>
      <c r="FE129" s="7"/>
      <c r="FF129" s="8"/>
      <c r="FG129" s="11"/>
      <c r="FH129" s="14"/>
      <c r="FI129" s="14"/>
      <c r="FJ129" s="14"/>
      <c r="FK129" s="14"/>
      <c r="FL129" s="14"/>
      <c r="FM129" s="5"/>
      <c r="FN129" s="6"/>
      <c r="FO129" s="7"/>
      <c r="FP129" s="8"/>
      <c r="FQ129" s="11"/>
      <c r="FR129" s="14"/>
      <c r="FS129" s="14"/>
      <c r="FT129" s="14"/>
      <c r="FU129" s="14"/>
      <c r="FV129" s="14"/>
      <c r="FW129" s="5"/>
      <c r="FX129" s="6"/>
      <c r="FY129" s="7"/>
      <c r="FZ129" s="8"/>
      <c r="GA129" s="11"/>
      <c r="GB129" s="14"/>
      <c r="GC129" s="14"/>
      <c r="GD129" s="14"/>
      <c r="GE129" s="14"/>
      <c r="GF129" s="14"/>
      <c r="GG129" s="5"/>
      <c r="GH129" s="6"/>
      <c r="GI129" s="7"/>
      <c r="GJ129" s="8"/>
      <c r="GK129" s="11"/>
      <c r="GL129" s="14"/>
      <c r="GM129" s="14"/>
      <c r="GN129" s="14"/>
      <c r="GO129" s="14"/>
      <c r="GP129" s="14"/>
      <c r="GQ129" s="5"/>
      <c r="GR129" s="6"/>
      <c r="GS129" s="7"/>
      <c r="GT129" s="8"/>
      <c r="GU129" s="11"/>
      <c r="GV129" s="14"/>
      <c r="GW129" s="14"/>
      <c r="GX129" s="14"/>
      <c r="GY129" s="14"/>
      <c r="GZ129" s="14"/>
      <c r="HA129" s="5"/>
      <c r="HB129" s="6"/>
      <c r="HC129" s="7"/>
      <c r="HD129" s="8"/>
      <c r="HE129" s="11"/>
      <c r="HF129" s="14"/>
      <c r="HG129" s="14"/>
      <c r="HH129" s="14"/>
      <c r="HI129" s="14"/>
      <c r="HJ129" s="14"/>
      <c r="HK129" s="5"/>
      <c r="HL129" s="6"/>
      <c r="HM129" s="7"/>
      <c r="HN129" s="8"/>
      <c r="HO129" s="11"/>
      <c r="HP129" s="14"/>
      <c r="HQ129" s="14"/>
      <c r="HR129" s="14"/>
      <c r="HS129" s="14"/>
      <c r="HT129" s="14"/>
      <c r="HU129" s="5"/>
      <c r="HV129" s="6"/>
      <c r="HW129" s="7"/>
      <c r="HX129" s="8"/>
      <c r="HY129" s="11"/>
      <c r="HZ129" s="11"/>
      <c r="IA129" s="14"/>
      <c r="IB129" s="14"/>
      <c r="IC129" s="14"/>
      <c r="ID129" s="11"/>
      <c r="IE129" s="5"/>
      <c r="IF129" s="6"/>
      <c r="IG129" s="7"/>
      <c r="IH129" s="8"/>
      <c r="II129" s="11"/>
    </row>
    <row r="130" spans="1:243" x14ac:dyDescent="0.2">
      <c r="A130" s="11"/>
      <c r="B130" s="13"/>
      <c r="C130" s="14"/>
      <c r="D130" s="14"/>
      <c r="E130" s="14"/>
      <c r="F130" s="14"/>
      <c r="G130" s="14"/>
      <c r="H130" s="14"/>
      <c r="I130" s="5"/>
      <c r="J130" s="6"/>
      <c r="K130" s="7"/>
      <c r="L130" s="8"/>
      <c r="M130" s="11"/>
      <c r="N130" s="14"/>
      <c r="O130" s="14"/>
      <c r="P130" s="14"/>
      <c r="Q130" s="14"/>
      <c r="R130" s="14"/>
      <c r="S130" s="5"/>
      <c r="T130" s="6"/>
      <c r="U130" s="7"/>
      <c r="V130" s="8"/>
      <c r="W130" s="11"/>
      <c r="X130" s="14"/>
      <c r="Y130" s="14"/>
      <c r="Z130" s="14"/>
      <c r="AA130" s="14"/>
      <c r="AB130" s="14"/>
      <c r="AC130" s="5"/>
      <c r="AD130" s="6"/>
      <c r="AE130" s="7"/>
      <c r="AF130" s="8"/>
      <c r="AG130" s="11"/>
      <c r="AH130" s="14"/>
      <c r="AI130" s="14"/>
      <c r="AJ130" s="14"/>
      <c r="AK130" s="14"/>
      <c r="AL130" s="14"/>
      <c r="AM130" s="5"/>
      <c r="AN130" s="6"/>
      <c r="AO130" s="7"/>
      <c r="AP130" s="8"/>
      <c r="AQ130" s="11"/>
      <c r="AR130" s="14"/>
      <c r="AS130" s="14"/>
      <c r="AT130" s="14"/>
      <c r="AU130" s="14"/>
      <c r="AV130" s="14"/>
      <c r="AW130" s="5"/>
      <c r="AX130" s="6"/>
      <c r="AY130" s="7"/>
      <c r="AZ130" s="8"/>
      <c r="BA130" s="11"/>
      <c r="BB130" s="14"/>
      <c r="BC130" s="14"/>
      <c r="BD130" s="14"/>
      <c r="BE130" s="14"/>
      <c r="BF130" s="14"/>
      <c r="BG130" s="5"/>
      <c r="BH130" s="6"/>
      <c r="BI130" s="7"/>
      <c r="BJ130" s="8"/>
      <c r="BK130" s="11"/>
      <c r="BL130" s="14"/>
      <c r="BM130" s="14"/>
      <c r="BN130" s="14"/>
      <c r="BO130" s="14"/>
      <c r="BP130" s="14"/>
      <c r="BQ130" s="5"/>
      <c r="BR130" s="6"/>
      <c r="BS130" s="7"/>
      <c r="BT130" s="8"/>
      <c r="BU130" s="11"/>
      <c r="BV130" s="14"/>
      <c r="BW130" s="14"/>
      <c r="BX130" s="14"/>
      <c r="BY130" s="14"/>
      <c r="BZ130" s="14"/>
      <c r="CA130" s="5"/>
      <c r="CB130" s="6"/>
      <c r="CC130" s="7"/>
      <c r="CD130" s="8"/>
      <c r="CE130" s="11"/>
      <c r="CF130" s="14"/>
      <c r="CG130" s="14"/>
      <c r="CH130" s="14"/>
      <c r="CI130" s="14"/>
      <c r="CJ130" s="14"/>
      <c r="CK130" s="5"/>
      <c r="CL130" s="6"/>
      <c r="CM130" s="7"/>
      <c r="CN130" s="8"/>
      <c r="CO130" s="11"/>
      <c r="CP130" s="14"/>
      <c r="CQ130" s="14"/>
      <c r="CR130" s="14"/>
      <c r="CS130" s="14"/>
      <c r="CT130" s="14"/>
      <c r="CU130" s="5"/>
      <c r="CV130" s="6"/>
      <c r="CW130" s="7"/>
      <c r="CX130" s="8"/>
      <c r="CY130" s="11"/>
      <c r="CZ130" s="14"/>
      <c r="DA130" s="14"/>
      <c r="DB130" s="14"/>
      <c r="DC130" s="14"/>
      <c r="DD130" s="14"/>
      <c r="DE130" s="5"/>
      <c r="DF130" s="6"/>
      <c r="DG130" s="7"/>
      <c r="DH130" s="8"/>
      <c r="DI130" s="11"/>
      <c r="DJ130" s="14"/>
      <c r="DK130" s="14"/>
      <c r="DL130" s="14"/>
      <c r="DM130" s="14"/>
      <c r="DN130" s="14"/>
      <c r="DO130" s="5"/>
      <c r="DP130" s="6"/>
      <c r="DQ130" s="7"/>
      <c r="DR130" s="8"/>
      <c r="DS130" s="11"/>
      <c r="DT130" s="14"/>
      <c r="DU130" s="14"/>
      <c r="DV130" s="14"/>
      <c r="DW130" s="14"/>
      <c r="DX130" s="14"/>
      <c r="DY130" s="5"/>
      <c r="DZ130" s="6"/>
      <c r="EA130" s="7"/>
      <c r="EB130" s="8"/>
      <c r="EC130" s="11"/>
      <c r="ED130" s="14"/>
      <c r="EE130" s="14"/>
      <c r="EF130" s="14"/>
      <c r="EG130" s="14"/>
      <c r="EH130" s="14"/>
      <c r="EI130" s="5"/>
      <c r="EJ130" s="6"/>
      <c r="EK130" s="7"/>
      <c r="EL130" s="8"/>
      <c r="EM130" s="11"/>
      <c r="EN130" s="14"/>
      <c r="EO130" s="14"/>
      <c r="EP130" s="14"/>
      <c r="EQ130" s="14"/>
      <c r="ER130" s="14"/>
      <c r="ES130" s="5"/>
      <c r="ET130" s="6"/>
      <c r="EU130" s="7"/>
      <c r="EV130" s="8"/>
      <c r="EW130" s="11"/>
      <c r="EX130" s="14"/>
      <c r="EY130" s="14"/>
      <c r="EZ130" s="14"/>
      <c r="FA130" s="14"/>
      <c r="FB130" s="14"/>
      <c r="FC130" s="5"/>
      <c r="FD130" s="6"/>
      <c r="FE130" s="7"/>
      <c r="FF130" s="8"/>
      <c r="FG130" s="11"/>
      <c r="FH130" s="14"/>
      <c r="FI130" s="14"/>
      <c r="FJ130" s="14"/>
      <c r="FK130" s="14"/>
      <c r="FL130" s="14"/>
      <c r="FM130" s="5"/>
      <c r="FN130" s="6"/>
      <c r="FO130" s="7"/>
      <c r="FP130" s="8"/>
      <c r="FQ130" s="11"/>
      <c r="FR130" s="14"/>
      <c r="FS130" s="14"/>
      <c r="FT130" s="14"/>
      <c r="FU130" s="14"/>
      <c r="FV130" s="14"/>
      <c r="FW130" s="5"/>
      <c r="FX130" s="6"/>
      <c r="FY130" s="7"/>
      <c r="FZ130" s="8"/>
      <c r="GA130" s="11"/>
      <c r="GB130" s="14"/>
      <c r="GC130" s="14"/>
      <c r="GD130" s="14"/>
      <c r="GE130" s="14"/>
      <c r="GF130" s="14"/>
      <c r="GG130" s="5"/>
      <c r="GH130" s="6"/>
      <c r="GI130" s="7"/>
      <c r="GJ130" s="8"/>
      <c r="GK130" s="11"/>
      <c r="GL130" s="14"/>
      <c r="GM130" s="14"/>
      <c r="GN130" s="14"/>
      <c r="GO130" s="14"/>
      <c r="GP130" s="14"/>
      <c r="GQ130" s="5"/>
      <c r="GR130" s="6"/>
      <c r="GS130" s="7"/>
      <c r="GT130" s="8"/>
      <c r="GU130" s="11"/>
      <c r="GV130" s="14"/>
      <c r="GW130" s="14"/>
      <c r="GX130" s="14"/>
      <c r="GY130" s="14"/>
      <c r="GZ130" s="14"/>
      <c r="HA130" s="5"/>
      <c r="HB130" s="6"/>
      <c r="HC130" s="7"/>
      <c r="HD130" s="8"/>
      <c r="HE130" s="11"/>
      <c r="HF130" s="14"/>
      <c r="HG130" s="14"/>
      <c r="HH130" s="14"/>
      <c r="HI130" s="14"/>
      <c r="HJ130" s="14"/>
      <c r="HK130" s="5"/>
      <c r="HL130" s="6"/>
      <c r="HM130" s="7"/>
      <c r="HN130" s="8"/>
      <c r="HO130" s="11"/>
      <c r="HP130" s="14"/>
      <c r="HQ130" s="14"/>
      <c r="HR130" s="14"/>
      <c r="HS130" s="14"/>
      <c r="HT130" s="14"/>
      <c r="HU130" s="5"/>
      <c r="HV130" s="6"/>
      <c r="HW130" s="7"/>
      <c r="HX130" s="8"/>
      <c r="HY130" s="11"/>
      <c r="HZ130" s="11"/>
      <c r="IA130" s="14"/>
      <c r="IB130" s="14"/>
      <c r="IC130" s="14"/>
      <c r="ID130" s="11"/>
      <c r="IE130" s="5"/>
      <c r="IF130" s="6"/>
      <c r="IG130" s="7"/>
      <c r="IH130" s="8"/>
      <c r="II130" s="11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2011-01-18T20:51:17Z</dcterms:created>
  <dcterms:modified xsi:type="dcterms:W3CDTF">2022-12-08T01:01:05Z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