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25" tabRatio="760" firstSheet="6" activeTab="12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Zoppou Initial Results" sheetId="33" r:id="rId14"/>
    <sheet name="Data Diffuse Fletcher D" sheetId="11" r:id="rId15"/>
    <sheet name="Data Diffuse Fletcher N" sheetId="12" r:id="rId16"/>
    <sheet name=" Data Adv Bidirection D" sheetId="22" r:id="rId17"/>
    <sheet name="Data Tidal Gauss " sheetId="4" r:id="rId18"/>
    <sheet name="Data Tidal Sin " sheetId="15" r:id="rId19"/>
    <sheet name="Data Tidal Gauss Decay" sheetId="19" r:id="rId20"/>
    <sheet name="Data Tidal Sin Decay  " sheetId="18" r:id="rId21"/>
    <sheet name="Data Heun Linear Decay " sheetId="16" r:id="rId22"/>
    <sheet name="Data RK3 Linear Decay" sheetId="17" r:id="rId23"/>
    <sheet name="Data Adv Reaction Uniform" sheetId="23" r:id="rId24"/>
    <sheet name="Data Adv Diffuse Uniform " sheetId="24" r:id="rId25"/>
    <sheet name="4 to 1 convertor" sheetId="5" r:id="rId26"/>
    <sheet name="Sandbox" sheetId="6" r:id="rId27"/>
  </sheets>
  <externalReferences>
    <externalReference r:id="rId28"/>
  </externalReferences>
  <definedNames>
    <definedName name="_xlnm._FilterDatabase" localSheetId="25" hidden="1">'4 to 1 convertor'!$A$1:$A$513</definedName>
    <definedName name="advection_tidal_consolidated_128" localSheetId="25">'4 to 1 convertor'!$B$2:$H$513</definedName>
    <definedName name="advection_tidal_consolidated_128" localSheetId="14">'Data Diffuse Fletcher D'!#REF!</definedName>
    <definedName name="advection_tidal_consolidated_128" localSheetId="17">'Data Tidal Gauss 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<sst xmlns="http://schemas.openxmlformats.org/spreadsheetml/2006/main" count="631" uniqueCount="204">
  <si>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</si>
  <si>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</si>
  <si>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</si>
  <si>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</si>
  <si>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</si>
  <si>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</si>
  <si>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</si>
  <si>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</si>
  <si>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</si>
  <si>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</si>
  <si>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</si>
  <si>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</si>
  <si>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</si>
  <si>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</si>
  <si>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</si>
  <si>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</si>
  <si>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</si>
  <si>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</si>
  <si>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</si>
  <si>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</si>
  <si>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</si>
  <si>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</si>
  <si>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</si>
  <si>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</si>
  <si>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</si>
  <si>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</si>
  <si>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</si>
  <si>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</si>
  <si>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</si>
  <si>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</si>
  <si>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</si>
  <si>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</si>
  <si>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</si>
  <si>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</si>
  <si>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</si>
  <si>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</si>
  <si>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</si>
  <si>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</si>
  <si>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</si>
  <si>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</si>
  <si>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</si>
  <si>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</si>
  <si>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</si>
  <si>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</si>
  <si>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</si>
  <si>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</si>
  <si>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</si>
  <si>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</si>
  <si>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</si>
  <si>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</si>
  <si>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</si>
  <si>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</si>
  <si>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</si>
  <si>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</si>
  <si>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</si>
  <si>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</si>
  <si>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</si>
  <si>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</si>
  <si>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</si>
  <si>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</si>
  <si>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</si>
  <si>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</si>
  <si>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</si>
  <si>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</si>
  <si>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</si>
  <si>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</si>
  <si>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</si>
  <si>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</si>
  <si>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</si>
  <si>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</si>
  <si>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</si>
  <si>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</si>
  <si>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</si>
  <si>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</si>
  <si>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</si>
  <si>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I suggest remove this in the report</t>
  </si>
  <si>
    <t>C (t=3T/4)</t>
  </si>
  <si>
    <t>C (t=T/2)</t>
  </si>
  <si>
    <t>C (t=0)</t>
  </si>
  <si>
    <t>C (t=T/4)</t>
  </si>
  <si>
    <t>C (t=T)</t>
  </si>
  <si>
    <t>Cell #</t>
  </si>
  <si>
    <t>I suggest not to show this in the figure</t>
  </si>
  <si>
    <t>T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</si>
  <si>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</si>
  <si>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</si>
  <si>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</si>
  <si>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</si>
  <si>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</si>
  <si>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</si>
  <si>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</si>
  <si>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</si>
  <si>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</si>
  <si>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</si>
  <si>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</si>
  <si>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</si>
  <si>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</si>
  <si>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</si>
  <si>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</si>
  <si>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</si>
  <si>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</si>
  <si>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</si>
  <si>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</si>
  <si>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</si>
  <si>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</si>
  <si>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</si>
  <si>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</si>
  <si>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</si>
  <si>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</si>
  <si>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</si>
  <si>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</si>
  <si>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</si>
  <si>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</si>
  <si>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</si>
  <si>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</si>
  <si>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</si>
  <si>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</si>
  <si>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</si>
  <si>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</si>
  <si>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</si>
  <si>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</si>
  <si>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</si>
  <si>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</si>
  <si>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</si>
  <si>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</si>
  <si>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</si>
  <si>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</si>
  <si>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</si>
  <si>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</si>
  <si>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</si>
  <si>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</si>
  <si>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</si>
  <si>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</si>
  <si>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</si>
  <si>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</si>
  <si>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</si>
  <si>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</si>
  <si>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</si>
  <si>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</si>
  <si>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</si>
  <si>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</si>
  <si>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</si>
  <si>
    <t>Code in STM_test</t>
  </si>
  <si>
    <t>hydro_uniform_flow</t>
  </si>
  <si>
    <t>initial_boundary_condition_gaussian</t>
  </si>
  <si>
    <t>test_boundary_diffusive_flux</t>
  </si>
  <si>
    <t>test_coarsen</t>
  </si>
  <si>
    <t>test_construct_rhs</t>
  </si>
  <si>
    <t>test_convergence_advection_dispersion_zoppou</t>
  </si>
  <si>
    <t>test_convergence_advection_reaction_tidal</t>
  </si>
  <si>
    <t>test_explicit_diffusion_operator</t>
  </si>
  <si>
    <t>test_extrapolate</t>
  </si>
  <si>
    <t>test_gradient</t>
  </si>
  <si>
    <t>test_hydro</t>
  </si>
  <si>
    <t>test_interior_coef_matrix</t>
  </si>
  <si>
    <t>test_interior_diffusive_flux</t>
  </si>
  <si>
    <t>test_matrix_solver</t>
  </si>
  <si>
    <t>test_prim_cons_conversion</t>
  </si>
  <si>
    <t>test_prim_increment_to_cons</t>
  </si>
  <si>
    <t>single_channel_boundary</t>
  </si>
  <si>
    <t>Interfaces for user to provide flow and area. Replaces the connectivity with HYDRO
 at this point</t>
  </si>
  <si>
    <t>It can fill an array with 1D Gaussin function, rectangular, and triangular,</t>
  </si>
  <si>
    <t>Tests boundary diffusive flux pointer</t>
  </si>
  <si>
    <t>Boundary conditions for a single channel</t>
  </si>
  <si>
    <t>Test for coarsen</t>
  </si>
  <si>
    <t>Test the construction of the right-hand side of the diffusion equation</t>
  </si>
  <si>
    <t>test_converge_advection_uniform</t>
  </si>
  <si>
    <t>test_converge_diffusion_fletcher</t>
  </si>
  <si>
    <t>test_converge_transport</t>
  </si>
  <si>
    <t>test_converge_transport_uniform</t>
  </si>
  <si>
    <t>test_converge_transport_uniform_working</t>
  </si>
  <si>
    <t>6,7</t>
  </si>
  <si>
    <t>4,5</t>
  </si>
  <si>
    <t>17,18</t>
  </si>
  <si>
    <t xml:space="preserve">Sandbox (working copy) of the above </t>
  </si>
  <si>
    <t>White</t>
  </si>
  <si>
    <t>Blue</t>
  </si>
  <si>
    <t>Green</t>
  </si>
  <si>
    <t>test_converge_advection_tidal</t>
  </si>
  <si>
    <t>2,3</t>
  </si>
  <si>
    <t>1,8,9,10,12,13,16,19,20</t>
  </si>
  <si>
    <t>Color Key</t>
  </si>
  <si>
    <t>Diffusion Feltcher test</t>
  </si>
  <si>
    <t>Tests different combinations of A, D and R with and without BC</t>
  </si>
  <si>
    <t>Comment</t>
  </si>
  <si>
    <t>unit test</t>
  </si>
  <si>
    <t>system test</t>
  </si>
  <si>
    <t>Uniform flow, Gaussian mass distribution, specified concentration BC</t>
  </si>
  <si>
    <t>Uniform flow, Gaussian mass distribution, zero concentration remote BC</t>
  </si>
  <si>
    <t>Uniform bidirectional flow, Gaussian mass distribution, zero concentration BC</t>
  </si>
  <si>
    <t>Active, non-remote</t>
  </si>
  <si>
    <t>utility</t>
  </si>
  <si>
    <t>testing  utilities or fixture, not a test case</t>
  </si>
  <si>
    <t>Module</t>
  </si>
  <si>
    <t>Uniform Advection Bidirectional convergence test</t>
  </si>
  <si>
    <t>Redundant implementations</t>
  </si>
  <si>
    <t xml:space="preserve">Advection Dispersion, active boundary, specially variable flow field and Dispersion coefficient </t>
  </si>
  <si>
    <t>X location</t>
  </si>
  <si>
    <t>Exact Solution</t>
  </si>
  <si>
    <t>C analytic</t>
  </si>
  <si>
    <t>C(t=3T/4=1500 sec)</t>
  </si>
  <si>
    <t>C(t=T=2000 sec)</t>
  </si>
  <si>
    <t>C(t=T/2=1000 sec)</t>
  </si>
  <si>
    <t>C(t=T/4=500 sec)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</si>
</sst>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12" fillId="0" borderId="45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15" borderId="0" xfId="0" applyFill="1"/>
    <xf numFmtId="0" fontId="1" fillId="0" borderId="4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18" fillId="7" borderId="50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8"/>
          <c:y val="0.1182366657740382"/>
          <c:w val="0.71983088247108395"/>
          <c:h val="0.70140394950700458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3217024"/>
        <c:axId val="123228160"/>
      </c:scatterChart>
      <c:valAx>
        <c:axId val="12321702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154"/>
              <c:y val="0.9274532266633019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228160"/>
        <c:crosses val="autoZero"/>
        <c:crossBetween val="midCat"/>
      </c:valAx>
      <c:valAx>
        <c:axId val="12322816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217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22"/>
          <c:w val="0.15819111386502538"/>
          <c:h val="0.4188383584198973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3850112"/>
        <c:axId val="123864960"/>
      </c:scatterChart>
      <c:valAx>
        <c:axId val="123850112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864960"/>
        <c:crosses val="autoZero"/>
        <c:crossBetween val="midCat"/>
        <c:majorUnit val="5000"/>
      </c:valAx>
      <c:valAx>
        <c:axId val="123864960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3850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143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44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351232"/>
        <c:axId val="124353536"/>
      </c:scatterChart>
      <c:valAx>
        <c:axId val="124351232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353536"/>
        <c:crosses val="autoZero"/>
        <c:crossBetween val="midCat"/>
        <c:majorUnit val="10000"/>
      </c:valAx>
      <c:valAx>
        <c:axId val="12435353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435123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482"/>
          <c:y val="0.17608847649230641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b="1"/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398208"/>
        <c:axId val="124408576"/>
      </c:scatterChart>
      <c:valAx>
        <c:axId val="124398208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408576"/>
        <c:crosses val="autoZero"/>
        <c:crossBetween val="midCat"/>
        <c:majorUnit val="5000"/>
      </c:valAx>
      <c:valAx>
        <c:axId val="12440857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4398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177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79"/>
          <c:y val="2.8261152552726407E-2"/>
          <c:w val="0.6608105770993018"/>
          <c:h val="0.74797850422882584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4600704"/>
        <c:axId val="124602624"/>
      </c:scatterChart>
      <c:valAx>
        <c:axId val="124600704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602624"/>
        <c:crosses val="autoZero"/>
        <c:crossBetween val="midCat"/>
        <c:majorUnit val="50000"/>
        <c:minorUnit val="12000"/>
      </c:valAx>
      <c:valAx>
        <c:axId val="124602624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60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255940196642829"/>
          <c:h val="0.31652490859053573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62"/>
          <c:y val="2.4879038167513457E-2"/>
          <c:w val="0.58749903479917964"/>
          <c:h val="0.79612922136042663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4651776"/>
        <c:axId val="124658048"/>
      </c:scatterChart>
      <c:valAx>
        <c:axId val="12465177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658048"/>
        <c:crosses val="autoZero"/>
        <c:crossBetween val="midCat"/>
        <c:majorUnit val="100000"/>
        <c:minorUnit val="12000"/>
      </c:valAx>
      <c:valAx>
        <c:axId val="124658048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465177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604"/>
          <c:y val="0.2047736218403019"/>
          <c:w val="0.19672518932911001"/>
          <c:h val="0.352134078678650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205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4706176"/>
        <c:axId val="124728832"/>
      </c:scatterChart>
      <c:valAx>
        <c:axId val="12470617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728832"/>
        <c:crosses val="autoZero"/>
        <c:crossBetween val="midCat"/>
        <c:majorUnit val="100000"/>
        <c:minorUnit val="12000"/>
      </c:valAx>
      <c:valAx>
        <c:axId val="12472883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706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79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232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56"/>
          <c:y val="2.9430138330124242E-2"/>
          <c:w val="0.66337303106494083"/>
          <c:h val="0.74815505336603205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786176"/>
        <c:axId val="124788096"/>
      </c:scatterChart>
      <c:valAx>
        <c:axId val="12478617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788096"/>
        <c:crosses val="autoZero"/>
        <c:crossBetween val="midCat"/>
      </c:valAx>
      <c:valAx>
        <c:axId val="124788096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786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285"/>
          <c:y val="0.16335596371367267"/>
          <c:w val="0.16029970249217537"/>
          <c:h val="0.31728754490540434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368"/>
          <c:y val="1.0192992678702419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854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857728"/>
        <c:axId val="124872192"/>
      </c:scatterChart>
      <c:valAx>
        <c:axId val="12485772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872192"/>
        <c:crosses val="autoZero"/>
        <c:crossBetween val="midCat"/>
        <c:majorUnit val="10000"/>
      </c:valAx>
      <c:valAx>
        <c:axId val="124872192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485772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1083"/>
          <c:y val="0.20431349837233462"/>
          <c:w val="0.19672518932911001"/>
          <c:h val="0.35134283832251861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344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68"/>
          <c:y val="3.8853276888730831E-2"/>
          <c:w val="0.66337303106494083"/>
          <c:h val="0.74815505336603239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916480"/>
        <c:axId val="124918400"/>
      </c:scatterChart>
      <c:valAx>
        <c:axId val="12491648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918400"/>
        <c:crosses val="autoZero"/>
        <c:crossBetween val="midCat"/>
        <c:majorUnit val="20000"/>
      </c:valAx>
      <c:valAx>
        <c:axId val="124918400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91648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53"/>
          <c:w val="0.20932147997629341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268135530826272"/>
          <c:y val="4.5865379150725034E-2"/>
          <c:w val="0.66081057709930202"/>
          <c:h val="0.74797850422882606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5025664"/>
        <c:axId val="126227968"/>
      </c:scatterChart>
      <c:valAx>
        <c:axId val="12502566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227968"/>
        <c:crosses val="autoZero"/>
        <c:crossBetween val="midCat"/>
        <c:majorUnit val="5000"/>
      </c:valAx>
      <c:valAx>
        <c:axId val="126227968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>
            <c:manualLayout>
              <c:xMode val="edge"/>
              <c:yMode val="edge"/>
              <c:x val="2.5862484864661604E-2"/>
              <c:y val="0.2036309010954804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5025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052721581615982"/>
          <c:y val="0.1393965580915858"/>
          <c:w val="0.16512609099614997"/>
          <c:h val="0.38228245098794572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8"/>
          <c:y val="0.11795839585875195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3161216"/>
        <c:axId val="123184256"/>
      </c:scatterChart>
      <c:valAx>
        <c:axId val="12316121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266"/>
              <c:y val="0.9274532266633019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184256"/>
        <c:crosses val="autoZero"/>
        <c:crossBetween val="midCat"/>
      </c:valAx>
      <c:valAx>
        <c:axId val="12318425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1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538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92"/>
          <c:y val="2.8261152552726425E-2"/>
          <c:w val="0.66081057709930224"/>
          <c:h val="0.747978504228826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6289024"/>
        <c:axId val="126291328"/>
      </c:scatterChart>
      <c:valAx>
        <c:axId val="12628902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291328"/>
        <c:crosses val="autoZero"/>
        <c:crossBetween val="midCat"/>
        <c:majorUnit val="5000"/>
      </c:valAx>
      <c:valAx>
        <c:axId val="126291328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6289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94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909"/>
          <c:y val="3.4924965956181657E-2"/>
          <c:w val="0.66081057709930247"/>
          <c:h val="0.74797850422882683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6360576"/>
        <c:axId val="126375424"/>
      </c:scatterChart>
      <c:valAx>
        <c:axId val="12636057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375424"/>
        <c:crosses val="autoZero"/>
        <c:crossBetween val="midCat"/>
        <c:majorUnit val="15000"/>
      </c:valAx>
      <c:valAx>
        <c:axId val="126375424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636057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48"/>
          <c:y val="0.13580960054029698"/>
          <c:w val="0.22855899411839475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Sinusoidal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727133478955271"/>
          <c:y val="2.8261178222039097E-2"/>
          <c:w val="0.66081057709930224"/>
          <c:h val="0.747978504228826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6445824"/>
        <c:axId val="126464384"/>
      </c:scatterChart>
      <c:valAx>
        <c:axId val="12644582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464384"/>
        <c:crosses val="autoZero"/>
        <c:crossBetween val="midCat"/>
        <c:majorUnit val="5000"/>
      </c:valAx>
      <c:valAx>
        <c:axId val="126464384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>
            <c:manualLayout>
              <c:xMode val="edge"/>
              <c:yMode val="edge"/>
              <c:x val="5.6055917986466003E-2"/>
              <c:y val="0.18602670016679451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644582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9345221977750049"/>
          <c:y val="0.14191144393854094"/>
          <c:w val="0.16512609099614997"/>
          <c:h val="0.38228245098794594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99"/>
          <c:y val="2.8261152552726435E-2"/>
          <c:w val="0.66081057709930247"/>
          <c:h val="0.74797850422882683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6537728"/>
        <c:axId val="126540032"/>
      </c:scatterChart>
      <c:valAx>
        <c:axId val="12653772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540032"/>
        <c:crosses val="autoZero"/>
        <c:crossBetween val="midCat"/>
        <c:majorUnit val="5000"/>
      </c:valAx>
      <c:valAx>
        <c:axId val="126540032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6537728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61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262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918"/>
          <c:y val="3.4924965956181657E-2"/>
          <c:w val="0.6608105770993028"/>
          <c:h val="0.74797850422882706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1311488"/>
        <c:axId val="131469696"/>
      </c:scatterChart>
      <c:valAx>
        <c:axId val="13131148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469696"/>
        <c:crosses val="autoZero"/>
        <c:crossBetween val="midCat"/>
        <c:majorUnit val="15000"/>
      </c:valAx>
      <c:valAx>
        <c:axId val="131469696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3131148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703"/>
          <c:w val="0.22855899411839481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89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1601920"/>
        <c:axId val="131620864"/>
      </c:scatterChart>
      <c:valAx>
        <c:axId val="13160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1620864"/>
        <c:crosses val="autoZero"/>
        <c:crossBetween val="midCat"/>
      </c:valAx>
      <c:valAx>
        <c:axId val="131620864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60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31"/>
          <c:w val="0.17205353606376675"/>
          <c:h val="0.14343745235469299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12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1654016"/>
        <c:axId val="131656320"/>
      </c:scatterChart>
      <c:valAx>
        <c:axId val="13165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1656320"/>
        <c:crosses val="autoZero"/>
        <c:crossBetween val="midCat"/>
      </c:valAx>
      <c:valAx>
        <c:axId val="131656320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654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37"/>
          <c:w val="0.17277538084330574"/>
          <c:h val="0.1434374523546930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34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v>C analytic</c:v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1550208"/>
        <c:axId val="131560960"/>
      </c:scatterChart>
      <c:valAx>
        <c:axId val="131550208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1560960"/>
        <c:crosses val="autoZero"/>
        <c:crossBetween val="midCat"/>
        <c:majorUnit val="1000"/>
      </c:valAx>
      <c:valAx>
        <c:axId val="131560960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155020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145"/>
          <c:w val="0.23231443193510776"/>
          <c:h val="0.2621389350135097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 Decay, Heun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12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v>C analytic</c:v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1581824"/>
        <c:axId val="131666304"/>
      </c:scatterChart>
      <c:valAx>
        <c:axId val="13158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1666304"/>
        <c:crosses val="autoZero"/>
        <c:crossBetween val="midCat"/>
      </c:valAx>
      <c:valAx>
        <c:axId val="131666304"/>
        <c:scaling>
          <c:orientation val="minMax"/>
          <c:min val="4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581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37"/>
          <c:w val="0.21689720498515461"/>
          <c:h val="0.16891515368202964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12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31725184"/>
        <c:axId val="123740160"/>
      </c:scatterChart>
      <c:valAx>
        <c:axId val="131725184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23740160"/>
        <c:crosses val="autoZero"/>
        <c:crossBetween val="midCat"/>
        <c:majorUnit val="40"/>
      </c:valAx>
      <c:valAx>
        <c:axId val="123740160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72518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18"/>
          <c:y val="0.34458379288300661"/>
          <c:w val="0.17010381132805377"/>
          <c:h val="0.1547608751668426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21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953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3293696"/>
        <c:axId val="123296000"/>
      </c:scatterChart>
      <c:valAx>
        <c:axId val="12329369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85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296000"/>
        <c:crosses val="autoZero"/>
        <c:crossBetween val="midCat"/>
        <c:majorUnit val="0.2"/>
      </c:valAx>
      <c:valAx>
        <c:axId val="123296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3293696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194E-2"/>
          <c:w val="0.15875396756810328"/>
          <c:h val="0.4205491545880215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34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23764736"/>
        <c:axId val="123767040"/>
      </c:scatterChart>
      <c:valAx>
        <c:axId val="123764736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23767040"/>
        <c:crosses val="autoZero"/>
        <c:crossBetween val="midCat"/>
        <c:majorUnit val="40"/>
      </c:valAx>
      <c:valAx>
        <c:axId val="123767040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764736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595"/>
          <c:y val="0.26815068890099497"/>
          <c:w val="0.28123812126366732"/>
          <c:h val="0.23119397914885295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56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23796096"/>
        <c:axId val="131880064"/>
      </c:scatterChart>
      <c:valAx>
        <c:axId val="123796096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1880064"/>
        <c:crosses val="autoZero"/>
        <c:crossBetween val="midCat"/>
        <c:majorUnit val="50"/>
      </c:valAx>
      <c:valAx>
        <c:axId val="131880064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796096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551"/>
          <c:y val="0.22298746412146964"/>
          <c:w val="0.23712513334868288"/>
          <c:h val="0.2763570701795973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 Decay, RK-3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34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31905792"/>
        <c:axId val="131905024"/>
      </c:scatterChart>
      <c:valAx>
        <c:axId val="131905792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1905024"/>
        <c:crosses val="autoZero"/>
        <c:crossBetween val="midCat"/>
        <c:majorUnit val="40"/>
      </c:valAx>
      <c:valAx>
        <c:axId val="131905024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90579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595"/>
          <c:y val="0.31061352444655654"/>
          <c:w val="0.20714858130659194"/>
          <c:h val="0.18873114360329163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2034560"/>
        <c:axId val="132036864"/>
      </c:scatterChart>
      <c:valAx>
        <c:axId val="132034560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036864"/>
        <c:crosses val="autoZero"/>
        <c:crossBetween val="midCat"/>
        <c:majorUnit val="5000"/>
      </c:valAx>
      <c:valAx>
        <c:axId val="132036864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034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81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77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1970944"/>
        <c:axId val="132067712"/>
      </c:scatterChart>
      <c:valAx>
        <c:axId val="131970944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067712"/>
        <c:crosses val="autoZero"/>
        <c:crossBetween val="midCat"/>
        <c:majorUnit val="5000"/>
      </c:valAx>
      <c:valAx>
        <c:axId val="132067712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970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396"/>
          <c:y val="0.19087463179528588"/>
          <c:w val="0.23430438842203613"/>
          <c:h val="0.35133433764566507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52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2120576"/>
        <c:axId val="132122880"/>
      </c:scatterChart>
      <c:valAx>
        <c:axId val="132120576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122880"/>
        <c:crosses val="autoZero"/>
        <c:crossBetween val="midCat"/>
        <c:majorUnit val="10000"/>
      </c:valAx>
      <c:valAx>
        <c:axId val="13212288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12057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504"/>
          <c:y val="0.17608847649230647"/>
          <c:w val="0.16845098039215728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b="1"/>
              <a:t>Advection Reaction,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77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2176128"/>
        <c:axId val="132190976"/>
      </c:scatterChart>
      <c:valAx>
        <c:axId val="132176128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190976"/>
        <c:crosses val="autoZero"/>
        <c:crossBetween val="midCat"/>
        <c:majorUnit val="5000"/>
      </c:valAx>
      <c:valAx>
        <c:axId val="132190976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17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92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77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2346240"/>
        <c:axId val="132348544"/>
      </c:scatterChart>
      <c:valAx>
        <c:axId val="132346240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348544"/>
        <c:crosses val="autoZero"/>
        <c:crossBetween val="midCat"/>
        <c:majorUnit val="5000"/>
      </c:valAx>
      <c:valAx>
        <c:axId val="132348544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346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84873949579832"/>
          <c:y val="0.11723886585182768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6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2389120"/>
        <c:axId val="132428544"/>
      </c:scatterChart>
      <c:valAx>
        <c:axId val="132389120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428544"/>
        <c:crosses val="autoZero"/>
        <c:crossBetween val="midCat"/>
      </c:valAx>
      <c:valAx>
        <c:axId val="132428544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389120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734"/>
          <c:h val="0.24351053751417223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63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2473216"/>
        <c:axId val="132475520"/>
      </c:scatterChart>
      <c:valAx>
        <c:axId val="132473216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475520"/>
        <c:crosses val="autoZero"/>
        <c:crossBetween val="midCat"/>
        <c:majorUnit val="10000"/>
      </c:valAx>
      <c:valAx>
        <c:axId val="132475520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47321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67"/>
          <c:w val="0.46060784313725567"/>
          <c:h val="0.2241252001176202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Dispersion</a:t>
            </a:r>
            <a:r>
              <a:rPr lang="en-US" baseline="0"/>
              <a:t> of Mass with Concentration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5"/>
          <c:y val="0.11823666577403823"/>
          <c:w val="0.71983088247108429"/>
          <c:h val="0.70140394950700458"/>
        </c:manualLayout>
      </c:layout>
      <c:scatterChart>
        <c:scatterStyle val="smoothMarker"/>
        <c:ser>
          <c:idx val="0"/>
          <c:order val="0"/>
          <c:tx>
            <c:v>C analytic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3418112"/>
        <c:axId val="123424768"/>
      </c:scatterChart>
      <c:valAx>
        <c:axId val="12341811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176"/>
              <c:y val="0.92745322666330221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424768"/>
        <c:crosses val="autoZero"/>
        <c:crossBetween val="midCat"/>
      </c:valAx>
      <c:valAx>
        <c:axId val="1234247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418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11"/>
          <c:w val="0.15819111386502546"/>
          <c:h val="0.418838358419897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b="1"/>
              <a:t>Advection Dispersion,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6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2278912"/>
        <c:axId val="132289664"/>
      </c:scatterChart>
      <c:valAx>
        <c:axId val="132278912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289664"/>
        <c:crosses val="autoZero"/>
        <c:crossBetween val="midCat"/>
        <c:majorUnit val="5000"/>
      </c:valAx>
      <c:valAx>
        <c:axId val="132289664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27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534080298786169"/>
          <c:y val="9.8829924365963176E-2"/>
          <c:w val="0.37249299719887968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b="1"/>
              <a:t>Advection, Dispersion, Spatially</a:t>
            </a:r>
            <a:r>
              <a:rPr lang="en-US" b="1" baseline="0"/>
              <a:t> varying flow and coefficient</a:t>
            </a:r>
            <a:endParaRPr lang="en-US" b="1"/>
          </a:p>
        </c:rich>
      </c:tx>
      <c:layout>
        <c:manualLayout>
          <c:xMode val="edge"/>
          <c:yMode val="edge"/>
          <c:x val="8.5547693913085865E-2"/>
          <c:y val="1.0376132770380466E-2"/>
        </c:manualLayout>
      </c:layout>
      <c:overlay val="1"/>
    </c:title>
    <c:plotArea>
      <c:layout>
        <c:manualLayout>
          <c:layoutTarget val="inner"/>
          <c:xMode val="edge"/>
          <c:yMode val="edge"/>
          <c:x val="9.3969625425977546E-2"/>
          <c:y val="0.11818665726226719"/>
          <c:w val="0.83590469119741162"/>
          <c:h val="0.73836511428695151"/>
        </c:manualLayout>
      </c:layout>
      <c:scatterChart>
        <c:scatterStyle val="smoothMarker"/>
        <c:ser>
          <c:idx val="0"/>
          <c:order val="0"/>
          <c:tx>
            <c:strRef>
              <c:f>[1]Sheet1!$B$3</c:f>
              <c:strCache>
                <c:ptCount val="1"/>
                <c:pt idx="0">
                  <c:v>C(t=0)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[1]Sheet1!$B$4:$B$35</c:f>
              <c:numCache>
                <c:formatCode>General</c:formatCode>
                <c:ptCount val="32"/>
                <c:pt idx="0">
                  <c:v>15.9984458484049</c:v>
                </c:pt>
                <c:pt idx="1">
                  <c:v>15.9912741237878</c:v>
                </c:pt>
                <c:pt idx="2">
                  <c:v>15.972879532573099</c:v>
                </c:pt>
                <c:pt idx="3">
                  <c:v>15.9326014103455</c:v>
                </c:pt>
                <c:pt idx="4">
                  <c:v>15.854009158455</c:v>
                </c:pt>
                <c:pt idx="5">
                  <c:v>15.714379561851199</c:v>
                </c:pt>
                <c:pt idx="6">
                  <c:v>15.485580749508101</c:v>
                </c:pt>
                <c:pt idx="7">
                  <c:v>15.1367905114032</c:v>
                </c:pt>
                <c:pt idx="8">
                  <c:v>14.6389928455392</c:v>
                </c:pt>
                <c:pt idx="9">
                  <c:v>13.970568692147801</c:v>
                </c:pt>
                <c:pt idx="10">
                  <c:v>13.1227577806465</c:v>
                </c:pt>
                <c:pt idx="11">
                  <c:v>12.103559993272899</c:v>
                </c:pt>
                <c:pt idx="12">
                  <c:v>10.9388985143074</c:v>
                </c:pt>
                <c:pt idx="13">
                  <c:v>9.67053164410415</c:v>
                </c:pt>
                <c:pt idx="14">
                  <c:v>8.3510543298774795</c:v>
                </c:pt>
                <c:pt idx="15">
                  <c:v>7.0370788736236003</c:v>
                </c:pt>
                <c:pt idx="16">
                  <c:v>5.7820835033596802</c:v>
                </c:pt>
                <c:pt idx="17">
                  <c:v>4.6303694239041704</c:v>
                </c:pt>
                <c:pt idx="18">
                  <c:v>3.6131396872764601</c:v>
                </c:pt>
                <c:pt idx="19">
                  <c:v>2.7470907264870101</c:v>
                </c:pt>
                <c:pt idx="20">
                  <c:v>2.0353025987189799</c:v>
                </c:pt>
                <c:pt idx="21">
                  <c:v>1.46978909325572</c:v>
                </c:pt>
                <c:pt idx="22">
                  <c:v>1.0348934085790999</c:v>
                </c:pt>
                <c:pt idx="23">
                  <c:v>0.71076806427002304</c:v>
                </c:pt>
                <c:pt idx="24">
                  <c:v>0.476380190113878</c:v>
                </c:pt>
                <c:pt idx="25">
                  <c:v>0.31174038489450701</c:v>
                </c:pt>
                <c:pt idx="26">
                  <c:v>0.199287097679124</c:v>
                </c:pt>
                <c:pt idx="27">
                  <c:v>0.12452429410683399</c:v>
                </c:pt>
                <c:pt idx="28">
                  <c:v>7.6096624984424793E-2</c:v>
                </c:pt>
                <c:pt idx="29">
                  <c:v>4.55054716938567E-2</c:v>
                </c:pt>
                <c:pt idx="30">
                  <c:v>2.6644040755300899E-2</c:v>
                </c:pt>
                <c:pt idx="31">
                  <c:v>1.5283586690171699E-2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[1]Sheet1!$C$3</c:f>
              <c:strCache>
                <c:ptCount val="1"/>
                <c:pt idx="0">
                  <c:v>C(t=T/4=500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[1]Sheet1!$C$4:$C$35</c:f>
              <c:numCache>
                <c:formatCode>General</c:formatCode>
                <c:ptCount val="32"/>
                <c:pt idx="0">
                  <c:v>15.999687527719599</c:v>
                </c:pt>
                <c:pt idx="1">
                  <c:v>15.997994946337901</c:v>
                </c:pt>
                <c:pt idx="2">
                  <c:v>15.993841990835801</c:v>
                </c:pt>
                <c:pt idx="3">
                  <c:v>15.9845131748163</c:v>
                </c:pt>
                <c:pt idx="4">
                  <c:v>15.965477285414099</c:v>
                </c:pt>
                <c:pt idx="5">
                  <c:v>15.929687749457701</c:v>
                </c:pt>
                <c:pt idx="6">
                  <c:v>15.867012000002299</c:v>
                </c:pt>
                <c:pt idx="7">
                  <c:v>15.763988216140801</c:v>
                </c:pt>
                <c:pt idx="8">
                  <c:v>15.6041075152506</c:v>
                </c:pt>
                <c:pt idx="9">
                  <c:v>15.3687865821526</c:v>
                </c:pt>
                <c:pt idx="10">
                  <c:v>15.039074347597801</c:v>
                </c:pt>
                <c:pt idx="11">
                  <c:v>14.5979591962861</c:v>
                </c:pt>
                <c:pt idx="12">
                  <c:v>14.032958609832701</c:v>
                </c:pt>
                <c:pt idx="13">
                  <c:v>13.338541469017001</c:v>
                </c:pt>
                <c:pt idx="14">
                  <c:v>12.517901588177599</c:v>
                </c:pt>
                <c:pt idx="15">
                  <c:v>11.583687956102301</c:v>
                </c:pt>
                <c:pt idx="16">
                  <c:v>10.557485913367699</c:v>
                </c:pt>
                <c:pt idx="17">
                  <c:v>9.4680866388775193</c:v>
                </c:pt>
                <c:pt idx="18">
                  <c:v>8.3488167567258795</c:v>
                </c:pt>
                <c:pt idx="19">
                  <c:v>7.2343672428644403</c:v>
                </c:pt>
                <c:pt idx="20">
                  <c:v>6.1576249808015699</c:v>
                </c:pt>
                <c:pt idx="21">
                  <c:v>5.1469659038870397</c:v>
                </c:pt>
                <c:pt idx="22">
                  <c:v>4.22433872376115</c:v>
                </c:pt>
                <c:pt idx="23">
                  <c:v>3.4042935998672599</c:v>
                </c:pt>
                <c:pt idx="24">
                  <c:v>2.6939352046880898</c:v>
                </c:pt>
                <c:pt idx="25">
                  <c:v>2.0936399056872999</c:v>
                </c:pt>
                <c:pt idx="26">
                  <c:v>1.59829026583161</c:v>
                </c:pt>
                <c:pt idx="27">
                  <c:v>1.1987426120843201</c:v>
                </c:pt>
                <c:pt idx="28">
                  <c:v>0.88322095857888006</c:v>
                </c:pt>
                <c:pt idx="29">
                  <c:v>0.63823089286488799</c:v>
                </c:pt>
                <c:pt idx="30">
                  <c:v>0.44817401923651601</c:v>
                </c:pt>
                <c:pt idx="31">
                  <c:v>0.29170304308657002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[1]Sheet1!$D$3</c:f>
              <c:strCache>
                <c:ptCount val="1"/>
                <c:pt idx="0">
                  <c:v>C(t=T/2=1000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[1]Sheet1!$D$4:$D$35</c:f>
              <c:numCache>
                <c:formatCode>General</c:formatCode>
                <c:ptCount val="32"/>
                <c:pt idx="0">
                  <c:v>15.9999278650597</c:v>
                </c:pt>
                <c:pt idx="1">
                  <c:v>15.9995348185619</c:v>
                </c:pt>
                <c:pt idx="2">
                  <c:v>15.9985576175715</c:v>
                </c:pt>
                <c:pt idx="3">
                  <c:v>15.996317803299499</c:v>
                </c:pt>
                <c:pt idx="4">
                  <c:v>15.991620645323399</c:v>
                </c:pt>
                <c:pt idx="5">
                  <c:v>15.9824762031965</c:v>
                </c:pt>
                <c:pt idx="6">
                  <c:v>15.9657715163603</c:v>
                </c:pt>
                <c:pt idx="7">
                  <c:v>15.9369311293816</c:v>
                </c:pt>
                <c:pt idx="8">
                  <c:v>15.889625028729499</c:v>
                </c:pt>
                <c:pt idx="9">
                  <c:v>15.8156054054239</c:v>
                </c:pt>
                <c:pt idx="10">
                  <c:v>15.7047593996632</c:v>
                </c:pt>
                <c:pt idx="11">
                  <c:v>15.545451446147</c:v>
                </c:pt>
                <c:pt idx="12">
                  <c:v>15.3251933138488</c:v>
                </c:pt>
                <c:pt idx="13">
                  <c:v>15.0316257446955</c:v>
                </c:pt>
                <c:pt idx="14">
                  <c:v>14.6537321334057</c:v>
                </c:pt>
                <c:pt idx="15">
                  <c:v>14.183145852364801</c:v>
                </c:pt>
                <c:pt idx="16">
                  <c:v>13.615373468127601</c:v>
                </c:pt>
                <c:pt idx="17">
                  <c:v>12.95074771608</c:v>
                </c:pt>
                <c:pt idx="18">
                  <c:v>12.194951252636599</c:v>
                </c:pt>
                <c:pt idx="19">
                  <c:v>11.359010936666101</c:v>
                </c:pt>
                <c:pt idx="20">
                  <c:v>10.458741179260199</c:v>
                </c:pt>
                <c:pt idx="21">
                  <c:v>9.5136977037443007</c:v>
                </c:pt>
                <c:pt idx="22">
                  <c:v>8.5457734377360293</c:v>
                </c:pt>
                <c:pt idx="23">
                  <c:v>7.5776132314115898</c:v>
                </c:pt>
                <c:pt idx="24">
                  <c:v>6.6310364978546401</c:v>
                </c:pt>
                <c:pt idx="25">
                  <c:v>5.7256352810103204</c:v>
                </c:pt>
                <c:pt idx="26">
                  <c:v>4.8776604204225897</c:v>
                </c:pt>
                <c:pt idx="27">
                  <c:v>4.0992138865993502</c:v>
                </c:pt>
                <c:pt idx="28">
                  <c:v>3.3975953670312098</c:v>
                </c:pt>
                <c:pt idx="29">
                  <c:v>2.77429044603968</c:v>
                </c:pt>
                <c:pt idx="30">
                  <c:v>2.2222426764096901</c:v>
                </c:pt>
                <c:pt idx="31">
                  <c:v>1.71844104083351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[1]Sheet1!$E$3</c:f>
              <c:strCache>
                <c:ptCount val="1"/>
                <c:pt idx="0">
                  <c:v>C(t=3T/4=1500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[1]Sheet1!$E$4:$E$35</c:f>
              <c:numCache>
                <c:formatCode>General</c:formatCode>
                <c:ptCount val="32"/>
                <c:pt idx="0">
                  <c:v>15.9999828641792</c:v>
                </c:pt>
                <c:pt idx="1">
                  <c:v>15.9998890430878</c:v>
                </c:pt>
                <c:pt idx="2">
                  <c:v>15.999653268686499</c:v>
                </c:pt>
                <c:pt idx="3">
                  <c:v>15.999104228046599</c:v>
                </c:pt>
                <c:pt idx="4">
                  <c:v>15.9979288744033</c:v>
                </c:pt>
                <c:pt idx="5">
                  <c:v>15.995582044701401</c:v>
                </c:pt>
                <c:pt idx="6">
                  <c:v>15.9911645178467</c:v>
                </c:pt>
                <c:pt idx="7">
                  <c:v>15.9832697635242</c:v>
                </c:pt>
                <c:pt idx="8">
                  <c:v>15.9698060964226</c:v>
                </c:pt>
                <c:pt idx="9">
                  <c:v>15.947810836048999</c:v>
                </c:pt>
                <c:pt idx="10">
                  <c:v>15.913282687177601</c:v>
                </c:pt>
                <c:pt idx="11">
                  <c:v>15.8610665794462</c:v>
                </c:pt>
                <c:pt idx="12">
                  <c:v>15.784829065666299</c:v>
                </c:pt>
                <c:pt idx="13">
                  <c:v>15.677159870602299</c:v>
                </c:pt>
                <c:pt idx="14">
                  <c:v>15.5298250519695</c:v>
                </c:pt>
                <c:pt idx="15">
                  <c:v>15.334179756722101</c:v>
                </c:pt>
                <c:pt idx="16">
                  <c:v>15.081725759831899</c:v>
                </c:pt>
                <c:pt idx="17">
                  <c:v>14.7647744411479</c:v>
                </c:pt>
                <c:pt idx="18">
                  <c:v>14.3771540687454</c:v>
                </c:pt>
                <c:pt idx="19">
                  <c:v>13.914885635519701</c:v>
                </c:pt>
                <c:pt idx="20">
                  <c:v>13.3767473763594</c:v>
                </c:pt>
                <c:pt idx="21">
                  <c:v>12.764655902768</c:v>
                </c:pt>
                <c:pt idx="22">
                  <c:v>12.0838107223886</c:v>
                </c:pt>
                <c:pt idx="23">
                  <c:v>11.342575545514</c:v>
                </c:pt>
                <c:pt idx="24">
                  <c:v>10.5520989983231</c:v>
                </c:pt>
                <c:pt idx="25">
                  <c:v>9.7257020655570994</c:v>
                </c:pt>
                <c:pt idx="26">
                  <c:v>8.8780698935046001</c:v>
                </c:pt>
                <c:pt idx="27">
                  <c:v>8.0242654668256392</c:v>
                </c:pt>
                <c:pt idx="28">
                  <c:v>7.1785020783964004</c:v>
                </c:pt>
                <c:pt idx="29">
                  <c:v>6.3524129175864497</c:v>
                </c:pt>
                <c:pt idx="30">
                  <c:v>5.5521506097802504</c:v>
                </c:pt>
                <c:pt idx="31">
                  <c:v>4.7731298463420604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[1]Sheet1!$F$3</c:f>
              <c:strCache>
                <c:ptCount val="1"/>
                <c:pt idx="0">
                  <c:v>C(t=T=2000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[1]Sheet1!$F$4:$F$35</c:f>
              <c:numCache>
                <c:formatCode>General</c:formatCode>
                <c:ptCount val="32"/>
                <c:pt idx="0">
                  <c:v>15.999995833701901</c:v>
                </c:pt>
                <c:pt idx="1">
                  <c:v>15.999972934590801</c:v>
                </c:pt>
                <c:pt idx="2">
                  <c:v>15.9999148977482</c:v>
                </c:pt>
                <c:pt idx="3">
                  <c:v>15.9997780627236</c:v>
                </c:pt>
                <c:pt idx="4">
                  <c:v>15.9994804367921</c:v>
                </c:pt>
                <c:pt idx="5">
                  <c:v>15.998874572978</c:v>
                </c:pt>
                <c:pt idx="6">
                  <c:v>15.9977080049294</c:v>
                </c:pt>
                <c:pt idx="7">
                  <c:v>15.995568472054</c:v>
                </c:pt>
                <c:pt idx="8">
                  <c:v>15.9918121123448</c:v>
                </c:pt>
                <c:pt idx="9">
                  <c:v>15.985475061028399</c:v>
                </c:pt>
                <c:pt idx="10">
                  <c:v>15.9751719407552</c:v>
                </c:pt>
                <c:pt idx="11">
                  <c:v>15.9589885551281</c:v>
                </c:pt>
                <c:pt idx="12">
                  <c:v>15.9343801980515</c:v>
                </c:pt>
                <c:pt idx="13">
                  <c:v>15.898090642358101</c:v>
                </c:pt>
                <c:pt idx="14">
                  <c:v>15.846109209240399</c:v>
                </c:pt>
                <c:pt idx="15">
                  <c:v>15.773683515095801</c:v>
                </c:pt>
                <c:pt idx="16">
                  <c:v>15.675402944225601</c:v>
                </c:pt>
                <c:pt idx="17">
                  <c:v>15.545362415163</c:v>
                </c:pt>
                <c:pt idx="18">
                  <c:v>15.377407932219599</c:v>
                </c:pt>
                <c:pt idx="19">
                  <c:v>15.165455616452601</c:v>
                </c:pt>
                <c:pt idx="20">
                  <c:v>14.903865693420601</c:v>
                </c:pt>
                <c:pt idx="21">
                  <c:v>14.587843787796301</c:v>
                </c:pt>
                <c:pt idx="22">
                  <c:v>14.2138352562178</c:v>
                </c:pt>
                <c:pt idx="23">
                  <c:v>13.779875181971001</c:v>
                </c:pt>
                <c:pt idx="24">
                  <c:v>13.2858573398095</c:v>
                </c:pt>
                <c:pt idx="25">
                  <c:v>12.733689284253201</c:v>
                </c:pt>
                <c:pt idx="26">
                  <c:v>12.1273063696976</c:v>
                </c:pt>
                <c:pt idx="27">
                  <c:v>11.4725245045999</c:v>
                </c:pt>
                <c:pt idx="28">
                  <c:v>10.776726555360501</c:v>
                </c:pt>
                <c:pt idx="29">
                  <c:v>10.048435654582899</c:v>
                </c:pt>
                <c:pt idx="30">
                  <c:v>9.2970497266056693</c:v>
                </c:pt>
                <c:pt idx="31">
                  <c:v>8.5335707466495805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[1]Sheet1!$G$3</c:f>
              <c:strCache>
                <c:ptCount val="1"/>
                <c:pt idx="0">
                  <c:v>Exact Solution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[1]Sheet1!$G$4:$G$35</c:f>
              <c:numCache>
                <c:formatCode>General</c:formatCode>
                <c:ptCount val="32"/>
                <c:pt idx="0">
                  <c:v>15.9999954291791</c:v>
                </c:pt>
                <c:pt idx="1">
                  <c:v>15.999973669468099</c:v>
                </c:pt>
                <c:pt idx="2">
                  <c:v>15.999914081133801</c:v>
                </c:pt>
                <c:pt idx="3">
                  <c:v>15.999770875936701</c:v>
                </c:pt>
                <c:pt idx="4">
                  <c:v>15.999456343246299</c:v>
                </c:pt>
                <c:pt idx="5">
                  <c:v>15.998812133115701</c:v>
                </c:pt>
                <c:pt idx="6">
                  <c:v>15.997567172952801</c:v>
                </c:pt>
                <c:pt idx="7">
                  <c:v>15.9952795491934</c:v>
                </c:pt>
                <c:pt idx="8">
                  <c:v>15.991260973602399</c:v>
                </c:pt>
                <c:pt idx="9">
                  <c:v>15.9844847463895</c:v>
                </c:pt>
                <c:pt idx="10">
                  <c:v>15.973481401690099</c:v>
                </c:pt>
                <c:pt idx="11">
                  <c:v>15.956230200633501</c:v>
                </c:pt>
                <c:pt idx="12">
                  <c:v>15.930058774372201</c:v>
                </c:pt>
                <c:pt idx="13">
                  <c:v>15.8915667366471</c:v>
                </c:pt>
                <c:pt idx="14">
                  <c:v>15.8365910975368</c:v>
                </c:pt>
                <c:pt idx="15">
                  <c:v>15.7602310041762</c:v>
                </c:pt>
                <c:pt idx="16">
                  <c:v>15.6569461726952</c:v>
                </c:pt>
                <c:pt idx="17">
                  <c:v>15.520737270812401</c:v>
                </c:pt>
                <c:pt idx="18">
                  <c:v>15.3454079230658</c:v>
                </c:pt>
                <c:pt idx="19">
                  <c:v>15.124897935700499</c:v>
                </c:pt>
                <c:pt idx="20">
                  <c:v>14.8536671715392</c:v>
                </c:pt>
                <c:pt idx="21">
                  <c:v>14.527100810796099</c:v>
                </c:pt>
                <c:pt idx="22">
                  <c:v>14.141900960824699</c:v>
                </c:pt>
                <c:pt idx="23">
                  <c:v>13.6964277870734</c:v>
                </c:pt>
                <c:pt idx="24">
                  <c:v>13.1909559979983</c:v>
                </c:pt>
                <c:pt idx="25">
                  <c:v>12.627819413990601</c:v>
                </c:pt>
                <c:pt idx="26">
                  <c:v>12.0114266243698</c:v>
                </c:pt>
                <c:pt idx="27">
                  <c:v>11.348143035567899</c:v>
                </c:pt>
                <c:pt idx="28">
                  <c:v>10.6460473296674</c:v>
                </c:pt>
                <c:pt idx="29">
                  <c:v>9.91458188631381</c:v>
                </c:pt>
                <c:pt idx="30">
                  <c:v>9.1641257269326104</c:v>
                </c:pt>
                <c:pt idx="31">
                  <c:v>8.4055241068189197</c:v>
                </c:pt>
              </c:numCache>
            </c:numRef>
          </c:yVal>
          <c:smooth val="1"/>
        </c:ser>
        <c:axId val="132662016"/>
        <c:axId val="132664320"/>
      </c:scatterChart>
      <c:valAx>
        <c:axId val="132662016"/>
        <c:scaling>
          <c:orientation val="minMax"/>
          <c:max val="15000"/>
          <c:min val="10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Channel Length (m)</a:t>
                </a:r>
              </a:p>
            </c:rich>
          </c:tx>
          <c:layout>
            <c:manualLayout>
              <c:xMode val="edge"/>
              <c:yMode val="edge"/>
              <c:x val="0.42627552270640434"/>
              <c:y val="0.92825462100846268"/>
            </c:manualLayout>
          </c:layout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2664320"/>
        <c:crosses val="autoZero"/>
        <c:crossBetween val="midCat"/>
        <c:majorUnit val="1000"/>
      </c:valAx>
      <c:valAx>
        <c:axId val="132664320"/>
        <c:scaling>
          <c:orientation val="minMax"/>
        </c:scaling>
        <c:axPos val="l"/>
        <c:majorGridlines>
          <c:spPr>
            <a:ln w="9525"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2662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10409385133862"/>
          <c:y val="0.43450382783299613"/>
          <c:w val="0.24234605661599837"/>
          <c:h val="0.39558352572412897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/>
            </a:pPr>
            <a:r>
              <a:rPr lang="en-US" sz="1600" b="1"/>
              <a:t>Advection Dispersion, Spatially</a:t>
            </a:r>
            <a:r>
              <a:rPr lang="en-US" sz="1600" b="1" baseline="0"/>
              <a:t> Varying Flow And Coefficient</a:t>
            </a:r>
            <a:endParaRPr lang="en-US" sz="1600" b="1"/>
          </a:p>
        </c:rich>
      </c:tx>
      <c:layout>
        <c:manualLayout>
          <c:xMode val="edge"/>
          <c:yMode val="edge"/>
          <c:x val="8.5547693913085865E-2"/>
          <c:y val="1.0376132770380466E-2"/>
        </c:manualLayout>
      </c:layout>
      <c:overlay val="1"/>
    </c:title>
    <c:plotArea>
      <c:layout>
        <c:manualLayout>
          <c:layoutTarget val="inner"/>
          <c:xMode val="edge"/>
          <c:yMode val="edge"/>
          <c:x val="9.3969625425977546E-2"/>
          <c:y val="0.11818665726226719"/>
          <c:w val="0.83590469119741162"/>
          <c:h val="0.73836511428695151"/>
        </c:manualLayout>
      </c:layout>
      <c:scatterChart>
        <c:scatterStyle val="smoothMarker"/>
        <c:ser>
          <c:idx val="0"/>
          <c:order val="0"/>
          <c:tx>
            <c:strRef>
              <c:f>[1]Sheet1!$B$3</c:f>
              <c:strCache>
                <c:ptCount val="1"/>
                <c:pt idx="0">
                  <c:v>C(t=0)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[1]Sheet1!$B$4:$B$35</c:f>
              <c:numCache>
                <c:formatCode>General</c:formatCode>
                <c:ptCount val="32"/>
                <c:pt idx="0">
                  <c:v>15.9984458484049</c:v>
                </c:pt>
                <c:pt idx="1">
                  <c:v>15.9912741237878</c:v>
                </c:pt>
                <c:pt idx="2">
                  <c:v>15.972879532573099</c:v>
                </c:pt>
                <c:pt idx="3">
                  <c:v>15.9326014103455</c:v>
                </c:pt>
                <c:pt idx="4">
                  <c:v>15.854009158455</c:v>
                </c:pt>
                <c:pt idx="5">
                  <c:v>15.714379561851199</c:v>
                </c:pt>
                <c:pt idx="6">
                  <c:v>15.485580749508101</c:v>
                </c:pt>
                <c:pt idx="7">
                  <c:v>15.1367905114032</c:v>
                </c:pt>
                <c:pt idx="8">
                  <c:v>14.6389928455392</c:v>
                </c:pt>
                <c:pt idx="9">
                  <c:v>13.970568692147801</c:v>
                </c:pt>
                <c:pt idx="10">
                  <c:v>13.1227577806465</c:v>
                </c:pt>
                <c:pt idx="11">
                  <c:v>12.103559993272899</c:v>
                </c:pt>
                <c:pt idx="12">
                  <c:v>10.9388985143074</c:v>
                </c:pt>
                <c:pt idx="13">
                  <c:v>9.67053164410415</c:v>
                </c:pt>
                <c:pt idx="14">
                  <c:v>8.3510543298774795</c:v>
                </c:pt>
                <c:pt idx="15">
                  <c:v>7.0370788736236003</c:v>
                </c:pt>
                <c:pt idx="16">
                  <c:v>5.7820835033596802</c:v>
                </c:pt>
                <c:pt idx="17">
                  <c:v>4.6303694239041704</c:v>
                </c:pt>
                <c:pt idx="18">
                  <c:v>3.6131396872764601</c:v>
                </c:pt>
                <c:pt idx="19">
                  <c:v>2.7470907264870101</c:v>
                </c:pt>
                <c:pt idx="20">
                  <c:v>2.0353025987189799</c:v>
                </c:pt>
                <c:pt idx="21">
                  <c:v>1.46978909325572</c:v>
                </c:pt>
                <c:pt idx="22">
                  <c:v>1.0348934085790999</c:v>
                </c:pt>
                <c:pt idx="23">
                  <c:v>0.71076806427002304</c:v>
                </c:pt>
                <c:pt idx="24">
                  <c:v>0.476380190113878</c:v>
                </c:pt>
                <c:pt idx="25">
                  <c:v>0.31174038489450701</c:v>
                </c:pt>
                <c:pt idx="26">
                  <c:v>0.199287097679124</c:v>
                </c:pt>
                <c:pt idx="27">
                  <c:v>0.12452429410683399</c:v>
                </c:pt>
                <c:pt idx="28">
                  <c:v>7.6096624984424793E-2</c:v>
                </c:pt>
                <c:pt idx="29">
                  <c:v>4.55054716938567E-2</c:v>
                </c:pt>
                <c:pt idx="30">
                  <c:v>2.6644040755300899E-2</c:v>
                </c:pt>
                <c:pt idx="31">
                  <c:v>1.5283586690171699E-2</c:v>
                </c:pt>
              </c:numCache>
            </c:numRef>
          </c:yVal>
          <c:smooth val="1"/>
        </c:ser>
        <c:ser>
          <c:idx val="1"/>
          <c:order val="1"/>
          <c:tx>
            <c:v>C(t=T/4=500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[1]Sheet1!$C$4:$C$35</c:f>
              <c:numCache>
                <c:formatCode>General</c:formatCode>
                <c:ptCount val="32"/>
                <c:pt idx="0">
                  <c:v>15.999687527719599</c:v>
                </c:pt>
                <c:pt idx="1">
                  <c:v>15.997994946337901</c:v>
                </c:pt>
                <c:pt idx="2">
                  <c:v>15.993841990835801</c:v>
                </c:pt>
                <c:pt idx="3">
                  <c:v>15.9845131748163</c:v>
                </c:pt>
                <c:pt idx="4">
                  <c:v>15.965477285414099</c:v>
                </c:pt>
                <c:pt idx="5">
                  <c:v>15.929687749457701</c:v>
                </c:pt>
                <c:pt idx="6">
                  <c:v>15.867012000002299</c:v>
                </c:pt>
                <c:pt idx="7">
                  <c:v>15.763988216140801</c:v>
                </c:pt>
                <c:pt idx="8">
                  <c:v>15.6041075152506</c:v>
                </c:pt>
                <c:pt idx="9">
                  <c:v>15.3687865821526</c:v>
                </c:pt>
                <c:pt idx="10">
                  <c:v>15.039074347597801</c:v>
                </c:pt>
                <c:pt idx="11">
                  <c:v>14.5979591962861</c:v>
                </c:pt>
                <c:pt idx="12">
                  <c:v>14.032958609832701</c:v>
                </c:pt>
                <c:pt idx="13">
                  <c:v>13.338541469017001</c:v>
                </c:pt>
                <c:pt idx="14">
                  <c:v>12.517901588177599</c:v>
                </c:pt>
                <c:pt idx="15">
                  <c:v>11.583687956102301</c:v>
                </c:pt>
                <c:pt idx="16">
                  <c:v>10.557485913367699</c:v>
                </c:pt>
                <c:pt idx="17">
                  <c:v>9.4680866388775193</c:v>
                </c:pt>
                <c:pt idx="18">
                  <c:v>8.3488167567258795</c:v>
                </c:pt>
                <c:pt idx="19">
                  <c:v>7.2343672428644403</c:v>
                </c:pt>
                <c:pt idx="20">
                  <c:v>6.1576249808015699</c:v>
                </c:pt>
                <c:pt idx="21">
                  <c:v>5.1469659038870397</c:v>
                </c:pt>
                <c:pt idx="22">
                  <c:v>4.22433872376115</c:v>
                </c:pt>
                <c:pt idx="23">
                  <c:v>3.4042935998672599</c:v>
                </c:pt>
                <c:pt idx="24">
                  <c:v>2.6939352046880898</c:v>
                </c:pt>
                <c:pt idx="25">
                  <c:v>2.0936399056872999</c:v>
                </c:pt>
                <c:pt idx="26">
                  <c:v>1.59829026583161</c:v>
                </c:pt>
                <c:pt idx="27">
                  <c:v>1.1987426120843201</c:v>
                </c:pt>
                <c:pt idx="28">
                  <c:v>0.88322095857888006</c:v>
                </c:pt>
                <c:pt idx="29">
                  <c:v>0.63823089286488799</c:v>
                </c:pt>
                <c:pt idx="30">
                  <c:v>0.44817401923651601</c:v>
                </c:pt>
                <c:pt idx="31">
                  <c:v>0.29170304308657002</c:v>
                </c:pt>
              </c:numCache>
            </c:numRef>
          </c:yVal>
          <c:smooth val="1"/>
        </c:ser>
        <c:ser>
          <c:idx val="2"/>
          <c:order val="2"/>
          <c:tx>
            <c:v>C(t=T/2=1000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[1]Sheet1!$D$4:$D$35</c:f>
              <c:numCache>
                <c:formatCode>General</c:formatCode>
                <c:ptCount val="32"/>
                <c:pt idx="0">
                  <c:v>15.9999278650597</c:v>
                </c:pt>
                <c:pt idx="1">
                  <c:v>15.9995348185619</c:v>
                </c:pt>
                <c:pt idx="2">
                  <c:v>15.9985576175715</c:v>
                </c:pt>
                <c:pt idx="3">
                  <c:v>15.996317803299499</c:v>
                </c:pt>
                <c:pt idx="4">
                  <c:v>15.991620645323399</c:v>
                </c:pt>
                <c:pt idx="5">
                  <c:v>15.9824762031965</c:v>
                </c:pt>
                <c:pt idx="6">
                  <c:v>15.9657715163603</c:v>
                </c:pt>
                <c:pt idx="7">
                  <c:v>15.9369311293816</c:v>
                </c:pt>
                <c:pt idx="8">
                  <c:v>15.889625028729499</c:v>
                </c:pt>
                <c:pt idx="9">
                  <c:v>15.8156054054239</c:v>
                </c:pt>
                <c:pt idx="10">
                  <c:v>15.7047593996632</c:v>
                </c:pt>
                <c:pt idx="11">
                  <c:v>15.545451446147</c:v>
                </c:pt>
                <c:pt idx="12">
                  <c:v>15.3251933138488</c:v>
                </c:pt>
                <c:pt idx="13">
                  <c:v>15.0316257446955</c:v>
                </c:pt>
                <c:pt idx="14">
                  <c:v>14.6537321334057</c:v>
                </c:pt>
                <c:pt idx="15">
                  <c:v>14.183145852364801</c:v>
                </c:pt>
                <c:pt idx="16">
                  <c:v>13.615373468127601</c:v>
                </c:pt>
                <c:pt idx="17">
                  <c:v>12.95074771608</c:v>
                </c:pt>
                <c:pt idx="18">
                  <c:v>12.194951252636599</c:v>
                </c:pt>
                <c:pt idx="19">
                  <c:v>11.359010936666101</c:v>
                </c:pt>
                <c:pt idx="20">
                  <c:v>10.458741179260199</c:v>
                </c:pt>
                <c:pt idx="21">
                  <c:v>9.5136977037443007</c:v>
                </c:pt>
                <c:pt idx="22">
                  <c:v>8.5457734377360293</c:v>
                </c:pt>
                <c:pt idx="23">
                  <c:v>7.5776132314115898</c:v>
                </c:pt>
                <c:pt idx="24">
                  <c:v>6.6310364978546401</c:v>
                </c:pt>
                <c:pt idx="25">
                  <c:v>5.7256352810103204</c:v>
                </c:pt>
                <c:pt idx="26">
                  <c:v>4.8776604204225897</c:v>
                </c:pt>
                <c:pt idx="27">
                  <c:v>4.0992138865993502</c:v>
                </c:pt>
                <c:pt idx="28">
                  <c:v>3.3975953670312098</c:v>
                </c:pt>
                <c:pt idx="29">
                  <c:v>2.77429044603968</c:v>
                </c:pt>
                <c:pt idx="30">
                  <c:v>2.2222426764096901</c:v>
                </c:pt>
                <c:pt idx="31">
                  <c:v>1.71844104083351</c:v>
                </c:pt>
              </c:numCache>
            </c:numRef>
          </c:yVal>
          <c:smooth val="1"/>
        </c:ser>
        <c:ser>
          <c:idx val="3"/>
          <c:order val="3"/>
          <c:tx>
            <c:v>C(t=3T/4=1500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[1]Sheet1!$E$4:$E$35</c:f>
              <c:numCache>
                <c:formatCode>General</c:formatCode>
                <c:ptCount val="32"/>
                <c:pt idx="0">
                  <c:v>15.9999828641792</c:v>
                </c:pt>
                <c:pt idx="1">
                  <c:v>15.9998890430878</c:v>
                </c:pt>
                <c:pt idx="2">
                  <c:v>15.999653268686499</c:v>
                </c:pt>
                <c:pt idx="3">
                  <c:v>15.999104228046599</c:v>
                </c:pt>
                <c:pt idx="4">
                  <c:v>15.9979288744033</c:v>
                </c:pt>
                <c:pt idx="5">
                  <c:v>15.995582044701401</c:v>
                </c:pt>
                <c:pt idx="6">
                  <c:v>15.9911645178467</c:v>
                </c:pt>
                <c:pt idx="7">
                  <c:v>15.9832697635242</c:v>
                </c:pt>
                <c:pt idx="8">
                  <c:v>15.9698060964226</c:v>
                </c:pt>
                <c:pt idx="9">
                  <c:v>15.947810836048999</c:v>
                </c:pt>
                <c:pt idx="10">
                  <c:v>15.913282687177601</c:v>
                </c:pt>
                <c:pt idx="11">
                  <c:v>15.8610665794462</c:v>
                </c:pt>
                <c:pt idx="12">
                  <c:v>15.784829065666299</c:v>
                </c:pt>
                <c:pt idx="13">
                  <c:v>15.677159870602299</c:v>
                </c:pt>
                <c:pt idx="14">
                  <c:v>15.5298250519695</c:v>
                </c:pt>
                <c:pt idx="15">
                  <c:v>15.334179756722101</c:v>
                </c:pt>
                <c:pt idx="16">
                  <c:v>15.081725759831899</c:v>
                </c:pt>
                <c:pt idx="17">
                  <c:v>14.7647744411479</c:v>
                </c:pt>
                <c:pt idx="18">
                  <c:v>14.3771540687454</c:v>
                </c:pt>
                <c:pt idx="19">
                  <c:v>13.914885635519701</c:v>
                </c:pt>
                <c:pt idx="20">
                  <c:v>13.3767473763594</c:v>
                </c:pt>
                <c:pt idx="21">
                  <c:v>12.764655902768</c:v>
                </c:pt>
                <c:pt idx="22">
                  <c:v>12.0838107223886</c:v>
                </c:pt>
                <c:pt idx="23">
                  <c:v>11.342575545514</c:v>
                </c:pt>
                <c:pt idx="24">
                  <c:v>10.5520989983231</c:v>
                </c:pt>
                <c:pt idx="25">
                  <c:v>9.7257020655570994</c:v>
                </c:pt>
                <c:pt idx="26">
                  <c:v>8.8780698935046001</c:v>
                </c:pt>
                <c:pt idx="27">
                  <c:v>8.0242654668256392</c:v>
                </c:pt>
                <c:pt idx="28">
                  <c:v>7.1785020783964004</c:v>
                </c:pt>
                <c:pt idx="29">
                  <c:v>6.3524129175864497</c:v>
                </c:pt>
                <c:pt idx="30">
                  <c:v>5.5521506097802504</c:v>
                </c:pt>
                <c:pt idx="31">
                  <c:v>4.7731298463420604</c:v>
                </c:pt>
              </c:numCache>
            </c:numRef>
          </c:yVal>
          <c:smooth val="1"/>
        </c:ser>
        <c:ser>
          <c:idx val="4"/>
          <c:order val="4"/>
          <c:tx>
            <c:v>C(t=T=2000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[1]Sheet1!$F$4:$F$35</c:f>
              <c:numCache>
                <c:formatCode>General</c:formatCode>
                <c:ptCount val="32"/>
                <c:pt idx="0">
                  <c:v>15.999995833701901</c:v>
                </c:pt>
                <c:pt idx="1">
                  <c:v>15.999972934590801</c:v>
                </c:pt>
                <c:pt idx="2">
                  <c:v>15.9999148977482</c:v>
                </c:pt>
                <c:pt idx="3">
                  <c:v>15.9997780627236</c:v>
                </c:pt>
                <c:pt idx="4">
                  <c:v>15.9994804367921</c:v>
                </c:pt>
                <c:pt idx="5">
                  <c:v>15.998874572978</c:v>
                </c:pt>
                <c:pt idx="6">
                  <c:v>15.9977080049294</c:v>
                </c:pt>
                <c:pt idx="7">
                  <c:v>15.995568472054</c:v>
                </c:pt>
                <c:pt idx="8">
                  <c:v>15.9918121123448</c:v>
                </c:pt>
                <c:pt idx="9">
                  <c:v>15.985475061028399</c:v>
                </c:pt>
                <c:pt idx="10">
                  <c:v>15.9751719407552</c:v>
                </c:pt>
                <c:pt idx="11">
                  <c:v>15.9589885551281</c:v>
                </c:pt>
                <c:pt idx="12">
                  <c:v>15.9343801980515</c:v>
                </c:pt>
                <c:pt idx="13">
                  <c:v>15.898090642358101</c:v>
                </c:pt>
                <c:pt idx="14">
                  <c:v>15.846109209240399</c:v>
                </c:pt>
                <c:pt idx="15">
                  <c:v>15.773683515095801</c:v>
                </c:pt>
                <c:pt idx="16">
                  <c:v>15.675402944225601</c:v>
                </c:pt>
                <c:pt idx="17">
                  <c:v>15.545362415163</c:v>
                </c:pt>
                <c:pt idx="18">
                  <c:v>15.377407932219599</c:v>
                </c:pt>
                <c:pt idx="19">
                  <c:v>15.165455616452601</c:v>
                </c:pt>
                <c:pt idx="20">
                  <c:v>14.903865693420601</c:v>
                </c:pt>
                <c:pt idx="21">
                  <c:v>14.587843787796301</c:v>
                </c:pt>
                <c:pt idx="22">
                  <c:v>14.2138352562178</c:v>
                </c:pt>
                <c:pt idx="23">
                  <c:v>13.779875181971001</c:v>
                </c:pt>
                <c:pt idx="24">
                  <c:v>13.2858573398095</c:v>
                </c:pt>
                <c:pt idx="25">
                  <c:v>12.733689284253201</c:v>
                </c:pt>
                <c:pt idx="26">
                  <c:v>12.1273063696976</c:v>
                </c:pt>
                <c:pt idx="27">
                  <c:v>11.4725245045999</c:v>
                </c:pt>
                <c:pt idx="28">
                  <c:v>10.776726555360501</c:v>
                </c:pt>
                <c:pt idx="29">
                  <c:v>10.048435654582899</c:v>
                </c:pt>
                <c:pt idx="30">
                  <c:v>9.2970497266056693</c:v>
                </c:pt>
                <c:pt idx="31">
                  <c:v>8.5335707466495805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[1]Sheet1!$G$4:$G$35</c:f>
              <c:numCache>
                <c:formatCode>General</c:formatCode>
                <c:ptCount val="32"/>
                <c:pt idx="0">
                  <c:v>15.9999954291791</c:v>
                </c:pt>
                <c:pt idx="1">
                  <c:v>15.999973669468099</c:v>
                </c:pt>
                <c:pt idx="2">
                  <c:v>15.999914081133801</c:v>
                </c:pt>
                <c:pt idx="3">
                  <c:v>15.999770875936701</c:v>
                </c:pt>
                <c:pt idx="4">
                  <c:v>15.999456343246299</c:v>
                </c:pt>
                <c:pt idx="5">
                  <c:v>15.998812133115701</c:v>
                </c:pt>
                <c:pt idx="6">
                  <c:v>15.997567172952801</c:v>
                </c:pt>
                <c:pt idx="7">
                  <c:v>15.9952795491934</c:v>
                </c:pt>
                <c:pt idx="8">
                  <c:v>15.991260973602399</c:v>
                </c:pt>
                <c:pt idx="9">
                  <c:v>15.9844847463895</c:v>
                </c:pt>
                <c:pt idx="10">
                  <c:v>15.973481401690099</c:v>
                </c:pt>
                <c:pt idx="11">
                  <c:v>15.956230200633501</c:v>
                </c:pt>
                <c:pt idx="12">
                  <c:v>15.930058774372201</c:v>
                </c:pt>
                <c:pt idx="13">
                  <c:v>15.8915667366471</c:v>
                </c:pt>
                <c:pt idx="14">
                  <c:v>15.8365910975368</c:v>
                </c:pt>
                <c:pt idx="15">
                  <c:v>15.7602310041762</c:v>
                </c:pt>
                <c:pt idx="16">
                  <c:v>15.6569461726952</c:v>
                </c:pt>
                <c:pt idx="17">
                  <c:v>15.520737270812401</c:v>
                </c:pt>
                <c:pt idx="18">
                  <c:v>15.3454079230658</c:v>
                </c:pt>
                <c:pt idx="19">
                  <c:v>15.124897935700499</c:v>
                </c:pt>
                <c:pt idx="20">
                  <c:v>14.8536671715392</c:v>
                </c:pt>
                <c:pt idx="21">
                  <c:v>14.527100810796099</c:v>
                </c:pt>
                <c:pt idx="22">
                  <c:v>14.141900960824699</c:v>
                </c:pt>
                <c:pt idx="23">
                  <c:v>13.6964277870734</c:v>
                </c:pt>
                <c:pt idx="24">
                  <c:v>13.1909559979983</c:v>
                </c:pt>
                <c:pt idx="25">
                  <c:v>12.627819413990601</c:v>
                </c:pt>
                <c:pt idx="26">
                  <c:v>12.0114266243698</c:v>
                </c:pt>
                <c:pt idx="27">
                  <c:v>11.348143035567899</c:v>
                </c:pt>
                <c:pt idx="28">
                  <c:v>10.6460473296674</c:v>
                </c:pt>
                <c:pt idx="29">
                  <c:v>9.91458188631381</c:v>
                </c:pt>
                <c:pt idx="30">
                  <c:v>9.1641257269326104</c:v>
                </c:pt>
                <c:pt idx="31">
                  <c:v>8.4055241068189197</c:v>
                </c:pt>
              </c:numCache>
            </c:numRef>
          </c:yVal>
          <c:smooth val="1"/>
        </c:ser>
        <c:axId val="132582016"/>
        <c:axId val="132588672"/>
      </c:scatterChart>
      <c:valAx>
        <c:axId val="132582016"/>
        <c:scaling>
          <c:orientation val="minMax"/>
          <c:max val="15000"/>
          <c:min val="10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Channel Length (m)</a:t>
                </a:r>
              </a:p>
            </c:rich>
          </c:tx>
          <c:layout>
            <c:manualLayout>
              <c:xMode val="edge"/>
              <c:yMode val="edge"/>
              <c:x val="0.42627552270640434"/>
              <c:y val="0.92825462100846268"/>
            </c:manualLayout>
          </c:layout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2588672"/>
        <c:crosses val="autoZero"/>
        <c:crossBetween val="midCat"/>
        <c:majorUnit val="1000"/>
      </c:valAx>
      <c:valAx>
        <c:axId val="1325886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2582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334182008006443"/>
          <c:y val="0.41230692029286026"/>
          <c:w val="0.24234605661599845"/>
          <c:h val="0.3955835257241291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8"/>
          <c:y val="0.11795839585875195"/>
          <c:w val="0.71983088247108395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3386880"/>
        <c:axId val="123471360"/>
      </c:scatterChart>
      <c:valAx>
        <c:axId val="12338688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471360"/>
        <c:crosses val="autoZero"/>
        <c:crossBetween val="midCat"/>
      </c:valAx>
      <c:valAx>
        <c:axId val="12347136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386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538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8"/>
          <c:y val="0.11795839585875195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3523456"/>
        <c:axId val="123525760"/>
      </c:scatterChart>
      <c:valAx>
        <c:axId val="12352345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266"/>
              <c:y val="0.9274532266633019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525760"/>
        <c:crosses val="autoZero"/>
        <c:crossBetween val="midCat"/>
      </c:valAx>
      <c:valAx>
        <c:axId val="12352576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523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538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908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3586048"/>
        <c:axId val="123600896"/>
      </c:scatterChart>
      <c:valAx>
        <c:axId val="12358604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85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600896"/>
        <c:crosses val="autoZero"/>
        <c:crossBetween val="midCat"/>
        <c:majorUnit val="0.2"/>
      </c:valAx>
      <c:valAx>
        <c:axId val="123600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3586048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4999"/>
          <c:y val="3.6476238664718517E-2"/>
          <c:w val="0.15875396756810328"/>
          <c:h val="0.4205491545880215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Dispersion</a:t>
            </a:r>
            <a:r>
              <a:rPr lang="en-US" baseline="0"/>
              <a:t> of Mass with Flux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5"/>
          <c:y val="0.11795839585875192"/>
          <c:w val="0.71983088247108429"/>
          <c:h val="0.70175249061732292"/>
        </c:manualLayout>
      </c:layout>
      <c:scatterChart>
        <c:scatterStyle val="smoothMarker"/>
        <c:ser>
          <c:idx val="0"/>
          <c:order val="0"/>
          <c:tx>
            <c:v>C analytic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3652736"/>
        <c:axId val="123675776"/>
      </c:scatterChart>
      <c:valAx>
        <c:axId val="12365273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675776"/>
        <c:crosses val="autoZero"/>
        <c:crossBetween val="midCat"/>
      </c:valAx>
      <c:valAx>
        <c:axId val="123675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546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b="1"/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8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3802368"/>
        <c:axId val="123804288"/>
      </c:scatterChart>
      <c:valAx>
        <c:axId val="123802368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804288"/>
        <c:crosses val="autoZero"/>
        <c:crossBetween val="midCat"/>
        <c:majorUnit val="5000"/>
      </c:valAx>
      <c:valAx>
        <c:axId val="123804288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3802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143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85725</xdr:rowOff>
    </xdr:from>
    <xdr:to>
      <xdr:col>12</xdr:col>
      <xdr:colOff>504825</xdr:colOff>
      <xdr:row>111</xdr:row>
      <xdr:rowOff>76200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84</xdr:row>
      <xdr:rowOff>0</xdr:rowOff>
    </xdr:from>
    <xdr:to>
      <xdr:col>13</xdr:col>
      <xdr:colOff>390525</xdr:colOff>
      <xdr:row>107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13</xdr:col>
      <xdr:colOff>390525</xdr:colOff>
      <xdr:row>106</xdr:row>
      <xdr:rowOff>104776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83</xdr:row>
      <xdr:rowOff>152400</xdr:rowOff>
    </xdr:from>
    <xdr:to>
      <xdr:col>11</xdr:col>
      <xdr:colOff>180975</xdr:colOff>
      <xdr:row>109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92</xdr:row>
      <xdr:rowOff>171450</xdr:rowOff>
    </xdr:from>
    <xdr:to>
      <xdr:col>11</xdr:col>
      <xdr:colOff>266700</xdr:colOff>
      <xdr:row>118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564905</xdr:colOff>
      <xdr:row>2</xdr:row>
      <xdr:rowOff>155330</xdr:rowOff>
    </xdr:from>
    <xdr:to>
      <xdr:col>20</xdr:col>
      <xdr:colOff>65942</xdr:colOff>
      <xdr:row>29</xdr:row>
      <xdr:rowOff>161193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526676</xdr:colOff>
      <xdr:row>30</xdr:row>
      <xdr:rowOff>168088</xdr:rowOff>
    </xdr:from>
    <xdr:to>
      <xdr:col>20</xdr:col>
      <xdr:colOff>27713</xdr:colOff>
      <xdr:row>57</xdr:row>
      <xdr:rowOff>173951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123265</xdr:colOff>
      <xdr:row>84</xdr:row>
      <xdr:rowOff>22411</xdr:rowOff>
    </xdr:from>
    <xdr:to>
      <xdr:col>13</xdr:col>
      <xdr:colOff>22973</xdr:colOff>
      <xdr:row>108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11</xdr:col>
      <xdr:colOff>95250</xdr:colOff>
      <xdr:row>110</xdr:row>
      <xdr:rowOff>66675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65</xdr:row>
      <xdr:rowOff>95250</xdr:rowOff>
    </xdr:from>
    <xdr:to>
      <xdr:col>10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KAVEHZ~1\LOCALS~1\Temp\advection_dispersion_spatial_var_coef_nx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C(t=0)</v>
          </cell>
          <cell r="C3" t="str">
            <v>C(t=T/4=500 Sec)</v>
          </cell>
          <cell r="D3" t="str">
            <v>C(t=T/2=1000 Sec)</v>
          </cell>
          <cell r="E3" t="str">
            <v>C(t=3T/4=1500 Sec)</v>
          </cell>
          <cell r="F3" t="str">
            <v>C(t=T=2000 Sec)</v>
          </cell>
          <cell r="G3" t="str">
            <v>Exact Solution</v>
          </cell>
        </row>
        <row r="4">
          <cell r="A4">
            <v>10078.125</v>
          </cell>
          <cell r="B4">
            <v>15.9984458484049</v>
          </cell>
          <cell r="C4">
            <v>15.999687527719599</v>
          </cell>
          <cell r="D4">
            <v>15.9999278650597</v>
          </cell>
          <cell r="E4">
            <v>15.9999828641792</v>
          </cell>
          <cell r="F4">
            <v>15.999995833701901</v>
          </cell>
          <cell r="G4">
            <v>15.9999954291791</v>
          </cell>
        </row>
        <row r="5">
          <cell r="A5">
            <v>10234.375</v>
          </cell>
          <cell r="B5">
            <v>15.9912741237878</v>
          </cell>
          <cell r="C5">
            <v>15.997994946337901</v>
          </cell>
          <cell r="D5">
            <v>15.9995348185619</v>
          </cell>
          <cell r="E5">
            <v>15.9998890430878</v>
          </cell>
          <cell r="F5">
            <v>15.999972934590801</v>
          </cell>
          <cell r="G5">
            <v>15.999973669468099</v>
          </cell>
        </row>
        <row r="6">
          <cell r="A6">
            <v>10390.625</v>
          </cell>
          <cell r="B6">
            <v>15.972879532573099</v>
          </cell>
          <cell r="C6">
            <v>15.993841990835801</v>
          </cell>
          <cell r="D6">
            <v>15.9985576175715</v>
          </cell>
          <cell r="E6">
            <v>15.999653268686499</v>
          </cell>
          <cell r="F6">
            <v>15.9999148977482</v>
          </cell>
          <cell r="G6">
            <v>15.999914081133801</v>
          </cell>
        </row>
        <row r="7">
          <cell r="A7">
            <v>10546.875</v>
          </cell>
          <cell r="B7">
            <v>15.9326014103455</v>
          </cell>
          <cell r="C7">
            <v>15.9845131748163</v>
          </cell>
          <cell r="D7">
            <v>15.996317803299499</v>
          </cell>
          <cell r="E7">
            <v>15.999104228046599</v>
          </cell>
          <cell r="F7">
            <v>15.9997780627236</v>
          </cell>
          <cell r="G7">
            <v>15.999770875936701</v>
          </cell>
        </row>
        <row r="8">
          <cell r="A8">
            <v>10703.125</v>
          </cell>
          <cell r="B8">
            <v>15.854009158455</v>
          </cell>
          <cell r="C8">
            <v>15.965477285414099</v>
          </cell>
          <cell r="D8">
            <v>15.991620645323399</v>
          </cell>
          <cell r="E8">
            <v>15.9979288744033</v>
          </cell>
          <cell r="F8">
            <v>15.9994804367921</v>
          </cell>
          <cell r="G8">
            <v>15.999456343246299</v>
          </cell>
        </row>
        <row r="9">
          <cell r="A9">
            <v>10859.375</v>
          </cell>
          <cell r="B9">
            <v>15.714379561851199</v>
          </cell>
          <cell r="C9">
            <v>15.929687749457701</v>
          </cell>
          <cell r="D9">
            <v>15.9824762031965</v>
          </cell>
          <cell r="E9">
            <v>15.995582044701401</v>
          </cell>
          <cell r="F9">
            <v>15.998874572978</v>
          </cell>
          <cell r="G9">
            <v>15.998812133115701</v>
          </cell>
        </row>
        <row r="10">
          <cell r="A10">
            <v>11015.625</v>
          </cell>
          <cell r="B10">
            <v>15.485580749508101</v>
          </cell>
          <cell r="C10">
            <v>15.867012000002299</v>
          </cell>
          <cell r="D10">
            <v>15.9657715163603</v>
          </cell>
          <cell r="E10">
            <v>15.9911645178467</v>
          </cell>
          <cell r="F10">
            <v>15.9977080049294</v>
          </cell>
          <cell r="G10">
            <v>15.997567172952801</v>
          </cell>
        </row>
        <row r="11">
          <cell r="A11">
            <v>11171.875</v>
          </cell>
          <cell r="B11">
            <v>15.1367905114032</v>
          </cell>
          <cell r="C11">
            <v>15.763988216140801</v>
          </cell>
          <cell r="D11">
            <v>15.9369311293816</v>
          </cell>
          <cell r="E11">
            <v>15.9832697635242</v>
          </cell>
          <cell r="F11">
            <v>15.995568472054</v>
          </cell>
          <cell r="G11">
            <v>15.9952795491934</v>
          </cell>
        </row>
        <row r="12">
          <cell r="A12">
            <v>11328.125</v>
          </cell>
          <cell r="B12">
            <v>14.6389928455392</v>
          </cell>
          <cell r="C12">
            <v>15.6041075152506</v>
          </cell>
          <cell r="D12">
            <v>15.889625028729499</v>
          </cell>
          <cell r="E12">
            <v>15.9698060964226</v>
          </cell>
          <cell r="F12">
            <v>15.9918121123448</v>
          </cell>
          <cell r="G12">
            <v>15.991260973602399</v>
          </cell>
        </row>
        <row r="13">
          <cell r="A13">
            <v>11484.375</v>
          </cell>
          <cell r="B13">
            <v>13.970568692147801</v>
          </cell>
          <cell r="C13">
            <v>15.3687865821526</v>
          </cell>
          <cell r="D13">
            <v>15.8156054054239</v>
          </cell>
          <cell r="E13">
            <v>15.947810836048999</v>
          </cell>
          <cell r="F13">
            <v>15.985475061028399</v>
          </cell>
          <cell r="G13">
            <v>15.9844847463895</v>
          </cell>
        </row>
        <row r="14">
          <cell r="A14">
            <v>11640.625</v>
          </cell>
          <cell r="B14">
            <v>13.1227577806465</v>
          </cell>
          <cell r="C14">
            <v>15.039074347597801</v>
          </cell>
          <cell r="D14">
            <v>15.7047593996632</v>
          </cell>
          <cell r="E14">
            <v>15.913282687177601</v>
          </cell>
          <cell r="F14">
            <v>15.9751719407552</v>
          </cell>
          <cell r="G14">
            <v>15.973481401690099</v>
          </cell>
        </row>
        <row r="15">
          <cell r="A15">
            <v>11796.875</v>
          </cell>
          <cell r="B15">
            <v>12.103559993272899</v>
          </cell>
          <cell r="C15">
            <v>14.5979591962861</v>
          </cell>
          <cell r="D15">
            <v>15.545451446147</v>
          </cell>
          <cell r="E15">
            <v>15.8610665794462</v>
          </cell>
          <cell r="F15">
            <v>15.9589885551281</v>
          </cell>
          <cell r="G15">
            <v>15.956230200633501</v>
          </cell>
        </row>
        <row r="16">
          <cell r="A16">
            <v>11953.125</v>
          </cell>
          <cell r="B16">
            <v>10.9388985143074</v>
          </cell>
          <cell r="C16">
            <v>14.032958609832701</v>
          </cell>
          <cell r="D16">
            <v>15.3251933138488</v>
          </cell>
          <cell r="E16">
            <v>15.784829065666299</v>
          </cell>
          <cell r="F16">
            <v>15.9343801980515</v>
          </cell>
          <cell r="G16">
            <v>15.930058774372201</v>
          </cell>
        </row>
        <row r="17">
          <cell r="A17">
            <v>12109.375</v>
          </cell>
          <cell r="B17">
            <v>9.67053164410415</v>
          </cell>
          <cell r="C17">
            <v>13.338541469017001</v>
          </cell>
          <cell r="D17">
            <v>15.0316257446955</v>
          </cell>
          <cell r="E17">
            <v>15.677159870602299</v>
          </cell>
          <cell r="F17">
            <v>15.898090642358101</v>
          </cell>
          <cell r="G17">
            <v>15.8915667366471</v>
          </cell>
        </row>
        <row r="18">
          <cell r="A18">
            <v>12265.625</v>
          </cell>
          <cell r="B18">
            <v>8.3510543298774795</v>
          </cell>
          <cell r="C18">
            <v>12.517901588177599</v>
          </cell>
          <cell r="D18">
            <v>14.6537321334057</v>
          </cell>
          <cell r="E18">
            <v>15.5298250519695</v>
          </cell>
          <cell r="F18">
            <v>15.846109209240399</v>
          </cell>
          <cell r="G18">
            <v>15.8365910975368</v>
          </cell>
        </row>
        <row r="19">
          <cell r="A19">
            <v>12421.875</v>
          </cell>
          <cell r="B19">
            <v>7.0370788736236003</v>
          </cell>
          <cell r="C19">
            <v>11.583687956102301</v>
          </cell>
          <cell r="D19">
            <v>14.183145852364801</v>
          </cell>
          <cell r="E19">
            <v>15.334179756722101</v>
          </cell>
          <cell r="F19">
            <v>15.773683515095801</v>
          </cell>
          <cell r="G19">
            <v>15.7602310041762</v>
          </cell>
        </row>
        <row r="20">
          <cell r="A20">
            <v>12578.125</v>
          </cell>
          <cell r="B20">
            <v>5.7820835033596802</v>
          </cell>
          <cell r="C20">
            <v>10.557485913367699</v>
          </cell>
          <cell r="D20">
            <v>13.615373468127601</v>
          </cell>
          <cell r="E20">
            <v>15.081725759831899</v>
          </cell>
          <cell r="F20">
            <v>15.675402944225601</v>
          </cell>
          <cell r="G20">
            <v>15.6569461726952</v>
          </cell>
        </row>
        <row r="21">
          <cell r="A21">
            <v>12734.375</v>
          </cell>
          <cell r="B21">
            <v>4.6303694239041704</v>
          </cell>
          <cell r="C21">
            <v>9.4680866388775193</v>
          </cell>
          <cell r="D21">
            <v>12.95074771608</v>
          </cell>
          <cell r="E21">
            <v>14.7647744411479</v>
          </cell>
          <cell r="F21">
            <v>15.545362415163</v>
          </cell>
          <cell r="G21">
            <v>15.520737270812401</v>
          </cell>
        </row>
        <row r="22">
          <cell r="A22">
            <v>12890.625</v>
          </cell>
          <cell r="B22">
            <v>3.6131396872764601</v>
          </cell>
          <cell r="C22">
            <v>8.3488167567258795</v>
          </cell>
          <cell r="D22">
            <v>12.194951252636599</v>
          </cell>
          <cell r="E22">
            <v>14.3771540687454</v>
          </cell>
          <cell r="F22">
            <v>15.377407932219599</v>
          </cell>
          <cell r="G22">
            <v>15.3454079230658</v>
          </cell>
        </row>
        <row r="23">
          <cell r="A23">
            <v>13046.875</v>
          </cell>
          <cell r="B23">
            <v>2.7470907264870101</v>
          </cell>
          <cell r="C23">
            <v>7.2343672428644403</v>
          </cell>
          <cell r="D23">
            <v>11.359010936666101</v>
          </cell>
          <cell r="E23">
            <v>13.914885635519701</v>
          </cell>
          <cell r="F23">
            <v>15.165455616452601</v>
          </cell>
          <cell r="G23">
            <v>15.124897935700499</v>
          </cell>
        </row>
        <row r="24">
          <cell r="A24">
            <v>13203.125</v>
          </cell>
          <cell r="B24">
            <v>2.0353025987189799</v>
          </cell>
          <cell r="C24">
            <v>6.1576249808015699</v>
          </cell>
          <cell r="D24">
            <v>10.458741179260199</v>
          </cell>
          <cell r="E24">
            <v>13.3767473763594</v>
          </cell>
          <cell r="F24">
            <v>14.903865693420601</v>
          </cell>
          <cell r="G24">
            <v>14.8536671715392</v>
          </cell>
        </row>
        <row r="25">
          <cell r="A25">
            <v>13359.375</v>
          </cell>
          <cell r="B25">
            <v>1.46978909325572</v>
          </cell>
          <cell r="C25">
            <v>5.1469659038870397</v>
          </cell>
          <cell r="D25">
            <v>9.5136977037443007</v>
          </cell>
          <cell r="E25">
            <v>12.764655902768</v>
          </cell>
          <cell r="F25">
            <v>14.587843787796301</v>
          </cell>
          <cell r="G25">
            <v>14.527100810796099</v>
          </cell>
        </row>
        <row r="26">
          <cell r="A26">
            <v>13515.625</v>
          </cell>
          <cell r="B26">
            <v>1.0348934085790999</v>
          </cell>
          <cell r="C26">
            <v>4.22433872376115</v>
          </cell>
          <cell r="D26">
            <v>8.5457734377360293</v>
          </cell>
          <cell r="E26">
            <v>12.0838107223886</v>
          </cell>
          <cell r="F26">
            <v>14.2138352562178</v>
          </cell>
          <cell r="G26">
            <v>14.141900960824699</v>
          </cell>
        </row>
        <row r="27">
          <cell r="A27">
            <v>13671.875</v>
          </cell>
          <cell r="B27">
            <v>0.71076806427002304</v>
          </cell>
          <cell r="C27">
            <v>3.4042935998672599</v>
          </cell>
          <cell r="D27">
            <v>7.5776132314115898</v>
          </cell>
          <cell r="E27">
            <v>11.342575545514</v>
          </cell>
          <cell r="F27">
            <v>13.779875181971001</v>
          </cell>
          <cell r="G27">
            <v>13.6964277870734</v>
          </cell>
        </row>
        <row r="28">
          <cell r="A28">
            <v>13828.125</v>
          </cell>
          <cell r="B28">
            <v>0.476380190113878</v>
          </cell>
          <cell r="C28">
            <v>2.6939352046880898</v>
          </cell>
          <cell r="D28">
            <v>6.6310364978546401</v>
          </cell>
          <cell r="E28">
            <v>10.5520989983231</v>
          </cell>
          <cell r="F28">
            <v>13.2858573398095</v>
          </cell>
          <cell r="G28">
            <v>13.1909559979983</v>
          </cell>
        </row>
        <row r="29">
          <cell r="A29">
            <v>13984.375</v>
          </cell>
          <cell r="B29">
            <v>0.31174038489450701</v>
          </cell>
          <cell r="C29">
            <v>2.0936399056872999</v>
          </cell>
          <cell r="D29">
            <v>5.7256352810103204</v>
          </cell>
          <cell r="E29">
            <v>9.7257020655570994</v>
          </cell>
          <cell r="F29">
            <v>12.733689284253201</v>
          </cell>
          <cell r="G29">
            <v>12.627819413990601</v>
          </cell>
        </row>
        <row r="30">
          <cell r="A30">
            <v>14140.625</v>
          </cell>
          <cell r="B30">
            <v>0.199287097679124</v>
          </cell>
          <cell r="C30">
            <v>1.59829026583161</v>
          </cell>
          <cell r="D30">
            <v>4.8776604204225897</v>
          </cell>
          <cell r="E30">
            <v>8.8780698935046001</v>
          </cell>
          <cell r="F30">
            <v>12.1273063696976</v>
          </cell>
          <cell r="G30">
            <v>12.0114266243698</v>
          </cell>
        </row>
        <row r="31">
          <cell r="A31">
            <v>14296.875</v>
          </cell>
          <cell r="B31">
            <v>0.12452429410683399</v>
          </cell>
          <cell r="C31">
            <v>1.1987426120843201</v>
          </cell>
          <cell r="D31">
            <v>4.0992138865993502</v>
          </cell>
          <cell r="E31">
            <v>8.0242654668256392</v>
          </cell>
          <cell r="F31">
            <v>11.4725245045999</v>
          </cell>
          <cell r="G31">
            <v>11.348143035567899</v>
          </cell>
        </row>
        <row r="32">
          <cell r="A32">
            <v>14453.125</v>
          </cell>
          <cell r="B32">
            <v>7.6096624984424793E-2</v>
          </cell>
          <cell r="C32">
            <v>0.88322095857888006</v>
          </cell>
          <cell r="D32">
            <v>3.3975953670312098</v>
          </cell>
          <cell r="E32">
            <v>7.1785020783964004</v>
          </cell>
          <cell r="F32">
            <v>10.776726555360501</v>
          </cell>
          <cell r="G32">
            <v>10.6460473296674</v>
          </cell>
        </row>
        <row r="33">
          <cell r="A33">
            <v>14609.375</v>
          </cell>
          <cell r="B33">
            <v>4.55054716938567E-2</v>
          </cell>
          <cell r="C33">
            <v>0.63823089286488799</v>
          </cell>
          <cell r="D33">
            <v>2.77429044603968</v>
          </cell>
          <cell r="E33">
            <v>6.3524129175864497</v>
          </cell>
          <cell r="F33">
            <v>10.048435654582899</v>
          </cell>
          <cell r="G33">
            <v>9.91458188631381</v>
          </cell>
        </row>
        <row r="34">
          <cell r="A34">
            <v>14765.625</v>
          </cell>
          <cell r="B34">
            <v>2.6644040755300899E-2</v>
          </cell>
          <cell r="C34">
            <v>0.44817401923651601</v>
          </cell>
          <cell r="D34">
            <v>2.2222426764096901</v>
          </cell>
          <cell r="E34">
            <v>5.5521506097802504</v>
          </cell>
          <cell r="F34">
            <v>9.2970497266056693</v>
          </cell>
          <cell r="G34">
            <v>9.1641257269326104</v>
          </cell>
        </row>
        <row r="35">
          <cell r="A35">
            <v>14921.875</v>
          </cell>
          <cell r="B35">
            <v>1.5283586690171699E-2</v>
          </cell>
          <cell r="C35">
            <v>0.29170304308657002</v>
          </cell>
          <cell r="D35">
            <v>1.71844104083351</v>
          </cell>
          <cell r="E35">
            <v>4.7731298463420604</v>
          </cell>
          <cell r="F35">
            <v>8.5335707466495805</v>
          </cell>
          <cell r="G35">
            <v>8.4055241068189197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zoomScale="85" zoomScaleNormal="85" workbookViewId="0">
      <selection activeCell="G44" sqref="G44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76" t="s">
        <v>8</v>
      </c>
    </row>
    <row r="2" spans="1:9" ht="18.75">
      <c r="B2" s="76" t="s">
        <v>0</v>
      </c>
    </row>
    <row r="4" spans="1:9" ht="18.75">
      <c r="B4" s="76" t="s">
        <v>1</v>
      </c>
      <c r="C4" s="77">
        <v>40487</v>
      </c>
    </row>
    <row r="5" spans="1:9" ht="18.75">
      <c r="B5" s="76" t="s">
        <v>2</v>
      </c>
      <c r="C5" s="77">
        <v>40519</v>
      </c>
    </row>
    <row r="8" spans="1:9" ht="18.75">
      <c r="B8" s="76" t="s">
        <v>3</v>
      </c>
      <c r="C8" s="98" t="s">
        <v>4</v>
      </c>
      <c r="D8" s="98"/>
      <c r="E8" s="98"/>
      <c r="F8" s="98"/>
      <c r="G8" s="98"/>
      <c r="H8" s="76"/>
      <c r="I8" s="76"/>
    </row>
    <row r="9" spans="1:9" ht="18.75">
      <c r="B9" s="155" t="s">
        <v>5</v>
      </c>
      <c r="C9" s="155"/>
      <c r="D9" s="155"/>
      <c r="E9" s="155"/>
      <c r="F9" s="155"/>
      <c r="G9" s="155"/>
      <c r="H9" s="76"/>
      <c r="I9" s="76"/>
    </row>
    <row r="10" spans="1:9" ht="18.75">
      <c r="B10" s="155" t="s">
        <v>6</v>
      </c>
      <c r="C10" s="155"/>
      <c r="D10" s="155"/>
      <c r="E10" s="155"/>
      <c r="F10" s="155"/>
      <c r="G10" s="155"/>
      <c r="H10" s="76"/>
      <c r="I10" s="76"/>
    </row>
    <row r="13" spans="1:9" ht="19.5" thickBot="1">
      <c r="B13" s="76"/>
      <c r="C13" s="76"/>
      <c r="D13" s="76"/>
      <c r="E13" s="76"/>
      <c r="F13" s="76"/>
      <c r="G13" s="76"/>
      <c r="H13" s="76"/>
    </row>
    <row r="14" spans="1:9" ht="19.5" thickBot="1">
      <c r="A14" s="81" t="s">
        <v>21</v>
      </c>
      <c r="B14" s="87" t="s">
        <v>7</v>
      </c>
      <c r="C14" s="156" t="s">
        <v>9</v>
      </c>
      <c r="D14" s="157"/>
      <c r="E14" s="157"/>
      <c r="F14" s="157"/>
      <c r="G14" s="157"/>
      <c r="H14" s="158"/>
    </row>
    <row r="15" spans="1:9" ht="19.5" thickBot="1">
      <c r="A15" s="82" t="s">
        <v>116</v>
      </c>
      <c r="B15" s="88" t="s">
        <v>92</v>
      </c>
      <c r="C15" s="137" t="s">
        <v>93</v>
      </c>
      <c r="D15" s="138"/>
      <c r="E15" s="138"/>
      <c r="F15" s="138"/>
      <c r="G15" s="138"/>
      <c r="H15" s="139"/>
    </row>
    <row r="16" spans="1:9" ht="19.5" thickBot="1">
      <c r="A16" s="82" t="s">
        <v>117</v>
      </c>
      <c r="B16" s="89" t="s">
        <v>71</v>
      </c>
      <c r="C16" s="137" t="s">
        <v>72</v>
      </c>
      <c r="D16" s="138"/>
      <c r="E16" s="138"/>
      <c r="F16" s="138"/>
      <c r="G16" s="138"/>
      <c r="H16" s="139"/>
    </row>
    <row r="17" spans="1:8" ht="18.75">
      <c r="A17" s="83">
        <v>1</v>
      </c>
      <c r="B17" s="90" t="s">
        <v>90</v>
      </c>
      <c r="C17" s="146" t="s">
        <v>114</v>
      </c>
      <c r="D17" s="147"/>
      <c r="E17" s="147"/>
      <c r="F17" s="147"/>
      <c r="G17" s="147"/>
      <c r="H17" s="148"/>
    </row>
    <row r="18" spans="1:8" ht="18.75">
      <c r="A18" s="84">
        <v>2</v>
      </c>
      <c r="B18" s="91" t="s">
        <v>91</v>
      </c>
      <c r="C18" s="149" t="s">
        <v>115</v>
      </c>
      <c r="D18" s="150"/>
      <c r="E18" s="150"/>
      <c r="F18" s="150"/>
      <c r="G18" s="150"/>
      <c r="H18" s="151"/>
    </row>
    <row r="19" spans="1:8" ht="18.75">
      <c r="A19" s="84">
        <v>3</v>
      </c>
      <c r="B19" s="91" t="s">
        <v>94</v>
      </c>
      <c r="C19" s="149" t="s">
        <v>120</v>
      </c>
      <c r="D19" s="150"/>
      <c r="E19" s="150"/>
      <c r="F19" s="150"/>
      <c r="G19" s="150"/>
      <c r="H19" s="151"/>
    </row>
    <row r="20" spans="1:8" ht="18.75">
      <c r="A20" s="84">
        <v>4</v>
      </c>
      <c r="B20" s="91" t="s">
        <v>96</v>
      </c>
      <c r="C20" s="149" t="s">
        <v>121</v>
      </c>
      <c r="D20" s="150"/>
      <c r="E20" s="150"/>
      <c r="F20" s="150"/>
      <c r="G20" s="150"/>
      <c r="H20" s="151"/>
    </row>
    <row r="21" spans="1:8" ht="18.75">
      <c r="A21" s="84">
        <v>5</v>
      </c>
      <c r="B21" s="91" t="s">
        <v>95</v>
      </c>
      <c r="C21" s="149" t="s">
        <v>122</v>
      </c>
      <c r="D21" s="150"/>
      <c r="E21" s="150"/>
      <c r="F21" s="150"/>
      <c r="G21" s="150"/>
      <c r="H21" s="151"/>
    </row>
    <row r="22" spans="1:8" ht="18.75">
      <c r="A22" s="84">
        <v>6</v>
      </c>
      <c r="B22" s="91" t="s">
        <v>97</v>
      </c>
      <c r="C22" s="149" t="s">
        <v>124</v>
      </c>
      <c r="D22" s="150"/>
      <c r="E22" s="150"/>
      <c r="F22" s="150"/>
      <c r="G22" s="150"/>
      <c r="H22" s="151"/>
    </row>
    <row r="23" spans="1:8" ht="18.75">
      <c r="A23" s="84">
        <v>7</v>
      </c>
      <c r="B23" s="91" t="s">
        <v>98</v>
      </c>
      <c r="C23" s="149" t="s">
        <v>123</v>
      </c>
      <c r="D23" s="150"/>
      <c r="E23" s="150"/>
      <c r="F23" s="150"/>
      <c r="G23" s="150"/>
      <c r="H23" s="151"/>
    </row>
    <row r="24" spans="1:8" ht="18.75">
      <c r="A24" s="84">
        <v>8</v>
      </c>
      <c r="B24" s="91" t="s">
        <v>99</v>
      </c>
      <c r="C24" s="149" t="s">
        <v>125</v>
      </c>
      <c r="D24" s="150"/>
      <c r="E24" s="150"/>
      <c r="F24" s="150"/>
      <c r="G24" s="150"/>
      <c r="H24" s="151"/>
    </row>
    <row r="25" spans="1:8" ht="18.75">
      <c r="A25" s="84">
        <v>9</v>
      </c>
      <c r="B25" s="91" t="s">
        <v>100</v>
      </c>
      <c r="C25" s="152" t="s">
        <v>126</v>
      </c>
      <c r="D25" s="153"/>
      <c r="E25" s="153"/>
      <c r="F25" s="153"/>
      <c r="G25" s="153"/>
      <c r="H25" s="154"/>
    </row>
    <row r="26" spans="1:8" ht="18.75">
      <c r="A26" s="84">
        <v>10</v>
      </c>
      <c r="B26" s="91" t="s">
        <v>101</v>
      </c>
      <c r="C26" s="152" t="s">
        <v>127</v>
      </c>
      <c r="D26" s="153"/>
      <c r="E26" s="153"/>
      <c r="F26" s="153"/>
      <c r="G26" s="153"/>
      <c r="H26" s="154"/>
    </row>
    <row r="27" spans="1:8" ht="19.5" thickBot="1">
      <c r="A27" s="85">
        <v>11</v>
      </c>
      <c r="B27" s="92" t="s">
        <v>102</v>
      </c>
      <c r="C27" s="143" t="s">
        <v>128</v>
      </c>
      <c r="D27" s="144"/>
      <c r="E27" s="144"/>
      <c r="F27" s="144"/>
      <c r="G27" s="144"/>
      <c r="H27" s="145"/>
    </row>
    <row r="28" spans="1:8" ht="18.75">
      <c r="A28" s="83">
        <v>1</v>
      </c>
      <c r="B28" s="93" t="s">
        <v>103</v>
      </c>
      <c r="C28" s="146" t="s">
        <v>129</v>
      </c>
      <c r="D28" s="147"/>
      <c r="E28" s="147"/>
      <c r="F28" s="147"/>
      <c r="G28" s="147"/>
      <c r="H28" s="148"/>
    </row>
    <row r="29" spans="1:8" ht="18.75">
      <c r="A29" s="84">
        <v>2</v>
      </c>
      <c r="B29" s="94" t="s">
        <v>104</v>
      </c>
      <c r="C29" s="149" t="s">
        <v>130</v>
      </c>
      <c r="D29" s="150"/>
      <c r="E29" s="150"/>
      <c r="F29" s="150"/>
      <c r="G29" s="150"/>
      <c r="H29" s="151"/>
    </row>
    <row r="30" spans="1:8" ht="18.75">
      <c r="A30" s="84">
        <v>3</v>
      </c>
      <c r="B30" s="94" t="s">
        <v>105</v>
      </c>
      <c r="C30" s="149" t="s">
        <v>131</v>
      </c>
      <c r="D30" s="150"/>
      <c r="E30" s="150"/>
      <c r="F30" s="150"/>
      <c r="G30" s="150"/>
      <c r="H30" s="151"/>
    </row>
    <row r="31" spans="1:8" ht="18.75">
      <c r="A31" s="84">
        <v>4</v>
      </c>
      <c r="B31" s="94" t="s">
        <v>106</v>
      </c>
      <c r="C31" s="149" t="s">
        <v>132</v>
      </c>
      <c r="D31" s="150"/>
      <c r="E31" s="150"/>
      <c r="F31" s="150"/>
      <c r="G31" s="150"/>
      <c r="H31" s="151"/>
    </row>
    <row r="32" spans="1:8" ht="18.75">
      <c r="A32" s="84">
        <v>5</v>
      </c>
      <c r="B32" s="94" t="s">
        <v>107</v>
      </c>
      <c r="C32" s="149" t="s">
        <v>133</v>
      </c>
      <c r="D32" s="150"/>
      <c r="E32" s="150"/>
      <c r="F32" s="150"/>
      <c r="G32" s="150"/>
      <c r="H32" s="151"/>
    </row>
    <row r="33" spans="1:8" ht="18.75">
      <c r="A33" s="84">
        <v>6</v>
      </c>
      <c r="B33" s="94" t="s">
        <v>108</v>
      </c>
      <c r="C33" s="149" t="s">
        <v>134</v>
      </c>
      <c r="D33" s="150"/>
      <c r="E33" s="150"/>
      <c r="F33" s="150"/>
      <c r="G33" s="150"/>
      <c r="H33" s="151"/>
    </row>
    <row r="34" spans="1:8" ht="18.75">
      <c r="A34" s="84">
        <v>7</v>
      </c>
      <c r="B34" s="94" t="s">
        <v>109</v>
      </c>
      <c r="C34" s="149" t="s">
        <v>135</v>
      </c>
      <c r="D34" s="150"/>
      <c r="E34" s="150"/>
      <c r="F34" s="150"/>
      <c r="G34" s="150"/>
      <c r="H34" s="151"/>
    </row>
    <row r="35" spans="1:8" ht="18.75">
      <c r="A35" s="84">
        <v>8</v>
      </c>
      <c r="B35" s="94" t="s">
        <v>110</v>
      </c>
      <c r="C35" s="149" t="s">
        <v>136</v>
      </c>
      <c r="D35" s="150"/>
      <c r="E35" s="150"/>
      <c r="F35" s="150"/>
      <c r="G35" s="150"/>
      <c r="H35" s="151"/>
    </row>
    <row r="36" spans="1:8" ht="18.75">
      <c r="A36" s="84">
        <v>9</v>
      </c>
      <c r="B36" s="94" t="s">
        <v>111</v>
      </c>
      <c r="C36" s="152" t="s">
        <v>137</v>
      </c>
      <c r="D36" s="153"/>
      <c r="E36" s="153"/>
      <c r="F36" s="153"/>
      <c r="G36" s="153"/>
      <c r="H36" s="154"/>
    </row>
    <row r="37" spans="1:8" ht="18.75">
      <c r="A37" s="84">
        <v>10</v>
      </c>
      <c r="B37" s="94" t="s">
        <v>112</v>
      </c>
      <c r="C37" s="152" t="s">
        <v>138</v>
      </c>
      <c r="D37" s="153"/>
      <c r="E37" s="153"/>
      <c r="F37" s="153"/>
      <c r="G37" s="153"/>
      <c r="H37" s="154"/>
    </row>
    <row r="38" spans="1:8" ht="19.5" thickBot="1">
      <c r="A38" s="85">
        <v>11</v>
      </c>
      <c r="B38" s="96" t="s">
        <v>113</v>
      </c>
      <c r="C38" s="143" t="s">
        <v>139</v>
      </c>
      <c r="D38" s="144"/>
      <c r="E38" s="144"/>
      <c r="F38" s="144"/>
      <c r="G38" s="144"/>
      <c r="H38" s="145"/>
    </row>
    <row r="39" spans="1:8" ht="19.5" thickBot="1">
      <c r="A39" s="82" t="s">
        <v>118</v>
      </c>
      <c r="B39" s="97" t="s">
        <v>22</v>
      </c>
      <c r="C39" s="137" t="s">
        <v>140</v>
      </c>
      <c r="D39" s="138"/>
      <c r="E39" s="138"/>
      <c r="F39" s="138"/>
      <c r="G39" s="138"/>
      <c r="H39" s="139"/>
    </row>
    <row r="40" spans="1:8" ht="19.5" thickBot="1">
      <c r="A40" s="86" t="s">
        <v>119</v>
      </c>
      <c r="B40" s="95" t="s">
        <v>20</v>
      </c>
      <c r="C40" s="140" t="s">
        <v>141</v>
      </c>
      <c r="D40" s="141"/>
      <c r="E40" s="141"/>
      <c r="F40" s="141"/>
      <c r="G40" s="141"/>
      <c r="H40" s="142"/>
    </row>
    <row r="41" spans="1:8" ht="18.75">
      <c r="B41" s="78"/>
      <c r="C41" s="78"/>
      <c r="D41" s="78"/>
      <c r="E41" s="78"/>
      <c r="F41" s="78"/>
      <c r="G41" s="78"/>
      <c r="H41" s="78"/>
    </row>
    <row r="42" spans="1:8" ht="18.75">
      <c r="B42" s="79"/>
      <c r="C42" s="79"/>
      <c r="D42" s="76"/>
      <c r="E42" s="76"/>
      <c r="F42" s="76"/>
      <c r="G42" s="76"/>
      <c r="H42" s="76"/>
    </row>
    <row r="43" spans="1:8" ht="18.75">
      <c r="B43" s="79"/>
      <c r="C43" s="79"/>
      <c r="D43" s="76"/>
      <c r="E43" s="76"/>
      <c r="F43" s="76"/>
      <c r="G43" s="76"/>
      <c r="H43" s="76"/>
    </row>
    <row r="44" spans="1:8">
      <c r="B44" s="80"/>
      <c r="C44" s="80"/>
    </row>
  </sheetData>
  <mergeCells count="29"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66" zoomScale="70" zoomScaleNormal="70" workbookViewId="0">
      <selection activeCell="G118" sqref="G118"/>
    </sheetView>
  </sheetViews>
  <sheetFormatPr defaultRowHeight="15"/>
  <sheetData>
    <row r="1" spans="14:16">
      <c r="N1" s="65" t="s">
        <v>83</v>
      </c>
      <c r="O1" s="65" t="s">
        <v>87</v>
      </c>
      <c r="P1" s="65" t="s">
        <v>88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73" zoomScale="70" zoomScaleNormal="70" workbookViewId="0">
      <selection activeCell="K113" sqref="K113"/>
    </sheetView>
  </sheetViews>
  <sheetFormatPr defaultRowHeight="15"/>
  <sheetData>
    <row r="1" spans="14:20">
      <c r="N1" s="65" t="s">
        <v>83</v>
      </c>
      <c r="O1" s="65" t="s">
        <v>87</v>
      </c>
      <c r="P1" s="65" t="s">
        <v>199</v>
      </c>
      <c r="R1" s="65"/>
      <c r="S1" s="65"/>
      <c r="T1" s="65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82" workbookViewId="0">
      <selection activeCell="E90" sqref="E90"/>
    </sheetView>
  </sheetViews>
  <sheetFormatPr defaultRowHeight="15"/>
  <cols>
    <col min="13" max="13" width="8.140625" customWidth="1"/>
  </cols>
  <sheetData>
    <row r="1" spans="14:30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  <c r="W1" s="52"/>
      <c r="X1" s="52"/>
      <c r="Y1" s="52"/>
      <c r="Z1" s="52"/>
      <c r="AA1" s="52"/>
      <c r="AB1" s="52"/>
      <c r="AC1" s="52"/>
      <c r="AD1" s="52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abSelected="1" topLeftCell="A91" workbookViewId="0">
      <selection activeCell="E98" sqref="E98"/>
    </sheetView>
  </sheetViews>
  <sheetFormatPr defaultRowHeight="15"/>
  <cols>
    <col min="13" max="13" width="8.140625" customWidth="1"/>
    <col min="23" max="30" width="9.140625" style="6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/>
  </sheetPr>
  <dimension ref="A1:L35"/>
  <sheetViews>
    <sheetView topLeftCell="A28" zoomScale="85" zoomScaleNormal="85" workbookViewId="0">
      <selection activeCell="F46" sqref="F46"/>
    </sheetView>
  </sheetViews>
  <sheetFormatPr defaultRowHeight="15"/>
  <cols>
    <col min="2" max="2" width="12" bestFit="1" customWidth="1"/>
    <col min="3" max="3" width="15.7109375" bestFit="1" customWidth="1"/>
    <col min="4" max="4" width="16.7109375" bestFit="1" customWidth="1"/>
    <col min="5" max="5" width="17.85546875" bestFit="1" customWidth="1"/>
    <col min="6" max="6" width="14.28515625" customWidth="1"/>
  </cols>
  <sheetData>
    <row r="1" spans="1:12">
      <c r="B1" s="218" t="s">
        <v>196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3" spans="1:12">
      <c r="A3" s="136" t="s">
        <v>197</v>
      </c>
      <c r="B3" s="136" t="s">
        <v>17</v>
      </c>
      <c r="C3" s="136" t="s">
        <v>203</v>
      </c>
      <c r="D3" s="136" t="s">
        <v>202</v>
      </c>
      <c r="E3" s="136" t="s">
        <v>200</v>
      </c>
      <c r="F3" s="136" t="s">
        <v>201</v>
      </c>
      <c r="G3" s="136" t="s">
        <v>198</v>
      </c>
    </row>
    <row r="4" spans="1:12">
      <c r="A4" s="136">
        <v>10078.125</v>
      </c>
      <c r="B4">
        <v>15.9984458484049</v>
      </c>
      <c r="C4">
        <v>15.999687527719599</v>
      </c>
      <c r="D4">
        <v>15.9999278650597</v>
      </c>
      <c r="E4">
        <v>15.9999828641792</v>
      </c>
      <c r="F4">
        <v>15.999995833701901</v>
      </c>
      <c r="G4">
        <v>15.9999954291791</v>
      </c>
    </row>
    <row r="5" spans="1:12">
      <c r="A5" s="136">
        <v>10234.375</v>
      </c>
      <c r="B5">
        <v>15.9912741237878</v>
      </c>
      <c r="C5">
        <v>15.997994946337901</v>
      </c>
      <c r="D5">
        <v>15.9995348185619</v>
      </c>
      <c r="E5">
        <v>15.9998890430878</v>
      </c>
      <c r="F5">
        <v>15.999972934590801</v>
      </c>
      <c r="G5">
        <v>15.999973669468099</v>
      </c>
    </row>
    <row r="6" spans="1:12">
      <c r="A6" s="136">
        <v>10390.625</v>
      </c>
      <c r="B6">
        <v>15.972879532573099</v>
      </c>
      <c r="C6">
        <v>15.993841990835801</v>
      </c>
      <c r="D6">
        <v>15.9985576175715</v>
      </c>
      <c r="E6">
        <v>15.999653268686499</v>
      </c>
      <c r="F6">
        <v>15.9999148977482</v>
      </c>
      <c r="G6">
        <v>15.999914081133801</v>
      </c>
    </row>
    <row r="7" spans="1:12">
      <c r="A7" s="136">
        <v>10546.875</v>
      </c>
      <c r="B7">
        <v>15.9326014103455</v>
      </c>
      <c r="C7">
        <v>15.9845131748163</v>
      </c>
      <c r="D7">
        <v>15.996317803299499</v>
      </c>
      <c r="E7">
        <v>15.999104228046599</v>
      </c>
      <c r="F7">
        <v>15.9997780627236</v>
      </c>
      <c r="G7">
        <v>15.999770875936701</v>
      </c>
    </row>
    <row r="8" spans="1:12">
      <c r="A8" s="136">
        <v>10703.125</v>
      </c>
      <c r="B8">
        <v>15.854009158455</v>
      </c>
      <c r="C8">
        <v>15.965477285414099</v>
      </c>
      <c r="D8">
        <v>15.991620645323399</v>
      </c>
      <c r="E8">
        <v>15.9979288744033</v>
      </c>
      <c r="F8">
        <v>15.9994804367921</v>
      </c>
      <c r="G8">
        <v>15.999456343246299</v>
      </c>
    </row>
    <row r="9" spans="1:12">
      <c r="A9" s="136">
        <v>10859.375</v>
      </c>
      <c r="B9">
        <v>15.714379561851199</v>
      </c>
      <c r="C9">
        <v>15.929687749457701</v>
      </c>
      <c r="D9">
        <v>15.9824762031965</v>
      </c>
      <c r="E9">
        <v>15.995582044701401</v>
      </c>
      <c r="F9">
        <v>15.998874572978</v>
      </c>
      <c r="G9">
        <v>15.998812133115701</v>
      </c>
    </row>
    <row r="10" spans="1:12">
      <c r="A10" s="136">
        <v>11015.625</v>
      </c>
      <c r="B10">
        <v>15.485580749508101</v>
      </c>
      <c r="C10">
        <v>15.867012000002299</v>
      </c>
      <c r="D10">
        <v>15.9657715163603</v>
      </c>
      <c r="E10">
        <v>15.9911645178467</v>
      </c>
      <c r="F10">
        <v>15.9977080049294</v>
      </c>
      <c r="G10">
        <v>15.997567172952801</v>
      </c>
    </row>
    <row r="11" spans="1:12">
      <c r="A11" s="136">
        <v>11171.875</v>
      </c>
      <c r="B11">
        <v>15.1367905114032</v>
      </c>
      <c r="C11">
        <v>15.763988216140801</v>
      </c>
      <c r="D11">
        <v>15.9369311293816</v>
      </c>
      <c r="E11">
        <v>15.9832697635242</v>
      </c>
      <c r="F11">
        <v>15.995568472054</v>
      </c>
      <c r="G11">
        <v>15.9952795491934</v>
      </c>
    </row>
    <row r="12" spans="1:12">
      <c r="A12" s="136">
        <v>11328.125</v>
      </c>
      <c r="B12">
        <v>14.6389928455392</v>
      </c>
      <c r="C12">
        <v>15.6041075152506</v>
      </c>
      <c r="D12">
        <v>15.889625028729499</v>
      </c>
      <c r="E12">
        <v>15.9698060964226</v>
      </c>
      <c r="F12">
        <v>15.9918121123448</v>
      </c>
      <c r="G12">
        <v>15.991260973602399</v>
      </c>
    </row>
    <row r="13" spans="1:12">
      <c r="A13" s="136">
        <v>11484.375</v>
      </c>
      <c r="B13">
        <v>13.970568692147801</v>
      </c>
      <c r="C13">
        <v>15.3687865821526</v>
      </c>
      <c r="D13">
        <v>15.8156054054239</v>
      </c>
      <c r="E13">
        <v>15.947810836048999</v>
      </c>
      <c r="F13">
        <v>15.985475061028399</v>
      </c>
      <c r="G13">
        <v>15.9844847463895</v>
      </c>
    </row>
    <row r="14" spans="1:12">
      <c r="A14" s="136">
        <v>11640.625</v>
      </c>
      <c r="B14">
        <v>13.1227577806465</v>
      </c>
      <c r="C14">
        <v>15.039074347597801</v>
      </c>
      <c r="D14">
        <v>15.7047593996632</v>
      </c>
      <c r="E14">
        <v>15.913282687177601</v>
      </c>
      <c r="F14">
        <v>15.9751719407552</v>
      </c>
      <c r="G14">
        <v>15.973481401690099</v>
      </c>
    </row>
    <row r="15" spans="1:12">
      <c r="A15" s="136">
        <v>11796.875</v>
      </c>
      <c r="B15">
        <v>12.103559993272899</v>
      </c>
      <c r="C15">
        <v>14.5979591962861</v>
      </c>
      <c r="D15">
        <v>15.545451446147</v>
      </c>
      <c r="E15">
        <v>15.8610665794462</v>
      </c>
      <c r="F15">
        <v>15.9589885551281</v>
      </c>
      <c r="G15">
        <v>15.956230200633501</v>
      </c>
    </row>
    <row r="16" spans="1:12">
      <c r="A16" s="136">
        <v>11953.125</v>
      </c>
      <c r="B16">
        <v>10.9388985143074</v>
      </c>
      <c r="C16">
        <v>14.032958609832701</v>
      </c>
      <c r="D16">
        <v>15.3251933138488</v>
      </c>
      <c r="E16">
        <v>15.784829065666299</v>
      </c>
      <c r="F16">
        <v>15.9343801980515</v>
      </c>
      <c r="G16">
        <v>15.930058774372201</v>
      </c>
    </row>
    <row r="17" spans="1:7">
      <c r="A17" s="136">
        <v>12109.375</v>
      </c>
      <c r="B17">
        <v>9.67053164410415</v>
      </c>
      <c r="C17">
        <v>13.338541469017001</v>
      </c>
      <c r="D17">
        <v>15.0316257446955</v>
      </c>
      <c r="E17">
        <v>15.677159870602299</v>
      </c>
      <c r="F17">
        <v>15.898090642358101</v>
      </c>
      <c r="G17">
        <v>15.8915667366471</v>
      </c>
    </row>
    <row r="18" spans="1:7">
      <c r="A18" s="136">
        <v>12265.625</v>
      </c>
      <c r="B18">
        <v>8.3510543298774795</v>
      </c>
      <c r="C18">
        <v>12.517901588177599</v>
      </c>
      <c r="D18">
        <v>14.6537321334057</v>
      </c>
      <c r="E18">
        <v>15.5298250519695</v>
      </c>
      <c r="F18">
        <v>15.846109209240399</v>
      </c>
      <c r="G18">
        <v>15.8365910975368</v>
      </c>
    </row>
    <row r="19" spans="1:7">
      <c r="A19" s="136">
        <v>12421.875</v>
      </c>
      <c r="B19">
        <v>7.0370788736236003</v>
      </c>
      <c r="C19">
        <v>11.583687956102301</v>
      </c>
      <c r="D19">
        <v>14.183145852364801</v>
      </c>
      <c r="E19">
        <v>15.334179756722101</v>
      </c>
      <c r="F19">
        <v>15.773683515095801</v>
      </c>
      <c r="G19">
        <v>15.7602310041762</v>
      </c>
    </row>
    <row r="20" spans="1:7">
      <c r="A20" s="136">
        <v>12578.125</v>
      </c>
      <c r="B20">
        <v>5.7820835033596802</v>
      </c>
      <c r="C20">
        <v>10.557485913367699</v>
      </c>
      <c r="D20">
        <v>13.615373468127601</v>
      </c>
      <c r="E20">
        <v>15.081725759831899</v>
      </c>
      <c r="F20">
        <v>15.675402944225601</v>
      </c>
      <c r="G20">
        <v>15.6569461726952</v>
      </c>
    </row>
    <row r="21" spans="1:7">
      <c r="A21" s="136">
        <v>12734.375</v>
      </c>
      <c r="B21">
        <v>4.6303694239041704</v>
      </c>
      <c r="C21">
        <v>9.4680866388775193</v>
      </c>
      <c r="D21">
        <v>12.95074771608</v>
      </c>
      <c r="E21">
        <v>14.7647744411479</v>
      </c>
      <c r="F21">
        <v>15.545362415163</v>
      </c>
      <c r="G21">
        <v>15.520737270812401</v>
      </c>
    </row>
    <row r="22" spans="1:7">
      <c r="A22" s="136">
        <v>12890.625</v>
      </c>
      <c r="B22">
        <v>3.6131396872764601</v>
      </c>
      <c r="C22">
        <v>8.3488167567258795</v>
      </c>
      <c r="D22">
        <v>12.194951252636599</v>
      </c>
      <c r="E22">
        <v>14.3771540687454</v>
      </c>
      <c r="F22">
        <v>15.377407932219599</v>
      </c>
      <c r="G22">
        <v>15.3454079230658</v>
      </c>
    </row>
    <row r="23" spans="1:7">
      <c r="A23" s="136">
        <v>13046.875</v>
      </c>
      <c r="B23">
        <v>2.7470907264870101</v>
      </c>
      <c r="C23">
        <v>7.2343672428644403</v>
      </c>
      <c r="D23">
        <v>11.359010936666101</v>
      </c>
      <c r="E23">
        <v>13.914885635519701</v>
      </c>
      <c r="F23">
        <v>15.165455616452601</v>
      </c>
      <c r="G23">
        <v>15.124897935700499</v>
      </c>
    </row>
    <row r="24" spans="1:7">
      <c r="A24" s="136">
        <v>13203.125</v>
      </c>
      <c r="B24">
        <v>2.0353025987189799</v>
      </c>
      <c r="C24">
        <v>6.1576249808015699</v>
      </c>
      <c r="D24">
        <v>10.458741179260199</v>
      </c>
      <c r="E24">
        <v>13.3767473763594</v>
      </c>
      <c r="F24">
        <v>14.903865693420601</v>
      </c>
      <c r="G24">
        <v>14.8536671715392</v>
      </c>
    </row>
    <row r="25" spans="1:7">
      <c r="A25" s="136">
        <v>13359.375</v>
      </c>
      <c r="B25">
        <v>1.46978909325572</v>
      </c>
      <c r="C25">
        <v>5.1469659038870397</v>
      </c>
      <c r="D25">
        <v>9.5136977037443007</v>
      </c>
      <c r="E25">
        <v>12.764655902768</v>
      </c>
      <c r="F25">
        <v>14.587843787796301</v>
      </c>
      <c r="G25">
        <v>14.527100810796099</v>
      </c>
    </row>
    <row r="26" spans="1:7">
      <c r="A26" s="136">
        <v>13515.625</v>
      </c>
      <c r="B26">
        <v>1.0348934085790999</v>
      </c>
      <c r="C26">
        <v>4.22433872376115</v>
      </c>
      <c r="D26">
        <v>8.5457734377360293</v>
      </c>
      <c r="E26">
        <v>12.0838107223886</v>
      </c>
      <c r="F26">
        <v>14.2138352562178</v>
      </c>
      <c r="G26">
        <v>14.141900960824699</v>
      </c>
    </row>
    <row r="27" spans="1:7">
      <c r="A27" s="136">
        <v>13671.875</v>
      </c>
      <c r="B27">
        <v>0.71076806427002304</v>
      </c>
      <c r="C27">
        <v>3.4042935998672599</v>
      </c>
      <c r="D27">
        <v>7.5776132314115898</v>
      </c>
      <c r="E27">
        <v>11.342575545514</v>
      </c>
      <c r="F27">
        <v>13.779875181971001</v>
      </c>
      <c r="G27">
        <v>13.6964277870734</v>
      </c>
    </row>
    <row r="28" spans="1:7">
      <c r="A28" s="136">
        <v>13828.125</v>
      </c>
      <c r="B28">
        <v>0.476380190113878</v>
      </c>
      <c r="C28">
        <v>2.6939352046880898</v>
      </c>
      <c r="D28">
        <v>6.6310364978546401</v>
      </c>
      <c r="E28">
        <v>10.5520989983231</v>
      </c>
      <c r="F28">
        <v>13.2858573398095</v>
      </c>
      <c r="G28">
        <v>13.1909559979983</v>
      </c>
    </row>
    <row r="29" spans="1:7">
      <c r="A29" s="136">
        <v>13984.375</v>
      </c>
      <c r="B29">
        <v>0.31174038489450701</v>
      </c>
      <c r="C29">
        <v>2.0936399056872999</v>
      </c>
      <c r="D29">
        <v>5.7256352810103204</v>
      </c>
      <c r="E29">
        <v>9.7257020655570994</v>
      </c>
      <c r="F29">
        <v>12.733689284253201</v>
      </c>
      <c r="G29">
        <v>12.627819413990601</v>
      </c>
    </row>
    <row r="30" spans="1:7">
      <c r="A30" s="136">
        <v>14140.625</v>
      </c>
      <c r="B30">
        <v>0.199287097679124</v>
      </c>
      <c r="C30">
        <v>1.59829026583161</v>
      </c>
      <c r="D30">
        <v>4.8776604204225897</v>
      </c>
      <c r="E30">
        <v>8.8780698935046001</v>
      </c>
      <c r="F30">
        <v>12.1273063696976</v>
      </c>
      <c r="G30">
        <v>12.0114266243698</v>
      </c>
    </row>
    <row r="31" spans="1:7">
      <c r="A31" s="136">
        <v>14296.875</v>
      </c>
      <c r="B31">
        <v>0.12452429410683399</v>
      </c>
      <c r="C31">
        <v>1.1987426120843201</v>
      </c>
      <c r="D31">
        <v>4.0992138865993502</v>
      </c>
      <c r="E31">
        <v>8.0242654668256392</v>
      </c>
      <c r="F31">
        <v>11.4725245045999</v>
      </c>
      <c r="G31">
        <v>11.348143035567899</v>
      </c>
    </row>
    <row r="32" spans="1:7">
      <c r="A32" s="136">
        <v>14453.125</v>
      </c>
      <c r="B32">
        <v>7.6096624984424793E-2</v>
      </c>
      <c r="C32">
        <v>0.88322095857888006</v>
      </c>
      <c r="D32">
        <v>3.3975953670312098</v>
      </c>
      <c r="E32">
        <v>7.1785020783964004</v>
      </c>
      <c r="F32">
        <v>10.776726555360501</v>
      </c>
      <c r="G32">
        <v>10.6460473296674</v>
      </c>
    </row>
    <row r="33" spans="1:7">
      <c r="A33" s="136">
        <v>14609.375</v>
      </c>
      <c r="B33">
        <v>4.55054716938567E-2</v>
      </c>
      <c r="C33">
        <v>0.63823089286488799</v>
      </c>
      <c r="D33">
        <v>2.77429044603968</v>
      </c>
      <c r="E33">
        <v>6.3524129175864497</v>
      </c>
      <c r="F33">
        <v>10.048435654582899</v>
      </c>
      <c r="G33">
        <v>9.91458188631381</v>
      </c>
    </row>
    <row r="34" spans="1:7">
      <c r="A34" s="136">
        <v>14765.625</v>
      </c>
      <c r="B34">
        <v>2.6644040755300899E-2</v>
      </c>
      <c r="C34">
        <v>0.44817401923651601</v>
      </c>
      <c r="D34">
        <v>2.2222426764096901</v>
      </c>
      <c r="E34">
        <v>5.5521506097802504</v>
      </c>
      <c r="F34">
        <v>9.2970497266056693</v>
      </c>
      <c r="G34">
        <v>9.1641257269326104</v>
      </c>
    </row>
    <row r="35" spans="1:7">
      <c r="A35" s="136">
        <v>14921.875</v>
      </c>
      <c r="B35">
        <v>1.5283586690171699E-2</v>
      </c>
      <c r="C35">
        <v>0.29170304308657002</v>
      </c>
      <c r="D35">
        <v>1.71844104083351</v>
      </c>
      <c r="E35">
        <v>4.7731298463420604</v>
      </c>
      <c r="F35">
        <v>8.5335707466495805</v>
      </c>
      <c r="G35">
        <v>8.4055241068189197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69" bestFit="1" customWidth="1"/>
    <col min="2" max="2" width="6.7109375" style="69" bestFit="1" customWidth="1"/>
    <col min="3" max="16384" width="9.140625" style="69"/>
  </cols>
  <sheetData>
    <row r="1" spans="1:8">
      <c r="A1" s="67" t="s">
        <v>18</v>
      </c>
      <c r="B1" s="68" t="s">
        <v>73</v>
      </c>
      <c r="C1" s="68" t="s">
        <v>74</v>
      </c>
      <c r="D1" s="68" t="s">
        <v>76</v>
      </c>
      <c r="E1" s="67" t="s">
        <v>77</v>
      </c>
      <c r="F1" s="67" t="s">
        <v>78</v>
      </c>
      <c r="G1" s="67" t="s">
        <v>79</v>
      </c>
      <c r="H1" s="67" t="s">
        <v>80</v>
      </c>
    </row>
    <row r="2" spans="1:8">
      <c r="A2" s="70">
        <v>1</v>
      </c>
      <c r="B2" s="71">
        <v>0.12809999999999999</v>
      </c>
      <c r="C2" s="71">
        <v>0.278266929581512</v>
      </c>
      <c r="D2" s="71">
        <v>0.33453069621847198</v>
      </c>
      <c r="E2" s="71">
        <v>0.547618942849876</v>
      </c>
      <c r="F2" s="71">
        <v>4.1743181578248398</v>
      </c>
      <c r="G2" s="71">
        <v>1.32686423635367</v>
      </c>
      <c r="H2" s="71">
        <v>0.276401834838996</v>
      </c>
    </row>
    <row r="3" spans="1:8">
      <c r="A3" s="70">
        <v>2</v>
      </c>
      <c r="B3" s="71">
        <v>0.18440000000000001</v>
      </c>
      <c r="C3" s="71">
        <v>0.39028466621084801</v>
      </c>
      <c r="D3" s="71">
        <v>0.447206833703856</v>
      </c>
      <c r="E3" s="71">
        <v>0.65561043789848805</v>
      </c>
      <c r="F3" s="71">
        <v>4.2009959840613504</v>
      </c>
      <c r="G3" s="71">
        <v>1.4173836246995399</v>
      </c>
      <c r="H3" s="71">
        <v>0.39025290535755403</v>
      </c>
    </row>
    <row r="4" spans="1:8">
      <c r="A4" s="70">
        <v>3</v>
      </c>
      <c r="B4" s="71">
        <v>0.24060000000000001</v>
      </c>
      <c r="C4" s="71">
        <v>0.50213439080653499</v>
      </c>
      <c r="D4" s="71">
        <v>0.55779205347699501</v>
      </c>
      <c r="E4" s="71">
        <v>0.76005209899005299</v>
      </c>
      <c r="F4" s="71">
        <v>4.1977748819874998</v>
      </c>
      <c r="G4" s="71">
        <v>1.4987988268633301</v>
      </c>
      <c r="H4" s="71">
        <v>0.50240216801718796</v>
      </c>
    </row>
    <row r="5" spans="1:8">
      <c r="A5" s="70">
        <v>4</v>
      </c>
      <c r="B5" s="71">
        <v>0.2969</v>
      </c>
      <c r="C5" s="71">
        <v>0.61382117677403203</v>
      </c>
      <c r="D5" s="71">
        <v>0.66728893876337703</v>
      </c>
      <c r="E5" s="71">
        <v>0.86176330885957797</v>
      </c>
      <c r="F5" s="71">
        <v>4.1655576999458201</v>
      </c>
      <c r="G5" s="71">
        <v>1.57177821827631</v>
      </c>
      <c r="H5" s="71">
        <v>0.61399100146006103</v>
      </c>
    </row>
    <row r="6" spans="1:8">
      <c r="A6" s="70">
        <v>5</v>
      </c>
      <c r="B6" s="71">
        <v>0.35309999999999997</v>
      </c>
      <c r="C6" s="71">
        <v>0.72535136875513895</v>
      </c>
      <c r="D6" s="71">
        <v>0.77611227935243199</v>
      </c>
      <c r="E6" s="71">
        <v>0.961195746305611</v>
      </c>
      <c r="F6" s="71">
        <v>4.1054735117664398</v>
      </c>
      <c r="G6" s="71">
        <v>1.6368897447420301</v>
      </c>
      <c r="H6" s="71">
        <v>0.725396547275731</v>
      </c>
    </row>
    <row r="7" spans="1:8">
      <c r="A7" s="70">
        <v>6</v>
      </c>
      <c r="B7" s="71">
        <v>0.40939999999999999</v>
      </c>
      <c r="C7" s="71">
        <v>0.83673253312752405</v>
      </c>
      <c r="D7" s="71">
        <v>0.88441773073160901</v>
      </c>
      <c r="E7" s="71">
        <v>1.0586134272022301</v>
      </c>
      <c r="F7" s="71">
        <v>4.0188688078080901</v>
      </c>
      <c r="G7" s="71">
        <v>1.69465525445558</v>
      </c>
      <c r="H7" s="71">
        <v>0.83670849644777001</v>
      </c>
    </row>
    <row r="8" spans="1:8">
      <c r="A8" s="70">
        <v>7</v>
      </c>
      <c r="B8" s="71">
        <v>0.46560000000000001</v>
      </c>
      <c r="C8" s="71">
        <v>0.947973398972347</v>
      </c>
      <c r="D8" s="71">
        <v>0.99226006630948904</v>
      </c>
      <c r="E8" s="71">
        <v>1.15419352645891</v>
      </c>
      <c r="F8" s="71">
        <v>3.9072969897299199</v>
      </c>
      <c r="G8" s="71">
        <v>1.74558585378523</v>
      </c>
      <c r="H8" s="71">
        <v>0.94792809258362798</v>
      </c>
    </row>
    <row r="9" spans="1:8">
      <c r="A9" s="70">
        <v>8</v>
      </c>
      <c r="B9" s="71">
        <v>0.52190000000000003</v>
      </c>
      <c r="C9" s="71">
        <v>1.0590837899705501</v>
      </c>
      <c r="D9" s="71">
        <v>1.09966415421402</v>
      </c>
      <c r="E9" s="71">
        <v>1.24808054706204</v>
      </c>
      <c r="F9" s="71">
        <v>3.7725062509550402</v>
      </c>
      <c r="G9" s="71">
        <v>1.7902040034117299</v>
      </c>
      <c r="H9" s="71">
        <v>1.0590419696626201</v>
      </c>
    </row>
    <row r="10" spans="1:8">
      <c r="A10" s="70">
        <v>9</v>
      </c>
      <c r="B10" s="71">
        <v>0.57810000000000006</v>
      </c>
      <c r="C10" s="71">
        <v>1.1700745477591501</v>
      </c>
      <c r="D10" s="71">
        <v>1.2066533199034599</v>
      </c>
      <c r="E10" s="71">
        <v>1.3404137005507699</v>
      </c>
      <c r="F10" s="71">
        <v>3.61642593738171</v>
      </c>
      <c r="G10" s="71">
        <v>1.82905640806286</v>
      </c>
      <c r="H10" s="71">
        <v>1.1700438275257401</v>
      </c>
    </row>
    <row r="11" spans="1:8">
      <c r="A11" s="70">
        <v>10</v>
      </c>
      <c r="B11" s="71">
        <v>0.63439999999999996</v>
      </c>
      <c r="C11" s="71">
        <v>1.2809574473455101</v>
      </c>
      <c r="D11" s="71">
        <v>1.31325826751914</v>
      </c>
      <c r="E11" s="71">
        <v>1.43133938849621</v>
      </c>
      <c r="F11" s="71">
        <v>3.44115149475493</v>
      </c>
      <c r="G11" s="71">
        <v>1.86272055709113</v>
      </c>
      <c r="H11" s="71">
        <v>1.2809369771550101</v>
      </c>
    </row>
    <row r="12" spans="1:8">
      <c r="A12" s="70">
        <v>11</v>
      </c>
      <c r="B12" s="71">
        <v>0.69059999999999999</v>
      </c>
      <c r="C12" s="71">
        <v>1.39174510523952</v>
      </c>
      <c r="D12" s="71">
        <v>1.4195180428282801</v>
      </c>
      <c r="E12" s="71">
        <v>1.5210157399726201</v>
      </c>
      <c r="F12" s="71">
        <v>3.2489281201381002</v>
      </c>
      <c r="G12" s="71">
        <v>1.89180691770625</v>
      </c>
      <c r="H12" s="71">
        <v>1.39173153454897</v>
      </c>
    </row>
    <row r="13" spans="1:8">
      <c r="A13" s="70">
        <v>12</v>
      </c>
      <c r="B13" s="71">
        <v>0.74690000000000001</v>
      </c>
      <c r="C13" s="71">
        <v>1.50245088102041</v>
      </c>
      <c r="D13" s="71">
        <v>1.52547836884445</v>
      </c>
      <c r="E13" s="71">
        <v>1.6096131584020901</v>
      </c>
      <c r="F13" s="71">
        <v>3.0421332450348499</v>
      </c>
      <c r="G13" s="71">
        <v>1.91695817442109</v>
      </c>
      <c r="H13" s="71">
        <v>1.50244127548842</v>
      </c>
    </row>
    <row r="14" spans="1:8">
      <c r="A14" s="70">
        <v>13</v>
      </c>
      <c r="B14" s="71">
        <v>0.80309999999999993</v>
      </c>
      <c r="C14" s="71">
        <v>1.61308877310622</v>
      </c>
      <c r="D14" s="71">
        <v>1.63118958680602</v>
      </c>
      <c r="E14" s="71">
        <v>1.69731304226508</v>
      </c>
      <c r="F14" s="71">
        <v>2.8232579868265502</v>
      </c>
      <c r="G14" s="71">
        <v>1.93884647870515</v>
      </c>
      <c r="H14" s="71">
        <v>1.6130814912572899</v>
      </c>
    </row>
    <row r="15" spans="1:8">
      <c r="A15" s="70">
        <v>14</v>
      </c>
      <c r="B15" s="71">
        <v>0.85939999999999994</v>
      </c>
      <c r="C15" s="71">
        <v>1.72367330953906</v>
      </c>
      <c r="D15" s="71">
        <v>1.7367049682501601</v>
      </c>
      <c r="E15" s="71">
        <v>1.7843058042092099</v>
      </c>
      <c r="F15" s="71">
        <v>2.59488771324017</v>
      </c>
      <c r="G15" s="71">
        <v>1.95816937194306</v>
      </c>
      <c r="H15" s="71">
        <v>1.7236678531706</v>
      </c>
    </row>
    <row r="16" spans="1:8">
      <c r="A16" s="70">
        <v>15</v>
      </c>
      <c r="B16" s="71">
        <v>0.91559999999999997</v>
      </c>
      <c r="C16" s="71">
        <v>1.8342194346382901</v>
      </c>
      <c r="D16" s="71">
        <v>1.8420795333931601</v>
      </c>
      <c r="E16" s="71">
        <v>1.87078872683727</v>
      </c>
      <c r="F16" s="71">
        <v>2.3596818714811998</v>
      </c>
      <c r="G16" s="71">
        <v>1.97564483626567</v>
      </c>
      <c r="H16" s="71">
        <v>1.83421595051496</v>
      </c>
    </row>
    <row r="17" spans="1:8">
      <c r="A17" s="70">
        <v>16</v>
      </c>
      <c r="B17" s="71">
        <v>0.97189999999999999</v>
      </c>
      <c r="C17" s="71">
        <v>1.9447423924059399</v>
      </c>
      <c r="D17" s="71">
        <v>1.94736928468516</v>
      </c>
      <c r="E17" s="71">
        <v>1.95696387551976</v>
      </c>
      <c r="F17" s="71">
        <v>2.1203532394034301</v>
      </c>
      <c r="G17" s="71">
        <v>1.992005785555</v>
      </c>
      <c r="H17" s="71">
        <v>1.94474118489142</v>
      </c>
    </row>
    <row r="90" spans="18:18" ht="21">
      <c r="R90" s="72"/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65" t="s">
        <v>18</v>
      </c>
      <c r="B1" s="65" t="s">
        <v>73</v>
      </c>
      <c r="C1" s="65" t="s">
        <v>74</v>
      </c>
      <c r="D1" s="65" t="s">
        <v>76</v>
      </c>
      <c r="E1" s="65" t="s">
        <v>77</v>
      </c>
      <c r="F1" s="65" t="s">
        <v>78</v>
      </c>
      <c r="G1" s="65" t="s">
        <v>79</v>
      </c>
      <c r="H1" s="65" t="s">
        <v>80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65" t="s">
        <v>18</v>
      </c>
      <c r="B1" s="65" t="s">
        <v>10</v>
      </c>
      <c r="C1" s="65" t="s">
        <v>17</v>
      </c>
      <c r="D1" s="65" t="s">
        <v>16</v>
      </c>
      <c r="E1" s="65" t="s">
        <v>15</v>
      </c>
      <c r="F1" s="65" t="s">
        <v>14</v>
      </c>
      <c r="G1" s="65" t="s">
        <v>13</v>
      </c>
      <c r="H1" s="65" t="s">
        <v>11</v>
      </c>
      <c r="I1" s="65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75"/>
  <sheetViews>
    <sheetView topLeftCell="G1" zoomScale="70" zoomScaleNormal="70" workbookViewId="0">
      <selection activeCell="O50" sqref="O50"/>
    </sheetView>
  </sheetViews>
  <sheetFormatPr defaultRowHeight="15"/>
  <cols>
    <col min="1" max="1" width="17.7109375" style="7" customWidth="1"/>
    <col min="2" max="2" width="52" style="100" customWidth="1"/>
    <col min="3" max="3" width="12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8" width="9.140625" style="7"/>
    <col min="19" max="19" width="22.42578125" style="7" customWidth="1"/>
    <col min="20" max="20" width="39.140625" style="7" bestFit="1" customWidth="1"/>
    <col min="21" max="16384" width="9.140625" style="7"/>
  </cols>
  <sheetData>
    <row r="1" spans="2:20" ht="15.75" thickBot="1"/>
    <row r="2" spans="2:20" ht="15.75" thickBot="1">
      <c r="B2" s="194" t="s">
        <v>21</v>
      </c>
      <c r="C2" s="8" t="s">
        <v>26</v>
      </c>
      <c r="D2" s="197" t="s">
        <v>27</v>
      </c>
      <c r="E2" s="198"/>
      <c r="F2" s="199"/>
      <c r="G2" s="9" t="s">
        <v>28</v>
      </c>
      <c r="H2" s="200" t="s">
        <v>29</v>
      </c>
      <c r="I2" s="201"/>
      <c r="J2" s="201"/>
      <c r="K2" s="201"/>
      <c r="L2" s="201"/>
      <c r="M2" s="201"/>
      <c r="N2" s="202"/>
      <c r="O2" s="203" t="s">
        <v>30</v>
      </c>
      <c r="P2" s="170" t="s">
        <v>142</v>
      </c>
      <c r="Q2" s="171"/>
      <c r="R2" s="171"/>
      <c r="S2" s="171"/>
      <c r="T2" s="163" t="s">
        <v>195</v>
      </c>
    </row>
    <row r="3" spans="2:20" ht="15.75" thickBot="1">
      <c r="B3" s="195"/>
      <c r="C3" s="206" t="s">
        <v>31</v>
      </c>
      <c r="D3" s="186" t="s">
        <v>32</v>
      </c>
      <c r="E3" s="206" t="s">
        <v>33</v>
      </c>
      <c r="F3" s="206" t="s">
        <v>34</v>
      </c>
      <c r="G3" s="190" t="s">
        <v>190</v>
      </c>
      <c r="H3" s="192" t="s">
        <v>35</v>
      </c>
      <c r="I3" s="193"/>
      <c r="J3" s="192" t="s">
        <v>36</v>
      </c>
      <c r="K3" s="193"/>
      <c r="L3" s="192" t="s">
        <v>37</v>
      </c>
      <c r="M3" s="193"/>
      <c r="N3" s="10" t="s">
        <v>38</v>
      </c>
      <c r="O3" s="204"/>
      <c r="P3" s="172"/>
      <c r="Q3" s="173"/>
      <c r="R3" s="173"/>
      <c r="S3" s="173"/>
      <c r="T3" s="164"/>
    </row>
    <row r="4" spans="2:20" ht="15.75" thickBot="1">
      <c r="B4" s="196"/>
      <c r="C4" s="207"/>
      <c r="D4" s="208"/>
      <c r="E4" s="207"/>
      <c r="F4" s="207"/>
      <c r="G4" s="191"/>
      <c r="H4" s="11" t="s">
        <v>39</v>
      </c>
      <c r="I4" s="11" t="s">
        <v>40</v>
      </c>
      <c r="J4" s="12" t="s">
        <v>41</v>
      </c>
      <c r="K4" s="11" t="s">
        <v>40</v>
      </c>
      <c r="L4" s="13" t="s">
        <v>41</v>
      </c>
      <c r="M4" s="14" t="s">
        <v>40</v>
      </c>
      <c r="N4" s="11" t="s">
        <v>42</v>
      </c>
      <c r="O4" s="205"/>
      <c r="P4" s="174"/>
      <c r="Q4" s="175"/>
      <c r="R4" s="175"/>
      <c r="S4" s="175"/>
      <c r="T4" s="165"/>
    </row>
    <row r="5" spans="2:20" ht="16.5">
      <c r="B5" s="73">
        <v>1</v>
      </c>
      <c r="C5" s="16" t="s">
        <v>189</v>
      </c>
      <c r="D5" s="17" t="s">
        <v>43</v>
      </c>
      <c r="E5" s="18" t="s">
        <v>44</v>
      </c>
      <c r="F5" s="18" t="s">
        <v>44</v>
      </c>
      <c r="G5" s="19" t="s">
        <v>45</v>
      </c>
      <c r="H5" s="20" t="s">
        <v>45</v>
      </c>
      <c r="I5" s="20" t="s">
        <v>45</v>
      </c>
      <c r="J5" s="19" t="s">
        <v>45</v>
      </c>
      <c r="K5" s="20" t="s">
        <v>45</v>
      </c>
      <c r="L5" s="21" t="s">
        <v>44</v>
      </c>
      <c r="M5" s="22" t="s">
        <v>44</v>
      </c>
      <c r="N5" s="22" t="s">
        <v>44</v>
      </c>
      <c r="O5" s="102" t="s">
        <v>43</v>
      </c>
      <c r="P5" s="161" t="s">
        <v>169</v>
      </c>
      <c r="Q5" s="162"/>
      <c r="R5" s="162"/>
      <c r="S5" s="162"/>
      <c r="T5" s="113"/>
    </row>
    <row r="6" spans="2:20" ht="16.5">
      <c r="B6" s="73">
        <v>2</v>
      </c>
      <c r="C6" s="16" t="s">
        <v>188</v>
      </c>
      <c r="D6" s="17" t="s">
        <v>43</v>
      </c>
      <c r="E6" s="18" t="s">
        <v>44</v>
      </c>
      <c r="F6" s="18" t="s">
        <v>44</v>
      </c>
      <c r="G6" s="19" t="s">
        <v>45</v>
      </c>
      <c r="H6" s="20" t="s">
        <v>45</v>
      </c>
      <c r="I6" s="20" t="s">
        <v>45</v>
      </c>
      <c r="J6" s="19" t="s">
        <v>45</v>
      </c>
      <c r="K6" s="20" t="s">
        <v>45</v>
      </c>
      <c r="L6" s="21" t="s">
        <v>44</v>
      </c>
      <c r="M6" s="22" t="s">
        <v>44</v>
      </c>
      <c r="N6" s="22" t="s">
        <v>44</v>
      </c>
      <c r="O6" s="102" t="s">
        <v>43</v>
      </c>
      <c r="P6" s="176" t="s">
        <v>166</v>
      </c>
      <c r="Q6" s="177"/>
      <c r="R6" s="177"/>
      <c r="S6" s="177"/>
      <c r="T6" s="109"/>
    </row>
    <row r="7" spans="2:20" ht="16.5">
      <c r="B7" s="47">
        <v>3</v>
      </c>
      <c r="C7" s="16" t="s">
        <v>187</v>
      </c>
      <c r="D7" s="17" t="s">
        <v>43</v>
      </c>
      <c r="E7" s="18" t="s">
        <v>44</v>
      </c>
      <c r="F7" s="18" t="s">
        <v>44</v>
      </c>
      <c r="G7" s="17" t="s">
        <v>43</v>
      </c>
      <c r="H7" s="20" t="s">
        <v>45</v>
      </c>
      <c r="I7" s="20" t="s">
        <v>45</v>
      </c>
      <c r="J7" s="19" t="s">
        <v>45</v>
      </c>
      <c r="K7" s="20" t="s">
        <v>45</v>
      </c>
      <c r="L7" s="21" t="s">
        <v>44</v>
      </c>
      <c r="M7" s="22" t="s">
        <v>44</v>
      </c>
      <c r="N7" s="22" t="s">
        <v>44</v>
      </c>
      <c r="O7" s="102" t="s">
        <v>43</v>
      </c>
      <c r="P7" s="176" t="s">
        <v>166</v>
      </c>
      <c r="Q7" s="177"/>
      <c r="R7" s="177"/>
      <c r="S7" s="177"/>
      <c r="T7" s="109"/>
    </row>
    <row r="8" spans="2:20" ht="16.5">
      <c r="B8" s="47">
        <v>4</v>
      </c>
      <c r="C8" s="16" t="s">
        <v>46</v>
      </c>
      <c r="D8" s="17" t="s">
        <v>43</v>
      </c>
      <c r="E8" s="18" t="s">
        <v>44</v>
      </c>
      <c r="F8" s="18" t="s">
        <v>44</v>
      </c>
      <c r="G8" s="19" t="s">
        <v>45</v>
      </c>
      <c r="H8" s="23" t="s">
        <v>43</v>
      </c>
      <c r="I8" s="23" t="s">
        <v>43</v>
      </c>
      <c r="J8" s="17" t="s">
        <v>43</v>
      </c>
      <c r="K8" s="23" t="s">
        <v>43</v>
      </c>
      <c r="L8" s="21" t="s">
        <v>44</v>
      </c>
      <c r="M8" s="22" t="s">
        <v>44</v>
      </c>
      <c r="N8" s="22" t="s">
        <v>44</v>
      </c>
      <c r="O8" s="102" t="s">
        <v>43</v>
      </c>
      <c r="P8" s="159" t="s">
        <v>178</v>
      </c>
      <c r="Q8" s="160"/>
      <c r="R8" s="160"/>
      <c r="S8" s="160"/>
      <c r="T8" s="109"/>
    </row>
    <row r="9" spans="2:20" ht="17.25" thickBot="1">
      <c r="B9" s="64">
        <v>5</v>
      </c>
      <c r="C9" s="25" t="s">
        <v>47</v>
      </c>
      <c r="D9" s="26" t="s">
        <v>43</v>
      </c>
      <c r="E9" s="27" t="s">
        <v>44</v>
      </c>
      <c r="F9" s="27" t="s">
        <v>44</v>
      </c>
      <c r="G9" s="28" t="s">
        <v>45</v>
      </c>
      <c r="H9" s="29" t="s">
        <v>43</v>
      </c>
      <c r="I9" s="29" t="s">
        <v>43</v>
      </c>
      <c r="J9" s="26" t="s">
        <v>43</v>
      </c>
      <c r="K9" s="29" t="s">
        <v>43</v>
      </c>
      <c r="L9" s="30" t="s">
        <v>44</v>
      </c>
      <c r="M9" s="31" t="s">
        <v>44</v>
      </c>
      <c r="N9" s="31" t="s">
        <v>44</v>
      </c>
      <c r="O9" s="103" t="s">
        <v>43</v>
      </c>
      <c r="P9" s="166" t="s">
        <v>178</v>
      </c>
      <c r="Q9" s="167"/>
      <c r="R9" s="167"/>
      <c r="S9" s="167"/>
      <c r="T9" s="110"/>
    </row>
    <row r="10" spans="2:20">
      <c r="B10" s="186" t="s">
        <v>48</v>
      </c>
      <c r="C10" s="187"/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68"/>
      <c r="Q10" s="169"/>
      <c r="R10" s="169"/>
      <c r="S10" s="169"/>
      <c r="T10" s="112"/>
    </row>
    <row r="11" spans="2:20" ht="16.5">
      <c r="B11" s="47">
        <v>6</v>
      </c>
      <c r="C11" s="32" t="s">
        <v>49</v>
      </c>
      <c r="D11" s="33" t="s">
        <v>44</v>
      </c>
      <c r="E11" s="23" t="s">
        <v>43</v>
      </c>
      <c r="F11" s="18" t="s">
        <v>44</v>
      </c>
      <c r="G11" s="17" t="s">
        <v>43</v>
      </c>
      <c r="H11" s="18" t="s">
        <v>44</v>
      </c>
      <c r="I11" s="18" t="s">
        <v>44</v>
      </c>
      <c r="J11" s="33" t="s">
        <v>44</v>
      </c>
      <c r="K11" s="18" t="s">
        <v>44</v>
      </c>
      <c r="L11" s="34" t="s">
        <v>45</v>
      </c>
      <c r="M11" s="35" t="s">
        <v>45</v>
      </c>
      <c r="N11" s="22" t="s">
        <v>44</v>
      </c>
      <c r="O11" s="102" t="s">
        <v>43</v>
      </c>
      <c r="P11" s="159" t="s">
        <v>167</v>
      </c>
      <c r="Q11" s="160"/>
      <c r="R11" s="160"/>
      <c r="S11" s="160"/>
      <c r="T11" s="109"/>
    </row>
    <row r="12" spans="2:20" ht="16.5">
      <c r="B12" s="47">
        <v>7</v>
      </c>
      <c r="C12" s="32" t="s">
        <v>50</v>
      </c>
      <c r="D12" s="33" t="s">
        <v>44</v>
      </c>
      <c r="E12" s="23" t="s">
        <v>43</v>
      </c>
      <c r="F12" s="18" t="s">
        <v>44</v>
      </c>
      <c r="G12" s="17" t="s">
        <v>43</v>
      </c>
      <c r="H12" s="18" t="s">
        <v>44</v>
      </c>
      <c r="I12" s="18" t="s">
        <v>44</v>
      </c>
      <c r="J12" s="33" t="s">
        <v>44</v>
      </c>
      <c r="K12" s="18" t="s">
        <v>44</v>
      </c>
      <c r="L12" s="34" t="s">
        <v>45</v>
      </c>
      <c r="M12" s="35" t="s">
        <v>45</v>
      </c>
      <c r="N12" s="22" t="s">
        <v>44</v>
      </c>
      <c r="O12" s="102" t="s">
        <v>43</v>
      </c>
      <c r="P12" s="159" t="s">
        <v>167</v>
      </c>
      <c r="Q12" s="160"/>
      <c r="R12" s="160"/>
      <c r="S12" s="160"/>
      <c r="T12" s="109"/>
    </row>
    <row r="13" spans="2:20" ht="16.5">
      <c r="B13" s="15">
        <v>8</v>
      </c>
      <c r="C13" s="36" t="s">
        <v>51</v>
      </c>
      <c r="D13" s="33" t="s">
        <v>44</v>
      </c>
      <c r="E13" s="23" t="s">
        <v>43</v>
      </c>
      <c r="F13" s="18" t="s">
        <v>44</v>
      </c>
      <c r="G13" s="37" t="s">
        <v>45</v>
      </c>
      <c r="H13" s="18" t="s">
        <v>44</v>
      </c>
      <c r="I13" s="18" t="s">
        <v>44</v>
      </c>
      <c r="J13" s="33" t="s">
        <v>44</v>
      </c>
      <c r="K13" s="18" t="s">
        <v>44</v>
      </c>
      <c r="L13" s="34" t="s">
        <v>45</v>
      </c>
      <c r="M13" s="35" t="s">
        <v>45</v>
      </c>
      <c r="N13" s="22" t="s">
        <v>44</v>
      </c>
      <c r="O13" s="102" t="s">
        <v>43</v>
      </c>
      <c r="P13" s="159" t="s">
        <v>169</v>
      </c>
      <c r="Q13" s="160"/>
      <c r="R13" s="160"/>
      <c r="S13" s="160"/>
      <c r="T13" s="109"/>
    </row>
    <row r="14" spans="2:20" ht="17.25" thickBot="1">
      <c r="B14" s="24">
        <v>9</v>
      </c>
      <c r="C14" s="25" t="s">
        <v>52</v>
      </c>
      <c r="D14" s="38" t="s">
        <v>44</v>
      </c>
      <c r="E14" s="29" t="s">
        <v>43</v>
      </c>
      <c r="F14" s="27" t="s">
        <v>44</v>
      </c>
      <c r="G14" s="26" t="s">
        <v>43</v>
      </c>
      <c r="H14" s="27" t="s">
        <v>44</v>
      </c>
      <c r="I14" s="27" t="s">
        <v>44</v>
      </c>
      <c r="J14" s="38" t="s">
        <v>44</v>
      </c>
      <c r="K14" s="27" t="s">
        <v>44</v>
      </c>
      <c r="L14" s="39" t="s">
        <v>45</v>
      </c>
      <c r="M14" s="40" t="s">
        <v>45</v>
      </c>
      <c r="N14" s="31" t="s">
        <v>44</v>
      </c>
      <c r="O14" s="103" t="s">
        <v>43</v>
      </c>
      <c r="P14" s="178" t="s">
        <v>169</v>
      </c>
      <c r="Q14" s="179"/>
      <c r="R14" s="179"/>
      <c r="S14" s="179"/>
      <c r="T14" s="114"/>
    </row>
    <row r="15" spans="2:20" ht="12.75" customHeight="1">
      <c r="B15" s="186" t="s">
        <v>53</v>
      </c>
      <c r="C15" s="187"/>
      <c r="D15" s="188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4"/>
      <c r="Q15" s="185"/>
      <c r="R15" s="185"/>
      <c r="S15" s="185"/>
      <c r="T15" s="115"/>
    </row>
    <row r="16" spans="2:20" ht="17.25" thickBot="1">
      <c r="B16" s="47">
        <v>10</v>
      </c>
      <c r="C16" s="16" t="s">
        <v>54</v>
      </c>
      <c r="D16" s="33" t="s">
        <v>44</v>
      </c>
      <c r="E16" s="18" t="s">
        <v>44</v>
      </c>
      <c r="F16" s="23" t="s">
        <v>43</v>
      </c>
      <c r="G16" s="17" t="s">
        <v>43</v>
      </c>
      <c r="H16" s="20" t="s">
        <v>45</v>
      </c>
      <c r="I16" s="20" t="s">
        <v>45</v>
      </c>
      <c r="J16" s="19" t="s">
        <v>45</v>
      </c>
      <c r="K16" s="20" t="s">
        <v>45</v>
      </c>
      <c r="L16" s="21" t="s">
        <v>44</v>
      </c>
      <c r="M16" s="22" t="s">
        <v>44</v>
      </c>
      <c r="N16" s="35" t="s">
        <v>45</v>
      </c>
      <c r="O16" s="102" t="s">
        <v>43</v>
      </c>
      <c r="P16" s="159" t="s">
        <v>169</v>
      </c>
      <c r="Q16" s="160"/>
      <c r="R16" s="160"/>
      <c r="S16" s="160"/>
      <c r="T16" s="109"/>
    </row>
    <row r="17" spans="2:20" ht="12.75" customHeight="1" thickBot="1">
      <c r="B17" s="186" t="s">
        <v>55</v>
      </c>
      <c r="C17" s="187"/>
      <c r="D17" s="188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2"/>
      <c r="Q17" s="183"/>
      <c r="R17" s="183"/>
      <c r="S17" s="183"/>
      <c r="T17" s="116"/>
    </row>
    <row r="18" spans="2:20" ht="16.5">
      <c r="B18" s="15">
        <v>12</v>
      </c>
      <c r="C18" s="16" t="s">
        <v>56</v>
      </c>
      <c r="D18" s="17" t="s">
        <v>43</v>
      </c>
      <c r="E18" s="23" t="s">
        <v>43</v>
      </c>
      <c r="F18" s="18" t="s">
        <v>44</v>
      </c>
      <c r="G18" s="19" t="s">
        <v>45</v>
      </c>
      <c r="H18" s="20" t="s">
        <v>45</v>
      </c>
      <c r="I18" s="20" t="s">
        <v>45</v>
      </c>
      <c r="J18" s="19" t="s">
        <v>45</v>
      </c>
      <c r="K18" s="20" t="s">
        <v>45</v>
      </c>
      <c r="L18" s="34" t="s">
        <v>45</v>
      </c>
      <c r="M18" s="35" t="s">
        <v>45</v>
      </c>
      <c r="N18" s="22" t="s">
        <v>44</v>
      </c>
      <c r="O18" s="102" t="s">
        <v>43</v>
      </c>
      <c r="P18" s="180" t="s">
        <v>169</v>
      </c>
      <c r="Q18" s="181"/>
      <c r="R18" s="181"/>
      <c r="S18" s="181"/>
      <c r="T18" s="111"/>
    </row>
    <row r="19" spans="2:20" ht="16.5">
      <c r="B19" s="15">
        <v>13</v>
      </c>
      <c r="C19" s="16" t="s">
        <v>57</v>
      </c>
      <c r="D19" s="17" t="s">
        <v>43</v>
      </c>
      <c r="E19" s="23" t="s">
        <v>43</v>
      </c>
      <c r="F19" s="18" t="s">
        <v>44</v>
      </c>
      <c r="G19" s="17" t="s">
        <v>43</v>
      </c>
      <c r="H19" s="20" t="s">
        <v>45</v>
      </c>
      <c r="I19" s="20" t="s">
        <v>45</v>
      </c>
      <c r="J19" s="19" t="s">
        <v>45</v>
      </c>
      <c r="K19" s="20" t="s">
        <v>45</v>
      </c>
      <c r="L19" s="34" t="s">
        <v>45</v>
      </c>
      <c r="M19" s="35" t="s">
        <v>45</v>
      </c>
      <c r="N19" s="22" t="s">
        <v>44</v>
      </c>
      <c r="O19" s="104" t="s">
        <v>43</v>
      </c>
      <c r="P19" s="159" t="s">
        <v>169</v>
      </c>
      <c r="Q19" s="160"/>
      <c r="R19" s="160"/>
      <c r="S19" s="160"/>
      <c r="T19" s="109"/>
    </row>
    <row r="20" spans="2:20" ht="16.5">
      <c r="B20" s="46">
        <v>14</v>
      </c>
      <c r="C20" s="16" t="s">
        <v>58</v>
      </c>
      <c r="D20" s="17" t="s">
        <v>43</v>
      </c>
      <c r="E20" s="23" t="s">
        <v>43</v>
      </c>
      <c r="F20" s="18" t="s">
        <v>44</v>
      </c>
      <c r="G20" s="17" t="s">
        <v>43</v>
      </c>
      <c r="H20" s="20" t="s">
        <v>45</v>
      </c>
      <c r="I20" s="23" t="s">
        <v>43</v>
      </c>
      <c r="J20" s="19" t="s">
        <v>45</v>
      </c>
      <c r="K20" s="23" t="s">
        <v>43</v>
      </c>
      <c r="L20" s="34" t="s">
        <v>45</v>
      </c>
      <c r="M20" s="42" t="s">
        <v>43</v>
      </c>
      <c r="N20" s="22" t="s">
        <v>44</v>
      </c>
      <c r="O20" s="105" t="s">
        <v>59</v>
      </c>
      <c r="P20" s="159" t="s">
        <v>148</v>
      </c>
      <c r="Q20" s="160"/>
      <c r="R20" s="160"/>
      <c r="S20" s="160"/>
      <c r="T20" s="109"/>
    </row>
    <row r="21" spans="2:20" ht="15" customHeight="1" thickBot="1">
      <c r="B21" s="55">
        <v>15</v>
      </c>
      <c r="C21" s="25" t="s">
        <v>60</v>
      </c>
      <c r="D21" s="26" t="s">
        <v>43</v>
      </c>
      <c r="E21" s="29" t="s">
        <v>43</v>
      </c>
      <c r="F21" s="27" t="s">
        <v>44</v>
      </c>
      <c r="G21" s="26" t="s">
        <v>43</v>
      </c>
      <c r="H21" s="41" t="s">
        <v>45</v>
      </c>
      <c r="I21" s="41" t="s">
        <v>45</v>
      </c>
      <c r="J21" s="26" t="s">
        <v>43</v>
      </c>
      <c r="K21" s="41" t="s">
        <v>45</v>
      </c>
      <c r="L21" s="26" t="s">
        <v>43</v>
      </c>
      <c r="M21" s="40" t="s">
        <v>45</v>
      </c>
      <c r="N21" s="30" t="s">
        <v>44</v>
      </c>
      <c r="O21" s="106" t="s">
        <v>61</v>
      </c>
      <c r="P21" s="209" t="s">
        <v>61</v>
      </c>
      <c r="Q21" s="179"/>
      <c r="R21" s="179"/>
      <c r="S21" s="179"/>
      <c r="T21" s="114"/>
    </row>
    <row r="22" spans="2:20" ht="12.75" customHeight="1">
      <c r="B22" s="186" t="s">
        <v>62</v>
      </c>
      <c r="C22" s="187"/>
      <c r="D22" s="188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4"/>
      <c r="Q22" s="185"/>
      <c r="R22" s="185"/>
      <c r="S22" s="185"/>
      <c r="T22" s="115"/>
    </row>
    <row r="23" spans="2:20" ht="16.5">
      <c r="B23" s="47">
        <v>16</v>
      </c>
      <c r="C23" s="16" t="s">
        <v>63</v>
      </c>
      <c r="D23" s="17" t="s">
        <v>43</v>
      </c>
      <c r="E23" s="18" t="s">
        <v>44</v>
      </c>
      <c r="F23" s="23" t="s">
        <v>43</v>
      </c>
      <c r="G23" s="17" t="s">
        <v>43</v>
      </c>
      <c r="H23" s="20" t="s">
        <v>45</v>
      </c>
      <c r="I23" s="20" t="s">
        <v>45</v>
      </c>
      <c r="J23" s="19" t="s">
        <v>45</v>
      </c>
      <c r="K23" s="20" t="s">
        <v>45</v>
      </c>
      <c r="L23" s="21" t="s">
        <v>44</v>
      </c>
      <c r="M23" s="22" t="s">
        <v>44</v>
      </c>
      <c r="N23" s="35" t="s">
        <v>45</v>
      </c>
      <c r="O23" s="102" t="s">
        <v>43</v>
      </c>
      <c r="P23" s="159" t="s">
        <v>169</v>
      </c>
      <c r="Q23" s="160"/>
      <c r="R23" s="160"/>
      <c r="S23" s="160"/>
      <c r="T23" s="109"/>
    </row>
    <row r="24" spans="2:20" ht="16.5">
      <c r="B24" s="47">
        <v>17</v>
      </c>
      <c r="C24" s="16" t="s">
        <v>64</v>
      </c>
      <c r="D24" s="17" t="s">
        <v>43</v>
      </c>
      <c r="E24" s="18" t="s">
        <v>44</v>
      </c>
      <c r="F24" s="23" t="s">
        <v>43</v>
      </c>
      <c r="G24" s="19" t="s">
        <v>45</v>
      </c>
      <c r="H24" s="23" t="s">
        <v>43</v>
      </c>
      <c r="I24" s="23" t="s">
        <v>43</v>
      </c>
      <c r="J24" s="17" t="s">
        <v>43</v>
      </c>
      <c r="K24" s="23" t="s">
        <v>43</v>
      </c>
      <c r="L24" s="21" t="s">
        <v>44</v>
      </c>
      <c r="M24" s="22" t="s">
        <v>44</v>
      </c>
      <c r="N24" s="35" t="s">
        <v>45</v>
      </c>
      <c r="O24" s="102" t="s">
        <v>43</v>
      </c>
      <c r="P24" s="159" t="s">
        <v>149</v>
      </c>
      <c r="Q24" s="160"/>
      <c r="R24" s="160"/>
      <c r="S24" s="160"/>
      <c r="T24" s="109"/>
    </row>
    <row r="25" spans="2:20" ht="17.25" thickBot="1">
      <c r="B25" s="64">
        <v>18</v>
      </c>
      <c r="C25" s="25" t="s">
        <v>65</v>
      </c>
      <c r="D25" s="26" t="s">
        <v>43</v>
      </c>
      <c r="E25" s="27" t="s">
        <v>44</v>
      </c>
      <c r="F25" s="29" t="s">
        <v>43</v>
      </c>
      <c r="G25" s="28" t="s">
        <v>45</v>
      </c>
      <c r="H25" s="29" t="s">
        <v>43</v>
      </c>
      <c r="I25" s="29" t="s">
        <v>43</v>
      </c>
      <c r="J25" s="26" t="s">
        <v>43</v>
      </c>
      <c r="K25" s="29" t="s">
        <v>43</v>
      </c>
      <c r="L25" s="30" t="s">
        <v>44</v>
      </c>
      <c r="M25" s="31" t="s">
        <v>44</v>
      </c>
      <c r="N25" s="40" t="s">
        <v>45</v>
      </c>
      <c r="O25" s="103" t="s">
        <v>43</v>
      </c>
      <c r="P25" s="159" t="s">
        <v>149</v>
      </c>
      <c r="Q25" s="160"/>
      <c r="R25" s="160"/>
      <c r="S25" s="160"/>
      <c r="T25" s="109"/>
    </row>
    <row r="26" spans="2:20" ht="12.75" customHeight="1" thickBot="1">
      <c r="B26" s="186" t="s">
        <v>66</v>
      </c>
      <c r="C26" s="187"/>
      <c r="D26" s="188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2"/>
      <c r="Q26" s="183"/>
      <c r="R26" s="183"/>
      <c r="S26" s="183"/>
      <c r="T26" s="116"/>
    </row>
    <row r="27" spans="2:20">
      <c r="B27" s="46">
        <v>19</v>
      </c>
      <c r="C27" s="16" t="s">
        <v>67</v>
      </c>
      <c r="D27" s="17" t="s">
        <v>43</v>
      </c>
      <c r="E27" s="23" t="s">
        <v>43</v>
      </c>
      <c r="F27" s="23" t="s">
        <v>43</v>
      </c>
      <c r="G27" s="19" t="s">
        <v>45</v>
      </c>
      <c r="H27" s="20" t="s">
        <v>45</v>
      </c>
      <c r="I27" s="20" t="s">
        <v>45</v>
      </c>
      <c r="J27" s="19" t="s">
        <v>45</v>
      </c>
      <c r="K27" s="20" t="s">
        <v>45</v>
      </c>
      <c r="L27" s="34" t="s">
        <v>45</v>
      </c>
      <c r="M27" s="35" t="s">
        <v>45</v>
      </c>
      <c r="N27" s="35" t="s">
        <v>45</v>
      </c>
      <c r="O27" s="104" t="s">
        <v>43</v>
      </c>
      <c r="P27" s="161" t="s">
        <v>169</v>
      </c>
      <c r="Q27" s="162"/>
      <c r="R27" s="162"/>
      <c r="S27" s="162"/>
      <c r="T27" s="113"/>
    </row>
    <row r="28" spans="2:20" ht="15.75">
      <c r="B28" s="46">
        <v>20</v>
      </c>
      <c r="C28" s="16" t="s">
        <v>68</v>
      </c>
      <c r="D28" s="17" t="s">
        <v>43</v>
      </c>
      <c r="E28" s="23" t="s">
        <v>43</v>
      </c>
      <c r="F28" s="23" t="s">
        <v>43</v>
      </c>
      <c r="G28" s="17" t="s">
        <v>43</v>
      </c>
      <c r="H28" s="20" t="s">
        <v>45</v>
      </c>
      <c r="I28" s="20" t="s">
        <v>45</v>
      </c>
      <c r="J28" s="19" t="s">
        <v>45</v>
      </c>
      <c r="K28" s="20" t="s">
        <v>45</v>
      </c>
      <c r="L28" s="34" t="s">
        <v>45</v>
      </c>
      <c r="M28" s="35" t="s">
        <v>45</v>
      </c>
      <c r="N28" s="35" t="s">
        <v>45</v>
      </c>
      <c r="O28" s="105" t="s">
        <v>59</v>
      </c>
      <c r="P28" s="216" t="s">
        <v>169</v>
      </c>
      <c r="Q28" s="217"/>
      <c r="R28" s="217"/>
      <c r="S28" s="217"/>
      <c r="T28" s="109"/>
    </row>
    <row r="29" spans="2:20" ht="15.75" customHeight="1" thickBot="1">
      <c r="B29" s="55">
        <v>21</v>
      </c>
      <c r="C29" s="25" t="s">
        <v>69</v>
      </c>
      <c r="D29" s="26" t="s">
        <v>43</v>
      </c>
      <c r="E29" s="29" t="s">
        <v>43</v>
      </c>
      <c r="F29" s="29" t="s">
        <v>43</v>
      </c>
      <c r="G29" s="26" t="s">
        <v>43</v>
      </c>
      <c r="H29" s="29" t="s">
        <v>43</v>
      </c>
      <c r="I29" s="29" t="s">
        <v>43</v>
      </c>
      <c r="J29" s="26" t="s">
        <v>43</v>
      </c>
      <c r="K29" s="29" t="s">
        <v>43</v>
      </c>
      <c r="L29" s="43" t="s">
        <v>43</v>
      </c>
      <c r="M29" s="44" t="s">
        <v>43</v>
      </c>
      <c r="N29" s="44" t="s">
        <v>43</v>
      </c>
      <c r="O29" s="106" t="s">
        <v>61</v>
      </c>
      <c r="P29" s="215" t="s">
        <v>61</v>
      </c>
      <c r="Q29" s="167"/>
      <c r="R29" s="167"/>
      <c r="S29" s="167"/>
      <c r="T29" s="110"/>
    </row>
    <row r="30" spans="2:20" ht="16.5" thickBot="1">
      <c r="B30" s="212" t="s">
        <v>70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4"/>
    </row>
    <row r="31" spans="2:20">
      <c r="P31" s="99"/>
      <c r="Q31" s="99"/>
      <c r="R31" s="99"/>
      <c r="S31" s="99"/>
    </row>
    <row r="32" spans="2:20">
      <c r="C32" s="45"/>
    </row>
    <row r="33" spans="1:8">
      <c r="C33" s="45"/>
    </row>
    <row r="34" spans="1:8" ht="17.25" thickBot="1">
      <c r="A34" s="108"/>
      <c r="B34" s="117"/>
      <c r="C34" s="108"/>
      <c r="D34" s="108"/>
      <c r="E34" s="108"/>
      <c r="F34" s="118"/>
      <c r="G34" s="108"/>
      <c r="H34" s="108"/>
    </row>
    <row r="35" spans="1:8" s="119" customFormat="1">
      <c r="A35" s="124" t="s">
        <v>26</v>
      </c>
      <c r="B35" s="134" t="s">
        <v>193</v>
      </c>
      <c r="C35" s="133" t="s">
        <v>184</v>
      </c>
    </row>
    <row r="36" spans="1:8">
      <c r="A36" s="125"/>
      <c r="B36" s="127" t="s">
        <v>143</v>
      </c>
      <c r="C36" s="131" t="s">
        <v>160</v>
      </c>
    </row>
    <row r="37" spans="1:8">
      <c r="A37" s="125"/>
      <c r="B37" s="127" t="s">
        <v>144</v>
      </c>
      <c r="C37" s="131" t="s">
        <v>161</v>
      </c>
    </row>
    <row r="38" spans="1:8">
      <c r="A38" s="125"/>
      <c r="B38" s="127" t="s">
        <v>159</v>
      </c>
      <c r="C38" s="131" t="s">
        <v>163</v>
      </c>
    </row>
    <row r="39" spans="1:8">
      <c r="A39" s="125"/>
      <c r="B39" s="128" t="s">
        <v>145</v>
      </c>
      <c r="C39" s="131" t="s">
        <v>162</v>
      </c>
    </row>
    <row r="40" spans="1:8">
      <c r="A40" s="125"/>
      <c r="B40" s="128" t="s">
        <v>146</v>
      </c>
      <c r="C40" s="131" t="s">
        <v>164</v>
      </c>
    </row>
    <row r="41" spans="1:8">
      <c r="A41" s="125"/>
      <c r="B41" s="128" t="s">
        <v>147</v>
      </c>
      <c r="C41" s="131" t="s">
        <v>165</v>
      </c>
    </row>
    <row r="42" spans="1:8">
      <c r="A42" s="125">
        <v>14</v>
      </c>
      <c r="B42" s="107" t="s">
        <v>148</v>
      </c>
      <c r="C42" s="131"/>
    </row>
    <row r="43" spans="1:8">
      <c r="A43" s="125" t="s">
        <v>173</v>
      </c>
      <c r="B43" s="129" t="s">
        <v>149</v>
      </c>
      <c r="C43" s="131"/>
    </row>
    <row r="44" spans="1:8">
      <c r="A44" s="125" t="s">
        <v>172</v>
      </c>
      <c r="B44" s="129" t="s">
        <v>178</v>
      </c>
      <c r="C44" s="131"/>
    </row>
    <row r="45" spans="1:8">
      <c r="A45" s="125" t="s">
        <v>179</v>
      </c>
      <c r="B45" s="129" t="s">
        <v>166</v>
      </c>
      <c r="C45" s="131" t="s">
        <v>194</v>
      </c>
    </row>
    <row r="46" spans="1:8">
      <c r="A46" s="125" t="s">
        <v>171</v>
      </c>
      <c r="B46" s="129" t="s">
        <v>167</v>
      </c>
      <c r="C46" s="131" t="s">
        <v>182</v>
      </c>
    </row>
    <row r="47" spans="1:8">
      <c r="A47" s="125"/>
      <c r="B47" s="127" t="s">
        <v>168</v>
      </c>
      <c r="C47" s="131"/>
    </row>
    <row r="48" spans="1:8">
      <c r="A48" s="125" t="s">
        <v>180</v>
      </c>
      <c r="B48" s="129" t="s">
        <v>169</v>
      </c>
      <c r="C48" s="131" t="s">
        <v>183</v>
      </c>
    </row>
    <row r="49" spans="1:8">
      <c r="A49" s="125"/>
      <c r="B49" s="129" t="s">
        <v>170</v>
      </c>
      <c r="C49" s="131" t="s">
        <v>174</v>
      </c>
    </row>
    <row r="50" spans="1:8">
      <c r="A50" s="125"/>
      <c r="B50" s="128" t="s">
        <v>150</v>
      </c>
      <c r="C50" s="131"/>
    </row>
    <row r="51" spans="1:8">
      <c r="A51" s="125"/>
      <c r="B51" s="128" t="s">
        <v>151</v>
      </c>
      <c r="C51" s="131"/>
    </row>
    <row r="52" spans="1:8">
      <c r="A52" s="125"/>
      <c r="B52" s="128" t="s">
        <v>152</v>
      </c>
      <c r="C52" s="131"/>
    </row>
    <row r="53" spans="1:8">
      <c r="A53" s="125"/>
      <c r="B53" s="128" t="s">
        <v>153</v>
      </c>
      <c r="C53" s="131"/>
    </row>
    <row r="54" spans="1:8">
      <c r="A54" s="125"/>
      <c r="B54" s="128" t="s">
        <v>154</v>
      </c>
      <c r="C54" s="131"/>
    </row>
    <row r="55" spans="1:8">
      <c r="A55" s="125"/>
      <c r="B55" s="128" t="s">
        <v>155</v>
      </c>
      <c r="C55" s="131"/>
    </row>
    <row r="56" spans="1:8">
      <c r="A56" s="125"/>
      <c r="B56" s="128" t="s">
        <v>156</v>
      </c>
      <c r="C56" s="131"/>
    </row>
    <row r="57" spans="1:8">
      <c r="A57" s="125"/>
      <c r="B57" s="128" t="s">
        <v>157</v>
      </c>
      <c r="C57" s="131"/>
    </row>
    <row r="58" spans="1:8">
      <c r="A58" s="125"/>
      <c r="B58" s="128" t="s">
        <v>158</v>
      </c>
      <c r="C58" s="131"/>
    </row>
    <row r="59" spans="1:8">
      <c r="A59" s="135"/>
      <c r="B59" s="127" t="s">
        <v>191</v>
      </c>
      <c r="C59" s="131"/>
    </row>
    <row r="60" spans="1:8" ht="15.75" thickBot="1">
      <c r="A60" s="126"/>
      <c r="B60" s="130"/>
      <c r="C60" s="132"/>
    </row>
    <row r="61" spans="1:8" ht="15.75" thickBot="1">
      <c r="A61" s="108"/>
      <c r="B61" s="117"/>
      <c r="C61" s="108"/>
      <c r="D61" s="108"/>
      <c r="E61" s="108"/>
      <c r="F61" s="108"/>
      <c r="G61" s="108"/>
      <c r="H61" s="108"/>
    </row>
    <row r="62" spans="1:8">
      <c r="A62" s="210" t="s">
        <v>181</v>
      </c>
      <c r="B62" s="120" t="s">
        <v>177</v>
      </c>
      <c r="C62" s="121" t="s">
        <v>185</v>
      </c>
      <c r="D62" s="108"/>
      <c r="E62" s="108"/>
      <c r="F62" s="108"/>
      <c r="G62" s="108"/>
      <c r="H62" s="108"/>
    </row>
    <row r="63" spans="1:8">
      <c r="A63" s="176"/>
      <c r="B63" s="101" t="s">
        <v>175</v>
      </c>
      <c r="C63" s="109" t="s">
        <v>186</v>
      </c>
      <c r="D63" s="108"/>
      <c r="E63" s="108"/>
      <c r="F63" s="108"/>
      <c r="G63" s="108"/>
      <c r="H63" s="108"/>
    </row>
    <row r="64" spans="1:8" ht="15.75" thickBot="1">
      <c r="A64" s="211"/>
      <c r="B64" s="122" t="s">
        <v>176</v>
      </c>
      <c r="C64" s="123" t="s">
        <v>192</v>
      </c>
      <c r="D64" s="108"/>
      <c r="E64" s="108"/>
      <c r="F64" s="108"/>
      <c r="G64" s="108"/>
      <c r="H64" s="108"/>
    </row>
    <row r="65" spans="1:8">
      <c r="A65" s="108"/>
      <c r="B65" s="117"/>
      <c r="C65" s="108"/>
      <c r="D65" s="108"/>
      <c r="E65" s="108"/>
      <c r="F65" s="108"/>
      <c r="G65" s="108"/>
      <c r="H65" s="108"/>
    </row>
    <row r="66" spans="1:8">
      <c r="A66" s="108"/>
      <c r="B66" s="117"/>
      <c r="C66" s="108"/>
      <c r="D66" s="108"/>
      <c r="E66" s="108"/>
      <c r="F66" s="108"/>
      <c r="G66" s="108"/>
      <c r="H66" s="108"/>
    </row>
    <row r="67" spans="1:8">
      <c r="A67" s="108"/>
      <c r="B67" s="117"/>
      <c r="C67" s="108"/>
      <c r="D67" s="108"/>
      <c r="E67" s="108"/>
      <c r="F67" s="108"/>
      <c r="G67" s="108"/>
      <c r="H67" s="108"/>
    </row>
    <row r="68" spans="1:8">
      <c r="A68" s="108"/>
      <c r="B68" s="117"/>
      <c r="C68" s="108"/>
      <c r="D68" s="108"/>
      <c r="E68" s="108"/>
      <c r="F68" s="108"/>
      <c r="G68" s="108"/>
      <c r="H68" s="108"/>
    </row>
    <row r="69" spans="1:8">
      <c r="A69" s="108"/>
      <c r="B69" s="117"/>
      <c r="C69" s="108"/>
      <c r="D69" s="108"/>
      <c r="E69" s="108"/>
      <c r="F69" s="108"/>
      <c r="G69" s="108"/>
      <c r="H69" s="108"/>
    </row>
    <row r="70" spans="1:8">
      <c r="A70" s="108"/>
      <c r="B70" s="117"/>
      <c r="C70" s="108"/>
      <c r="D70" s="108"/>
      <c r="E70" s="108"/>
      <c r="F70" s="108"/>
      <c r="G70" s="108"/>
      <c r="H70" s="108"/>
    </row>
    <row r="71" spans="1:8">
      <c r="A71" s="108"/>
      <c r="B71" s="117"/>
      <c r="C71" s="108"/>
      <c r="D71" s="108"/>
      <c r="E71" s="108"/>
      <c r="F71" s="108"/>
      <c r="G71" s="108"/>
      <c r="H71" s="108"/>
    </row>
    <row r="72" spans="1:8">
      <c r="A72" s="108"/>
      <c r="B72" s="117"/>
      <c r="C72" s="108"/>
      <c r="D72" s="108"/>
      <c r="E72" s="108"/>
      <c r="F72" s="108"/>
      <c r="G72" s="108"/>
      <c r="H72" s="108"/>
    </row>
    <row r="73" spans="1:8">
      <c r="A73" s="108"/>
      <c r="B73" s="117"/>
      <c r="C73" s="108"/>
      <c r="D73" s="108"/>
      <c r="E73" s="108"/>
      <c r="F73" s="108"/>
      <c r="G73" s="108"/>
      <c r="H73" s="108"/>
    </row>
    <row r="74" spans="1:8">
      <c r="A74" s="108"/>
      <c r="B74" s="117"/>
      <c r="C74" s="108"/>
      <c r="D74" s="108"/>
      <c r="E74" s="108"/>
      <c r="F74" s="108"/>
      <c r="G74" s="108"/>
      <c r="H74" s="108"/>
    </row>
    <row r="75" spans="1:8">
      <c r="A75" s="108"/>
      <c r="B75" s="117"/>
      <c r="C75" s="108"/>
      <c r="D75" s="108"/>
      <c r="E75" s="108"/>
      <c r="F75" s="108"/>
      <c r="G75" s="108"/>
      <c r="H75" s="108"/>
    </row>
  </sheetData>
  <mergeCells count="51">
    <mergeCell ref="A62:A64"/>
    <mergeCell ref="B30:T30"/>
    <mergeCell ref="P29:S29"/>
    <mergeCell ref="P24:S24"/>
    <mergeCell ref="P25:S25"/>
    <mergeCell ref="P28:S28"/>
    <mergeCell ref="P26:S26"/>
    <mergeCell ref="B22:C22"/>
    <mergeCell ref="D22:O22"/>
    <mergeCell ref="B26:C26"/>
    <mergeCell ref="D26:O26"/>
    <mergeCell ref="P20:S20"/>
    <mergeCell ref="P22:S22"/>
    <mergeCell ref="P21:S21"/>
    <mergeCell ref="B10:C10"/>
    <mergeCell ref="D10:O10"/>
    <mergeCell ref="G3:G4"/>
    <mergeCell ref="H3:I3"/>
    <mergeCell ref="B17:C17"/>
    <mergeCell ref="D17:O17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P18:S18"/>
    <mergeCell ref="P17:S17"/>
    <mergeCell ref="P15:S15"/>
    <mergeCell ref="B15:C15"/>
    <mergeCell ref="D15:O15"/>
    <mergeCell ref="P19:S19"/>
    <mergeCell ref="P23:S23"/>
    <mergeCell ref="P27:S27"/>
    <mergeCell ref="T2:T4"/>
    <mergeCell ref="P11:S11"/>
    <mergeCell ref="P12:S12"/>
    <mergeCell ref="P9:S9"/>
    <mergeCell ref="P10:S10"/>
    <mergeCell ref="P2:S4"/>
    <mergeCell ref="P5:S5"/>
    <mergeCell ref="P7:S7"/>
    <mergeCell ref="P8:S8"/>
    <mergeCell ref="P6:S6"/>
    <mergeCell ref="P13:S13"/>
    <mergeCell ref="P14:S14"/>
    <mergeCell ref="P16:S16"/>
  </mergeCells>
  <phoneticPr fontId="0" type="noConversion"/>
  <hyperlinks>
    <hyperlink ref="C11" location="_ftn2" display="_ftn2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63" customFormat="1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65" t="s">
        <v>84</v>
      </c>
      <c r="B1" s="65" t="s">
        <v>78</v>
      </c>
      <c r="C1" s="65" t="s">
        <v>79</v>
      </c>
      <c r="D1" s="65" t="s">
        <v>77</v>
      </c>
      <c r="E1" s="65" t="s">
        <v>76</v>
      </c>
      <c r="F1" s="65" t="s">
        <v>80</v>
      </c>
      <c r="G1" s="65" t="s">
        <v>74</v>
      </c>
      <c r="I1" s="65" t="s">
        <v>83</v>
      </c>
      <c r="J1" s="65" t="s">
        <v>87</v>
      </c>
      <c r="K1" t="s">
        <v>88</v>
      </c>
    </row>
    <row r="2" spans="1:11">
      <c r="A2" s="66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66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66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66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65" t="s">
        <v>18</v>
      </c>
      <c r="B1" s="65" t="s">
        <v>83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  <c r="J1" s="65" t="s">
        <v>83</v>
      </c>
      <c r="K1" s="65" t="s">
        <v>89</v>
      </c>
      <c r="L1" s="65" t="s">
        <v>88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83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2"/>
      <c r="J4">
        <v>80</v>
      </c>
      <c r="K4">
        <v>4.4932896411722156</v>
      </c>
      <c r="L4">
        <f t="shared" si="0"/>
        <v>4.4932896411722156</v>
      </c>
    </row>
    <row r="5" spans="1:12">
      <c r="G5" s="62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65" t="s">
        <v>85</v>
      </c>
      <c r="C1" s="65" t="s">
        <v>73</v>
      </c>
      <c r="D1" s="65" t="s">
        <v>78</v>
      </c>
      <c r="E1" s="65" t="s">
        <v>79</v>
      </c>
      <c r="F1" s="65" t="s">
        <v>77</v>
      </c>
      <c r="G1" s="65" t="s">
        <v>76</v>
      </c>
      <c r="H1" s="65" t="s">
        <v>80</v>
      </c>
      <c r="I1" s="65" t="s">
        <v>74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0"/>
    <col min="4" max="4" width="9.140625" style="4"/>
    <col min="5" max="16384" width="9.140625" style="60"/>
  </cols>
  <sheetData>
    <row r="1" spans="3:32">
      <c r="D1" s="60"/>
      <c r="E1" s="59"/>
      <c r="F1" s="59"/>
      <c r="G1" s="59"/>
      <c r="H1" s="59"/>
      <c r="I1" s="59"/>
      <c r="J1" s="59"/>
      <c r="K1" s="59"/>
      <c r="L1" s="59"/>
      <c r="P1" s="59"/>
      <c r="R1" s="59"/>
      <c r="T1" s="59"/>
      <c r="V1" s="59"/>
      <c r="X1" s="59"/>
      <c r="Z1" s="59"/>
      <c r="AC1" s="59"/>
      <c r="AD1" s="59"/>
      <c r="AE1" s="59"/>
      <c r="AF1" s="59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85" zoomScaleNormal="100" workbookViewId="0">
      <selection activeCell="F115" sqref="F115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>
      <c r="N1" s="51" t="s">
        <v>18</v>
      </c>
      <c r="O1" s="56" t="s">
        <v>73</v>
      </c>
      <c r="P1" s="56" t="s">
        <v>74</v>
      </c>
      <c r="Q1" s="57" t="s">
        <v>76</v>
      </c>
      <c r="R1" s="58" t="s">
        <v>77</v>
      </c>
      <c r="S1" s="58" t="s">
        <v>78</v>
      </c>
      <c r="T1" s="58" t="s">
        <v>79</v>
      </c>
      <c r="U1" s="58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0.33453069621847198</v>
      </c>
      <c r="R2" s="48">
        <v>0.547618942849876</v>
      </c>
      <c r="S2" s="48">
        <v>4.1743181578248398</v>
      </c>
      <c r="T2" s="48">
        <v>1.32686423635367</v>
      </c>
      <c r="U2" s="48">
        <v>0.276401834838996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0.447206833703856</v>
      </c>
      <c r="R3" s="48">
        <v>0.65561043789848805</v>
      </c>
      <c r="S3" s="48">
        <v>4.2009959840613504</v>
      </c>
      <c r="T3" s="48">
        <v>1.4173836246995399</v>
      </c>
      <c r="U3" s="48">
        <v>0.39025290535755403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0.55779205347699501</v>
      </c>
      <c r="R4" s="48">
        <v>0.76005209899005299</v>
      </c>
      <c r="S4" s="48">
        <v>4.1977748819874998</v>
      </c>
      <c r="T4" s="48">
        <v>1.4987988268633301</v>
      </c>
      <c r="U4" s="48">
        <v>0.50240216801718796</v>
      </c>
    </row>
    <row r="5" spans="13:21">
      <c r="N5">
        <v>4</v>
      </c>
      <c r="O5" s="48">
        <v>0.2969</v>
      </c>
      <c r="P5" s="48">
        <v>0.61382117677403203</v>
      </c>
      <c r="Q5" s="53">
        <v>0.66728893876337703</v>
      </c>
      <c r="R5" s="48">
        <v>0.86176330885957797</v>
      </c>
      <c r="S5" s="48">
        <v>4.1655576999458201</v>
      </c>
      <c r="T5" s="48">
        <v>1.57177821827631</v>
      </c>
      <c r="U5" s="48">
        <v>0.61399100146006103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0.77611227935243199</v>
      </c>
      <c r="R6" s="48">
        <v>0.961195746305611</v>
      </c>
      <c r="S6" s="48">
        <v>4.1054735117664398</v>
      </c>
      <c r="T6" s="48">
        <v>1.6368897447420301</v>
      </c>
      <c r="U6" s="48">
        <v>0.725396547275731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0.88441773073160901</v>
      </c>
      <c r="R7" s="48">
        <v>1.0586134272022301</v>
      </c>
      <c r="S7" s="48">
        <v>4.0188688078080901</v>
      </c>
      <c r="T7" s="48">
        <v>1.69465525445558</v>
      </c>
      <c r="U7" s="48">
        <v>0.83670849644777001</v>
      </c>
    </row>
    <row r="8" spans="13:21">
      <c r="N8">
        <v>7</v>
      </c>
      <c r="O8" s="48">
        <v>0.46560000000000001</v>
      </c>
      <c r="P8" s="48">
        <v>0.947973398972347</v>
      </c>
      <c r="Q8" s="53">
        <v>0.99226006630948904</v>
      </c>
      <c r="R8" s="48">
        <v>1.15419352645891</v>
      </c>
      <c r="S8" s="48">
        <v>3.9072969897299199</v>
      </c>
      <c r="T8" s="48">
        <v>1.74558585378523</v>
      </c>
      <c r="U8" s="48">
        <v>0.94792809258362798</v>
      </c>
    </row>
    <row r="9" spans="13:21">
      <c r="N9">
        <v>8</v>
      </c>
      <c r="O9" s="48">
        <v>0.52190000000000003</v>
      </c>
      <c r="P9" s="48">
        <v>1.0590837899705501</v>
      </c>
      <c r="Q9" s="53">
        <v>1.09966415421402</v>
      </c>
      <c r="R9" s="48">
        <v>1.24808054706204</v>
      </c>
      <c r="S9" s="48">
        <v>3.7725062509550402</v>
      </c>
      <c r="T9" s="48">
        <v>1.7902040034117299</v>
      </c>
      <c r="U9" s="48">
        <v>1.0590419696626201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1.2066533199034599</v>
      </c>
      <c r="R10" s="48">
        <v>1.3404137005507699</v>
      </c>
      <c r="S10" s="48">
        <v>3.61642593738171</v>
      </c>
      <c r="T10" s="48">
        <v>1.82905640806286</v>
      </c>
      <c r="U10" s="48">
        <v>1.1700438275257401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1.31325826751914</v>
      </c>
      <c r="R11" s="48">
        <v>1.43133938849621</v>
      </c>
      <c r="S11" s="48">
        <v>3.44115149475493</v>
      </c>
      <c r="T11" s="48">
        <v>1.86272055709113</v>
      </c>
      <c r="U11" s="48">
        <v>1.2809369771550101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1.4195180428282801</v>
      </c>
      <c r="R12" s="48">
        <v>1.5210157399726201</v>
      </c>
      <c r="S12" s="48">
        <v>3.2489281201381002</v>
      </c>
      <c r="T12" s="48">
        <v>1.89180691770625</v>
      </c>
      <c r="U12" s="48">
        <v>1.39173153454897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1.52547836884445</v>
      </c>
      <c r="R13" s="48">
        <v>1.6096131584020901</v>
      </c>
      <c r="S13" s="48">
        <v>3.0421332450348499</v>
      </c>
      <c r="T13" s="48">
        <v>1.91695817442109</v>
      </c>
      <c r="U13" s="48">
        <v>1.50244127548842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1.63118958680602</v>
      </c>
      <c r="R14" s="48">
        <v>1.69731304226508</v>
      </c>
      <c r="S14" s="48">
        <v>2.8232579868265502</v>
      </c>
      <c r="T14" s="48">
        <v>1.93884647870515</v>
      </c>
      <c r="U14" s="48">
        <v>1.6130814912572899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1.7367049682501601</v>
      </c>
      <c r="R15" s="48">
        <v>1.7843058042092099</v>
      </c>
      <c r="S15" s="48">
        <v>2.59488771324017</v>
      </c>
      <c r="T15" s="48">
        <v>1.95816937194306</v>
      </c>
      <c r="U15" s="48">
        <v>1.7236678531706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1.8420795333931601</v>
      </c>
      <c r="R16" s="48">
        <v>1.87078872683727</v>
      </c>
      <c r="S16" s="48">
        <v>2.3596818714811998</v>
      </c>
      <c r="T16" s="48">
        <v>1.97564483626567</v>
      </c>
      <c r="U16" s="48">
        <v>1.83421595051496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1.94736928468516</v>
      </c>
      <c r="R17" s="48">
        <v>1.95696387551976</v>
      </c>
      <c r="S17" s="48">
        <v>2.1203532394034301</v>
      </c>
      <c r="T17" s="48">
        <v>1.992005785555</v>
      </c>
      <c r="U17" s="48">
        <v>1.94474118489142</v>
      </c>
    </row>
    <row r="18" spans="6:21" ht="18.75">
      <c r="Q18" s="54"/>
    </row>
    <row r="19" spans="6:21">
      <c r="Q19" s="48" t="s">
        <v>75</v>
      </c>
    </row>
    <row r="20" spans="6:21">
      <c r="S20" s="48"/>
      <c r="T20" s="48"/>
      <c r="U20" s="48"/>
    </row>
    <row r="21" spans="6:21">
      <c r="S21" s="48"/>
      <c r="T21" s="48"/>
    </row>
    <row r="22" spans="6:21">
      <c r="R22" s="48"/>
      <c r="S22" s="48"/>
      <c r="T22" s="48"/>
    </row>
    <row r="23" spans="6:21">
      <c r="R23" s="48"/>
      <c r="S23" s="48"/>
      <c r="T23" s="48"/>
    </row>
    <row r="24" spans="6:21">
      <c r="R24" s="48"/>
      <c r="S24" s="48"/>
      <c r="T24" s="48"/>
    </row>
    <row r="25" spans="6:21">
      <c r="R25" s="48"/>
      <c r="S25" s="48"/>
      <c r="T25" s="48"/>
    </row>
    <row r="26" spans="6:21">
      <c r="R26" s="48"/>
      <c r="S26" s="48"/>
      <c r="T26" s="48"/>
    </row>
    <row r="27" spans="6:21">
      <c r="R27" s="48"/>
      <c r="S27" s="48"/>
      <c r="T27" s="48"/>
    </row>
    <row r="28" spans="6:21">
      <c r="R28" s="48"/>
      <c r="S28" s="48"/>
      <c r="T28" s="48"/>
    </row>
    <row r="29" spans="6:21" ht="21">
      <c r="F29" s="6"/>
      <c r="R29" s="48"/>
      <c r="S29" s="48"/>
      <c r="T29" s="48"/>
    </row>
    <row r="30" spans="6:21">
      <c r="R30" s="48"/>
      <c r="S30" s="48"/>
      <c r="T30" s="48"/>
    </row>
    <row r="31" spans="6:21">
      <c r="R31" s="48"/>
      <c r="S31" s="48"/>
      <c r="T31" s="48"/>
    </row>
    <row r="32" spans="6:21">
      <c r="R32" s="48"/>
      <c r="S32" s="48"/>
      <c r="T32" s="48"/>
    </row>
    <row r="33" spans="18:20">
      <c r="R33" s="48"/>
      <c r="S33" s="48"/>
      <c r="T33" s="48"/>
    </row>
    <row r="34" spans="18:20">
      <c r="R34" s="48"/>
      <c r="S34" s="48"/>
      <c r="T34" s="48"/>
    </row>
    <row r="35" spans="18:20">
      <c r="R35" s="48"/>
      <c r="S35" s="48"/>
      <c r="T35" s="48"/>
    </row>
    <row r="36" spans="18:20">
      <c r="R36" s="48"/>
    </row>
    <row r="37" spans="18:20">
      <c r="R37" s="48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67" zoomScale="85" zoomScaleNormal="85" workbookViewId="0">
      <selection activeCell="E97" sqref="E97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 ht="15.75" thickBot="1">
      <c r="N1" s="51" t="s">
        <v>18</v>
      </c>
      <c r="O1" s="49" t="s">
        <v>73</v>
      </c>
      <c r="P1" s="50" t="s">
        <v>74</v>
      </c>
      <c r="Q1" s="53" t="s">
        <v>76</v>
      </c>
      <c r="R1" s="52" t="s">
        <v>77</v>
      </c>
      <c r="S1" s="52" t="s">
        <v>78</v>
      </c>
      <c r="T1" s="52" t="s">
        <v>79</v>
      </c>
      <c r="U1" s="52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0.31626336604926802</v>
      </c>
      <c r="R2" s="48">
        <v>0.53055715424585603</v>
      </c>
      <c r="S2" s="48">
        <v>4.1743181578248398</v>
      </c>
      <c r="T2" s="48">
        <v>1.3132501221174799</v>
      </c>
      <c r="U2" s="48">
        <v>0.25759197448396598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0.42701139882773398</v>
      </c>
      <c r="R3" s="48">
        <v>0.63663944586752697</v>
      </c>
      <c r="S3" s="48">
        <v>4.2009959840613504</v>
      </c>
      <c r="T3" s="48">
        <v>1.40228649059987</v>
      </c>
      <c r="U3" s="48">
        <v>0.36961648927774299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0.53713933386316104</v>
      </c>
      <c r="R4" s="48">
        <v>0.74047825321446104</v>
      </c>
      <c r="S4" s="48">
        <v>4.1977748819874998</v>
      </c>
      <c r="T4" s="48">
        <v>1.48315347458791</v>
      </c>
      <c r="U4" s="48">
        <v>0.48146620991540601</v>
      </c>
    </row>
    <row r="5" spans="13:21">
      <c r="N5">
        <v>4</v>
      </c>
      <c r="O5" s="48">
        <v>0.2969</v>
      </c>
      <c r="P5" s="48">
        <v>0.61382117677403203</v>
      </c>
      <c r="Q5" s="53">
        <v>0.64667240911795998</v>
      </c>
      <c r="R5" s="48">
        <v>0.84214736681926095</v>
      </c>
      <c r="S5" s="48">
        <v>4.1655576999458201</v>
      </c>
      <c r="T5" s="48">
        <v>1.55610141969836</v>
      </c>
      <c r="U5" s="48">
        <v>0.59315278469726995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0.75563566599566001</v>
      </c>
      <c r="R6" s="48">
        <v>0.94173335749981402</v>
      </c>
      <c r="S6" s="48">
        <v>4.1054735117664398</v>
      </c>
      <c r="T6" s="48">
        <v>1.62143921350301</v>
      </c>
      <c r="U6" s="48">
        <v>0.70468390757703603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0.86405683050940496</v>
      </c>
      <c r="R7" s="48">
        <v>1.03933704518516</v>
      </c>
      <c r="S7" s="48">
        <v>4.0188688078080901</v>
      </c>
      <c r="T7" s="48">
        <v>1.6795329327737401</v>
      </c>
      <c r="U7" s="48">
        <v>0.81606700108249597</v>
      </c>
    </row>
    <row r="8" spans="13:21">
      <c r="N8">
        <v>7</v>
      </c>
      <c r="O8" s="48">
        <v>0.46560000000000001</v>
      </c>
      <c r="P8" s="48">
        <v>0.947973398972347</v>
      </c>
      <c r="Q8" s="53">
        <v>0.97196736798683503</v>
      </c>
      <c r="R8" s="48">
        <v>1.13507375070936</v>
      </c>
      <c r="S8" s="48">
        <v>3.9072969897299199</v>
      </c>
      <c r="T8" s="48">
        <v>1.73080364805048</v>
      </c>
      <c r="U8" s="48">
        <v>0.927310476753753</v>
      </c>
    </row>
    <row r="9" spans="13:21">
      <c r="N9">
        <v>8</v>
      </c>
      <c r="O9" s="48">
        <v>0.52190000000000003</v>
      </c>
      <c r="P9" s="48">
        <v>1.0590837899705501</v>
      </c>
      <c r="Q9" s="53">
        <v>1.07940264020869</v>
      </c>
      <c r="R9" s="48">
        <v>1.2290728157624899</v>
      </c>
      <c r="S9" s="48">
        <v>3.7725062509550402</v>
      </c>
      <c r="T9" s="48">
        <v>1.7757245652476199</v>
      </c>
      <c r="U9" s="48">
        <v>1.03842400435849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1.1864016144293099</v>
      </c>
      <c r="R10" s="48">
        <v>1.3214766869741801</v>
      </c>
      <c r="S10" s="48">
        <v>3.61642593738171</v>
      </c>
      <c r="T10" s="48">
        <v>1.81481766235089</v>
      </c>
      <c r="U10" s="48">
        <v>1.1494183817294401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1.2930063399339999</v>
      </c>
      <c r="R11" s="48">
        <v>1.41243977432264</v>
      </c>
      <c r="S11" s="48">
        <v>3.44115149475493</v>
      </c>
      <c r="T11" s="48">
        <v>1.8486499796670799</v>
      </c>
      <c r="U11" s="48">
        <v>1.2603052044399701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1.39926134511612</v>
      </c>
      <c r="R12" s="48">
        <v>1.50212729793531</v>
      </c>
      <c r="S12" s="48">
        <v>3.2489281201381002</v>
      </c>
      <c r="T12" s="48">
        <v>1.8778297453450099</v>
      </c>
      <c r="U12" s="48">
        <v>1.3710963929709901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1.5052132158595899</v>
      </c>
      <c r="R13" s="48">
        <v>1.5907144408057301</v>
      </c>
      <c r="S13" s="48">
        <v>3.0421332450348499</v>
      </c>
      <c r="T13" s="48">
        <v>1.90300256755522</v>
      </c>
      <c r="U13" s="48">
        <v>1.48180370429847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1.61091097334311</v>
      </c>
      <c r="R14" s="48">
        <v>1.6783863648733801</v>
      </c>
      <c r="S14" s="48">
        <v>2.8232579868265502</v>
      </c>
      <c r="T14" s="48">
        <v>1.92484800758478</v>
      </c>
      <c r="U14" s="48">
        <v>1.5924387490519301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1.7164086657981199</v>
      </c>
      <c r="R15" s="48">
        <v>1.76534009663348</v>
      </c>
      <c r="S15" s="48">
        <v>2.59488771324017</v>
      </c>
      <c r="T15" s="48">
        <v>1.94407697492469</v>
      </c>
      <c r="U15" s="48">
        <v>1.7030150915165201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1.8217731887505799</v>
      </c>
      <c r="R16" s="48">
        <v>1.8517900690470499</v>
      </c>
      <c r="S16" s="48">
        <v>2.3596818714811998</v>
      </c>
      <c r="T16" s="48">
        <v>1.9614305720385501</v>
      </c>
      <c r="U16" s="48">
        <v>1.81355645311961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1.9271034058704399</v>
      </c>
      <c r="R17" s="48">
        <v>1.93798041745216</v>
      </c>
      <c r="S17" s="48">
        <v>2.1203532394034301</v>
      </c>
      <c r="T17" s="48">
        <v>1.97768128543739</v>
      </c>
      <c r="U17" s="48">
        <v>1.92412030613336</v>
      </c>
    </row>
    <row r="18" spans="6:21" ht="18.75">
      <c r="Q18" s="54"/>
    </row>
    <row r="19" spans="6:21">
      <c r="Q19" s="48" t="s">
        <v>75</v>
      </c>
    </row>
    <row r="20" spans="6:21">
      <c r="U20" s="48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topLeftCell="A79" zoomScale="70" zoomScaleNormal="70" workbookViewId="0">
      <selection activeCell="A86" sqref="A86"/>
    </sheetView>
  </sheetViews>
  <sheetFormatPr defaultRowHeight="15"/>
  <cols>
    <col min="13" max="13" width="8.140625" customWidth="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82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topLeftCell="A103" zoomScale="70" zoomScaleNormal="70" workbookViewId="0">
      <selection activeCell="G92" sqref="G92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topLeftCell="A55" zoomScale="55" zoomScaleNormal="55" workbookViewId="0">
      <selection activeCell="B1" sqref="A1:B1048576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1" t="s">
        <v>74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Normal="100" workbookViewId="0">
      <selection activeCell="M70" sqref="M70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74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A31" zoomScale="70" zoomScaleNormal="70" workbookViewId="0">
      <selection activeCell="X66" sqref="X66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51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Zoppou Initial Results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Kaveh Zamani</cp:lastModifiedBy>
  <dcterms:created xsi:type="dcterms:W3CDTF">2010-09-11T01:17:18Z</dcterms:created>
  <dcterms:modified xsi:type="dcterms:W3CDTF">2011-07-28T17:23:53Z</dcterms:modified>
</cp:coreProperties>
</file>