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underl/eclipse-workspace/NflSchedule/"/>
    </mc:Choice>
  </mc:AlternateContent>
  <xr:revisionPtr revIDLastSave="0" documentId="13_ncr:1_{9929060D-58A3-C24D-8750-08DED5EC1B4E}" xr6:coauthVersionLast="28" xr6:coauthVersionMax="28" xr10:uidLastSave="{00000000-0000-0000-0000-000000000000}"/>
  <bookViews>
    <workbookView xWindow="8960" yWindow="1980" windowWidth="28040" windowHeight="17440" xr2:uid="{43898C0F-0D8C-AB49-9124-423EFF0BEA1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K30" i="1"/>
  <c r="I30" i="1"/>
  <c r="H30" i="1"/>
  <c r="F30" i="1"/>
  <c r="E30" i="1"/>
  <c r="C30" i="1"/>
  <c r="B30" i="1"/>
  <c r="L12" i="1"/>
  <c r="K12" i="1"/>
  <c r="I12" i="1"/>
  <c r="H12" i="1"/>
  <c r="F12" i="1"/>
  <c r="E12" i="1"/>
  <c r="C12" i="1"/>
  <c r="B12" i="1"/>
</calcChain>
</file>

<file path=xl/sharedStrings.xml><?xml version="1.0" encoding="utf-8"?>
<sst xmlns="http://schemas.openxmlformats.org/spreadsheetml/2006/main" count="36" uniqueCount="19">
  <si>
    <t>weeknum</t>
  </si>
  <si>
    <t>MetLife Capacity this week</t>
  </si>
  <si>
    <t>Actions</t>
  </si>
  <si>
    <t>Giants Schedule Home</t>
  </si>
  <si>
    <t>Giants Schedule Away</t>
  </si>
  <si>
    <t>Jets Schedule Home</t>
  </si>
  <si>
    <t>Jets Schedule Away</t>
  </si>
  <si>
    <t>Before State</t>
  </si>
  <si>
    <t>After State</t>
  </si>
  <si>
    <t>Giants US Home Games Remaining</t>
  </si>
  <si>
    <t>Jets US Home Games remaining</t>
  </si>
  <si>
    <t>x</t>
  </si>
  <si>
    <t>MetLife Capacity remaining in schedule</t>
  </si>
  <si>
    <t>Metric 3 - remaining capacity for home games</t>
  </si>
  <si>
    <t>Giants Sched Home this week</t>
  </si>
  <si>
    <t>Jets Sched Home this week</t>
  </si>
  <si>
    <t>Giants Sched Away this week</t>
  </si>
  <si>
    <t>Jets Sched Away this week</t>
  </si>
  <si>
    <t>Stadium capacity - Remaining Home Games - Away Games Scheduled This week + home games scheduled this week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</si>
</sst>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631A-4BA4-7441-BA1D-9FB01C9807D1}">
  <dimension ref="A2:L35"/>
  <sheetViews>
    <sheetView tabSelected="1" topLeftCell="A2" zoomScale="96" zoomScaleNormal="96" workbookViewId="0">
      <selection activeCell="A35" sqref="A35"/>
    </sheetView>
  </sheetViews>
  <sheetFormatPr baseColWidth="10" defaultRowHeight="16" x14ac:dyDescent="0.2"/>
  <cols>
    <col min="1" max="1" width="40.6640625" bestFit="1" customWidth="1"/>
    <col min="2" max="3" width="10.83203125" style="2"/>
    <col min="4" max="4" width="6.5" style="2" customWidth="1"/>
    <col min="5" max="9" width="10.83203125" style="2"/>
    <col min="10" max="10" width="6.5" style="2" customWidth="1"/>
    <col min="11" max="12" width="10.83203125" style="2"/>
  </cols>
  <sheetData>
    <row r="2" spans="1:12" ht="21" x14ac:dyDescent="0.25">
      <c r="A2" s="1" t="s">
        <v>7</v>
      </c>
    </row>
    <row r="3" spans="1:12" x14ac:dyDescent="0.2">
      <c r="A3" t="s">
        <v>0</v>
      </c>
      <c r="B3" s="2">
        <v>2</v>
      </c>
      <c r="C3" s="2">
        <v>2</v>
      </c>
      <c r="D3" s="3"/>
      <c r="E3" s="2">
        <v>2</v>
      </c>
      <c r="F3" s="2">
        <v>2</v>
      </c>
      <c r="H3" s="2">
        <v>15</v>
      </c>
      <c r="I3" s="2">
        <v>15</v>
      </c>
      <c r="J3" s="3"/>
      <c r="K3" s="2">
        <v>15</v>
      </c>
      <c r="L3" s="2">
        <v>15</v>
      </c>
    </row>
    <row r="4" spans="1:12" x14ac:dyDescent="0.2">
      <c r="A4" t="s">
        <v>9</v>
      </c>
      <c r="B4" s="2">
        <v>1</v>
      </c>
      <c r="C4" s="2">
        <v>1</v>
      </c>
      <c r="D4" s="3"/>
      <c r="E4" s="2">
        <v>1</v>
      </c>
      <c r="F4" s="2">
        <v>1</v>
      </c>
      <c r="H4" s="2">
        <v>8</v>
      </c>
      <c r="I4" s="2">
        <v>8</v>
      </c>
      <c r="J4" s="3"/>
      <c r="K4" s="2">
        <v>8</v>
      </c>
      <c r="L4" s="2">
        <v>8</v>
      </c>
    </row>
    <row r="5" spans="1:12" x14ac:dyDescent="0.2">
      <c r="A5" t="s">
        <v>10</v>
      </c>
      <c r="B5" s="2">
        <v>1</v>
      </c>
      <c r="C5" s="2">
        <v>1</v>
      </c>
      <c r="D5" s="3"/>
      <c r="E5" s="2">
        <v>1</v>
      </c>
      <c r="F5" s="2">
        <v>1</v>
      </c>
      <c r="H5" s="2">
        <v>7</v>
      </c>
      <c r="I5" s="2">
        <v>7</v>
      </c>
      <c r="J5" s="3"/>
      <c r="K5" s="2">
        <v>7</v>
      </c>
      <c r="L5" s="2">
        <v>7</v>
      </c>
    </row>
    <row r="6" spans="1:12" x14ac:dyDescent="0.2">
      <c r="A6" t="s">
        <v>14</v>
      </c>
      <c r="B6" s="2">
        <v>0</v>
      </c>
      <c r="C6" s="2">
        <v>0</v>
      </c>
      <c r="D6" s="3"/>
      <c r="E6" s="2">
        <v>0</v>
      </c>
      <c r="F6" s="2">
        <v>0</v>
      </c>
      <c r="H6" s="2">
        <v>0</v>
      </c>
      <c r="I6" s="2">
        <v>0</v>
      </c>
      <c r="J6" s="3"/>
      <c r="K6" s="2">
        <v>0</v>
      </c>
      <c r="L6" s="2">
        <v>0</v>
      </c>
    </row>
    <row r="7" spans="1:12" x14ac:dyDescent="0.2">
      <c r="A7" t="s">
        <v>15</v>
      </c>
      <c r="B7" s="2">
        <v>0</v>
      </c>
      <c r="C7" s="2">
        <v>0</v>
      </c>
      <c r="D7" s="3"/>
      <c r="E7" s="2">
        <v>0</v>
      </c>
      <c r="F7" s="2">
        <v>0</v>
      </c>
      <c r="H7" s="2">
        <v>0</v>
      </c>
      <c r="I7" s="2">
        <v>0</v>
      </c>
      <c r="J7" s="3"/>
      <c r="K7" s="2">
        <v>0</v>
      </c>
      <c r="L7" s="2">
        <v>0</v>
      </c>
    </row>
    <row r="8" spans="1:12" x14ac:dyDescent="0.2">
      <c r="A8" t="s">
        <v>16</v>
      </c>
      <c r="B8" s="2">
        <v>0</v>
      </c>
      <c r="C8" s="2">
        <v>0</v>
      </c>
      <c r="D8" s="3"/>
      <c r="E8" s="2">
        <v>1</v>
      </c>
      <c r="F8" s="2">
        <v>1</v>
      </c>
      <c r="H8" s="2">
        <v>0</v>
      </c>
      <c r="I8" s="2">
        <v>0</v>
      </c>
      <c r="J8" s="3"/>
      <c r="K8" s="2">
        <v>1</v>
      </c>
      <c r="L8" s="2">
        <v>1</v>
      </c>
    </row>
    <row r="9" spans="1:12" x14ac:dyDescent="0.2">
      <c r="A9" t="s">
        <v>17</v>
      </c>
      <c r="B9" s="2">
        <v>0</v>
      </c>
      <c r="C9" s="2">
        <v>0</v>
      </c>
      <c r="D9" s="3"/>
      <c r="E9" s="2">
        <v>0</v>
      </c>
      <c r="F9" s="2">
        <v>0</v>
      </c>
      <c r="H9" s="2">
        <v>0</v>
      </c>
      <c r="I9" s="2">
        <v>0</v>
      </c>
      <c r="J9" s="3"/>
      <c r="K9" s="2">
        <v>0</v>
      </c>
      <c r="L9" s="2">
        <v>0</v>
      </c>
    </row>
    <row r="10" spans="1:12" x14ac:dyDescent="0.2">
      <c r="A10" t="s">
        <v>1</v>
      </c>
      <c r="B10" s="2">
        <v>1</v>
      </c>
      <c r="C10" s="2">
        <v>1</v>
      </c>
      <c r="D10" s="3"/>
      <c r="E10" s="2">
        <v>1</v>
      </c>
      <c r="F10" s="2">
        <v>1</v>
      </c>
      <c r="H10" s="2">
        <v>1</v>
      </c>
      <c r="I10" s="2">
        <v>1</v>
      </c>
      <c r="J10" s="3"/>
      <c r="K10" s="2">
        <v>1</v>
      </c>
      <c r="L10" s="2">
        <v>1</v>
      </c>
    </row>
    <row r="11" spans="1:12" x14ac:dyDescent="0.2">
      <c r="A11" t="s">
        <v>12</v>
      </c>
      <c r="B11" s="2">
        <v>2</v>
      </c>
      <c r="C11" s="2">
        <v>2</v>
      </c>
      <c r="D11" s="3"/>
      <c r="E11" s="2">
        <v>1</v>
      </c>
      <c r="F11" s="2">
        <v>1</v>
      </c>
      <c r="H11" s="2">
        <v>15</v>
      </c>
      <c r="I11" s="2">
        <v>15</v>
      </c>
      <c r="J11" s="3"/>
      <c r="K11" s="2">
        <v>14</v>
      </c>
      <c r="L11" s="2">
        <v>14</v>
      </c>
    </row>
    <row r="12" spans="1:12" x14ac:dyDescent="0.2">
      <c r="A12" t="s">
        <v>13</v>
      </c>
      <c r="B12" s="2">
        <f>(B11)+B10-(B5)-(B4)-(B8+B9) + (B6+B7) + 1</f>
        <v>2</v>
      </c>
      <c r="C12" s="2">
        <f>(C11)+C10-(C5)-(C4)-(C8+C9) + (C6+C7) + 1</f>
        <v>2</v>
      </c>
      <c r="D12" s="3"/>
      <c r="E12" s="2">
        <f>(E11)+E10-(E5)-(E4)-(E8+E9) + (E6+E7) + 1</f>
        <v>0</v>
      </c>
      <c r="F12" s="2">
        <f>(F11)+F10-(F5)-(F4)-(F8+F9) + (F6+F7) + 1</f>
        <v>0</v>
      </c>
      <c r="H12" s="2">
        <f>(H11)+H10-(H5)-(H4)-(H8+H9) + (H6+H7) + 1</f>
        <v>2</v>
      </c>
      <c r="I12" s="2">
        <f>(I11)+I10-(I5)-(I4)-(I8+I9) + (I6+I7) + 1</f>
        <v>2</v>
      </c>
      <c r="J12" s="3"/>
      <c r="K12" s="2">
        <f>(K11)+K10-(K5)-(K4)-(K8+K9) + (K6+K7) + 1</f>
        <v>0</v>
      </c>
      <c r="L12" s="2">
        <f>(L11)+L10-(L5)-(L4)-(L8+L9) + (L6+L7) + 1</f>
        <v>0</v>
      </c>
    </row>
    <row r="13" spans="1:12" x14ac:dyDescent="0.2">
      <c r="D13" s="3"/>
      <c r="J13" s="3"/>
    </row>
    <row r="14" spans="1:12" ht="21" x14ac:dyDescent="0.25">
      <c r="A14" s="1" t="s">
        <v>2</v>
      </c>
      <c r="D14" s="3"/>
      <c r="J14" s="3"/>
    </row>
    <row r="15" spans="1:12" x14ac:dyDescent="0.2">
      <c r="A15" t="s">
        <v>3</v>
      </c>
      <c r="C15" s="2" t="s">
        <v>11</v>
      </c>
      <c r="D15" s="3"/>
      <c r="I15" s="2" t="s">
        <v>11</v>
      </c>
      <c r="J15" s="3"/>
    </row>
    <row r="16" spans="1:12" x14ac:dyDescent="0.2">
      <c r="A16" t="s">
        <v>4</v>
      </c>
      <c r="B16" s="2" t="s">
        <v>11</v>
      </c>
      <c r="D16" s="3"/>
      <c r="H16" s="2" t="s">
        <v>11</v>
      </c>
      <c r="J16" s="3"/>
    </row>
    <row r="17" spans="1:12" x14ac:dyDescent="0.2">
      <c r="A17" t="s">
        <v>5</v>
      </c>
      <c r="D17" s="3"/>
      <c r="F17" s="2" t="s">
        <v>11</v>
      </c>
      <c r="J17" s="3"/>
      <c r="L17" s="2" t="s">
        <v>11</v>
      </c>
    </row>
    <row r="18" spans="1:12" x14ac:dyDescent="0.2">
      <c r="A18" t="s">
        <v>6</v>
      </c>
      <c r="D18" s="3"/>
      <c r="E18" s="2" t="s">
        <v>11</v>
      </c>
      <c r="J18" s="3"/>
      <c r="K18" s="2" t="s">
        <v>11</v>
      </c>
    </row>
    <row r="19" spans="1:12" x14ac:dyDescent="0.2">
      <c r="D19" s="3"/>
      <c r="J19" s="3"/>
    </row>
    <row r="20" spans="1:12" ht="21" x14ac:dyDescent="0.25">
      <c r="A20" s="1" t="s">
        <v>8</v>
      </c>
      <c r="D20" s="3"/>
      <c r="J20" s="3"/>
    </row>
    <row r="21" spans="1:12" x14ac:dyDescent="0.2">
      <c r="A21" t="s">
        <v>0</v>
      </c>
      <c r="B21" s="2">
        <v>2</v>
      </c>
      <c r="C21" s="2">
        <v>2</v>
      </c>
      <c r="D21" s="3"/>
      <c r="E21" s="2">
        <v>2</v>
      </c>
      <c r="F21" s="2">
        <v>2</v>
      </c>
      <c r="H21" s="2">
        <v>15</v>
      </c>
      <c r="I21" s="2">
        <v>15</v>
      </c>
      <c r="J21" s="3"/>
      <c r="K21" s="2">
        <v>15</v>
      </c>
      <c r="L21" s="2">
        <v>15</v>
      </c>
    </row>
    <row r="22" spans="1:12" x14ac:dyDescent="0.2">
      <c r="A22" t="s">
        <v>9</v>
      </c>
      <c r="B22" s="2">
        <v>1</v>
      </c>
      <c r="C22" s="2">
        <v>0</v>
      </c>
      <c r="D22" s="3"/>
      <c r="E22" s="2">
        <v>1</v>
      </c>
      <c r="F22" s="2">
        <v>1</v>
      </c>
      <c r="H22" s="2">
        <v>8</v>
      </c>
      <c r="I22" s="2">
        <v>7</v>
      </c>
      <c r="J22" s="3"/>
      <c r="K22" s="2">
        <v>8</v>
      </c>
      <c r="L22" s="2">
        <v>8</v>
      </c>
    </row>
    <row r="23" spans="1:12" x14ac:dyDescent="0.2">
      <c r="A23" t="s">
        <v>10</v>
      </c>
      <c r="B23" s="2">
        <v>1</v>
      </c>
      <c r="C23" s="2">
        <v>1</v>
      </c>
      <c r="D23" s="3"/>
      <c r="E23" s="2">
        <v>1</v>
      </c>
      <c r="F23" s="2">
        <v>0</v>
      </c>
      <c r="H23" s="2">
        <v>7</v>
      </c>
      <c r="I23" s="2">
        <v>7</v>
      </c>
      <c r="J23" s="3"/>
      <c r="K23" s="2">
        <v>7</v>
      </c>
      <c r="L23" s="2">
        <v>6</v>
      </c>
    </row>
    <row r="24" spans="1:12" x14ac:dyDescent="0.2">
      <c r="A24" t="s">
        <v>14</v>
      </c>
      <c r="B24" s="2">
        <v>0</v>
      </c>
      <c r="C24" s="2">
        <v>1</v>
      </c>
      <c r="D24" s="3"/>
      <c r="E24" s="2">
        <v>0</v>
      </c>
      <c r="F24" s="2">
        <v>0</v>
      </c>
      <c r="H24" s="2">
        <v>0</v>
      </c>
      <c r="I24" s="2">
        <v>1</v>
      </c>
      <c r="J24" s="3"/>
      <c r="K24" s="2">
        <v>0</v>
      </c>
      <c r="L24" s="2">
        <v>0</v>
      </c>
    </row>
    <row r="25" spans="1:12" x14ac:dyDescent="0.2">
      <c r="A25" t="s">
        <v>15</v>
      </c>
      <c r="B25" s="2">
        <v>0</v>
      </c>
      <c r="C25" s="2">
        <v>0</v>
      </c>
      <c r="D25" s="3"/>
      <c r="E25" s="2">
        <v>0</v>
      </c>
      <c r="F25" s="2">
        <v>1</v>
      </c>
      <c r="H25" s="2">
        <v>0</v>
      </c>
      <c r="I25" s="2">
        <v>0</v>
      </c>
      <c r="J25" s="3"/>
      <c r="K25" s="2">
        <v>0</v>
      </c>
      <c r="L25" s="2">
        <v>1</v>
      </c>
    </row>
    <row r="26" spans="1:12" x14ac:dyDescent="0.2">
      <c r="A26" t="s">
        <v>16</v>
      </c>
      <c r="B26" s="2">
        <v>1</v>
      </c>
      <c r="C26" s="2">
        <v>0</v>
      </c>
      <c r="D26" s="3"/>
      <c r="E26" s="2">
        <v>1</v>
      </c>
      <c r="F26" s="2">
        <v>0</v>
      </c>
      <c r="H26" s="2">
        <v>1</v>
      </c>
      <c r="I26" s="2">
        <v>0</v>
      </c>
      <c r="J26" s="3"/>
      <c r="K26" s="2">
        <v>1</v>
      </c>
      <c r="L26" s="2">
        <v>0</v>
      </c>
    </row>
    <row r="27" spans="1:12" x14ac:dyDescent="0.2">
      <c r="A27" t="s">
        <v>17</v>
      </c>
      <c r="B27" s="2">
        <v>0</v>
      </c>
      <c r="C27" s="2">
        <v>0</v>
      </c>
      <c r="D27" s="3"/>
      <c r="E27" s="2">
        <v>1</v>
      </c>
      <c r="F27" s="2">
        <v>1</v>
      </c>
      <c r="H27" s="2">
        <v>0</v>
      </c>
      <c r="I27" s="2">
        <v>0</v>
      </c>
      <c r="J27" s="3"/>
      <c r="K27" s="2">
        <v>1</v>
      </c>
      <c r="L27" s="2">
        <v>1</v>
      </c>
    </row>
    <row r="28" spans="1:12" x14ac:dyDescent="0.2">
      <c r="A28" t="s">
        <v>1</v>
      </c>
      <c r="B28" s="2">
        <v>1</v>
      </c>
      <c r="C28" s="2">
        <v>0</v>
      </c>
      <c r="D28" s="3"/>
      <c r="E28" s="2">
        <v>1</v>
      </c>
      <c r="F28" s="2">
        <v>0</v>
      </c>
      <c r="H28" s="2">
        <v>1</v>
      </c>
      <c r="I28" s="2">
        <v>0</v>
      </c>
      <c r="J28" s="3"/>
      <c r="K28" s="2">
        <v>1</v>
      </c>
      <c r="L28" s="2">
        <v>0</v>
      </c>
    </row>
    <row r="29" spans="1:12" x14ac:dyDescent="0.2">
      <c r="A29" t="s">
        <v>12</v>
      </c>
      <c r="B29" s="2">
        <v>2</v>
      </c>
      <c r="C29" s="2">
        <v>2</v>
      </c>
      <c r="D29" s="3"/>
      <c r="E29" s="2">
        <v>2</v>
      </c>
      <c r="F29" s="2">
        <v>2</v>
      </c>
      <c r="H29" s="2">
        <v>15</v>
      </c>
      <c r="I29" s="2">
        <v>15</v>
      </c>
      <c r="J29" s="3"/>
      <c r="K29" s="2">
        <v>15</v>
      </c>
      <c r="L29" s="2">
        <v>15</v>
      </c>
    </row>
    <row r="30" spans="1:12" x14ac:dyDescent="0.2">
      <c r="A30" t="s">
        <v>13</v>
      </c>
      <c r="B30" s="2">
        <f>(B29)-(B23+B22)-(B26+B27) + (B24+B25) + 1</f>
        <v>0</v>
      </c>
      <c r="C30" s="2">
        <f>(C29)-(C23+C22)-(C26+C27) + (C24+C25) + 1</f>
        <v>3</v>
      </c>
      <c r="D30" s="3"/>
      <c r="E30" s="2">
        <f>(E29)-(E23+E22)-(E26+E27) + (E24+E25) + 1</f>
        <v>-1</v>
      </c>
      <c r="F30" s="2">
        <f>(F29)-(F23+F22)-(F26+F27) + (F24+F25) + 1</f>
        <v>2</v>
      </c>
      <c r="H30" s="2">
        <f>(H29)-(H23+H22)-(H26+H27) + (H24+H25) + 1</f>
        <v>0</v>
      </c>
      <c r="I30" s="2">
        <f>(I29)-(I23+I22)-(I26+I27) + (I24+I25) + 1</f>
        <v>3</v>
      </c>
      <c r="J30" s="3"/>
      <c r="K30" s="2">
        <f>(K29)-(K23+K22)-(K26+K27) + (K24+K25) + 1</f>
        <v>-1</v>
      </c>
      <c r="L30" s="2">
        <f>(L29)-(L23+L22)-(L26+L27) + (L24+L25) + 1</f>
        <v>2</v>
      </c>
    </row>
    <row r="35" spans="1:1" x14ac:dyDescent="0.2">
      <c r="A35" t="s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Wunderlich2</dc:creator>
  <cp:lastModifiedBy>Dana Wunderlich2</cp:lastModifiedBy>
  <dcterms:created xsi:type="dcterms:W3CDTF">2018-03-04T16:59:07Z</dcterms:created>
  <dcterms:modified xsi:type="dcterms:W3CDTF">2018-03-11T02:41:36Z</dcterms:modified>
</cp:coreProperties>
</file>