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ytics Course\"/>
    </mc:Choice>
  </mc:AlternateContent>
  <xr:revisionPtr revIDLastSave="0" documentId="8_{9C39C4B2-4D8B-4579-A9DF-79705F6C98FC}" xr6:coauthVersionLast="38" xr6:coauthVersionMax="38" xr10:uidLastSave="{00000000-0000-0000-0000-000000000000}"/>
  <bookViews>
    <workbookView xWindow="0" yWindow="0" windowWidth="20490" windowHeight="7635" xr2:uid="{00000000-000D-0000-FFFF-FFFF00000000}"/>
  </bookViews>
  <sheets>
    <sheet name="Data Table" sheetId="4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" i="4" l="1"/>
  <c r="H16" i="4" s="1"/>
  <c r="L8" i="4" s="1"/>
  <c r="J15" i="4"/>
  <c r="J13" i="4"/>
  <c r="J11" i="4"/>
  <c r="J16" i="4" s="1"/>
  <c r="J9" i="4"/>
  <c r="I15" i="4"/>
  <c r="I13" i="4"/>
  <c r="I11" i="4"/>
  <c r="I16" i="4" s="1"/>
  <c r="I9" i="4"/>
  <c r="H15" i="4"/>
  <c r="H9" i="4"/>
  <c r="H13" i="4"/>
  <c r="H4" i="4"/>
  <c r="I2" i="4" s="1"/>
  <c r="D11" i="4" l="1"/>
</calcChain>
</file>

<file path=xl/sharedStrings.xml><?xml version="1.0" encoding="utf-8"?>
<sst xmlns="http://schemas.openxmlformats.org/spreadsheetml/2006/main" count="8" uniqueCount="7">
  <si>
    <t>ABC Book Store</t>
  </si>
  <si>
    <t># of Books</t>
  </si>
  <si>
    <t>% sold for the highest price</t>
  </si>
  <si>
    <t>Unit Profit</t>
  </si>
  <si>
    <t>Highest price</t>
  </si>
  <si>
    <t>lower price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</si>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</sst>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9" fontId="0" fillId="2" borderId="8" xfId="0" applyNumberFormat="1" applyFill="1" applyBorder="1"/>
    <xf numFmtId="0" fontId="2" fillId="3" borderId="8" xfId="0" applyFont="1" applyFill="1" applyBorder="1"/>
    <xf numFmtId="44" fontId="0" fillId="0" borderId="8" xfId="1" applyFont="1" applyBorder="1"/>
    <xf numFmtId="44" fontId="2" fillId="4" borderId="8" xfId="0" applyNumberFormat="1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0" xfId="0" applyNumberFormat="1"/>
    <xf numFmtId="8" fontId="0" fillId="0" borderId="0" xfId="0" applyNumberFormat="1"/>
    <xf numFmtId="44" fontId="0" fillId="0" borderId="0" xfId="0" applyNumberFormat="1"/>
    <xf numFmtId="6" fontId="0" fillId="0" borderId="0" xfId="0" applyNumberFormat="1"/>
    <xf numFmtId="9" fontId="0" fillId="0" borderId="0" xfId="2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L7" sqref="L7:N8"/>
    </sheetView>
  </sheetViews>
  <sheetFormatPr defaultRowHeight="15" x14ac:dyDescent="0.25"/>
  <cols>
    <col min="1" max="1" width="19.28515625" bestFit="1" customWidth="1"/>
    <col min="2" max="2" width="12.5703125" bestFit="1" customWidth="1"/>
    <col min="3" max="3" width="25.5703125" bestFit="1" customWidth="1"/>
    <col min="4" max="4" width="10.5703125" bestFit="1" customWidth="1"/>
    <col min="8" max="9" width="9.85546875" bestFit="1" customWidth="1"/>
    <col min="10" max="10" width="12.7109375" bestFit="1" customWidth="1"/>
    <col min="12" max="12" width="12.7109375" bestFit="1" customWidth="1"/>
  </cols>
  <sheetData>
    <row r="1" spans="1:14" ht="19.5" thickBot="1" x14ac:dyDescent="0.35">
      <c r="A1" s="20" t="s">
        <v>0</v>
      </c>
      <c r="B1" s="21"/>
      <c r="C1" s="21"/>
      <c r="D1" s="21"/>
      <c r="E1" s="22"/>
      <c r="H1">
        <v>20000</v>
      </c>
      <c r="I1" s="17"/>
      <c r="J1">
        <v>72</v>
      </c>
      <c r="K1">
        <v>84</v>
      </c>
      <c r="L1">
        <v>96</v>
      </c>
    </row>
    <row r="2" spans="1:14" x14ac:dyDescent="0.25">
      <c r="A2" s="1"/>
      <c r="B2" s="2"/>
      <c r="C2" s="2"/>
      <c r="D2" s="2"/>
      <c r="E2" s="3"/>
      <c r="H2">
        <v>60</v>
      </c>
      <c r="I2" s="16">
        <f>H4</f>
        <v>-377.42467288021874</v>
      </c>
      <c r="J2">
        <f t="dataTable" ref="J2:L2" dt2D="0" dtr="1" r1="H2"/>
        <v>-322.09865322901862</v>
      </c>
      <c r="K2">
        <v>-282.6781814381402</v>
      </c>
      <c r="L2">
        <v>-253.19840024247591</v>
      </c>
    </row>
    <row r="3" spans="1:14" x14ac:dyDescent="0.25">
      <c r="A3" s="4"/>
      <c r="B3" s="5" t="s">
        <v>1</v>
      </c>
      <c r="C3" s="5" t="s">
        <v>2</v>
      </c>
      <c r="D3" s="6"/>
      <c r="E3" s="7"/>
      <c r="H3" s="15">
        <v>0.05</v>
      </c>
      <c r="J3" s="16"/>
    </row>
    <row r="4" spans="1:14" x14ac:dyDescent="0.25">
      <c r="A4" s="4"/>
      <c r="B4" s="6">
        <v>100</v>
      </c>
      <c r="C4" s="8">
        <v>0.6</v>
      </c>
      <c r="D4" s="6"/>
      <c r="E4" s="7"/>
      <c r="H4" s="16">
        <f>PMT(H3/12, H2,H1)</f>
        <v>-377.42467288021874</v>
      </c>
    </row>
    <row r="5" spans="1:14" x14ac:dyDescent="0.25">
      <c r="A5" s="4"/>
      <c r="B5" s="6"/>
      <c r="C5" s="6"/>
      <c r="D5" s="6"/>
      <c r="E5" s="7"/>
    </row>
    <row r="6" spans="1:14" x14ac:dyDescent="0.25">
      <c r="A6" s="4"/>
      <c r="B6" s="6"/>
      <c r="C6" s="6"/>
      <c r="D6" s="6"/>
      <c r="E6" s="7"/>
    </row>
    <row r="7" spans="1:14" x14ac:dyDescent="0.25">
      <c r="A7" s="4"/>
      <c r="B7" s="6"/>
      <c r="C7" s="9" t="s">
        <v>1</v>
      </c>
      <c r="D7" s="9" t="s">
        <v>3</v>
      </c>
      <c r="E7" s="7"/>
      <c r="H7">
        <v>100</v>
      </c>
      <c r="I7">
        <v>100</v>
      </c>
      <c r="J7">
        <v>100</v>
      </c>
      <c r="M7">
        <v>70</v>
      </c>
      <c r="N7">
        <v>80</v>
      </c>
    </row>
    <row r="8" spans="1:14" x14ac:dyDescent="0.25">
      <c r="A8" s="4"/>
      <c r="B8" s="6" t="s">
        <v>4</v>
      </c>
      <c r="C8" s="6">
        <v>65</v>
      </c>
      <c r="D8" s="10">
        <v>40</v>
      </c>
      <c r="E8" s="7"/>
      <c r="H8">
        <v>65</v>
      </c>
      <c r="I8">
        <v>70</v>
      </c>
      <c r="J8">
        <v>80</v>
      </c>
      <c r="L8" s="16">
        <f>H16</f>
        <v>3300</v>
      </c>
      <c r="M8">
        <f t="dataTable" ref="M8:N8" dt2D="0" dtr="1" r1="H8"/>
        <v>3500</v>
      </c>
      <c r="N8">
        <v>3900</v>
      </c>
    </row>
    <row r="9" spans="1:14" x14ac:dyDescent="0.25">
      <c r="A9" s="4"/>
      <c r="B9" s="6" t="s">
        <v>5</v>
      </c>
      <c r="C9" s="6">
        <v>35</v>
      </c>
      <c r="D9" s="10">
        <v>20</v>
      </c>
      <c r="E9" s="7"/>
      <c r="H9" s="19">
        <f>H8/H7</f>
        <v>0.65</v>
      </c>
      <c r="I9" s="19">
        <f>I8/I7</f>
        <v>0.7</v>
      </c>
      <c r="J9" s="19">
        <f>J8/J7</f>
        <v>0.8</v>
      </c>
    </row>
    <row r="10" spans="1:14" x14ac:dyDescent="0.25">
      <c r="A10" s="4"/>
      <c r="B10" s="6"/>
      <c r="C10" s="6"/>
      <c r="D10" s="6"/>
      <c r="E10" s="7"/>
      <c r="H10" s="18">
        <v>40</v>
      </c>
      <c r="I10" s="18">
        <v>40</v>
      </c>
      <c r="J10" s="18">
        <v>40</v>
      </c>
      <c r="M10" s="18"/>
      <c r="N10" s="18"/>
    </row>
    <row r="11" spans="1:14" x14ac:dyDescent="0.25">
      <c r="A11" s="4"/>
      <c r="B11" s="6"/>
      <c r="C11" s="5" t="s">
        <v>6</v>
      </c>
      <c r="D11" s="11">
        <f>C8*D8+C9*D9</f>
        <v>3300</v>
      </c>
      <c r="E11" s="7"/>
      <c r="H11" s="18">
        <f>H8*H10</f>
        <v>2600</v>
      </c>
      <c r="I11" s="18">
        <f>I8*I10</f>
        <v>2800</v>
      </c>
      <c r="J11" s="18">
        <f>J8*J10</f>
        <v>3200</v>
      </c>
    </row>
    <row r="12" spans="1:14" x14ac:dyDescent="0.25">
      <c r="A12" s="4"/>
      <c r="B12" s="6"/>
      <c r="C12" s="6"/>
      <c r="D12" s="6"/>
      <c r="E12" s="7"/>
      <c r="H12">
        <v>35</v>
      </c>
      <c r="I12">
        <v>35</v>
      </c>
      <c r="J12">
        <v>35</v>
      </c>
    </row>
    <row r="13" spans="1:14" x14ac:dyDescent="0.25">
      <c r="A13" s="4"/>
      <c r="B13" s="6"/>
      <c r="C13" s="6"/>
      <c r="D13" s="6"/>
      <c r="E13" s="7"/>
      <c r="H13" s="19">
        <f>H12/H7</f>
        <v>0.35</v>
      </c>
      <c r="I13" s="19">
        <f>I12/I7</f>
        <v>0.35</v>
      </c>
      <c r="J13" s="19">
        <f>J12/J7</f>
        <v>0.35</v>
      </c>
    </row>
    <row r="14" spans="1:14" ht="15.75" thickBot="1" x14ac:dyDescent="0.3">
      <c r="A14" s="12"/>
      <c r="B14" s="13"/>
      <c r="C14" s="13"/>
      <c r="D14" s="13"/>
      <c r="E14" s="14"/>
      <c r="H14" s="18">
        <v>20</v>
      </c>
      <c r="I14" s="18">
        <v>20</v>
      </c>
      <c r="J14" s="18">
        <v>20</v>
      </c>
    </row>
    <row r="15" spans="1:14" x14ac:dyDescent="0.25">
      <c r="H15" s="18">
        <f>H12*H14</f>
        <v>700</v>
      </c>
      <c r="I15" s="18">
        <f>I12*I14</f>
        <v>700</v>
      </c>
      <c r="J15" s="18">
        <f>J12*J14</f>
        <v>700</v>
      </c>
      <c r="K15" s="15"/>
    </row>
    <row r="16" spans="1:14" x14ac:dyDescent="0.25">
      <c r="H16" s="16">
        <f>H11+H15</f>
        <v>3300</v>
      </c>
      <c r="I16" s="16">
        <f>I11+I15</f>
        <v>3500</v>
      </c>
      <c r="J16" s="16">
        <f>J11+J15</f>
        <v>3900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 (COPAL Rsrch &amp; Outsource Svcs)</dc:creator>
  <cp:lastModifiedBy>RAjesh</cp:lastModifiedBy>
  <dcterms:created xsi:type="dcterms:W3CDTF">2018-05-30T08:17:42Z</dcterms:created>
  <dcterms:modified xsi:type="dcterms:W3CDTF">2018-11-07T12:06:27Z</dcterms:modified>
</cp:coreProperties>
</file>