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wujian/woojean/ThinkingInTrade/文件/回测/"/>
    </mc:Choice>
  </mc:AlternateContent>
  <bookViews>
    <workbookView xWindow="27400" yWindow="1200" windowWidth="23800" windowHeight="195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4" i="1" l="1"/>
  <c r="K14" i="1"/>
  <c r="J20" i="1"/>
  <c r="K20" i="1"/>
  <c r="K3" i="1"/>
  <c r="K9" i="1"/>
  <c r="K8" i="1"/>
  <c r="K10" i="1"/>
  <c r="K16" i="1"/>
  <c r="K15" i="1"/>
  <c r="K12" i="1"/>
  <c r="K13" i="1"/>
  <c r="K11" i="1"/>
  <c r="K19" i="1"/>
  <c r="K21" i="1"/>
  <c r="K22" i="1"/>
  <c r="K7" i="1"/>
  <c r="K5" i="1"/>
  <c r="K4" i="1"/>
  <c r="K17" i="1"/>
  <c r="K18" i="1"/>
  <c r="K6" i="1"/>
  <c r="K2" i="1"/>
  <c r="J17" i="1"/>
  <c r="J18" i="1"/>
  <c r="J6" i="1"/>
  <c r="J7" i="1"/>
  <c r="J5" i="1"/>
  <c r="J4" i="1"/>
  <c r="J22" i="1"/>
  <c r="J21" i="1"/>
  <c r="J19" i="1"/>
  <c r="J11" i="1"/>
  <c r="J13" i="1"/>
  <c r="J12" i="1"/>
  <c r="J15" i="1"/>
  <c r="J16" i="1"/>
  <c r="J10" i="1"/>
  <c r="J8" i="1"/>
  <c r="J9" i="1"/>
  <c r="J3" i="1"/>
  <c r="J2" i="1"/>
</calcChain>
</file>

<file path=xl/sharedStrings.xml><?xml version="1.0" encoding="utf-8"?>
<sst xmlns="http://schemas.openxmlformats.org/spreadsheetml/2006/main" count="37" uniqueCount="37">
  <si>
    <t>策略</t>
    <rPh sb="0" eb="1">
      <t>ce'l</t>
    </rPh>
    <phoneticPr fontId="2" type="noConversion"/>
  </si>
  <si>
    <t>开盘价买
持股5日</t>
    <rPh sb="0" eb="1">
      <t>kai'pan'j</t>
    </rPh>
    <rPh sb="3" eb="4">
      <t>mai</t>
    </rPh>
    <rPh sb="5" eb="6">
      <t>chi'gu</t>
    </rPh>
    <rPh sb="8" eb="9">
      <t>ri</t>
    </rPh>
    <phoneticPr fontId="2" type="noConversion"/>
  </si>
  <si>
    <t>开盘价买
持股20日</t>
    <rPh sb="0" eb="1">
      <t>kai'pan'j</t>
    </rPh>
    <rPh sb="3" eb="4">
      <t>mai</t>
    </rPh>
    <rPh sb="5" eb="6">
      <t>chi'gu</t>
    </rPh>
    <rPh sb="9" eb="10">
      <t>ri</t>
    </rPh>
    <phoneticPr fontId="2" type="noConversion"/>
  </si>
  <si>
    <t>随机选5
开盘价买
持股5日</t>
    <rPh sb="0" eb="1">
      <t>sui'ji</t>
    </rPh>
    <rPh sb="2" eb="3">
      <t>xuan</t>
    </rPh>
    <rPh sb="5" eb="6">
      <t>kai'pan'j</t>
    </rPh>
    <rPh sb="8" eb="9">
      <t>mai</t>
    </rPh>
    <rPh sb="10" eb="11">
      <t>chi'gu</t>
    </rPh>
    <rPh sb="13" eb="14">
      <t>ri</t>
    </rPh>
    <phoneticPr fontId="2" type="noConversion"/>
  </si>
  <si>
    <t>随机选5
开盘价买
持股20日</t>
    <rPh sb="5" eb="6">
      <t>kai'pan'j</t>
    </rPh>
    <rPh sb="8" eb="9">
      <t>mai</t>
    </rPh>
    <rPh sb="10" eb="11">
      <t>chi'gu</t>
    </rPh>
    <rPh sb="14" eb="15">
      <t>ri</t>
    </rPh>
    <phoneticPr fontId="2" type="noConversion"/>
  </si>
  <si>
    <t>随机选5
最低价买
持股5日</t>
    <rPh sb="5" eb="6">
      <t>zui'di</t>
    </rPh>
    <rPh sb="8" eb="9">
      <t>mai</t>
    </rPh>
    <rPh sb="10" eb="11">
      <t>chi'gu</t>
    </rPh>
    <rPh sb="13" eb="14">
      <t>ri</t>
    </rPh>
    <phoneticPr fontId="2" type="noConversion"/>
  </si>
  <si>
    <t>随机选5
最低价买
持股20日</t>
    <rPh sb="5" eb="6">
      <t>zui'di</t>
    </rPh>
    <rPh sb="8" eb="9">
      <t>mai</t>
    </rPh>
    <rPh sb="10" eb="11">
      <t>chi'gu</t>
    </rPh>
    <rPh sb="14" eb="15">
      <t>ri</t>
    </rPh>
    <phoneticPr fontId="2" type="noConversion"/>
  </si>
  <si>
    <t>综合评分</t>
    <rPh sb="0" eb="1">
      <t>zong'he</t>
    </rPh>
    <rPh sb="2" eb="3">
      <t>ping'fen</t>
    </rPh>
    <phoneticPr fontId="2" type="noConversion"/>
  </si>
  <si>
    <t>振幅&gt;=5% D&lt;=20</t>
  </si>
  <si>
    <t>振幅&gt;=5% D&lt;=20 D向上</t>
  </si>
  <si>
    <t>振幅&gt;=10% 阳线</t>
  </si>
  <si>
    <t>振幅&gt;=7% 阳线</t>
    <phoneticPr fontId="2" type="noConversion"/>
  </si>
  <si>
    <t>振幅&gt;=5% 阳线</t>
    <phoneticPr fontId="2" type="noConversion"/>
  </si>
  <si>
    <t>振幅&gt;=7%</t>
    <phoneticPr fontId="2" type="noConversion"/>
  </si>
  <si>
    <t>振幅&gt;=5% D向下 阳线</t>
    <rPh sb="11" eb="12">
      <t>yang'x</t>
    </rPh>
    <phoneticPr fontId="2" type="noConversion"/>
  </si>
  <si>
    <t>振幅&gt;=5% D向下</t>
    <phoneticPr fontId="2" type="noConversion"/>
  </si>
  <si>
    <t>振幅&gt;=7% 最高价低于5日线</t>
    <rPh sb="7" eb="8">
      <t>zui'gao'j</t>
    </rPh>
    <rPh sb="10" eb="11">
      <t>di'yu</t>
    </rPh>
    <rPh sb="13" eb="14">
      <t>ri</t>
    </rPh>
    <rPh sb="14" eb="15">
      <t>xian</t>
    </rPh>
    <phoneticPr fontId="2" type="noConversion"/>
  </si>
  <si>
    <t>振幅&gt;=5% 阳线 最高价低于5日线</t>
    <rPh sb="10" eb="11">
      <t>zui'gao'j</t>
    </rPh>
    <rPh sb="13" eb="14">
      <t>di'yu</t>
    </rPh>
    <rPh sb="16" eb="17">
      <t>ri</t>
    </rPh>
    <rPh sb="17" eb="18">
      <t>xian</t>
    </rPh>
    <phoneticPr fontId="2" type="noConversion"/>
  </si>
  <si>
    <t>振幅&gt;=7% 阳线 最高价低于5日线</t>
    <phoneticPr fontId="2" type="noConversion"/>
  </si>
  <si>
    <t>振幅&gt;=5%</t>
    <phoneticPr fontId="2" type="noConversion"/>
  </si>
  <si>
    <t>振幅&gt;=5% KD死叉</t>
    <rPh sb="9" eb="10">
      <t>si'c</t>
    </rPh>
    <phoneticPr fontId="2" type="noConversion"/>
  </si>
  <si>
    <t>振幅&gt;=5% D向下反转</t>
    <phoneticPr fontId="2" type="noConversion"/>
  </si>
  <si>
    <t>振幅&gt;=5% 盘中有跌停</t>
    <rPh sb="0" eb="1">
      <t>zhen'fu</t>
    </rPh>
    <phoneticPr fontId="2" type="noConversion"/>
  </si>
  <si>
    <t>振幅&gt;=5% 近3日有跌停</t>
    <rPh sb="0" eb="1">
      <t>zhen'fu</t>
    </rPh>
    <phoneticPr fontId="2" type="noConversion"/>
  </si>
  <si>
    <t>近3日盘中有跌停</t>
  </si>
  <si>
    <t>振幅&gt;=5% 短线空头排列</t>
    <rPh sb="0" eb="1">
      <t>zhen'fu</t>
    </rPh>
    <phoneticPr fontId="2" type="noConversion"/>
  </si>
  <si>
    <t>随机综合评分</t>
    <rPh sb="0" eb="1">
      <t>sui'ji</t>
    </rPh>
    <rPh sb="2" eb="3">
      <t>zong'he</t>
    </rPh>
    <rPh sb="4" eb="5">
      <t>ping'fen</t>
    </rPh>
    <phoneticPr fontId="2" type="noConversion"/>
  </si>
  <si>
    <r>
      <t xml:space="preserve">振幅&gt;=5% 阴线 </t>
    </r>
    <r>
      <rPr>
        <sz val="12"/>
        <rFont val="DengXian (正文)"/>
        <family val="3"/>
        <charset val="134"/>
      </rPr>
      <t>最高价低于5日线</t>
    </r>
    <rPh sb="7" eb="8">
      <t>yin</t>
    </rPh>
    <phoneticPr fontId="2" type="noConversion"/>
  </si>
  <si>
    <r>
      <rPr>
        <b/>
        <sz val="12"/>
        <color rgb="FFFF0000"/>
        <rFont val="宋体"/>
        <family val="3"/>
        <charset val="134"/>
      </rPr>
      <t>最低价买</t>
    </r>
    <r>
      <rPr>
        <b/>
        <sz val="12"/>
        <color theme="1"/>
        <rFont val="宋体"/>
        <family val="3"/>
        <charset val="134"/>
      </rPr>
      <t xml:space="preserve">
持股20日</t>
    </r>
    <rPh sb="0" eb="1">
      <t>zui'di</t>
    </rPh>
    <rPh sb="3" eb="4">
      <t>mai</t>
    </rPh>
    <rPh sb="5" eb="6">
      <t>chi'gu</t>
    </rPh>
    <rPh sb="9" eb="10">
      <t>ri</t>
    </rPh>
    <phoneticPr fontId="2" type="noConversion"/>
  </si>
  <si>
    <r>
      <t>振幅&gt;=5% 阳线 收盘</t>
    </r>
    <r>
      <rPr>
        <sz val="12"/>
        <color rgb="FFFF0000"/>
        <rFont val="DengXian (正文)"/>
        <family val="3"/>
        <charset val="134"/>
      </rPr>
      <t>价低于5日线</t>
    </r>
    <rPh sb="7" eb="8">
      <t>yang'x</t>
    </rPh>
    <rPh sb="10" eb="11">
      <t>shou'pan</t>
    </rPh>
    <phoneticPr fontId="2" type="noConversion"/>
  </si>
  <si>
    <t>连续3日振幅&gt;=5%</t>
    <rPh sb="0" eb="1">
      <t>lian'xu</t>
    </rPh>
    <rPh sb="3" eb="4">
      <t>ri</t>
    </rPh>
    <rPh sb="4" eb="5">
      <t>zhen'fu</t>
    </rPh>
    <phoneticPr fontId="2" type="noConversion"/>
  </si>
  <si>
    <r>
      <rPr>
        <b/>
        <sz val="12"/>
        <color rgb="FFFF0000"/>
        <rFont val="宋体"/>
        <family val="3"/>
        <charset val="134"/>
      </rPr>
      <t>最低价买</t>
    </r>
    <r>
      <rPr>
        <b/>
        <sz val="12"/>
        <color theme="1"/>
        <rFont val="宋体"/>
        <family val="3"/>
        <charset val="134"/>
      </rPr>
      <t xml:space="preserve">
持股5日</t>
    </r>
    <rPh sb="0" eb="1">
      <t>zui'di</t>
    </rPh>
    <rPh sb="3" eb="4">
      <t>mai</t>
    </rPh>
    <rPh sb="5" eb="6">
      <t>chi'gu</t>
    </rPh>
    <rPh sb="8" eb="9">
      <t>ri</t>
    </rPh>
    <phoneticPr fontId="2" type="noConversion"/>
  </si>
  <si>
    <t>既然在固定时间区间内价格有一定的概率会到达入场日开盘价上方特定区域，那么在入场日买在收盘价之下将能够增加这个概率</t>
    <rPh sb="0" eb="1">
      <t>ji'ran</t>
    </rPh>
    <rPh sb="2" eb="3">
      <t>zai</t>
    </rPh>
    <rPh sb="3" eb="4">
      <t>gu'ding</t>
    </rPh>
    <rPh sb="5" eb="6">
      <t>shi'jan</t>
    </rPh>
    <rPh sb="7" eb="8">
      <t>qu'jian</t>
    </rPh>
    <rPh sb="9" eb="10">
      <t>nei</t>
    </rPh>
    <rPh sb="10" eb="11">
      <t>jia'ge</t>
    </rPh>
    <rPh sb="12" eb="13">
      <t>yoou</t>
    </rPh>
    <rPh sb="13" eb="14">
      <t>yi'ding</t>
    </rPh>
    <rPh sb="15" eb="16">
      <t>d</t>
    </rPh>
    <rPh sb="16" eb="17">
      <t>gai'l</t>
    </rPh>
    <rPh sb="18" eb="19">
      <t>hui</t>
    </rPh>
    <rPh sb="19" eb="20">
      <t>dao'da</t>
    </rPh>
    <rPh sb="21" eb="22">
      <t>ru'chang'ri</t>
    </rPh>
    <rPh sb="24" eb="25">
      <t>kai'pan'j</t>
    </rPh>
    <rPh sb="27" eb="28">
      <t>shang'f</t>
    </rPh>
    <rPh sb="29" eb="30">
      <t>te'ding</t>
    </rPh>
    <rPh sb="31" eb="32">
      <t>qu'yu</t>
    </rPh>
    <rPh sb="34" eb="35">
      <t>na'me</t>
    </rPh>
    <rPh sb="36" eb="37">
      <t>zai</t>
    </rPh>
    <rPh sb="37" eb="38">
      <t>reu'chang'ri</t>
    </rPh>
    <rPh sb="40" eb="41">
      <t>mai'zai</t>
    </rPh>
    <rPh sb="42" eb="43">
      <t>shou'pan'j</t>
    </rPh>
    <rPh sb="45" eb="46">
      <t>zhi'xia</t>
    </rPh>
    <rPh sb="47" eb="48">
      <t>jiang</t>
    </rPh>
    <rPh sb="48" eb="49">
      <t>neng'g</t>
    </rPh>
    <rPh sb="50" eb="51">
      <t>zeg'j'a</t>
    </rPh>
    <rPh sb="52" eb="53">
      <t>zhe'ge</t>
    </rPh>
    <rPh sb="54" eb="55">
      <t>gai'l</t>
    </rPh>
    <phoneticPr fontId="2" type="noConversion"/>
  </si>
  <si>
    <r>
      <t>通过对日K的盘前分析提高胜率（</t>
    </r>
    <r>
      <rPr>
        <sz val="12"/>
        <color rgb="FFFF0000"/>
        <rFont val="DengXian (正文)"/>
        <family val="3"/>
        <charset val="134"/>
      </rPr>
      <t>有支撑，安全</t>
    </r>
    <r>
      <rPr>
        <sz val="12"/>
        <color theme="1"/>
        <rFont val="DengXian"/>
        <family val="2"/>
        <charset val="134"/>
        <scheme val="minor"/>
      </rPr>
      <t>）</t>
    </r>
    <rPh sb="0" eb="1">
      <t>tong'guo</t>
    </rPh>
    <rPh sb="2" eb="3">
      <t>dui</t>
    </rPh>
    <rPh sb="3" eb="4">
      <t>ri</t>
    </rPh>
    <rPh sb="5" eb="6">
      <t>d</t>
    </rPh>
    <rPh sb="6" eb="7">
      <t>pan'qian</t>
    </rPh>
    <rPh sb="8" eb="9">
      <t>fen'xi</t>
    </rPh>
    <rPh sb="10" eb="11">
      <t>ti'gao</t>
    </rPh>
    <rPh sb="12" eb="13">
      <t>sheng'l</t>
    </rPh>
    <rPh sb="15" eb="16">
      <t>you</t>
    </rPh>
    <rPh sb="16" eb="17">
      <t>zhi'c</t>
    </rPh>
    <rPh sb="19" eb="20">
      <t>an'q</t>
    </rPh>
    <phoneticPr fontId="2" type="noConversion"/>
  </si>
  <si>
    <r>
      <t>分时走稳，形成支撑，且低于开盘价时买入（</t>
    </r>
    <r>
      <rPr>
        <sz val="12"/>
        <color rgb="FFFF0000"/>
        <rFont val="DengXian (正文)"/>
        <family val="3"/>
        <charset val="134"/>
      </rPr>
      <t>尽可能降低买入价，但又不能买入跌势股</t>
    </r>
    <r>
      <rPr>
        <sz val="12"/>
        <color theme="1"/>
        <rFont val="DengXian"/>
        <family val="2"/>
        <charset val="134"/>
        <scheme val="minor"/>
      </rPr>
      <t>）</t>
    </r>
    <rPh sb="0" eb="1">
      <t>fen'shi</t>
    </rPh>
    <rPh sb="2" eb="3">
      <t>zou'wen</t>
    </rPh>
    <rPh sb="5" eb="6">
      <t>xing'c</t>
    </rPh>
    <rPh sb="7" eb="8">
      <t>zhi'ch</t>
    </rPh>
    <rPh sb="10" eb="11">
      <t>qie</t>
    </rPh>
    <rPh sb="11" eb="12">
      <t>di'yu</t>
    </rPh>
    <rPh sb="13" eb="14">
      <t>kai'pan'j</t>
    </rPh>
    <rPh sb="16" eb="17">
      <t>shi</t>
    </rPh>
    <rPh sb="17" eb="18">
      <t>mai'ru</t>
    </rPh>
    <rPh sb="20" eb="21">
      <t>jin'ke'newng</t>
    </rPh>
    <rPh sb="23" eb="24">
      <t>jiang'di</t>
    </rPh>
    <rPh sb="25" eb="26">
      <t>mai'ru</t>
    </rPh>
    <rPh sb="27" eb="28">
      <t>jia</t>
    </rPh>
    <rPh sb="29" eb="30">
      <t>dan</t>
    </rPh>
    <rPh sb="30" eb="31">
      <t>you</t>
    </rPh>
    <rPh sb="31" eb="32">
      <t>bu'neng</t>
    </rPh>
    <rPh sb="33" eb="34">
      <t>mai'ru</t>
    </rPh>
    <rPh sb="35" eb="36">
      <t>die'shi'gu</t>
    </rPh>
    <phoneticPr fontId="2" type="noConversion"/>
  </si>
  <si>
    <t>基于价格的概率分布做交易，区别于市场中的大多数人</t>
    <rPh sb="0" eb="1">
      <t>ji'yu</t>
    </rPh>
    <rPh sb="2" eb="3">
      <t>jia'ge</t>
    </rPh>
    <rPh sb="4" eb="5">
      <t>d</t>
    </rPh>
    <rPh sb="5" eb="6">
      <t>gai'l</t>
    </rPh>
    <rPh sb="7" eb="8">
      <t>fen'bu</t>
    </rPh>
    <rPh sb="9" eb="10">
      <t>zuo</t>
    </rPh>
    <rPh sb="10" eb="11">
      <t>jiao'yi</t>
    </rPh>
    <rPh sb="13" eb="14">
      <t>qu'bie'yu</t>
    </rPh>
    <rPh sb="16" eb="17">
      <t>shi'chang</t>
    </rPh>
    <rPh sb="18" eb="19">
      <t>zhong</t>
    </rPh>
    <rPh sb="19" eb="20">
      <t>d</t>
    </rPh>
    <rPh sb="20" eb="21">
      <t>da'duo'shu</t>
    </rPh>
    <rPh sb="23" eb="24">
      <t>ren</t>
    </rPh>
    <phoneticPr fontId="2" type="noConversion"/>
  </si>
  <si>
    <t>上破2%的目标价后又回调回来（但仍有收益），此时不走，是赌一个回调回来还能再上去的可能性，这个可能性是一个小概率事件</t>
    <rPh sb="0" eb="1">
      <t>shang'po</t>
    </rPh>
    <rPh sb="4" eb="5">
      <t>d</t>
    </rPh>
    <rPh sb="5" eb="6">
      <t>mu'biao'j</t>
    </rPh>
    <rPh sb="8" eb="9">
      <t>hou</t>
    </rPh>
    <rPh sb="9" eb="10">
      <t>you</t>
    </rPh>
    <rPh sb="10" eb="11">
      <t>hui'tiao</t>
    </rPh>
    <rPh sb="12" eb="13">
      <t>hui'lai</t>
    </rPh>
    <rPh sb="15" eb="16">
      <t>dan</t>
    </rPh>
    <rPh sb="16" eb="17">
      <t>reng</t>
    </rPh>
    <rPh sb="17" eb="18">
      <t>you</t>
    </rPh>
    <rPh sb="18" eb="19">
      <t>shou'yi</t>
    </rPh>
    <rPh sb="22" eb="23">
      <t>ci'shi</t>
    </rPh>
    <rPh sb="24" eb="25">
      <t>bu'zou</t>
    </rPh>
    <rPh sb="27" eb="28">
      <t>shi</t>
    </rPh>
    <rPh sb="28" eb="29">
      <t>du</t>
    </rPh>
    <rPh sb="29" eb="30">
      <t>yi'ge</t>
    </rPh>
    <rPh sb="31" eb="32">
      <t>hui'tiao'hui'lai</t>
    </rPh>
    <rPh sb="35" eb="36">
      <t>hai'neng</t>
    </rPh>
    <rPh sb="37" eb="38">
      <t>zai</t>
    </rPh>
    <rPh sb="38" eb="39">
      <t>shang'qu</t>
    </rPh>
    <rPh sb="40" eb="41">
      <t>d</t>
    </rPh>
    <rPh sb="41" eb="42">
      <t>ke'neng'x</t>
    </rPh>
    <rPh sb="45" eb="46">
      <t>zhe'ge</t>
    </rPh>
    <rPh sb="47" eb="48">
      <t>ke'neng'x</t>
    </rPh>
    <rPh sb="50" eb="51">
      <t>shi</t>
    </rPh>
    <rPh sb="51" eb="52">
      <t>yi'ge</t>
    </rPh>
    <rPh sb="53" eb="54">
      <t>xiao'gai'l</t>
    </rPh>
    <rPh sb="56" eb="57">
      <t>shi'jian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</si>
</sst>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5" x14ac:knownFonts="1">
    <font>
      <sz val="12"/>
      <color theme="1"/>
      <name val="DengXian"/>
      <family val="2"/>
      <charset val="134"/>
      <scheme val="minor"/>
    </font>
    <font>
      <sz val="12"/>
      <color rgb="FFFF0000"/>
      <name val="DengXian"/>
      <family val="2"/>
      <charset val="134"/>
      <scheme val="minor"/>
    </font>
    <font>
      <sz val="9"/>
      <name val="DengXian"/>
      <family val="2"/>
      <charset val="134"/>
      <scheme val="minor"/>
    </font>
    <font>
      <sz val="12"/>
      <color theme="1"/>
      <name val="宋体"/>
      <family val="3"/>
      <charset val="134"/>
    </font>
    <font>
      <b/>
      <sz val="12"/>
      <color theme="1"/>
      <name val="宋体"/>
      <family val="3"/>
      <charset val="134"/>
    </font>
    <font>
      <b/>
      <sz val="12"/>
      <color rgb="FFFF0000"/>
      <name val="宋体"/>
      <family val="3"/>
      <charset val="134"/>
    </font>
    <font>
      <sz val="12"/>
      <name val="DengXian"/>
      <family val="2"/>
      <charset val="134"/>
      <scheme val="minor"/>
    </font>
    <font>
      <sz val="12"/>
      <color rgb="FFFF0000"/>
      <name val="DengXian (正文)"/>
      <family val="3"/>
      <charset val="134"/>
    </font>
    <font>
      <sz val="12"/>
      <name val="DengXian (正文)"/>
      <family val="3"/>
      <charset val="134"/>
    </font>
    <font>
      <b/>
      <sz val="12"/>
      <name val="宋体"/>
      <family val="3"/>
      <charset val="134"/>
    </font>
    <font>
      <sz val="12"/>
      <name val="宋体"/>
      <family val="3"/>
      <charset val="134"/>
    </font>
    <font>
      <sz val="12"/>
      <color rgb="FFFF0000"/>
      <name val="宋体"/>
      <family val="3"/>
      <charset val="134"/>
    </font>
    <font>
      <sz val="12"/>
      <color rgb="FF000000"/>
      <name val="宋体"/>
      <family val="3"/>
      <charset val="134"/>
    </font>
    <font>
      <b/>
      <sz val="12"/>
      <color rgb="FFFF0000"/>
      <name val="Abadi MT Condensed Extra Bold"/>
    </font>
    <font>
      <b/>
      <sz val="12"/>
      <color theme="1"/>
      <name val="DengXian"/>
      <family val="2"/>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4" fillId="2" borderId="1" xfId="0" applyFont="1" applyFill="1" applyBorder="1" applyAlignment="1">
      <alignment horizontal="center" vertical="center" wrapText="1"/>
    </xf>
    <xf numFmtId="0" fontId="0" fillId="0" borderId="2" xfId="0" applyFont="1" applyBorder="1" applyAlignment="1">
      <alignment horizontal="left"/>
    </xf>
    <xf numFmtId="0" fontId="0" fillId="0" borderId="3" xfId="0" applyBorder="1"/>
    <xf numFmtId="0" fontId="0"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3" fillId="2" borderId="1" xfId="0" applyFont="1" applyFill="1" applyBorder="1" applyAlignment="1">
      <alignment vertical="center"/>
    </xf>
    <xf numFmtId="0" fontId="0" fillId="0" borderId="1" xfId="0" applyFont="1" applyBorder="1" applyAlignment="1">
      <alignment vertical="center"/>
    </xf>
    <xf numFmtId="0" fontId="0" fillId="0" borderId="1" xfId="0" applyFont="1" applyFill="1" applyBorder="1" applyAlignment="1">
      <alignment vertical="center"/>
    </xf>
    <xf numFmtId="0" fontId="6" fillId="0" borderId="1" xfId="0" applyFont="1" applyFill="1" applyBorder="1" applyAlignment="1">
      <alignment vertical="center"/>
    </xf>
    <xf numFmtId="0" fontId="1" fillId="0" borderId="1" xfId="0" applyFont="1" applyFill="1" applyBorder="1" applyAlignment="1">
      <alignment vertical="center"/>
    </xf>
    <xf numFmtId="176" fontId="3" fillId="0" borderId="1" xfId="0" applyNumberFormat="1" applyFont="1" applyBorder="1" applyAlignment="1">
      <alignment horizontal="center" vertical="center"/>
    </xf>
    <xf numFmtId="176" fontId="10" fillId="0" borderId="1" xfId="0" applyNumberFormat="1" applyFont="1" applyBorder="1" applyAlignment="1">
      <alignment horizontal="center" vertical="center"/>
    </xf>
    <xf numFmtId="176" fontId="11" fillId="0" borderId="1" xfId="0" applyNumberFormat="1" applyFont="1" applyBorder="1" applyAlignment="1">
      <alignment horizontal="center" vertical="center"/>
    </xf>
    <xf numFmtId="176" fontId="3" fillId="0" borderId="1" xfId="0" applyNumberFormat="1" applyFont="1" applyFill="1" applyBorder="1" applyAlignment="1">
      <alignment horizontal="center" vertical="center"/>
    </xf>
    <xf numFmtId="176" fontId="10" fillId="0" borderId="1" xfId="0" applyNumberFormat="1" applyFont="1" applyFill="1" applyBorder="1" applyAlignment="1">
      <alignment horizontal="center" vertical="center"/>
    </xf>
    <xf numFmtId="176" fontId="12" fillId="0" borderId="1" xfId="0" applyNumberFormat="1" applyFont="1" applyBorder="1" applyAlignment="1">
      <alignment horizontal="center" vertical="center"/>
    </xf>
    <xf numFmtId="176" fontId="11" fillId="0" borderId="1" xfId="0" applyNumberFormat="1" applyFont="1" applyFill="1" applyBorder="1" applyAlignment="1">
      <alignment horizontal="center" vertical="center"/>
    </xf>
    <xf numFmtId="0" fontId="13" fillId="2" borderId="1" xfId="0" applyFont="1" applyFill="1" applyBorder="1" applyAlignment="1">
      <alignment horizontal="center" vertical="center" wrapText="1"/>
    </xf>
    <xf numFmtId="176" fontId="5" fillId="2" borderId="1" xfId="0" applyNumberFormat="1" applyFont="1" applyFill="1" applyBorder="1" applyAlignment="1">
      <alignment horizontal="center" vertical="center"/>
    </xf>
    <xf numFmtId="0" fontId="14" fillId="0" borderId="3" xfId="0" applyFont="1" applyBorder="1"/>
    <xf numFmtId="0" fontId="1" fillId="0" borderId="3" xfId="0" applyFont="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B33" sqref="B33"/>
    </sheetView>
  </sheetViews>
  <sheetFormatPr baseColWidth="10" defaultRowHeight="16" x14ac:dyDescent="0.2"/>
  <cols>
    <col min="1" max="1" width="39" style="2" customWidth="1"/>
    <col min="2" max="2" width="17.33203125" style="3" customWidth="1"/>
    <col min="3" max="9" width="13.5" style="3" customWidth="1"/>
    <col min="10" max="10" width="12.6640625" customWidth="1"/>
    <col min="11" max="11" width="15.5" customWidth="1"/>
  </cols>
  <sheetData>
    <row r="1" spans="1:11" ht="45" x14ac:dyDescent="0.2">
      <c r="A1" s="6" t="s">
        <v>0</v>
      </c>
      <c r="B1" s="1" t="s">
        <v>1</v>
      </c>
      <c r="C1" s="1" t="s">
        <v>2</v>
      </c>
      <c r="D1" s="1" t="s">
        <v>31</v>
      </c>
      <c r="E1" s="1" t="s">
        <v>28</v>
      </c>
      <c r="F1" s="5" t="s">
        <v>3</v>
      </c>
      <c r="G1" s="1" t="s">
        <v>4</v>
      </c>
      <c r="H1" s="1" t="s">
        <v>5</v>
      </c>
      <c r="I1" s="1" t="s">
        <v>6</v>
      </c>
      <c r="J1" s="4" t="s">
        <v>7</v>
      </c>
      <c r="K1" s="18" t="s">
        <v>26</v>
      </c>
    </row>
    <row r="2" spans="1:11" x14ac:dyDescent="0.2">
      <c r="A2" s="7" t="s">
        <v>8</v>
      </c>
      <c r="B2" s="12">
        <v>0.66486000000000001</v>
      </c>
      <c r="C2" s="12">
        <v>0.82060999999999995</v>
      </c>
      <c r="D2" s="11">
        <v>0.85584000000000005</v>
      </c>
      <c r="E2" s="12">
        <v>0.91596999999999995</v>
      </c>
      <c r="F2" s="12">
        <v>0.55186000000000002</v>
      </c>
      <c r="G2" s="12">
        <v>0.71487000000000001</v>
      </c>
      <c r="H2" s="12">
        <v>0.76434999999999997</v>
      </c>
      <c r="I2" s="12">
        <v>0.85233999999999999</v>
      </c>
      <c r="J2" s="12">
        <f t="shared" ref="J2:J22" si="0">SUM(B2:I2)</f>
        <v>6.1406999999999998</v>
      </c>
      <c r="K2" s="12">
        <f t="shared" ref="K2:K22" si="1">F2+G2+H2+I2</f>
        <v>2.8834199999999996</v>
      </c>
    </row>
    <row r="3" spans="1:11" x14ac:dyDescent="0.2">
      <c r="A3" s="7" t="s">
        <v>9</v>
      </c>
      <c r="B3" s="12">
        <v>0.67603999999999997</v>
      </c>
      <c r="C3" s="12">
        <v>0.83333999999999997</v>
      </c>
      <c r="D3" s="11">
        <v>0.85936000000000001</v>
      </c>
      <c r="E3" s="12">
        <v>0.92040999999999995</v>
      </c>
      <c r="F3" s="12">
        <v>0.58896000000000004</v>
      </c>
      <c r="G3" s="12">
        <v>0.73145000000000004</v>
      </c>
      <c r="H3" s="12">
        <v>0.78425</v>
      </c>
      <c r="I3" s="12">
        <v>0.86834</v>
      </c>
      <c r="J3" s="12">
        <f t="shared" si="0"/>
        <v>6.2621500000000001</v>
      </c>
      <c r="K3" s="12">
        <f t="shared" si="1"/>
        <v>2.9729999999999999</v>
      </c>
    </row>
    <row r="4" spans="1:11" x14ac:dyDescent="0.2">
      <c r="A4" s="7" t="s">
        <v>22</v>
      </c>
      <c r="B4" s="12">
        <v>0.67657999999999996</v>
      </c>
      <c r="C4" s="12">
        <v>0.87051000000000001</v>
      </c>
      <c r="D4" s="13">
        <v>0.92850999999999995</v>
      </c>
      <c r="E4" s="12">
        <v>0.96492999999999995</v>
      </c>
      <c r="F4" s="12">
        <v>0.61009999999999998</v>
      </c>
      <c r="G4" s="12">
        <v>0.72972999999999999</v>
      </c>
      <c r="H4" s="12">
        <v>0.86251</v>
      </c>
      <c r="I4" s="12">
        <v>0.89622000000000002</v>
      </c>
      <c r="J4" s="15">
        <f t="shared" si="0"/>
        <v>6.5390899999999998</v>
      </c>
      <c r="K4" s="12">
        <f t="shared" si="1"/>
        <v>3.09856</v>
      </c>
    </row>
    <row r="5" spans="1:11" x14ac:dyDescent="0.2">
      <c r="A5" s="7" t="s">
        <v>21</v>
      </c>
      <c r="B5" s="12">
        <v>0.66617000000000004</v>
      </c>
      <c r="C5" s="12">
        <v>0.80530000000000002</v>
      </c>
      <c r="D5" s="12">
        <v>0.89388000000000001</v>
      </c>
      <c r="E5" s="12">
        <v>0.94003000000000003</v>
      </c>
      <c r="F5" s="12">
        <v>0.62022999999999995</v>
      </c>
      <c r="G5" s="12">
        <v>0.73963000000000001</v>
      </c>
      <c r="H5" s="12">
        <v>0.86377999999999999</v>
      </c>
      <c r="I5" s="12">
        <v>0.90871000000000002</v>
      </c>
      <c r="J5" s="15">
        <f t="shared" si="0"/>
        <v>6.4377300000000011</v>
      </c>
      <c r="K5" s="12">
        <f t="shared" si="1"/>
        <v>3.1323499999999997</v>
      </c>
    </row>
    <row r="6" spans="1:11" x14ac:dyDescent="0.2">
      <c r="A6" s="7" t="s">
        <v>25</v>
      </c>
      <c r="B6" s="12">
        <v>0.67649000000000004</v>
      </c>
      <c r="C6" s="12">
        <v>0.87067000000000005</v>
      </c>
      <c r="D6" s="12">
        <v>0.90198999999999996</v>
      </c>
      <c r="E6" s="12">
        <v>0.96118000000000003</v>
      </c>
      <c r="F6" s="12">
        <v>0.61978</v>
      </c>
      <c r="G6" s="12">
        <v>0.78351000000000004</v>
      </c>
      <c r="H6" s="12">
        <v>0.84097999999999995</v>
      </c>
      <c r="I6" s="12">
        <v>0.92061999999999999</v>
      </c>
      <c r="J6" s="15">
        <f t="shared" si="0"/>
        <v>6.5752199999999998</v>
      </c>
      <c r="K6" s="12">
        <f t="shared" si="1"/>
        <v>3.1648900000000002</v>
      </c>
    </row>
    <row r="7" spans="1:11" x14ac:dyDescent="0.2">
      <c r="A7" s="7" t="s">
        <v>20</v>
      </c>
      <c r="B7" s="12">
        <v>0.67615000000000003</v>
      </c>
      <c r="C7" s="12">
        <v>0.81901999999999997</v>
      </c>
      <c r="D7" s="12">
        <v>0.89915999999999996</v>
      </c>
      <c r="E7" s="12">
        <v>0.94442999999999999</v>
      </c>
      <c r="F7" s="12">
        <v>0.63497000000000003</v>
      </c>
      <c r="G7" s="12">
        <v>0.76229999999999998</v>
      </c>
      <c r="H7" s="12">
        <v>0.86912</v>
      </c>
      <c r="I7" s="12">
        <v>0.91803000000000001</v>
      </c>
      <c r="J7" s="15">
        <f t="shared" si="0"/>
        <v>6.52318</v>
      </c>
      <c r="K7" s="12">
        <f t="shared" si="1"/>
        <v>3.1844199999999998</v>
      </c>
    </row>
    <row r="8" spans="1:11" x14ac:dyDescent="0.2">
      <c r="A8" s="7" t="s">
        <v>11</v>
      </c>
      <c r="B8" s="12">
        <v>0.67356000000000005</v>
      </c>
      <c r="C8" s="12">
        <v>0.81584999999999996</v>
      </c>
      <c r="D8" s="12">
        <v>0.88531000000000004</v>
      </c>
      <c r="E8" s="12">
        <v>0.93537000000000003</v>
      </c>
      <c r="F8" s="12">
        <v>0.64092000000000005</v>
      </c>
      <c r="G8" s="12">
        <v>0.76600000000000001</v>
      </c>
      <c r="H8" s="12">
        <v>0.86860999999999999</v>
      </c>
      <c r="I8" s="12">
        <v>0.92</v>
      </c>
      <c r="J8" s="12">
        <f t="shared" si="0"/>
        <v>6.5056200000000004</v>
      </c>
      <c r="K8" s="12">
        <f t="shared" si="1"/>
        <v>3.1955299999999998</v>
      </c>
    </row>
    <row r="9" spans="1:11" x14ac:dyDescent="0.2">
      <c r="A9" s="7" t="s">
        <v>10</v>
      </c>
      <c r="B9" s="12">
        <v>0.66935</v>
      </c>
      <c r="C9" s="12">
        <v>0.80018999999999996</v>
      </c>
      <c r="D9" s="12">
        <v>0.87760000000000005</v>
      </c>
      <c r="E9" s="12">
        <v>0.92805000000000004</v>
      </c>
      <c r="F9" s="12">
        <v>0.64919000000000004</v>
      </c>
      <c r="G9" s="12">
        <v>0.77195000000000003</v>
      </c>
      <c r="H9" s="12">
        <v>0.86592999999999998</v>
      </c>
      <c r="I9" s="12">
        <v>0.91825999999999997</v>
      </c>
      <c r="J9" s="12">
        <f t="shared" si="0"/>
        <v>6.4805200000000003</v>
      </c>
      <c r="K9" s="12">
        <f t="shared" si="1"/>
        <v>3.20533</v>
      </c>
    </row>
    <row r="10" spans="1:11" x14ac:dyDescent="0.2">
      <c r="A10" s="8" t="s">
        <v>19</v>
      </c>
      <c r="B10" s="15">
        <v>0.66954000000000002</v>
      </c>
      <c r="C10" s="15">
        <v>0.83104</v>
      </c>
      <c r="D10" s="15">
        <v>0.88956000000000002</v>
      </c>
      <c r="E10" s="15">
        <v>0.94423000000000001</v>
      </c>
      <c r="F10" s="15">
        <v>0.65</v>
      </c>
      <c r="G10" s="15">
        <v>0.77888999999999997</v>
      </c>
      <c r="H10" s="15">
        <v>0.872</v>
      </c>
      <c r="I10" s="15">
        <v>0.92462</v>
      </c>
      <c r="J10" s="15">
        <f t="shared" si="0"/>
        <v>6.5598799999999997</v>
      </c>
      <c r="K10" s="12">
        <f t="shared" si="1"/>
        <v>3.2255099999999999</v>
      </c>
    </row>
    <row r="11" spans="1:11" x14ac:dyDescent="0.2">
      <c r="A11" s="9" t="s">
        <v>27</v>
      </c>
      <c r="B11" s="15">
        <v>0.67059999999999997</v>
      </c>
      <c r="C11" s="15">
        <v>0.87907999999999997</v>
      </c>
      <c r="D11" s="15">
        <v>0.90559999999999996</v>
      </c>
      <c r="E11" s="15">
        <v>0.96767000000000003</v>
      </c>
      <c r="F11" s="15">
        <v>0.64864999999999995</v>
      </c>
      <c r="G11" s="15">
        <v>0.79388999999999998</v>
      </c>
      <c r="H11" s="15">
        <v>0.87351000000000001</v>
      </c>
      <c r="I11" s="15">
        <v>0.92366000000000004</v>
      </c>
      <c r="J11" s="15">
        <f t="shared" si="0"/>
        <v>6.6626600000000007</v>
      </c>
      <c r="K11" s="12">
        <f t="shared" si="1"/>
        <v>3.2397099999999996</v>
      </c>
    </row>
    <row r="12" spans="1:11" x14ac:dyDescent="0.2">
      <c r="A12" s="8" t="s">
        <v>14</v>
      </c>
      <c r="B12" s="15">
        <v>0.69623000000000002</v>
      </c>
      <c r="C12" s="15">
        <v>0.84350000000000003</v>
      </c>
      <c r="D12" s="15">
        <v>0.89253000000000005</v>
      </c>
      <c r="E12" s="15">
        <v>0.94940000000000002</v>
      </c>
      <c r="F12" s="15">
        <v>0.66198999999999997</v>
      </c>
      <c r="G12" s="15">
        <v>0.79310000000000003</v>
      </c>
      <c r="H12" s="15">
        <v>0.87461999999999995</v>
      </c>
      <c r="I12" s="15">
        <v>0.92698000000000003</v>
      </c>
      <c r="J12" s="15">
        <f t="shared" si="0"/>
        <v>6.6383500000000009</v>
      </c>
      <c r="K12" s="12">
        <f t="shared" si="1"/>
        <v>3.2566899999999999</v>
      </c>
    </row>
    <row r="13" spans="1:11" x14ac:dyDescent="0.2">
      <c r="A13" s="8" t="s">
        <v>15</v>
      </c>
      <c r="B13" s="15">
        <v>0.67569999999999997</v>
      </c>
      <c r="C13" s="15">
        <v>0.84777999999999998</v>
      </c>
      <c r="D13" s="15">
        <v>0.89885000000000004</v>
      </c>
      <c r="E13" s="15">
        <v>0.95526999999999995</v>
      </c>
      <c r="F13" s="15">
        <v>0.65024999999999999</v>
      </c>
      <c r="G13" s="15">
        <v>0.80120999999999998</v>
      </c>
      <c r="H13" s="15">
        <v>0.88039999999999996</v>
      </c>
      <c r="I13" s="15">
        <v>0.93037000000000003</v>
      </c>
      <c r="J13" s="15">
        <f t="shared" si="0"/>
        <v>6.6398299999999999</v>
      </c>
      <c r="K13" s="12">
        <f t="shared" si="1"/>
        <v>3.2622299999999997</v>
      </c>
    </row>
    <row r="14" spans="1:11" x14ac:dyDescent="0.2">
      <c r="A14" s="7" t="s">
        <v>30</v>
      </c>
      <c r="B14" s="12">
        <v>0.72060000000000002</v>
      </c>
      <c r="C14" s="12">
        <v>0.86199999999999999</v>
      </c>
      <c r="D14" s="12">
        <v>0.91830000000000001</v>
      </c>
      <c r="E14" s="12">
        <v>0.96240000000000003</v>
      </c>
      <c r="F14" s="12">
        <v>0.6603</v>
      </c>
      <c r="G14" s="12">
        <v>0.7893</v>
      </c>
      <c r="H14" s="12">
        <v>0.88739999999999997</v>
      </c>
      <c r="I14" s="12">
        <v>0.93149999999999999</v>
      </c>
      <c r="J14" s="15">
        <f t="shared" si="0"/>
        <v>6.7317999999999998</v>
      </c>
      <c r="K14" s="12">
        <f t="shared" si="1"/>
        <v>3.2684999999999995</v>
      </c>
    </row>
    <row r="15" spans="1:11" x14ac:dyDescent="0.2">
      <c r="A15" s="8" t="s">
        <v>13</v>
      </c>
      <c r="B15" s="15">
        <v>0.62939000000000001</v>
      </c>
      <c r="C15" s="15">
        <v>0.83591000000000004</v>
      </c>
      <c r="D15" s="15">
        <v>0.89780000000000004</v>
      </c>
      <c r="E15" s="15">
        <v>0.94838999999999996</v>
      </c>
      <c r="F15" s="15">
        <v>0.66866999999999999</v>
      </c>
      <c r="G15" s="15">
        <v>0.79718999999999995</v>
      </c>
      <c r="H15" s="15">
        <v>0.87687999999999999</v>
      </c>
      <c r="I15" s="15">
        <v>0.93071999999999999</v>
      </c>
      <c r="J15" s="15">
        <f t="shared" si="0"/>
        <v>6.5849500000000001</v>
      </c>
      <c r="K15" s="12">
        <f t="shared" si="1"/>
        <v>3.27346</v>
      </c>
    </row>
    <row r="16" spans="1:11" x14ac:dyDescent="0.2">
      <c r="A16" s="8" t="s">
        <v>12</v>
      </c>
      <c r="B16" s="15">
        <v>0.66922000000000004</v>
      </c>
      <c r="C16" s="15">
        <v>0.82082999999999995</v>
      </c>
      <c r="D16" s="15">
        <v>0.87992999999999999</v>
      </c>
      <c r="E16" s="15">
        <v>0.93539000000000005</v>
      </c>
      <c r="F16" s="15">
        <v>0.67234000000000005</v>
      </c>
      <c r="G16" s="15">
        <v>0.80161000000000004</v>
      </c>
      <c r="H16" s="15">
        <v>0.87275000000000003</v>
      </c>
      <c r="I16" s="15">
        <v>0.93152000000000001</v>
      </c>
      <c r="J16" s="15">
        <f t="shared" si="0"/>
        <v>6.5835900000000001</v>
      </c>
      <c r="K16" s="12">
        <f t="shared" si="1"/>
        <v>3.2782200000000001</v>
      </c>
    </row>
    <row r="17" spans="1:11" x14ac:dyDescent="0.2">
      <c r="A17" s="7" t="s">
        <v>23</v>
      </c>
      <c r="B17" s="12">
        <v>0.69225999999999999</v>
      </c>
      <c r="C17" s="12">
        <v>0.90185000000000004</v>
      </c>
      <c r="D17" s="12">
        <v>0.92983000000000005</v>
      </c>
      <c r="E17" s="12">
        <v>0.97497</v>
      </c>
      <c r="F17" s="12">
        <v>0.68625000000000003</v>
      </c>
      <c r="G17" s="12">
        <v>0.80200000000000005</v>
      </c>
      <c r="H17" s="12">
        <v>0.88802999999999999</v>
      </c>
      <c r="I17" s="12">
        <v>0.92547000000000001</v>
      </c>
      <c r="J17" s="15">
        <f t="shared" si="0"/>
        <v>6.8006599999999988</v>
      </c>
      <c r="K17" s="12">
        <f t="shared" si="1"/>
        <v>3.3017500000000002</v>
      </c>
    </row>
    <row r="18" spans="1:11" x14ac:dyDescent="0.2">
      <c r="A18" s="7" t="s">
        <v>24</v>
      </c>
      <c r="B18" s="12">
        <v>0.69813000000000003</v>
      </c>
      <c r="C18" s="12">
        <v>0.89049999999999996</v>
      </c>
      <c r="D18" s="11">
        <v>0.92449000000000003</v>
      </c>
      <c r="E18" s="12">
        <v>0.97192999999999996</v>
      </c>
      <c r="F18" s="12">
        <v>0.67871999999999999</v>
      </c>
      <c r="G18" s="12">
        <v>0.79332000000000003</v>
      </c>
      <c r="H18" s="12">
        <v>0.90185999999999999</v>
      </c>
      <c r="I18" s="12">
        <v>0.93318999999999996</v>
      </c>
      <c r="J18" s="15">
        <f t="shared" si="0"/>
        <v>6.792139999999999</v>
      </c>
      <c r="K18" s="12">
        <f t="shared" si="1"/>
        <v>3.3070899999999996</v>
      </c>
    </row>
    <row r="19" spans="1:11" x14ac:dyDescent="0.2">
      <c r="A19" s="8" t="s">
        <v>16</v>
      </c>
      <c r="B19" s="15">
        <v>0.68474999999999997</v>
      </c>
      <c r="C19" s="15">
        <v>0.89817000000000002</v>
      </c>
      <c r="D19" s="15">
        <v>0.92098999999999998</v>
      </c>
      <c r="E19" s="17">
        <v>0.97597</v>
      </c>
      <c r="F19" s="14">
        <v>0.67486000000000002</v>
      </c>
      <c r="G19" s="15">
        <v>0.81016999999999995</v>
      </c>
      <c r="H19" s="14">
        <v>0.90056000000000003</v>
      </c>
      <c r="I19" s="14">
        <v>0.93445999999999996</v>
      </c>
      <c r="J19" s="14">
        <f t="shared" si="0"/>
        <v>6.7999299999999998</v>
      </c>
      <c r="K19" s="11">
        <f t="shared" si="1"/>
        <v>3.3200500000000002</v>
      </c>
    </row>
    <row r="20" spans="1:11" x14ac:dyDescent="0.2">
      <c r="A20" s="10" t="s">
        <v>29</v>
      </c>
      <c r="B20" s="19">
        <v>0.72499999999999998</v>
      </c>
      <c r="C20" s="12">
        <v>0.87839999999999996</v>
      </c>
      <c r="D20" s="16">
        <v>0.91039999999999999</v>
      </c>
      <c r="E20" s="16">
        <v>0.96319999999999995</v>
      </c>
      <c r="F20" s="16">
        <v>0.6895</v>
      </c>
      <c r="G20" s="16">
        <v>0.80940000000000001</v>
      </c>
      <c r="H20" s="16">
        <v>0.89149999999999996</v>
      </c>
      <c r="I20" s="12">
        <v>0.93340000000000001</v>
      </c>
      <c r="J20" s="14">
        <f t="shared" si="0"/>
        <v>6.8007999999999997</v>
      </c>
      <c r="K20" s="12">
        <f t="shared" si="1"/>
        <v>3.3237999999999994</v>
      </c>
    </row>
    <row r="21" spans="1:11" x14ac:dyDescent="0.2">
      <c r="A21" s="9" t="s">
        <v>17</v>
      </c>
      <c r="B21" s="15">
        <v>0.72604000000000002</v>
      </c>
      <c r="C21" s="15">
        <v>0.89039000000000001</v>
      </c>
      <c r="D21" s="15">
        <v>0.91105999999999998</v>
      </c>
      <c r="E21" s="15">
        <v>0.96782999999999997</v>
      </c>
      <c r="F21" s="15">
        <v>0.69618999999999998</v>
      </c>
      <c r="G21" s="15">
        <v>0.80725999999999998</v>
      </c>
      <c r="H21" s="15">
        <v>0.90471000000000001</v>
      </c>
      <c r="I21" s="15">
        <v>0.93991000000000002</v>
      </c>
      <c r="J21" s="14">
        <f t="shared" si="0"/>
        <v>6.8433900000000003</v>
      </c>
      <c r="K21" s="11">
        <f t="shared" si="1"/>
        <v>3.3480699999999999</v>
      </c>
    </row>
    <row r="22" spans="1:11" x14ac:dyDescent="0.2">
      <c r="A22" s="8" t="s">
        <v>18</v>
      </c>
      <c r="B22" s="17">
        <v>0.74145000000000005</v>
      </c>
      <c r="C22" s="17">
        <v>0.90110000000000001</v>
      </c>
      <c r="D22" s="15">
        <v>0.92127000000000003</v>
      </c>
      <c r="E22" s="15">
        <v>0.96953999999999996</v>
      </c>
      <c r="F22" s="17">
        <v>0.72082999999999997</v>
      </c>
      <c r="G22" s="17">
        <v>0.83408000000000004</v>
      </c>
      <c r="H22" s="17">
        <v>0.91137000000000001</v>
      </c>
      <c r="I22" s="17">
        <v>0.94169999999999998</v>
      </c>
      <c r="J22" s="14">
        <f t="shared" si="0"/>
        <v>6.9413399999999994</v>
      </c>
      <c r="K22" s="13">
        <f t="shared" si="1"/>
        <v>3.4079800000000002</v>
      </c>
    </row>
    <row r="26" spans="1:11" x14ac:dyDescent="0.2">
      <c r="B26" s="3" t="s">
        <v>32</v>
      </c>
    </row>
    <row r="27" spans="1:11" x14ac:dyDescent="0.2">
      <c r="B27" s="3" t="s">
        <v>33</v>
      </c>
    </row>
    <row r="28" spans="1:11" x14ac:dyDescent="0.2">
      <c r="B28" s="3" t="s">
        <v>34</v>
      </c>
    </row>
    <row r="30" spans="1:11" x14ac:dyDescent="0.2">
      <c r="B30" s="20" t="s">
        <v>35</v>
      </c>
    </row>
    <row r="33" spans="2:2" x14ac:dyDescent="0.2">
      <c r="B33" s="21" t="s">
        <v>36</v>
      </c>
    </row>
  </sheetData>
  <sortState ref="A2:K22">
    <sortCondition ref="K2:K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2018-12-02T03:29:56Z</dcterms:created>
  <dcterms:modified xsi:type="dcterms:W3CDTF">2018-12-06T10:18:53Z</dcterms:modified>
</cp:coreProperties>
</file>