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kep\PycharmProjects\convertible bond\"/>
    </mc:Choice>
  </mc:AlternateContent>
  <xr:revisionPtr revIDLastSave="0" documentId="13_ncr:1_{BDAE3E2D-D171-4BB1-A7C1-FBEEFEEB88C7}" xr6:coauthVersionLast="36" xr6:coauthVersionMax="36" xr10:uidLastSave="{00000000-0000-0000-0000-000000000000}"/>
  <bookViews>
    <workbookView xWindow="0" yWindow="0" windowWidth="11220" windowHeight="6833" xr2:uid="{00000000-000D-0000-FFFF-FFFF00000000}"/>
  </bookViews>
  <sheets>
    <sheet name="result - 副本" sheetId="1" r:id="rId1"/>
  </sheets>
  <calcPr calcId="1790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2" i="1"/>
  <c r="E26" i="1" l="1"/>
  <c r="E47" i="1"/>
  <c r="E66" i="1"/>
  <c r="E67" i="1"/>
  <c r="E90" i="1"/>
  <c r="E111" i="1"/>
  <c r="E130" i="1"/>
  <c r="E131" i="1"/>
  <c r="E154" i="1"/>
  <c r="E175" i="1"/>
  <c r="E202" i="1"/>
  <c r="E203" i="1"/>
  <c r="E218" i="1"/>
  <c r="E230" i="1"/>
  <c r="E231" i="1"/>
  <c r="E246" i="1"/>
  <c r="E258" i="1"/>
  <c r="E274" i="1"/>
  <c r="E303" i="1"/>
  <c r="E330" i="1"/>
  <c r="E331" i="1"/>
  <c r="E354" i="1"/>
  <c r="E355" i="1"/>
  <c r="E366" i="1"/>
  <c r="E386" i="1"/>
  <c r="E387" i="1"/>
  <c r="E398" i="1"/>
  <c r="E414" i="1"/>
  <c r="E422" i="1"/>
  <c r="E423" i="1"/>
  <c r="E430" i="1"/>
  <c r="E438" i="1"/>
  <c r="E450" i="1"/>
  <c r="E451" i="1"/>
  <c r="E459" i="1"/>
  <c r="E466" i="1"/>
  <c r="E478" i="1"/>
  <c r="E486" i="1"/>
  <c r="E487" i="1"/>
  <c r="E494" i="1"/>
  <c r="E502" i="1"/>
  <c r="E514" i="1"/>
  <c r="E515" i="1"/>
  <c r="E523" i="1"/>
  <c r="E530" i="1"/>
  <c r="E542" i="1"/>
  <c r="E550" i="1"/>
  <c r="E551" i="1"/>
  <c r="E558" i="1"/>
  <c r="E566" i="1"/>
  <c r="E578" i="1"/>
  <c r="E579" i="1"/>
  <c r="E587" i="1"/>
  <c r="E594" i="1"/>
  <c r="E606" i="1"/>
  <c r="E614" i="1"/>
  <c r="E615" i="1"/>
  <c r="E622" i="1"/>
  <c r="E630" i="1"/>
  <c r="E642" i="1"/>
  <c r="E643" i="1"/>
  <c r="E651" i="1"/>
  <c r="E658" i="1"/>
  <c r="E670" i="1"/>
  <c r="E678" i="1"/>
  <c r="E679" i="1"/>
  <c r="E686" i="1"/>
  <c r="E694" i="1"/>
  <c r="E706" i="1"/>
  <c r="E707" i="1"/>
  <c r="E715" i="1"/>
  <c r="E722" i="1"/>
  <c r="E734" i="1"/>
  <c r="E742" i="1"/>
  <c r="E743" i="1"/>
  <c r="E750" i="1"/>
  <c r="E758" i="1"/>
  <c r="E770" i="1"/>
  <c r="E771" i="1"/>
  <c r="E779" i="1"/>
  <c r="E786" i="1"/>
  <c r="E798" i="1"/>
  <c r="E806" i="1"/>
  <c r="E807" i="1"/>
  <c r="E819" i="1"/>
  <c r="E835" i="1"/>
  <c r="E851" i="1"/>
  <c r="E856" i="1"/>
  <c r="E867" i="1"/>
  <c r="E872" i="1"/>
  <c r="E877" i="1"/>
  <c r="E883" i="1"/>
  <c r="E893" i="1"/>
  <c r="E899" i="1"/>
  <c r="E915" i="1"/>
  <c r="E920" i="1"/>
  <c r="E931" i="1"/>
  <c r="E936" i="1"/>
  <c r="E941" i="1"/>
  <c r="E947" i="1"/>
  <c r="E957" i="1"/>
  <c r="E963" i="1"/>
  <c r="E979" i="1"/>
  <c r="E984" i="1"/>
  <c r="E995" i="1"/>
  <c r="E1000" i="1"/>
  <c r="E1005" i="1"/>
  <c r="E1011" i="1"/>
  <c r="E1021" i="1"/>
  <c r="E1027" i="1"/>
  <c r="E1043" i="1"/>
  <c r="E1048" i="1"/>
  <c r="E1059" i="1"/>
  <c r="E1064" i="1"/>
  <c r="E1069" i="1"/>
  <c r="E1075" i="1"/>
  <c r="E1085" i="1"/>
  <c r="E1091" i="1"/>
  <c r="E1107" i="1"/>
  <c r="E1112" i="1"/>
  <c r="E1123" i="1"/>
  <c r="E1128" i="1"/>
  <c r="E1133" i="1"/>
  <c r="E1139" i="1"/>
  <c r="E1149" i="1"/>
  <c r="E1155" i="1"/>
  <c r="E1171" i="1"/>
  <c r="E1176" i="1"/>
  <c r="E1187" i="1"/>
  <c r="E1192" i="1"/>
  <c r="E1197" i="1"/>
  <c r="E1203" i="1"/>
  <c r="E1213" i="1"/>
  <c r="E1219" i="1"/>
  <c r="E1235" i="1"/>
  <c r="E1240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D26" i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D46" i="1"/>
  <c r="E46" i="1" s="1"/>
  <c r="D47" i="1"/>
  <c r="D48" i="1"/>
  <c r="E48" i="1" s="1"/>
  <c r="D49" i="1"/>
  <c r="D50" i="1"/>
  <c r="E50" i="1" s="1"/>
  <c r="D51" i="1"/>
  <c r="E51" i="1" s="1"/>
  <c r="D52" i="1"/>
  <c r="E52" i="1" s="1"/>
  <c r="D53" i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D62" i="1"/>
  <c r="E62" i="1" s="1"/>
  <c r="D63" i="1"/>
  <c r="E63" i="1" s="1"/>
  <c r="D64" i="1"/>
  <c r="E64" i="1" s="1"/>
  <c r="D65" i="1"/>
  <c r="D66" i="1"/>
  <c r="D67" i="1"/>
  <c r="D68" i="1"/>
  <c r="E68" i="1" s="1"/>
  <c r="D69" i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D86" i="1"/>
  <c r="E86" i="1" s="1"/>
  <c r="D87" i="1"/>
  <c r="E87" i="1" s="1"/>
  <c r="D88" i="1"/>
  <c r="E88" i="1" s="1"/>
  <c r="D89" i="1"/>
  <c r="D90" i="1"/>
  <c r="D91" i="1"/>
  <c r="E91" i="1" s="1"/>
  <c r="D92" i="1"/>
  <c r="E92" i="1" s="1"/>
  <c r="D93" i="1"/>
  <c r="D94" i="1"/>
  <c r="E94" i="1" s="1"/>
  <c r="D95" i="1"/>
  <c r="E95" i="1" s="1"/>
  <c r="D96" i="1"/>
  <c r="E96" i="1" s="1"/>
  <c r="D97" i="1"/>
  <c r="D98" i="1"/>
  <c r="E98" i="1" s="1"/>
  <c r="D99" i="1"/>
  <c r="E99" i="1" s="1"/>
  <c r="D100" i="1"/>
  <c r="E100" i="1" s="1"/>
  <c r="D101" i="1"/>
  <c r="D102" i="1"/>
  <c r="E102" i="1" s="1"/>
  <c r="D103" i="1"/>
  <c r="E103" i="1" s="1"/>
  <c r="D104" i="1"/>
  <c r="E104" i="1" s="1"/>
  <c r="D105" i="1"/>
  <c r="D106" i="1"/>
  <c r="E106" i="1" s="1"/>
  <c r="D107" i="1"/>
  <c r="E107" i="1" s="1"/>
  <c r="D108" i="1"/>
  <c r="E108" i="1" s="1"/>
  <c r="D109" i="1"/>
  <c r="D110" i="1"/>
  <c r="E110" i="1" s="1"/>
  <c r="D111" i="1"/>
  <c r="D112" i="1"/>
  <c r="E112" i="1" s="1"/>
  <c r="D113" i="1"/>
  <c r="D114" i="1"/>
  <c r="E114" i="1" s="1"/>
  <c r="D115" i="1"/>
  <c r="E115" i="1" s="1"/>
  <c r="D116" i="1"/>
  <c r="E116" i="1" s="1"/>
  <c r="D117" i="1"/>
  <c r="D118" i="1"/>
  <c r="E118" i="1" s="1"/>
  <c r="D119" i="1"/>
  <c r="E119" i="1" s="1"/>
  <c r="D120" i="1"/>
  <c r="E120" i="1" s="1"/>
  <c r="D121" i="1"/>
  <c r="D122" i="1"/>
  <c r="E122" i="1" s="1"/>
  <c r="D123" i="1"/>
  <c r="E123" i="1" s="1"/>
  <c r="D124" i="1"/>
  <c r="E124" i="1" s="1"/>
  <c r="D125" i="1"/>
  <c r="D126" i="1"/>
  <c r="E126" i="1" s="1"/>
  <c r="D127" i="1"/>
  <c r="E127" i="1" s="1"/>
  <c r="D128" i="1"/>
  <c r="E128" i="1" s="1"/>
  <c r="D129" i="1"/>
  <c r="D130" i="1"/>
  <c r="D131" i="1"/>
  <c r="D132" i="1"/>
  <c r="E132" i="1" s="1"/>
  <c r="D133" i="1"/>
  <c r="D134" i="1"/>
  <c r="E134" i="1" s="1"/>
  <c r="D135" i="1"/>
  <c r="E135" i="1" s="1"/>
  <c r="D136" i="1"/>
  <c r="E136" i="1" s="1"/>
  <c r="D137" i="1"/>
  <c r="D138" i="1"/>
  <c r="E138" i="1" s="1"/>
  <c r="D139" i="1"/>
  <c r="E139" i="1" s="1"/>
  <c r="D140" i="1"/>
  <c r="E140" i="1" s="1"/>
  <c r="D141" i="1"/>
  <c r="D142" i="1"/>
  <c r="E142" i="1" s="1"/>
  <c r="D143" i="1"/>
  <c r="E143" i="1" s="1"/>
  <c r="D144" i="1"/>
  <c r="E144" i="1" s="1"/>
  <c r="D145" i="1"/>
  <c r="D146" i="1"/>
  <c r="E146" i="1" s="1"/>
  <c r="D147" i="1"/>
  <c r="E147" i="1" s="1"/>
  <c r="D148" i="1"/>
  <c r="E148" i="1" s="1"/>
  <c r="D149" i="1"/>
  <c r="D150" i="1"/>
  <c r="E150" i="1" s="1"/>
  <c r="D151" i="1"/>
  <c r="E151" i="1" s="1"/>
  <c r="D152" i="1"/>
  <c r="E152" i="1" s="1"/>
  <c r="D153" i="1"/>
  <c r="D154" i="1"/>
  <c r="D155" i="1"/>
  <c r="E155" i="1" s="1"/>
  <c r="D156" i="1"/>
  <c r="E156" i="1" s="1"/>
  <c r="D157" i="1"/>
  <c r="D158" i="1"/>
  <c r="E158" i="1" s="1"/>
  <c r="D159" i="1"/>
  <c r="E159" i="1" s="1"/>
  <c r="D160" i="1"/>
  <c r="E160" i="1" s="1"/>
  <c r="D161" i="1"/>
  <c r="D162" i="1"/>
  <c r="E162" i="1" s="1"/>
  <c r="D163" i="1"/>
  <c r="E163" i="1" s="1"/>
  <c r="D164" i="1"/>
  <c r="E164" i="1" s="1"/>
  <c r="D165" i="1"/>
  <c r="D166" i="1"/>
  <c r="E166" i="1" s="1"/>
  <c r="D167" i="1"/>
  <c r="E167" i="1" s="1"/>
  <c r="D168" i="1"/>
  <c r="E168" i="1" s="1"/>
  <c r="D169" i="1"/>
  <c r="D170" i="1"/>
  <c r="E170" i="1" s="1"/>
  <c r="D171" i="1"/>
  <c r="E171" i="1" s="1"/>
  <c r="D172" i="1"/>
  <c r="E172" i="1" s="1"/>
  <c r="D173" i="1"/>
  <c r="D174" i="1"/>
  <c r="E174" i="1" s="1"/>
  <c r="D175" i="1"/>
  <c r="D176" i="1"/>
  <c r="E176" i="1" s="1"/>
  <c r="D177" i="1"/>
  <c r="D178" i="1"/>
  <c r="E178" i="1" s="1"/>
  <c r="D179" i="1"/>
  <c r="E179" i="1" s="1"/>
  <c r="D180" i="1"/>
  <c r="D181" i="1"/>
  <c r="D182" i="1"/>
  <c r="E182" i="1" s="1"/>
  <c r="D183" i="1"/>
  <c r="E183" i="1" s="1"/>
  <c r="D184" i="1"/>
  <c r="E184" i="1" s="1"/>
  <c r="D185" i="1"/>
  <c r="D186" i="1"/>
  <c r="E186" i="1" s="1"/>
  <c r="D187" i="1"/>
  <c r="E187" i="1" s="1"/>
  <c r="D188" i="1"/>
  <c r="D189" i="1"/>
  <c r="D190" i="1"/>
  <c r="E190" i="1" s="1"/>
  <c r="D191" i="1"/>
  <c r="E191" i="1" s="1"/>
  <c r="D192" i="1"/>
  <c r="D193" i="1"/>
  <c r="D194" i="1"/>
  <c r="E194" i="1" s="1"/>
  <c r="D195" i="1"/>
  <c r="E195" i="1" s="1"/>
  <c r="D196" i="1"/>
  <c r="D197" i="1"/>
  <c r="D198" i="1"/>
  <c r="E198" i="1" s="1"/>
  <c r="D199" i="1"/>
  <c r="E199" i="1" s="1"/>
  <c r="D200" i="1"/>
  <c r="E200" i="1" s="1"/>
  <c r="D201" i="1"/>
  <c r="D202" i="1"/>
  <c r="D203" i="1"/>
  <c r="D204" i="1"/>
  <c r="E204" i="1" s="1"/>
  <c r="D205" i="1"/>
  <c r="D206" i="1"/>
  <c r="E206" i="1" s="1"/>
  <c r="D207" i="1"/>
  <c r="E207" i="1" s="1"/>
  <c r="D208" i="1"/>
  <c r="D209" i="1"/>
  <c r="D210" i="1"/>
  <c r="E210" i="1" s="1"/>
  <c r="D211" i="1"/>
  <c r="E211" i="1" s="1"/>
  <c r="D212" i="1"/>
  <c r="E212" i="1" s="1"/>
  <c r="D213" i="1"/>
  <c r="D214" i="1"/>
  <c r="E214" i="1" s="1"/>
  <c r="D215" i="1"/>
  <c r="E215" i="1" s="1"/>
  <c r="D216" i="1"/>
  <c r="E216" i="1" s="1"/>
  <c r="D217" i="1"/>
  <c r="D218" i="1"/>
  <c r="D219" i="1"/>
  <c r="E219" i="1" s="1"/>
  <c r="D220" i="1"/>
  <c r="D221" i="1"/>
  <c r="D222" i="1"/>
  <c r="E222" i="1" s="1"/>
  <c r="D223" i="1"/>
  <c r="E223" i="1" s="1"/>
  <c r="D224" i="1"/>
  <c r="D225" i="1"/>
  <c r="D226" i="1"/>
  <c r="E226" i="1" s="1"/>
  <c r="D227" i="1"/>
  <c r="E227" i="1" s="1"/>
  <c r="D228" i="1"/>
  <c r="D229" i="1"/>
  <c r="D230" i="1"/>
  <c r="D231" i="1"/>
  <c r="D232" i="1"/>
  <c r="E232" i="1" s="1"/>
  <c r="D233" i="1"/>
  <c r="D234" i="1"/>
  <c r="E234" i="1" s="1"/>
  <c r="D235" i="1"/>
  <c r="E235" i="1" s="1"/>
  <c r="D236" i="1"/>
  <c r="D237" i="1"/>
  <c r="D238" i="1"/>
  <c r="E238" i="1" s="1"/>
  <c r="D239" i="1"/>
  <c r="E239" i="1" s="1"/>
  <c r="D240" i="1"/>
  <c r="E240" i="1" s="1"/>
  <c r="D241" i="1"/>
  <c r="D242" i="1"/>
  <c r="E242" i="1" s="1"/>
  <c r="D243" i="1"/>
  <c r="E243" i="1" s="1"/>
  <c r="D244" i="1"/>
  <c r="D245" i="1"/>
  <c r="D246" i="1"/>
  <c r="D247" i="1"/>
  <c r="E247" i="1" s="1"/>
  <c r="D248" i="1"/>
  <c r="E248" i="1" s="1"/>
  <c r="D249" i="1"/>
  <c r="D250" i="1"/>
  <c r="E250" i="1" s="1"/>
  <c r="D251" i="1"/>
  <c r="E251" i="1" s="1"/>
  <c r="D252" i="1"/>
  <c r="D253" i="1"/>
  <c r="D254" i="1"/>
  <c r="E254" i="1" s="1"/>
  <c r="D255" i="1"/>
  <c r="E255" i="1" s="1"/>
  <c r="D256" i="1"/>
  <c r="D257" i="1"/>
  <c r="D258" i="1"/>
  <c r="D259" i="1"/>
  <c r="E259" i="1" s="1"/>
  <c r="D260" i="1"/>
  <c r="D261" i="1"/>
  <c r="D262" i="1"/>
  <c r="E262" i="1" s="1"/>
  <c r="D263" i="1"/>
  <c r="E263" i="1" s="1"/>
  <c r="D264" i="1"/>
  <c r="E264" i="1" s="1"/>
  <c r="D265" i="1"/>
  <c r="D266" i="1"/>
  <c r="E266" i="1" s="1"/>
  <c r="D267" i="1"/>
  <c r="E267" i="1" s="1"/>
  <c r="D268" i="1"/>
  <c r="E268" i="1" s="1"/>
  <c r="D269" i="1"/>
  <c r="D270" i="1"/>
  <c r="E270" i="1" s="1"/>
  <c r="D271" i="1"/>
  <c r="E271" i="1" s="1"/>
  <c r="D272" i="1"/>
  <c r="D273" i="1"/>
  <c r="D274" i="1"/>
  <c r="D275" i="1"/>
  <c r="E275" i="1" s="1"/>
  <c r="D276" i="1"/>
  <c r="E276" i="1" s="1"/>
  <c r="D277" i="1"/>
  <c r="D278" i="1"/>
  <c r="E278" i="1" s="1"/>
  <c r="D279" i="1"/>
  <c r="E279" i="1" s="1"/>
  <c r="D280" i="1"/>
  <c r="E280" i="1" s="1"/>
  <c r="D281" i="1"/>
  <c r="D282" i="1"/>
  <c r="E282" i="1" s="1"/>
  <c r="D283" i="1"/>
  <c r="E283" i="1" s="1"/>
  <c r="D284" i="1"/>
  <c r="D285" i="1"/>
  <c r="D286" i="1"/>
  <c r="E286" i="1" s="1"/>
  <c r="D287" i="1"/>
  <c r="E287" i="1" s="1"/>
  <c r="D288" i="1"/>
  <c r="D289" i="1"/>
  <c r="D290" i="1"/>
  <c r="E290" i="1" s="1"/>
  <c r="D291" i="1"/>
  <c r="E291" i="1" s="1"/>
  <c r="D292" i="1"/>
  <c r="D293" i="1"/>
  <c r="D294" i="1"/>
  <c r="E294" i="1" s="1"/>
  <c r="D295" i="1"/>
  <c r="E295" i="1" s="1"/>
  <c r="D296" i="1"/>
  <c r="E296" i="1" s="1"/>
  <c r="D297" i="1"/>
  <c r="D298" i="1"/>
  <c r="E298" i="1" s="1"/>
  <c r="D299" i="1"/>
  <c r="E299" i="1" s="1"/>
  <c r="D300" i="1"/>
  <c r="D301" i="1"/>
  <c r="D302" i="1"/>
  <c r="E302" i="1" s="1"/>
  <c r="D303" i="1"/>
  <c r="D304" i="1"/>
  <c r="E304" i="1" s="1"/>
  <c r="D305" i="1"/>
  <c r="D306" i="1"/>
  <c r="E306" i="1" s="1"/>
  <c r="D307" i="1"/>
  <c r="E307" i="1" s="1"/>
  <c r="D308" i="1"/>
  <c r="D309" i="1"/>
  <c r="D310" i="1"/>
  <c r="E310" i="1" s="1"/>
  <c r="D311" i="1"/>
  <c r="E311" i="1" s="1"/>
  <c r="D312" i="1"/>
  <c r="E312" i="1" s="1"/>
  <c r="D313" i="1"/>
  <c r="D314" i="1"/>
  <c r="E314" i="1" s="1"/>
  <c r="D315" i="1"/>
  <c r="E315" i="1" s="1"/>
  <c r="D316" i="1"/>
  <c r="D317" i="1"/>
  <c r="D318" i="1"/>
  <c r="E318" i="1" s="1"/>
  <c r="D319" i="1"/>
  <c r="E319" i="1" s="1"/>
  <c r="D320" i="1"/>
  <c r="D321" i="1"/>
  <c r="D322" i="1"/>
  <c r="E322" i="1" s="1"/>
  <c r="D323" i="1"/>
  <c r="E323" i="1" s="1"/>
  <c r="D324" i="1"/>
  <c r="D325" i="1"/>
  <c r="D326" i="1"/>
  <c r="E326" i="1" s="1"/>
  <c r="D327" i="1"/>
  <c r="E327" i="1" s="1"/>
  <c r="D328" i="1"/>
  <c r="E328" i="1" s="1"/>
  <c r="D329" i="1"/>
  <c r="D330" i="1"/>
  <c r="D331" i="1"/>
  <c r="D332" i="1"/>
  <c r="E332" i="1" s="1"/>
  <c r="D333" i="1"/>
  <c r="D334" i="1"/>
  <c r="E334" i="1" s="1"/>
  <c r="D335" i="1"/>
  <c r="E335" i="1" s="1"/>
  <c r="D336" i="1"/>
  <c r="D337" i="1"/>
  <c r="D338" i="1"/>
  <c r="E338" i="1" s="1"/>
  <c r="D339" i="1"/>
  <c r="E339" i="1" s="1"/>
  <c r="D340" i="1"/>
  <c r="E340" i="1" s="1"/>
  <c r="D341" i="1"/>
  <c r="D342" i="1"/>
  <c r="E342" i="1" s="1"/>
  <c r="D343" i="1"/>
  <c r="E343" i="1" s="1"/>
  <c r="D344" i="1"/>
  <c r="D345" i="1"/>
  <c r="D346" i="1"/>
  <c r="E346" i="1" s="1"/>
  <c r="D347" i="1"/>
  <c r="E347" i="1" s="1"/>
  <c r="D348" i="1"/>
  <c r="D349" i="1"/>
  <c r="D350" i="1"/>
  <c r="E350" i="1" s="1"/>
  <c r="D351" i="1"/>
  <c r="E351" i="1" s="1"/>
  <c r="D352" i="1"/>
  <c r="D353" i="1"/>
  <c r="D354" i="1"/>
  <c r="D355" i="1"/>
  <c r="D356" i="1"/>
  <c r="E356" i="1" s="1"/>
  <c r="D357" i="1"/>
  <c r="D358" i="1"/>
  <c r="E358" i="1" s="1"/>
  <c r="D359" i="1"/>
  <c r="E359" i="1" s="1"/>
  <c r="D360" i="1"/>
  <c r="D361" i="1"/>
  <c r="D362" i="1"/>
  <c r="E362" i="1" s="1"/>
  <c r="D363" i="1"/>
  <c r="E363" i="1" s="1"/>
  <c r="D364" i="1"/>
  <c r="D365" i="1"/>
  <c r="D366" i="1"/>
  <c r="D367" i="1"/>
  <c r="E367" i="1" s="1"/>
  <c r="D368" i="1"/>
  <c r="D369" i="1"/>
  <c r="D370" i="1"/>
  <c r="E370" i="1" s="1"/>
  <c r="D371" i="1"/>
  <c r="E371" i="1" s="1"/>
  <c r="D372" i="1"/>
  <c r="E372" i="1" s="1"/>
  <c r="D373" i="1"/>
  <c r="D374" i="1"/>
  <c r="E374" i="1" s="1"/>
  <c r="D375" i="1"/>
  <c r="E375" i="1" s="1"/>
  <c r="D376" i="1"/>
  <c r="D377" i="1"/>
  <c r="D378" i="1"/>
  <c r="E378" i="1" s="1"/>
  <c r="D379" i="1"/>
  <c r="E379" i="1" s="1"/>
  <c r="D380" i="1"/>
  <c r="D381" i="1"/>
  <c r="D382" i="1"/>
  <c r="E382" i="1" s="1"/>
  <c r="D383" i="1"/>
  <c r="E383" i="1" s="1"/>
  <c r="D384" i="1"/>
  <c r="D385" i="1"/>
  <c r="D386" i="1"/>
  <c r="D387" i="1"/>
  <c r="D388" i="1"/>
  <c r="E388" i="1" s="1"/>
  <c r="D389" i="1"/>
  <c r="D390" i="1"/>
  <c r="E390" i="1" s="1"/>
  <c r="D391" i="1"/>
  <c r="E391" i="1" s="1"/>
  <c r="D392" i="1"/>
  <c r="D393" i="1"/>
  <c r="D394" i="1"/>
  <c r="E394" i="1" s="1"/>
  <c r="D395" i="1"/>
  <c r="E395" i="1" s="1"/>
  <c r="D396" i="1"/>
  <c r="D397" i="1"/>
  <c r="D398" i="1"/>
  <c r="D399" i="1"/>
  <c r="E399" i="1" s="1"/>
  <c r="D400" i="1"/>
  <c r="D401" i="1"/>
  <c r="D402" i="1"/>
  <c r="E402" i="1" s="1"/>
  <c r="D403" i="1"/>
  <c r="E403" i="1" s="1"/>
  <c r="D404" i="1"/>
  <c r="E404" i="1" s="1"/>
  <c r="D405" i="1"/>
  <c r="D406" i="1"/>
  <c r="E406" i="1" s="1"/>
  <c r="D407" i="1"/>
  <c r="E407" i="1" s="1"/>
  <c r="D408" i="1"/>
  <c r="D409" i="1"/>
  <c r="D410" i="1"/>
  <c r="E410" i="1" s="1"/>
  <c r="D411" i="1"/>
  <c r="E411" i="1" s="1"/>
  <c r="D412" i="1"/>
  <c r="D413" i="1"/>
  <c r="D414" i="1"/>
  <c r="D415" i="1"/>
  <c r="E415" i="1" s="1"/>
  <c r="D416" i="1"/>
  <c r="D417" i="1"/>
  <c r="D418" i="1"/>
  <c r="E418" i="1" s="1"/>
  <c r="D419" i="1"/>
  <c r="E419" i="1" s="1"/>
  <c r="D420" i="1"/>
  <c r="E420" i="1" s="1"/>
  <c r="D421" i="1"/>
  <c r="D422" i="1"/>
  <c r="D423" i="1"/>
  <c r="D424" i="1"/>
  <c r="D425" i="1"/>
  <c r="D426" i="1"/>
  <c r="E426" i="1" s="1"/>
  <c r="D427" i="1"/>
  <c r="E427" i="1" s="1"/>
  <c r="D428" i="1"/>
  <c r="D429" i="1"/>
  <c r="D430" i="1"/>
  <c r="D431" i="1"/>
  <c r="E431" i="1" s="1"/>
  <c r="D432" i="1"/>
  <c r="D433" i="1"/>
  <c r="D434" i="1"/>
  <c r="E434" i="1" s="1"/>
  <c r="D435" i="1"/>
  <c r="E435" i="1" s="1"/>
  <c r="D436" i="1"/>
  <c r="E436" i="1" s="1"/>
  <c r="D437" i="1"/>
  <c r="D438" i="1"/>
  <c r="D439" i="1"/>
  <c r="E439" i="1" s="1"/>
  <c r="D440" i="1"/>
  <c r="D441" i="1"/>
  <c r="D442" i="1"/>
  <c r="E442" i="1" s="1"/>
  <c r="D443" i="1"/>
  <c r="E443" i="1" s="1"/>
  <c r="D444" i="1"/>
  <c r="D445" i="1"/>
  <c r="D446" i="1"/>
  <c r="E446" i="1" s="1"/>
  <c r="D447" i="1"/>
  <c r="E447" i="1" s="1"/>
  <c r="D448" i="1"/>
  <c r="D449" i="1"/>
  <c r="D450" i="1"/>
  <c r="D451" i="1"/>
  <c r="D452" i="1"/>
  <c r="E452" i="1" s="1"/>
  <c r="D453" i="1"/>
  <c r="D454" i="1"/>
  <c r="E454" i="1" s="1"/>
  <c r="D455" i="1"/>
  <c r="E455" i="1" s="1"/>
  <c r="D456" i="1"/>
  <c r="D457" i="1"/>
  <c r="D458" i="1"/>
  <c r="E458" i="1" s="1"/>
  <c r="D459" i="1"/>
  <c r="D460" i="1"/>
  <c r="D461" i="1"/>
  <c r="D462" i="1"/>
  <c r="E462" i="1" s="1"/>
  <c r="D463" i="1"/>
  <c r="E463" i="1" s="1"/>
  <c r="D464" i="1"/>
  <c r="D465" i="1"/>
  <c r="D466" i="1"/>
  <c r="D467" i="1"/>
  <c r="E467" i="1" s="1"/>
  <c r="D468" i="1"/>
  <c r="E468" i="1" s="1"/>
  <c r="D469" i="1"/>
  <c r="D470" i="1"/>
  <c r="E470" i="1" s="1"/>
  <c r="D471" i="1"/>
  <c r="E471" i="1" s="1"/>
  <c r="D472" i="1"/>
  <c r="D473" i="1"/>
  <c r="D474" i="1"/>
  <c r="E474" i="1" s="1"/>
  <c r="D475" i="1"/>
  <c r="E475" i="1" s="1"/>
  <c r="D476" i="1"/>
  <c r="D477" i="1"/>
  <c r="D478" i="1"/>
  <c r="D479" i="1"/>
  <c r="E479" i="1" s="1"/>
  <c r="D480" i="1"/>
  <c r="D481" i="1"/>
  <c r="D482" i="1"/>
  <c r="E482" i="1" s="1"/>
  <c r="D483" i="1"/>
  <c r="E483" i="1" s="1"/>
  <c r="D484" i="1"/>
  <c r="E484" i="1" s="1"/>
  <c r="D485" i="1"/>
  <c r="D486" i="1"/>
  <c r="D487" i="1"/>
  <c r="D488" i="1"/>
  <c r="D489" i="1"/>
  <c r="D490" i="1"/>
  <c r="E490" i="1" s="1"/>
  <c r="D491" i="1"/>
  <c r="E491" i="1" s="1"/>
  <c r="D492" i="1"/>
  <c r="D493" i="1"/>
  <c r="D494" i="1"/>
  <c r="D495" i="1"/>
  <c r="E495" i="1" s="1"/>
  <c r="D496" i="1"/>
  <c r="D497" i="1"/>
  <c r="D498" i="1"/>
  <c r="E498" i="1" s="1"/>
  <c r="D499" i="1"/>
  <c r="E499" i="1" s="1"/>
  <c r="D500" i="1"/>
  <c r="E500" i="1" s="1"/>
  <c r="D501" i="1"/>
  <c r="D502" i="1"/>
  <c r="D503" i="1"/>
  <c r="E503" i="1" s="1"/>
  <c r="D504" i="1"/>
  <c r="D505" i="1"/>
  <c r="D506" i="1"/>
  <c r="E506" i="1" s="1"/>
  <c r="D507" i="1"/>
  <c r="E507" i="1" s="1"/>
  <c r="D508" i="1"/>
  <c r="D509" i="1"/>
  <c r="D510" i="1"/>
  <c r="E510" i="1" s="1"/>
  <c r="D511" i="1"/>
  <c r="E511" i="1" s="1"/>
  <c r="D512" i="1"/>
  <c r="D513" i="1"/>
  <c r="D514" i="1"/>
  <c r="D515" i="1"/>
  <c r="D516" i="1"/>
  <c r="E516" i="1" s="1"/>
  <c r="D517" i="1"/>
  <c r="D518" i="1"/>
  <c r="E518" i="1" s="1"/>
  <c r="D519" i="1"/>
  <c r="E519" i="1" s="1"/>
  <c r="D520" i="1"/>
  <c r="D521" i="1"/>
  <c r="D522" i="1"/>
  <c r="E522" i="1" s="1"/>
  <c r="D523" i="1"/>
  <c r="D524" i="1"/>
  <c r="D525" i="1"/>
  <c r="D526" i="1"/>
  <c r="E526" i="1" s="1"/>
  <c r="D527" i="1"/>
  <c r="E527" i="1" s="1"/>
  <c r="D528" i="1"/>
  <c r="D529" i="1"/>
  <c r="D530" i="1"/>
  <c r="D531" i="1"/>
  <c r="E531" i="1" s="1"/>
  <c r="D532" i="1"/>
  <c r="E532" i="1" s="1"/>
  <c r="D533" i="1"/>
  <c r="D534" i="1"/>
  <c r="E534" i="1" s="1"/>
  <c r="D535" i="1"/>
  <c r="E535" i="1" s="1"/>
  <c r="D536" i="1"/>
  <c r="D537" i="1"/>
  <c r="D538" i="1"/>
  <c r="E538" i="1" s="1"/>
  <c r="D539" i="1"/>
  <c r="E539" i="1" s="1"/>
  <c r="D540" i="1"/>
  <c r="D541" i="1"/>
  <c r="D542" i="1"/>
  <c r="D543" i="1"/>
  <c r="E543" i="1" s="1"/>
  <c r="D544" i="1"/>
  <c r="D545" i="1"/>
  <c r="D546" i="1"/>
  <c r="E546" i="1" s="1"/>
  <c r="D547" i="1"/>
  <c r="E547" i="1" s="1"/>
  <c r="D548" i="1"/>
  <c r="E548" i="1" s="1"/>
  <c r="D549" i="1"/>
  <c r="D550" i="1"/>
  <c r="D551" i="1"/>
  <c r="D552" i="1"/>
  <c r="D553" i="1"/>
  <c r="D554" i="1"/>
  <c r="E554" i="1" s="1"/>
  <c r="D555" i="1"/>
  <c r="E555" i="1" s="1"/>
  <c r="D556" i="1"/>
  <c r="D557" i="1"/>
  <c r="D558" i="1"/>
  <c r="D559" i="1"/>
  <c r="E559" i="1" s="1"/>
  <c r="D560" i="1"/>
  <c r="D561" i="1"/>
  <c r="D562" i="1"/>
  <c r="E562" i="1" s="1"/>
  <c r="D563" i="1"/>
  <c r="E563" i="1" s="1"/>
  <c r="D564" i="1"/>
  <c r="E564" i="1" s="1"/>
  <c r="D565" i="1"/>
  <c r="D566" i="1"/>
  <c r="D567" i="1"/>
  <c r="E567" i="1" s="1"/>
  <c r="D568" i="1"/>
  <c r="D569" i="1"/>
  <c r="D570" i="1"/>
  <c r="E570" i="1" s="1"/>
  <c r="D571" i="1"/>
  <c r="E571" i="1" s="1"/>
  <c r="D572" i="1"/>
  <c r="D573" i="1"/>
  <c r="D574" i="1"/>
  <c r="E574" i="1" s="1"/>
  <c r="D575" i="1"/>
  <c r="E575" i="1" s="1"/>
  <c r="D576" i="1"/>
  <c r="D577" i="1"/>
  <c r="D578" i="1"/>
  <c r="D579" i="1"/>
  <c r="D580" i="1"/>
  <c r="E580" i="1" s="1"/>
  <c r="D581" i="1"/>
  <c r="D582" i="1"/>
  <c r="E582" i="1" s="1"/>
  <c r="D583" i="1"/>
  <c r="E583" i="1" s="1"/>
  <c r="D584" i="1"/>
  <c r="D585" i="1"/>
  <c r="D586" i="1"/>
  <c r="E586" i="1" s="1"/>
  <c r="D587" i="1"/>
  <c r="D588" i="1"/>
  <c r="D589" i="1"/>
  <c r="D590" i="1"/>
  <c r="E590" i="1" s="1"/>
  <c r="D591" i="1"/>
  <c r="E591" i="1" s="1"/>
  <c r="D592" i="1"/>
  <c r="D593" i="1"/>
  <c r="D594" i="1"/>
  <c r="D595" i="1"/>
  <c r="E595" i="1" s="1"/>
  <c r="D596" i="1"/>
  <c r="E596" i="1" s="1"/>
  <c r="D597" i="1"/>
  <c r="D598" i="1"/>
  <c r="E598" i="1" s="1"/>
  <c r="D599" i="1"/>
  <c r="E599" i="1" s="1"/>
  <c r="D600" i="1"/>
  <c r="D601" i="1"/>
  <c r="D602" i="1"/>
  <c r="E602" i="1" s="1"/>
  <c r="D603" i="1"/>
  <c r="E603" i="1" s="1"/>
  <c r="D604" i="1"/>
  <c r="D605" i="1"/>
  <c r="D606" i="1"/>
  <c r="D607" i="1"/>
  <c r="E607" i="1" s="1"/>
  <c r="D608" i="1"/>
  <c r="D609" i="1"/>
  <c r="D610" i="1"/>
  <c r="E610" i="1" s="1"/>
  <c r="D611" i="1"/>
  <c r="E611" i="1" s="1"/>
  <c r="D612" i="1"/>
  <c r="E612" i="1" s="1"/>
  <c r="D613" i="1"/>
  <c r="D614" i="1"/>
  <c r="D615" i="1"/>
  <c r="D616" i="1"/>
  <c r="D617" i="1"/>
  <c r="D618" i="1"/>
  <c r="E618" i="1" s="1"/>
  <c r="D619" i="1"/>
  <c r="E619" i="1" s="1"/>
  <c r="D620" i="1"/>
  <c r="D621" i="1"/>
  <c r="D622" i="1"/>
  <c r="D623" i="1"/>
  <c r="E623" i="1" s="1"/>
  <c r="D624" i="1"/>
  <c r="D625" i="1"/>
  <c r="D626" i="1"/>
  <c r="E626" i="1" s="1"/>
  <c r="D627" i="1"/>
  <c r="E627" i="1" s="1"/>
  <c r="D628" i="1"/>
  <c r="E628" i="1" s="1"/>
  <c r="D629" i="1"/>
  <c r="D630" i="1"/>
  <c r="D631" i="1"/>
  <c r="E631" i="1" s="1"/>
  <c r="D632" i="1"/>
  <c r="D633" i="1"/>
  <c r="D634" i="1"/>
  <c r="E634" i="1" s="1"/>
  <c r="D635" i="1"/>
  <c r="E635" i="1" s="1"/>
  <c r="D636" i="1"/>
  <c r="D637" i="1"/>
  <c r="D638" i="1"/>
  <c r="E638" i="1" s="1"/>
  <c r="D639" i="1"/>
  <c r="E639" i="1" s="1"/>
  <c r="D640" i="1"/>
  <c r="D641" i="1"/>
  <c r="D642" i="1"/>
  <c r="D643" i="1"/>
  <c r="D644" i="1"/>
  <c r="E644" i="1" s="1"/>
  <c r="D645" i="1"/>
  <c r="D646" i="1"/>
  <c r="E646" i="1" s="1"/>
  <c r="D647" i="1"/>
  <c r="E647" i="1" s="1"/>
  <c r="D648" i="1"/>
  <c r="D649" i="1"/>
  <c r="D650" i="1"/>
  <c r="E650" i="1" s="1"/>
  <c r="D651" i="1"/>
  <c r="D652" i="1"/>
  <c r="D653" i="1"/>
  <c r="D654" i="1"/>
  <c r="E654" i="1" s="1"/>
  <c r="D655" i="1"/>
  <c r="E655" i="1" s="1"/>
  <c r="D656" i="1"/>
  <c r="D657" i="1"/>
  <c r="D658" i="1"/>
  <c r="D659" i="1"/>
  <c r="E659" i="1" s="1"/>
  <c r="D660" i="1"/>
  <c r="E660" i="1" s="1"/>
  <c r="D661" i="1"/>
  <c r="D662" i="1"/>
  <c r="E662" i="1" s="1"/>
  <c r="D663" i="1"/>
  <c r="E663" i="1" s="1"/>
  <c r="D664" i="1"/>
  <c r="D665" i="1"/>
  <c r="D666" i="1"/>
  <c r="E666" i="1" s="1"/>
  <c r="D667" i="1"/>
  <c r="E667" i="1" s="1"/>
  <c r="D668" i="1"/>
  <c r="D669" i="1"/>
  <c r="D670" i="1"/>
  <c r="D671" i="1"/>
  <c r="E671" i="1" s="1"/>
  <c r="D672" i="1"/>
  <c r="D673" i="1"/>
  <c r="D674" i="1"/>
  <c r="E674" i="1" s="1"/>
  <c r="D675" i="1"/>
  <c r="E675" i="1" s="1"/>
  <c r="D676" i="1"/>
  <c r="E676" i="1" s="1"/>
  <c r="D677" i="1"/>
  <c r="D678" i="1"/>
  <c r="D679" i="1"/>
  <c r="D680" i="1"/>
  <c r="D681" i="1"/>
  <c r="D682" i="1"/>
  <c r="E682" i="1" s="1"/>
  <c r="D683" i="1"/>
  <c r="E683" i="1" s="1"/>
  <c r="D684" i="1"/>
  <c r="D685" i="1"/>
  <c r="D686" i="1"/>
  <c r="D687" i="1"/>
  <c r="E687" i="1" s="1"/>
  <c r="D688" i="1"/>
  <c r="D689" i="1"/>
  <c r="D690" i="1"/>
  <c r="E690" i="1" s="1"/>
  <c r="D691" i="1"/>
  <c r="E691" i="1" s="1"/>
  <c r="D692" i="1"/>
  <c r="E692" i="1" s="1"/>
  <c r="D693" i="1"/>
  <c r="D694" i="1"/>
  <c r="D695" i="1"/>
  <c r="E695" i="1" s="1"/>
  <c r="D696" i="1"/>
  <c r="D697" i="1"/>
  <c r="D698" i="1"/>
  <c r="E698" i="1" s="1"/>
  <c r="D699" i="1"/>
  <c r="E699" i="1" s="1"/>
  <c r="D700" i="1"/>
  <c r="D701" i="1"/>
  <c r="D702" i="1"/>
  <c r="E702" i="1" s="1"/>
  <c r="D703" i="1"/>
  <c r="E703" i="1" s="1"/>
  <c r="D704" i="1"/>
  <c r="D705" i="1"/>
  <c r="D706" i="1"/>
  <c r="D707" i="1"/>
  <c r="D708" i="1"/>
  <c r="E708" i="1" s="1"/>
  <c r="D709" i="1"/>
  <c r="D710" i="1"/>
  <c r="E710" i="1" s="1"/>
  <c r="D711" i="1"/>
  <c r="E711" i="1" s="1"/>
  <c r="D712" i="1"/>
  <c r="D713" i="1"/>
  <c r="D714" i="1"/>
  <c r="E714" i="1" s="1"/>
  <c r="D715" i="1"/>
  <c r="D716" i="1"/>
  <c r="D717" i="1"/>
  <c r="D718" i="1"/>
  <c r="E718" i="1" s="1"/>
  <c r="D719" i="1"/>
  <c r="E719" i="1" s="1"/>
  <c r="D720" i="1"/>
  <c r="D721" i="1"/>
  <c r="D722" i="1"/>
  <c r="D723" i="1"/>
  <c r="E723" i="1" s="1"/>
  <c r="D724" i="1"/>
  <c r="E724" i="1" s="1"/>
  <c r="D725" i="1"/>
  <c r="D726" i="1"/>
  <c r="E726" i="1" s="1"/>
  <c r="D727" i="1"/>
  <c r="E727" i="1" s="1"/>
  <c r="D728" i="1"/>
  <c r="D729" i="1"/>
  <c r="D730" i="1"/>
  <c r="E730" i="1" s="1"/>
  <c r="D731" i="1"/>
  <c r="E731" i="1" s="1"/>
  <c r="D732" i="1"/>
  <c r="D733" i="1"/>
  <c r="D734" i="1"/>
  <c r="D735" i="1"/>
  <c r="E735" i="1" s="1"/>
  <c r="D736" i="1"/>
  <c r="D737" i="1"/>
  <c r="D738" i="1"/>
  <c r="E738" i="1" s="1"/>
  <c r="D739" i="1"/>
  <c r="E739" i="1" s="1"/>
  <c r="D740" i="1"/>
  <c r="E740" i="1" s="1"/>
  <c r="D741" i="1"/>
  <c r="D742" i="1"/>
  <c r="D743" i="1"/>
  <c r="D744" i="1"/>
  <c r="D745" i="1"/>
  <c r="D746" i="1"/>
  <c r="E746" i="1" s="1"/>
  <c r="D747" i="1"/>
  <c r="E747" i="1" s="1"/>
  <c r="D748" i="1"/>
  <c r="D749" i="1"/>
  <c r="D750" i="1"/>
  <c r="D751" i="1"/>
  <c r="E751" i="1" s="1"/>
  <c r="D752" i="1"/>
  <c r="D753" i="1"/>
  <c r="D754" i="1"/>
  <c r="E754" i="1" s="1"/>
  <c r="D755" i="1"/>
  <c r="E755" i="1" s="1"/>
  <c r="D756" i="1"/>
  <c r="E756" i="1" s="1"/>
  <c r="D757" i="1"/>
  <c r="D758" i="1"/>
  <c r="D759" i="1"/>
  <c r="E759" i="1" s="1"/>
  <c r="D760" i="1"/>
  <c r="D761" i="1"/>
  <c r="D762" i="1"/>
  <c r="E762" i="1" s="1"/>
  <c r="D763" i="1"/>
  <c r="E763" i="1" s="1"/>
  <c r="D764" i="1"/>
  <c r="D765" i="1"/>
  <c r="D766" i="1"/>
  <c r="E766" i="1" s="1"/>
  <c r="D767" i="1"/>
  <c r="E767" i="1" s="1"/>
  <c r="D768" i="1"/>
  <c r="D769" i="1"/>
  <c r="D770" i="1"/>
  <c r="D771" i="1"/>
  <c r="D772" i="1"/>
  <c r="E772" i="1" s="1"/>
  <c r="D773" i="1"/>
  <c r="D774" i="1"/>
  <c r="E774" i="1" s="1"/>
  <c r="D775" i="1"/>
  <c r="E775" i="1" s="1"/>
  <c r="D776" i="1"/>
  <c r="D777" i="1"/>
  <c r="D778" i="1"/>
  <c r="E778" i="1" s="1"/>
  <c r="D779" i="1"/>
  <c r="D780" i="1"/>
  <c r="D781" i="1"/>
  <c r="D782" i="1"/>
  <c r="E782" i="1" s="1"/>
  <c r="D783" i="1"/>
  <c r="E783" i="1" s="1"/>
  <c r="D784" i="1"/>
  <c r="D785" i="1"/>
  <c r="D786" i="1"/>
  <c r="D787" i="1"/>
  <c r="E787" i="1" s="1"/>
  <c r="D788" i="1"/>
  <c r="E788" i="1" s="1"/>
  <c r="D789" i="1"/>
  <c r="D790" i="1"/>
  <c r="E790" i="1" s="1"/>
  <c r="D791" i="1"/>
  <c r="E791" i="1" s="1"/>
  <c r="D792" i="1"/>
  <c r="D793" i="1"/>
  <c r="D794" i="1"/>
  <c r="E794" i="1" s="1"/>
  <c r="D795" i="1"/>
  <c r="E795" i="1" s="1"/>
  <c r="D796" i="1"/>
  <c r="D797" i="1"/>
  <c r="D798" i="1"/>
  <c r="D799" i="1"/>
  <c r="E799" i="1" s="1"/>
  <c r="D800" i="1"/>
  <c r="D801" i="1"/>
  <c r="D802" i="1"/>
  <c r="E802" i="1" s="1"/>
  <c r="D803" i="1"/>
  <c r="E803" i="1" s="1"/>
  <c r="D804" i="1"/>
  <c r="E804" i="1" s="1"/>
  <c r="D805" i="1"/>
  <c r="D806" i="1"/>
  <c r="D807" i="1"/>
  <c r="D808" i="1"/>
  <c r="D809" i="1"/>
  <c r="D810" i="1"/>
  <c r="E810" i="1" s="1"/>
  <c r="D811" i="1"/>
  <c r="E811" i="1" s="1"/>
  <c r="D812" i="1"/>
  <c r="D813" i="1"/>
  <c r="D814" i="1"/>
  <c r="E814" i="1" s="1"/>
  <c r="D815" i="1"/>
  <c r="E815" i="1" s="1"/>
  <c r="D816" i="1"/>
  <c r="D817" i="1"/>
  <c r="D818" i="1"/>
  <c r="E818" i="1" s="1"/>
  <c r="D819" i="1"/>
  <c r="D820" i="1"/>
  <c r="D821" i="1"/>
  <c r="D822" i="1"/>
  <c r="E822" i="1" s="1"/>
  <c r="D823" i="1"/>
  <c r="E823" i="1" s="1"/>
  <c r="D824" i="1"/>
  <c r="D825" i="1"/>
  <c r="D826" i="1"/>
  <c r="E826" i="1" s="1"/>
  <c r="D827" i="1"/>
  <c r="E827" i="1" s="1"/>
  <c r="D828" i="1"/>
  <c r="D829" i="1"/>
  <c r="D830" i="1"/>
  <c r="E830" i="1" s="1"/>
  <c r="D831" i="1"/>
  <c r="E831" i="1" s="1"/>
  <c r="D832" i="1"/>
  <c r="D833" i="1"/>
  <c r="D834" i="1"/>
  <c r="E834" i="1" s="1"/>
  <c r="D835" i="1"/>
  <c r="D836" i="1"/>
  <c r="D837" i="1"/>
  <c r="D838" i="1"/>
  <c r="E838" i="1" s="1"/>
  <c r="D839" i="1"/>
  <c r="E839" i="1" s="1"/>
  <c r="D840" i="1"/>
  <c r="D841" i="1"/>
  <c r="D842" i="1"/>
  <c r="E842" i="1" s="1"/>
  <c r="D843" i="1"/>
  <c r="E843" i="1" s="1"/>
  <c r="D844" i="1"/>
  <c r="D845" i="1"/>
  <c r="D846" i="1"/>
  <c r="E846" i="1" s="1"/>
  <c r="D847" i="1"/>
  <c r="E847" i="1" s="1"/>
  <c r="D848" i="1"/>
  <c r="D849" i="1"/>
  <c r="D850" i="1"/>
  <c r="E850" i="1" s="1"/>
  <c r="D851" i="1"/>
  <c r="D852" i="1"/>
  <c r="D853" i="1"/>
  <c r="D854" i="1"/>
  <c r="E854" i="1" s="1"/>
  <c r="D855" i="1"/>
  <c r="E855" i="1" s="1"/>
  <c r="D856" i="1"/>
  <c r="E857" i="1" s="1"/>
  <c r="D857" i="1"/>
  <c r="D858" i="1"/>
  <c r="E858" i="1" s="1"/>
  <c r="D859" i="1"/>
  <c r="E859" i="1" s="1"/>
  <c r="D860" i="1"/>
  <c r="E860" i="1" s="1"/>
  <c r="D861" i="1"/>
  <c r="D862" i="1"/>
  <c r="E862" i="1" s="1"/>
  <c r="D863" i="1"/>
  <c r="E863" i="1" s="1"/>
  <c r="D864" i="1"/>
  <c r="D865" i="1"/>
  <c r="D866" i="1"/>
  <c r="E866" i="1" s="1"/>
  <c r="D867" i="1"/>
  <c r="D868" i="1"/>
  <c r="D869" i="1"/>
  <c r="D870" i="1"/>
  <c r="E870" i="1" s="1"/>
  <c r="D871" i="1"/>
  <c r="E871" i="1" s="1"/>
  <c r="D872" i="1"/>
  <c r="E873" i="1" s="1"/>
  <c r="D873" i="1"/>
  <c r="D874" i="1"/>
  <c r="E874" i="1" s="1"/>
  <c r="D875" i="1"/>
  <c r="E875" i="1" s="1"/>
  <c r="D876" i="1"/>
  <c r="E876" i="1" s="1"/>
  <c r="D877" i="1"/>
  <c r="D878" i="1"/>
  <c r="E878" i="1" s="1"/>
  <c r="D879" i="1"/>
  <c r="E879" i="1" s="1"/>
  <c r="D880" i="1"/>
  <c r="D881" i="1"/>
  <c r="D882" i="1"/>
  <c r="E882" i="1" s="1"/>
  <c r="D883" i="1"/>
  <c r="D884" i="1"/>
  <c r="D885" i="1"/>
  <c r="D886" i="1"/>
  <c r="E886" i="1" s="1"/>
  <c r="D887" i="1"/>
  <c r="E887" i="1" s="1"/>
  <c r="D888" i="1"/>
  <c r="E889" i="1" s="1"/>
  <c r="D889" i="1"/>
  <c r="D890" i="1"/>
  <c r="E890" i="1" s="1"/>
  <c r="D891" i="1"/>
  <c r="E891" i="1" s="1"/>
  <c r="D892" i="1"/>
  <c r="E892" i="1" s="1"/>
  <c r="D893" i="1"/>
  <c r="D894" i="1"/>
  <c r="E894" i="1" s="1"/>
  <c r="D895" i="1"/>
  <c r="E895" i="1" s="1"/>
  <c r="D896" i="1"/>
  <c r="D897" i="1"/>
  <c r="D898" i="1"/>
  <c r="E898" i="1" s="1"/>
  <c r="D899" i="1"/>
  <c r="D900" i="1"/>
  <c r="D901" i="1"/>
  <c r="D902" i="1"/>
  <c r="E902" i="1" s="1"/>
  <c r="D903" i="1"/>
  <c r="E903" i="1" s="1"/>
  <c r="D904" i="1"/>
  <c r="E905" i="1" s="1"/>
  <c r="D905" i="1"/>
  <c r="D906" i="1"/>
  <c r="E906" i="1" s="1"/>
  <c r="D907" i="1"/>
  <c r="E907" i="1" s="1"/>
  <c r="D908" i="1"/>
  <c r="E908" i="1" s="1"/>
  <c r="D909" i="1"/>
  <c r="D910" i="1"/>
  <c r="E910" i="1" s="1"/>
  <c r="D911" i="1"/>
  <c r="E911" i="1" s="1"/>
  <c r="D912" i="1"/>
  <c r="D913" i="1"/>
  <c r="D914" i="1"/>
  <c r="E914" i="1" s="1"/>
  <c r="D915" i="1"/>
  <c r="D916" i="1"/>
  <c r="D917" i="1"/>
  <c r="D918" i="1"/>
  <c r="E918" i="1" s="1"/>
  <c r="D919" i="1"/>
  <c r="E919" i="1" s="1"/>
  <c r="D920" i="1"/>
  <c r="E921" i="1" s="1"/>
  <c r="D921" i="1"/>
  <c r="D922" i="1"/>
  <c r="E922" i="1" s="1"/>
  <c r="D923" i="1"/>
  <c r="E923" i="1" s="1"/>
  <c r="D924" i="1"/>
  <c r="E924" i="1" s="1"/>
  <c r="D925" i="1"/>
  <c r="D926" i="1"/>
  <c r="E926" i="1" s="1"/>
  <c r="D927" i="1"/>
  <c r="E927" i="1" s="1"/>
  <c r="D928" i="1"/>
  <c r="D929" i="1"/>
  <c r="D930" i="1"/>
  <c r="E930" i="1" s="1"/>
  <c r="D931" i="1"/>
  <c r="D932" i="1"/>
  <c r="D933" i="1"/>
  <c r="D934" i="1"/>
  <c r="E934" i="1" s="1"/>
  <c r="D935" i="1"/>
  <c r="E935" i="1" s="1"/>
  <c r="D936" i="1"/>
  <c r="E937" i="1" s="1"/>
  <c r="D937" i="1"/>
  <c r="D938" i="1"/>
  <c r="E938" i="1" s="1"/>
  <c r="D939" i="1"/>
  <c r="E939" i="1" s="1"/>
  <c r="D940" i="1"/>
  <c r="E940" i="1" s="1"/>
  <c r="D941" i="1"/>
  <c r="D942" i="1"/>
  <c r="E942" i="1" s="1"/>
  <c r="D943" i="1"/>
  <c r="E943" i="1" s="1"/>
  <c r="D944" i="1"/>
  <c r="D945" i="1"/>
  <c r="D946" i="1"/>
  <c r="E946" i="1" s="1"/>
  <c r="D947" i="1"/>
  <c r="D948" i="1"/>
  <c r="D949" i="1"/>
  <c r="D950" i="1"/>
  <c r="E950" i="1" s="1"/>
  <c r="D951" i="1"/>
  <c r="E951" i="1" s="1"/>
  <c r="D952" i="1"/>
  <c r="E953" i="1" s="1"/>
  <c r="D953" i="1"/>
  <c r="D954" i="1"/>
  <c r="E954" i="1" s="1"/>
  <c r="D955" i="1"/>
  <c r="E955" i="1" s="1"/>
  <c r="D956" i="1"/>
  <c r="E956" i="1" s="1"/>
  <c r="D957" i="1"/>
  <c r="D958" i="1"/>
  <c r="E958" i="1" s="1"/>
  <c r="D959" i="1"/>
  <c r="E959" i="1" s="1"/>
  <c r="D960" i="1"/>
  <c r="D961" i="1"/>
  <c r="D962" i="1"/>
  <c r="E962" i="1" s="1"/>
  <c r="D963" i="1"/>
  <c r="D964" i="1"/>
  <c r="D965" i="1"/>
  <c r="D966" i="1"/>
  <c r="E966" i="1" s="1"/>
  <c r="D967" i="1"/>
  <c r="E967" i="1" s="1"/>
  <c r="D968" i="1"/>
  <c r="E969" i="1" s="1"/>
  <c r="D969" i="1"/>
  <c r="D970" i="1"/>
  <c r="E970" i="1" s="1"/>
  <c r="D971" i="1"/>
  <c r="E971" i="1" s="1"/>
  <c r="D972" i="1"/>
  <c r="E972" i="1" s="1"/>
  <c r="D973" i="1"/>
  <c r="D974" i="1"/>
  <c r="E974" i="1" s="1"/>
  <c r="D975" i="1"/>
  <c r="E975" i="1" s="1"/>
  <c r="D976" i="1"/>
  <c r="D977" i="1"/>
  <c r="D978" i="1"/>
  <c r="E978" i="1" s="1"/>
  <c r="D979" i="1"/>
  <c r="D980" i="1"/>
  <c r="D981" i="1"/>
  <c r="D982" i="1"/>
  <c r="E982" i="1" s="1"/>
  <c r="D983" i="1"/>
  <c r="E983" i="1" s="1"/>
  <c r="D984" i="1"/>
  <c r="E985" i="1" s="1"/>
  <c r="D985" i="1"/>
  <c r="D986" i="1"/>
  <c r="E986" i="1" s="1"/>
  <c r="D987" i="1"/>
  <c r="E987" i="1" s="1"/>
  <c r="D988" i="1"/>
  <c r="E988" i="1" s="1"/>
  <c r="D989" i="1"/>
  <c r="D990" i="1"/>
  <c r="E990" i="1" s="1"/>
  <c r="D991" i="1"/>
  <c r="E991" i="1" s="1"/>
  <c r="D992" i="1"/>
  <c r="D993" i="1"/>
  <c r="D994" i="1"/>
  <c r="E994" i="1" s="1"/>
  <c r="D995" i="1"/>
  <c r="D996" i="1"/>
  <c r="D997" i="1"/>
  <c r="D998" i="1"/>
  <c r="E998" i="1" s="1"/>
  <c r="D999" i="1"/>
  <c r="E999" i="1" s="1"/>
  <c r="D1000" i="1"/>
  <c r="E1001" i="1" s="1"/>
  <c r="D1001" i="1"/>
  <c r="D1002" i="1"/>
  <c r="E1002" i="1" s="1"/>
  <c r="D1003" i="1"/>
  <c r="E1003" i="1" s="1"/>
  <c r="D1004" i="1"/>
  <c r="E1004" i="1" s="1"/>
  <c r="D1005" i="1"/>
  <c r="D1006" i="1"/>
  <c r="E1006" i="1" s="1"/>
  <c r="D1007" i="1"/>
  <c r="E1007" i="1" s="1"/>
  <c r="D1008" i="1"/>
  <c r="D1009" i="1"/>
  <c r="D1010" i="1"/>
  <c r="E1010" i="1" s="1"/>
  <c r="D1011" i="1"/>
  <c r="D1012" i="1"/>
  <c r="D1013" i="1"/>
  <c r="D1014" i="1"/>
  <c r="E1014" i="1" s="1"/>
  <c r="D1015" i="1"/>
  <c r="E1015" i="1" s="1"/>
  <c r="D1016" i="1"/>
  <c r="E1017" i="1" s="1"/>
  <c r="D1017" i="1"/>
  <c r="D1018" i="1"/>
  <c r="E1018" i="1" s="1"/>
  <c r="D1019" i="1"/>
  <c r="E1019" i="1" s="1"/>
  <c r="D1020" i="1"/>
  <c r="E1020" i="1" s="1"/>
  <c r="D1021" i="1"/>
  <c r="D1022" i="1"/>
  <c r="E1022" i="1" s="1"/>
  <c r="D1023" i="1"/>
  <c r="E1023" i="1" s="1"/>
  <c r="D1024" i="1"/>
  <c r="D1025" i="1"/>
  <c r="D1026" i="1"/>
  <c r="E1026" i="1" s="1"/>
  <c r="D1027" i="1"/>
  <c r="D1028" i="1"/>
  <c r="D1029" i="1"/>
  <c r="D1030" i="1"/>
  <c r="E1030" i="1" s="1"/>
  <c r="D1031" i="1"/>
  <c r="E1031" i="1" s="1"/>
  <c r="D1032" i="1"/>
  <c r="E1033" i="1" s="1"/>
  <c r="D1033" i="1"/>
  <c r="D1034" i="1"/>
  <c r="E1034" i="1" s="1"/>
  <c r="D1035" i="1"/>
  <c r="E1035" i="1" s="1"/>
  <c r="D1036" i="1"/>
  <c r="E1036" i="1" s="1"/>
  <c r="D1037" i="1"/>
  <c r="D1038" i="1"/>
  <c r="E1038" i="1" s="1"/>
  <c r="D1039" i="1"/>
  <c r="E1039" i="1" s="1"/>
  <c r="D1040" i="1"/>
  <c r="D1041" i="1"/>
  <c r="D1042" i="1"/>
  <c r="E1042" i="1" s="1"/>
  <c r="D1043" i="1"/>
  <c r="D1044" i="1"/>
  <c r="D1045" i="1"/>
  <c r="D1046" i="1"/>
  <c r="E1046" i="1" s="1"/>
  <c r="D1047" i="1"/>
  <c r="E1047" i="1" s="1"/>
  <c r="D1048" i="1"/>
  <c r="E1049" i="1" s="1"/>
  <c r="D1049" i="1"/>
  <c r="D1050" i="1"/>
  <c r="E1050" i="1" s="1"/>
  <c r="D1051" i="1"/>
  <c r="E1051" i="1" s="1"/>
  <c r="D1052" i="1"/>
  <c r="E1052" i="1" s="1"/>
  <c r="D1053" i="1"/>
  <c r="D1054" i="1"/>
  <c r="E1054" i="1" s="1"/>
  <c r="D1055" i="1"/>
  <c r="E1055" i="1" s="1"/>
  <c r="D1056" i="1"/>
  <c r="D1057" i="1"/>
  <c r="D1058" i="1"/>
  <c r="E1058" i="1" s="1"/>
  <c r="D1059" i="1"/>
  <c r="D1060" i="1"/>
  <c r="D1061" i="1"/>
  <c r="D1062" i="1"/>
  <c r="E1062" i="1" s="1"/>
  <c r="D1063" i="1"/>
  <c r="E1063" i="1" s="1"/>
  <c r="D1064" i="1"/>
  <c r="E1065" i="1" s="1"/>
  <c r="D1065" i="1"/>
  <c r="D1066" i="1"/>
  <c r="E1066" i="1" s="1"/>
  <c r="D1067" i="1"/>
  <c r="E1067" i="1" s="1"/>
  <c r="D1068" i="1"/>
  <c r="E1068" i="1" s="1"/>
  <c r="D1069" i="1"/>
  <c r="D1070" i="1"/>
  <c r="E1070" i="1" s="1"/>
  <c r="D1071" i="1"/>
  <c r="E1071" i="1" s="1"/>
  <c r="D1072" i="1"/>
  <c r="D1073" i="1"/>
  <c r="D1074" i="1"/>
  <c r="E1074" i="1" s="1"/>
  <c r="D1075" i="1"/>
  <c r="D1076" i="1"/>
  <c r="D1077" i="1"/>
  <c r="D1078" i="1"/>
  <c r="E1078" i="1" s="1"/>
  <c r="D1079" i="1"/>
  <c r="E1079" i="1" s="1"/>
  <c r="D1080" i="1"/>
  <c r="E1081" i="1" s="1"/>
  <c r="D1081" i="1"/>
  <c r="D1082" i="1"/>
  <c r="E1082" i="1" s="1"/>
  <c r="D1083" i="1"/>
  <c r="E1083" i="1" s="1"/>
  <c r="D1084" i="1"/>
  <c r="E1084" i="1" s="1"/>
  <c r="D1085" i="1"/>
  <c r="D1086" i="1"/>
  <c r="E1086" i="1" s="1"/>
  <c r="D1087" i="1"/>
  <c r="E1087" i="1" s="1"/>
  <c r="D1088" i="1"/>
  <c r="D1089" i="1"/>
  <c r="D1090" i="1"/>
  <c r="E1090" i="1" s="1"/>
  <c r="D1091" i="1"/>
  <c r="D1092" i="1"/>
  <c r="D1093" i="1"/>
  <c r="D1094" i="1"/>
  <c r="E1094" i="1" s="1"/>
  <c r="D1095" i="1"/>
  <c r="E1095" i="1" s="1"/>
  <c r="D1096" i="1"/>
  <c r="E1097" i="1" s="1"/>
  <c r="D1097" i="1"/>
  <c r="D1098" i="1"/>
  <c r="E1098" i="1" s="1"/>
  <c r="D1099" i="1"/>
  <c r="E1099" i="1" s="1"/>
  <c r="D1100" i="1"/>
  <c r="E1100" i="1" s="1"/>
  <c r="D1101" i="1"/>
  <c r="D1102" i="1"/>
  <c r="E1102" i="1" s="1"/>
  <c r="D1103" i="1"/>
  <c r="E1103" i="1" s="1"/>
  <c r="D1104" i="1"/>
  <c r="D1105" i="1"/>
  <c r="D1106" i="1"/>
  <c r="E1106" i="1" s="1"/>
  <c r="D1107" i="1"/>
  <c r="D1108" i="1"/>
  <c r="D1109" i="1"/>
  <c r="D1110" i="1"/>
  <c r="E1110" i="1" s="1"/>
  <c r="D1111" i="1"/>
  <c r="E1111" i="1" s="1"/>
  <c r="D1112" i="1"/>
  <c r="E1113" i="1" s="1"/>
  <c r="D1113" i="1"/>
  <c r="D1114" i="1"/>
  <c r="E1114" i="1" s="1"/>
  <c r="D1115" i="1"/>
  <c r="E1115" i="1" s="1"/>
  <c r="D1116" i="1"/>
  <c r="E1116" i="1" s="1"/>
  <c r="D1117" i="1"/>
  <c r="D1118" i="1"/>
  <c r="E1118" i="1" s="1"/>
  <c r="D1119" i="1"/>
  <c r="E1119" i="1" s="1"/>
  <c r="D1120" i="1"/>
  <c r="D1121" i="1"/>
  <c r="D1122" i="1"/>
  <c r="E1122" i="1" s="1"/>
  <c r="D1123" i="1"/>
  <c r="D1124" i="1"/>
  <c r="D1125" i="1"/>
  <c r="D1126" i="1"/>
  <c r="E1126" i="1" s="1"/>
  <c r="D1127" i="1"/>
  <c r="E1127" i="1" s="1"/>
  <c r="D1128" i="1"/>
  <c r="E1129" i="1" s="1"/>
  <c r="D1129" i="1"/>
  <c r="D1130" i="1"/>
  <c r="E1130" i="1" s="1"/>
  <c r="D1131" i="1"/>
  <c r="E1131" i="1" s="1"/>
  <c r="D1132" i="1"/>
  <c r="E1132" i="1" s="1"/>
  <c r="D1133" i="1"/>
  <c r="D1134" i="1"/>
  <c r="E1134" i="1" s="1"/>
  <c r="D1135" i="1"/>
  <c r="E1135" i="1" s="1"/>
  <c r="D1136" i="1"/>
  <c r="D1137" i="1"/>
  <c r="D1138" i="1"/>
  <c r="E1138" i="1" s="1"/>
  <c r="D1139" i="1"/>
  <c r="D1140" i="1"/>
  <c r="D1141" i="1"/>
  <c r="D1142" i="1"/>
  <c r="E1142" i="1" s="1"/>
  <c r="D1143" i="1"/>
  <c r="E1143" i="1" s="1"/>
  <c r="D1144" i="1"/>
  <c r="E1145" i="1" s="1"/>
  <c r="D1145" i="1"/>
  <c r="D1146" i="1"/>
  <c r="E1146" i="1" s="1"/>
  <c r="D1147" i="1"/>
  <c r="E1147" i="1" s="1"/>
  <c r="D1148" i="1"/>
  <c r="E1148" i="1" s="1"/>
  <c r="D1149" i="1"/>
  <c r="D1150" i="1"/>
  <c r="E1150" i="1" s="1"/>
  <c r="D1151" i="1"/>
  <c r="E1151" i="1" s="1"/>
  <c r="D1152" i="1"/>
  <c r="D1153" i="1"/>
  <c r="D1154" i="1"/>
  <c r="E1154" i="1" s="1"/>
  <c r="D1155" i="1"/>
  <c r="D1156" i="1"/>
  <c r="D1157" i="1"/>
  <c r="D1158" i="1"/>
  <c r="E1158" i="1" s="1"/>
  <c r="D1159" i="1"/>
  <c r="E1159" i="1" s="1"/>
  <c r="D1160" i="1"/>
  <c r="E1161" i="1" s="1"/>
  <c r="D1161" i="1"/>
  <c r="D1162" i="1"/>
  <c r="E1162" i="1" s="1"/>
  <c r="D1163" i="1"/>
  <c r="E1163" i="1" s="1"/>
  <c r="D1164" i="1"/>
  <c r="E1164" i="1" s="1"/>
  <c r="D1165" i="1"/>
  <c r="D1166" i="1"/>
  <c r="E1166" i="1" s="1"/>
  <c r="D1167" i="1"/>
  <c r="E1167" i="1" s="1"/>
  <c r="D1168" i="1"/>
  <c r="D1169" i="1"/>
  <c r="D1170" i="1"/>
  <c r="E1170" i="1" s="1"/>
  <c r="D1171" i="1"/>
  <c r="D1172" i="1"/>
  <c r="D1173" i="1"/>
  <c r="D1174" i="1"/>
  <c r="E1174" i="1" s="1"/>
  <c r="D1175" i="1"/>
  <c r="E1175" i="1" s="1"/>
  <c r="D1176" i="1"/>
  <c r="E1177" i="1" s="1"/>
  <c r="D1177" i="1"/>
  <c r="D1178" i="1"/>
  <c r="E1178" i="1" s="1"/>
  <c r="D1179" i="1"/>
  <c r="E1179" i="1" s="1"/>
  <c r="D1180" i="1"/>
  <c r="E1180" i="1" s="1"/>
  <c r="D1181" i="1"/>
  <c r="D1182" i="1"/>
  <c r="E1182" i="1" s="1"/>
  <c r="D1183" i="1"/>
  <c r="E1183" i="1" s="1"/>
  <c r="D1184" i="1"/>
  <c r="D1185" i="1"/>
  <c r="D1186" i="1"/>
  <c r="E1186" i="1" s="1"/>
  <c r="D1187" i="1"/>
  <c r="D1188" i="1"/>
  <c r="D1189" i="1"/>
  <c r="D1190" i="1"/>
  <c r="E1190" i="1" s="1"/>
  <c r="D1191" i="1"/>
  <c r="E1191" i="1" s="1"/>
  <c r="D1192" i="1"/>
  <c r="E1193" i="1" s="1"/>
  <c r="D1193" i="1"/>
  <c r="D1194" i="1"/>
  <c r="E1194" i="1" s="1"/>
  <c r="D1195" i="1"/>
  <c r="E1195" i="1" s="1"/>
  <c r="D1196" i="1"/>
  <c r="E1196" i="1" s="1"/>
  <c r="D1197" i="1"/>
  <c r="D1198" i="1"/>
  <c r="E1198" i="1" s="1"/>
  <c r="D1199" i="1"/>
  <c r="E1199" i="1" s="1"/>
  <c r="D1200" i="1"/>
  <c r="D1201" i="1"/>
  <c r="D1202" i="1"/>
  <c r="E1202" i="1" s="1"/>
  <c r="D1203" i="1"/>
  <c r="D1204" i="1"/>
  <c r="D1205" i="1"/>
  <c r="D1206" i="1"/>
  <c r="E1206" i="1" s="1"/>
  <c r="D1207" i="1"/>
  <c r="E1207" i="1" s="1"/>
  <c r="D1208" i="1"/>
  <c r="E1209" i="1" s="1"/>
  <c r="D1209" i="1"/>
  <c r="D1210" i="1"/>
  <c r="E1210" i="1" s="1"/>
  <c r="D1211" i="1"/>
  <c r="E1211" i="1" s="1"/>
  <c r="D1212" i="1"/>
  <c r="E1212" i="1" s="1"/>
  <c r="D1213" i="1"/>
  <c r="D1214" i="1"/>
  <c r="E1214" i="1" s="1"/>
  <c r="D1215" i="1"/>
  <c r="E1215" i="1" s="1"/>
  <c r="D1216" i="1"/>
  <c r="D1217" i="1"/>
  <c r="D1218" i="1"/>
  <c r="E1218" i="1" s="1"/>
  <c r="D1219" i="1"/>
  <c r="D1220" i="1"/>
  <c r="D1221" i="1"/>
  <c r="D1222" i="1"/>
  <c r="E1222" i="1" s="1"/>
  <c r="D1223" i="1"/>
  <c r="E1223" i="1" s="1"/>
  <c r="D1224" i="1"/>
  <c r="E1225" i="1" s="1"/>
  <c r="D1225" i="1"/>
  <c r="D1226" i="1"/>
  <c r="E1226" i="1" s="1"/>
  <c r="D1227" i="1"/>
  <c r="E1227" i="1" s="1"/>
  <c r="D1228" i="1"/>
  <c r="E1228" i="1" s="1"/>
  <c r="D1229" i="1"/>
  <c r="D1230" i="1"/>
  <c r="E1230" i="1" s="1"/>
  <c r="D1231" i="1"/>
  <c r="E1231" i="1" s="1"/>
  <c r="D1232" i="1"/>
  <c r="D1233" i="1"/>
  <c r="D1234" i="1"/>
  <c r="E1234" i="1" s="1"/>
  <c r="D1235" i="1"/>
  <c r="D1236" i="1"/>
  <c r="D1237" i="1"/>
  <c r="D1238" i="1"/>
  <c r="E1238" i="1" s="1"/>
  <c r="D1239" i="1"/>
  <c r="E1239" i="1" s="1"/>
  <c r="D1240" i="1"/>
  <c r="E1241" i="1" s="1"/>
  <c r="D1241" i="1"/>
  <c r="D1242" i="1"/>
  <c r="E1242" i="1" s="1"/>
  <c r="D2" i="1"/>
  <c r="AV4" i="1"/>
  <c r="AV5" i="1"/>
  <c r="AV6" i="1"/>
  <c r="AV7" i="1"/>
  <c r="AV8" i="1"/>
  <c r="AV3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E1236" i="1" l="1"/>
  <c r="E1237" i="1"/>
  <c r="E1216" i="1"/>
  <c r="E1217" i="1"/>
  <c r="E1204" i="1"/>
  <c r="E1205" i="1"/>
  <c r="E1200" i="1"/>
  <c r="E1201" i="1"/>
  <c r="E1184" i="1"/>
  <c r="E1185" i="1"/>
  <c r="E1232" i="1"/>
  <c r="E1233" i="1"/>
  <c r="E1220" i="1"/>
  <c r="E1221" i="1"/>
  <c r="E1188" i="1"/>
  <c r="E1189" i="1"/>
  <c r="E1172" i="1"/>
  <c r="E1173" i="1"/>
  <c r="E1168" i="1"/>
  <c r="E1169" i="1"/>
  <c r="E1156" i="1"/>
  <c r="E1157" i="1"/>
  <c r="E1152" i="1"/>
  <c r="E1153" i="1"/>
  <c r="E1140" i="1"/>
  <c r="E1141" i="1"/>
  <c r="E1136" i="1"/>
  <c r="E1137" i="1"/>
  <c r="E1124" i="1"/>
  <c r="E1125" i="1"/>
  <c r="E1120" i="1"/>
  <c r="E1121" i="1"/>
  <c r="E1108" i="1"/>
  <c r="E1109" i="1"/>
  <c r="E1104" i="1"/>
  <c r="E1105" i="1"/>
  <c r="E1092" i="1"/>
  <c r="E1093" i="1"/>
  <c r="E1088" i="1"/>
  <c r="E1089" i="1"/>
  <c r="E1076" i="1"/>
  <c r="E1077" i="1"/>
  <c r="E1072" i="1"/>
  <c r="E1073" i="1"/>
  <c r="E1060" i="1"/>
  <c r="E1061" i="1"/>
  <c r="E1056" i="1"/>
  <c r="E1057" i="1"/>
  <c r="E1044" i="1"/>
  <c r="E1045" i="1"/>
  <c r="E1040" i="1"/>
  <c r="E1041" i="1"/>
  <c r="E1028" i="1"/>
  <c r="E1029" i="1"/>
  <c r="E1024" i="1"/>
  <c r="E1025" i="1"/>
  <c r="E1012" i="1"/>
  <c r="E1013" i="1"/>
  <c r="E1008" i="1"/>
  <c r="E1009" i="1"/>
  <c r="E996" i="1"/>
  <c r="E997" i="1"/>
  <c r="E992" i="1"/>
  <c r="E993" i="1"/>
  <c r="E980" i="1"/>
  <c r="E981" i="1"/>
  <c r="E976" i="1"/>
  <c r="E977" i="1"/>
  <c r="E964" i="1"/>
  <c r="E965" i="1"/>
  <c r="E960" i="1"/>
  <c r="E961" i="1"/>
  <c r="E948" i="1"/>
  <c r="E949" i="1"/>
  <c r="E944" i="1"/>
  <c r="E945" i="1"/>
  <c r="E932" i="1"/>
  <c r="E933" i="1"/>
  <c r="E928" i="1"/>
  <c r="E929" i="1"/>
  <c r="E916" i="1"/>
  <c r="E917" i="1"/>
  <c r="E912" i="1"/>
  <c r="E913" i="1"/>
  <c r="E900" i="1"/>
  <c r="E901" i="1"/>
  <c r="E896" i="1"/>
  <c r="E897" i="1"/>
  <c r="E884" i="1"/>
  <c r="E885" i="1"/>
  <c r="E880" i="1"/>
  <c r="E881" i="1"/>
  <c r="E868" i="1"/>
  <c r="E869" i="1"/>
  <c r="E864" i="1"/>
  <c r="E865" i="1"/>
  <c r="E852" i="1"/>
  <c r="E853" i="1"/>
  <c r="E848" i="1"/>
  <c r="E849" i="1"/>
  <c r="E845" i="1"/>
  <c r="E844" i="1"/>
  <c r="E841" i="1"/>
  <c r="E840" i="1"/>
  <c r="E836" i="1"/>
  <c r="E837" i="1"/>
  <c r="E832" i="1"/>
  <c r="E833" i="1"/>
  <c r="E828" i="1"/>
  <c r="E829" i="1"/>
  <c r="E825" i="1"/>
  <c r="E824" i="1"/>
  <c r="E820" i="1"/>
  <c r="E821" i="1"/>
  <c r="E816" i="1"/>
  <c r="E817" i="1"/>
  <c r="E812" i="1"/>
  <c r="E813" i="1"/>
  <c r="E808" i="1"/>
  <c r="E809" i="1"/>
  <c r="E800" i="1"/>
  <c r="E801" i="1"/>
  <c r="E796" i="1"/>
  <c r="E797" i="1"/>
  <c r="E792" i="1"/>
  <c r="E793" i="1"/>
  <c r="E784" i="1"/>
  <c r="E785" i="1"/>
  <c r="E780" i="1"/>
  <c r="E781" i="1"/>
  <c r="E776" i="1"/>
  <c r="E777" i="1"/>
  <c r="E768" i="1"/>
  <c r="E769" i="1"/>
  <c r="E764" i="1"/>
  <c r="E765" i="1"/>
  <c r="E760" i="1"/>
  <c r="E761" i="1"/>
  <c r="E752" i="1"/>
  <c r="E753" i="1"/>
  <c r="E748" i="1"/>
  <c r="E749" i="1"/>
  <c r="E744" i="1"/>
  <c r="E745" i="1"/>
  <c r="E736" i="1"/>
  <c r="E737" i="1"/>
  <c r="E732" i="1"/>
  <c r="E733" i="1"/>
  <c r="E728" i="1"/>
  <c r="E729" i="1"/>
  <c r="E720" i="1"/>
  <c r="E721" i="1"/>
  <c r="E716" i="1"/>
  <c r="E717" i="1"/>
  <c r="E712" i="1"/>
  <c r="E713" i="1"/>
  <c r="E704" i="1"/>
  <c r="E705" i="1"/>
  <c r="E700" i="1"/>
  <c r="E701" i="1"/>
  <c r="E696" i="1"/>
  <c r="E697" i="1"/>
  <c r="E688" i="1"/>
  <c r="E689" i="1"/>
  <c r="E684" i="1"/>
  <c r="E685" i="1"/>
  <c r="E680" i="1"/>
  <c r="E681" i="1"/>
  <c r="E672" i="1"/>
  <c r="E673" i="1"/>
  <c r="E668" i="1"/>
  <c r="E669" i="1"/>
  <c r="E664" i="1"/>
  <c r="E665" i="1"/>
  <c r="E656" i="1"/>
  <c r="E657" i="1"/>
  <c r="E652" i="1"/>
  <c r="E653" i="1"/>
  <c r="E648" i="1"/>
  <c r="E649" i="1"/>
  <c r="E640" i="1"/>
  <c r="E641" i="1"/>
  <c r="E636" i="1"/>
  <c r="E637" i="1"/>
  <c r="E632" i="1"/>
  <c r="E633" i="1"/>
  <c r="E624" i="1"/>
  <c r="E625" i="1"/>
  <c r="E620" i="1"/>
  <c r="E621" i="1"/>
  <c r="E616" i="1"/>
  <c r="E617" i="1"/>
  <c r="E608" i="1"/>
  <c r="E609" i="1"/>
  <c r="E604" i="1"/>
  <c r="E605" i="1"/>
  <c r="E600" i="1"/>
  <c r="E601" i="1"/>
  <c r="E592" i="1"/>
  <c r="E593" i="1"/>
  <c r="E588" i="1"/>
  <c r="E589" i="1"/>
  <c r="E584" i="1"/>
  <c r="E585" i="1"/>
  <c r="E576" i="1"/>
  <c r="E577" i="1"/>
  <c r="E572" i="1"/>
  <c r="E573" i="1"/>
  <c r="E568" i="1"/>
  <c r="E569" i="1"/>
  <c r="E560" i="1"/>
  <c r="E561" i="1"/>
  <c r="E556" i="1"/>
  <c r="E557" i="1"/>
  <c r="E552" i="1"/>
  <c r="E553" i="1"/>
  <c r="E544" i="1"/>
  <c r="E545" i="1"/>
  <c r="E540" i="1"/>
  <c r="E541" i="1"/>
  <c r="E536" i="1"/>
  <c r="E537" i="1"/>
  <c r="E528" i="1"/>
  <c r="E529" i="1"/>
  <c r="E524" i="1"/>
  <c r="E525" i="1"/>
  <c r="E520" i="1"/>
  <c r="E521" i="1"/>
  <c r="E512" i="1"/>
  <c r="E513" i="1"/>
  <c r="E508" i="1"/>
  <c r="E509" i="1"/>
  <c r="E504" i="1"/>
  <c r="E505" i="1"/>
  <c r="E496" i="1"/>
  <c r="E497" i="1"/>
  <c r="E492" i="1"/>
  <c r="E493" i="1"/>
  <c r="E488" i="1"/>
  <c r="E489" i="1"/>
  <c r="E480" i="1"/>
  <c r="E481" i="1"/>
  <c r="E476" i="1"/>
  <c r="E477" i="1"/>
  <c r="E472" i="1"/>
  <c r="E473" i="1"/>
  <c r="E464" i="1"/>
  <c r="E465" i="1"/>
  <c r="E460" i="1"/>
  <c r="E461" i="1"/>
  <c r="E456" i="1"/>
  <c r="E457" i="1"/>
  <c r="E448" i="1"/>
  <c r="E449" i="1"/>
  <c r="E444" i="1"/>
  <c r="E445" i="1"/>
  <c r="E440" i="1"/>
  <c r="E441" i="1"/>
  <c r="E432" i="1"/>
  <c r="E433" i="1"/>
  <c r="E428" i="1"/>
  <c r="E429" i="1"/>
  <c r="E424" i="1"/>
  <c r="E425" i="1"/>
  <c r="E416" i="1"/>
  <c r="E417" i="1"/>
  <c r="E412" i="1"/>
  <c r="E413" i="1"/>
  <c r="E408" i="1"/>
  <c r="E409" i="1"/>
  <c r="E400" i="1"/>
  <c r="E401" i="1"/>
  <c r="E396" i="1"/>
  <c r="E397" i="1"/>
  <c r="E392" i="1"/>
  <c r="E393" i="1"/>
  <c r="E384" i="1"/>
  <c r="E385" i="1"/>
  <c r="E380" i="1"/>
  <c r="E381" i="1"/>
  <c r="E376" i="1"/>
  <c r="E377" i="1"/>
  <c r="E368" i="1"/>
  <c r="E369" i="1"/>
  <c r="E364" i="1"/>
  <c r="E365" i="1"/>
  <c r="E360" i="1"/>
  <c r="E361" i="1"/>
  <c r="E352" i="1"/>
  <c r="E353" i="1"/>
  <c r="E348" i="1"/>
  <c r="E349" i="1"/>
  <c r="E344" i="1"/>
  <c r="E345" i="1"/>
  <c r="E336" i="1"/>
  <c r="E337" i="1"/>
  <c r="E324" i="1"/>
  <c r="E325" i="1"/>
  <c r="E320" i="1"/>
  <c r="E321" i="1"/>
  <c r="E316" i="1"/>
  <c r="E317" i="1"/>
  <c r="E308" i="1"/>
  <c r="E309" i="1"/>
  <c r="E300" i="1"/>
  <c r="E301" i="1"/>
  <c r="E292" i="1"/>
  <c r="E293" i="1"/>
  <c r="E288" i="1"/>
  <c r="E289" i="1"/>
  <c r="E284" i="1"/>
  <c r="E285" i="1"/>
  <c r="E272" i="1"/>
  <c r="E273" i="1"/>
  <c r="E260" i="1"/>
  <c r="E261" i="1"/>
  <c r="E256" i="1"/>
  <c r="E257" i="1"/>
  <c r="E252" i="1"/>
  <c r="E253" i="1"/>
  <c r="E244" i="1"/>
  <c r="E245" i="1"/>
  <c r="E236" i="1"/>
  <c r="E237" i="1"/>
  <c r="E228" i="1"/>
  <c r="E229" i="1"/>
  <c r="E224" i="1"/>
  <c r="E225" i="1"/>
  <c r="E220" i="1"/>
  <c r="E221" i="1"/>
  <c r="E208" i="1"/>
  <c r="E209" i="1"/>
  <c r="E196" i="1"/>
  <c r="E197" i="1"/>
  <c r="E192" i="1"/>
  <c r="E193" i="1"/>
  <c r="E188" i="1"/>
  <c r="E189" i="1"/>
  <c r="E180" i="1"/>
  <c r="E181" i="1"/>
  <c r="E1229" i="1"/>
  <c r="E1208" i="1"/>
  <c r="E1165" i="1"/>
  <c r="E1144" i="1"/>
  <c r="E1101" i="1"/>
  <c r="E1080" i="1"/>
  <c r="E1037" i="1"/>
  <c r="E1016" i="1"/>
  <c r="E973" i="1"/>
  <c r="E952" i="1"/>
  <c r="E909" i="1"/>
  <c r="E888" i="1"/>
  <c r="E1224" i="1"/>
  <c r="E1181" i="1"/>
  <c r="E1160" i="1"/>
  <c r="E1117" i="1"/>
  <c r="E1096" i="1"/>
  <c r="E1053" i="1"/>
  <c r="E1032" i="1"/>
  <c r="E989" i="1"/>
  <c r="E968" i="1"/>
  <c r="E925" i="1"/>
  <c r="E904" i="1"/>
  <c r="E861" i="1"/>
  <c r="E805" i="1"/>
  <c r="E789" i="1"/>
  <c r="E773" i="1"/>
  <c r="E757" i="1"/>
  <c r="E741" i="1"/>
  <c r="E725" i="1"/>
  <c r="E709" i="1"/>
  <c r="E693" i="1"/>
  <c r="E677" i="1"/>
  <c r="E661" i="1"/>
  <c r="E645" i="1"/>
  <c r="E629" i="1"/>
  <c r="E613" i="1"/>
  <c r="E597" i="1"/>
  <c r="E581" i="1"/>
  <c r="E565" i="1"/>
  <c r="E549" i="1"/>
  <c r="E533" i="1"/>
  <c r="E517" i="1"/>
  <c r="E501" i="1"/>
  <c r="E485" i="1"/>
  <c r="E469" i="1"/>
  <c r="E453" i="1"/>
  <c r="E437" i="1"/>
  <c r="E421" i="1"/>
  <c r="E405" i="1"/>
  <c r="E389" i="1"/>
  <c r="E373" i="1"/>
  <c r="E357" i="1"/>
  <c r="E341" i="1"/>
  <c r="E333" i="1"/>
  <c r="E305" i="1"/>
  <c r="E277" i="1"/>
  <c r="E269" i="1"/>
  <c r="E241" i="1"/>
  <c r="E213" i="1"/>
  <c r="E205" i="1"/>
  <c r="E177" i="1"/>
  <c r="E329" i="1"/>
  <c r="E313" i="1"/>
  <c r="E297" i="1"/>
  <c r="E281" i="1"/>
  <c r="E265" i="1"/>
  <c r="E249" i="1"/>
  <c r="E233" i="1"/>
  <c r="E217" i="1"/>
  <c r="E201" i="1"/>
  <c r="E185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</calcChain>
</file>

<file path=xl/sharedStrings.xml><?xml version="1.0" encoding="utf-8"?>
<sst xmlns="http://schemas.openxmlformats.org/spreadsheetml/2006/main" count="8355" uniqueCount="268">
  <si>
    <t>日期</t>
  </si>
  <si>
    <t>总收益</t>
  </si>
  <si>
    <t>持有收益</t>
  </si>
  <si>
    <t>历史收益</t>
  </si>
  <si>
    <t>买入情况</t>
  </si>
  <si>
    <t>卖出情况</t>
  </si>
  <si>
    <t>股票</t>
  </si>
  <si>
    <t>买入价</t>
  </si>
  <si>
    <t>现价</t>
  </si>
  <si>
    <t>buy:126018.SH-price:94.26-low price;buy:126019.SH-price:97.82-low price;buy:110009.SH-price:93.82-low price;buy:110030.SH-price:100.0197-low price;</t>
  </si>
  <si>
    <t>126018.SH</t>
  </si>
  <si>
    <t>126019.SH</t>
  </si>
  <si>
    <t>110009.SH</t>
  </si>
  <si>
    <t>110030.SH</t>
  </si>
  <si>
    <t>sell:110030.SH-price:138.26-premium;</t>
  </si>
  <si>
    <t>buy:110015.SH-price:124.21-low price;</t>
  </si>
  <si>
    <t>110015.SH</t>
  </si>
  <si>
    <t>buy:110017.SH-price:123.8-low price;buy:110020.SH-price:123.12-low price;buy:113008.SH-price:100.0005-low price;</t>
  </si>
  <si>
    <t>110017.SH</t>
  </si>
  <si>
    <t>110020.SH</t>
  </si>
  <si>
    <t>113008.SH</t>
  </si>
  <si>
    <t>buy:126729.SZ-price:124.01-low price;</t>
  </si>
  <si>
    <t>126729.SZ</t>
  </si>
  <si>
    <t>buy:110022.SH-price:123.14-low price;</t>
  </si>
  <si>
    <t>sell:110017.SH-price:0.0-due;</t>
  </si>
  <si>
    <t>110022.SH</t>
  </si>
  <si>
    <t>sell:110015.SH-price:0.0-due;</t>
  </si>
  <si>
    <t>sell:113008.SH-price:133.31-premium;</t>
  </si>
  <si>
    <t>sell:110020.SH-price:151.64-premium;</t>
  </si>
  <si>
    <t>sell:110022.SH-price:0.0-due;</t>
  </si>
  <si>
    <t>sell:126729.SZ-price:140.58-premium;</t>
  </si>
  <si>
    <t>sell:110009.SH-price:0.0-due;</t>
  </si>
  <si>
    <t>buy:110031.SH-price:100.0-low price;</t>
  </si>
  <si>
    <t>110031.SH</t>
  </si>
  <si>
    <t>buy:110023.SH-price:124.64-low price;</t>
  </si>
  <si>
    <t>110023.SH</t>
  </si>
  <si>
    <t>sell:110023.SH-price:0.0-due;</t>
  </si>
  <si>
    <t>buy:113007.SH-price:114.68-low price;</t>
  </si>
  <si>
    <t>sell:110031.SH-price:100.0-premium;</t>
  </si>
  <si>
    <t>113007.SH</t>
  </si>
  <si>
    <t>buy:113501.SH-price:112.83-low price;</t>
  </si>
  <si>
    <t>113501.SH</t>
  </si>
  <si>
    <t>buy:113008.SH-price:115.53-low price;</t>
  </si>
  <si>
    <t>sell:113007.SH-price:0.0-due;</t>
  </si>
  <si>
    <t>sell:113008.SH-price:142.03-premium;</t>
  </si>
  <si>
    <t>sell:113501.SH-price:0.0-due;</t>
  </si>
  <si>
    <t>sell:126019.SH-price:0.0-due;</t>
  </si>
  <si>
    <t>buy:113008.SH-price:119.58-low price;</t>
  </si>
  <si>
    <t>sell:113008.SH-price:154.01-premium;</t>
  </si>
  <si>
    <t>buy:123001.SZ-price:100.0-low price;</t>
  </si>
  <si>
    <t>123001.SZ</t>
  </si>
  <si>
    <t>buy:110032.SH-price:100.0-low price;buy:110033.SH-price:100.0-low price;</t>
  </si>
  <si>
    <t>110032.SH</t>
  </si>
  <si>
    <t>110033.SH</t>
  </si>
  <si>
    <t>buy:110034.SH-price:100.0-low price;</t>
  </si>
  <si>
    <t>sell:110033.SH-price:100.0-premium;</t>
  </si>
  <si>
    <t>110034.SH</t>
  </si>
  <si>
    <t>sell:123001.SZ-price:114.3-premium;sell:110032.SH-price:107.69-premium;</t>
  </si>
  <si>
    <t>buy:128009.SZ-price:122.61-low price;</t>
  </si>
  <si>
    <t>128009.SZ</t>
  </si>
  <si>
    <t>buy:128010.SZ-price:100.0-low price;buy:113009.SH-price:100.0-low price;</t>
  </si>
  <si>
    <t>128010.SZ</t>
  </si>
  <si>
    <t>113009.SH</t>
  </si>
  <si>
    <t>sell:128010.SZ-price:100.0-premium;</t>
  </si>
  <si>
    <t>sell:110034.SH-price:134.7-premium;</t>
  </si>
  <si>
    <t>buy:128010.SZ-price:100.0-low price;</t>
  </si>
  <si>
    <t>sell:128010.SZ-price:130.1-premium;</t>
  </si>
  <si>
    <t>buy:110035.SH-price:100.0-low price;</t>
  </si>
  <si>
    <t>110035.SH</t>
  </si>
  <si>
    <t>buy:128011.SZ-price:100.0-low price;</t>
  </si>
  <si>
    <t>128011.SZ</t>
  </si>
  <si>
    <t>sell:128009.SZ-price:123.0-premium;</t>
  </si>
  <si>
    <t>buy:113010.SH-price:100.0-low price;</t>
  </si>
  <si>
    <t>113010.SH</t>
  </si>
  <si>
    <t>sell:128011.SZ-price:144.01-premium;</t>
  </si>
  <si>
    <t>buy:128012.SZ-price:100.0-low price;</t>
  </si>
  <si>
    <t>128012.SZ</t>
  </si>
  <si>
    <t>buy:110030.SH-price:122.73-low price;</t>
  </si>
  <si>
    <t>sell:113010.SH-price:121.2-premium;</t>
  </si>
  <si>
    <t>sell:110030.SH-price:117.25-premium;</t>
  </si>
  <si>
    <t>buy:127003.SZ-price:100.0-low price;</t>
  </si>
  <si>
    <t>127003.SZ</t>
  </si>
  <si>
    <t>sell:128012.SZ-price:109.22-premium;</t>
  </si>
  <si>
    <t>buy:110034.SH-price:124.62-low price;</t>
  </si>
  <si>
    <t>buy:110033.SH-price:122.77-low price;</t>
  </si>
  <si>
    <t>buy:128013.SZ-price:100.0-low price;</t>
  </si>
  <si>
    <t>128013.SZ</t>
  </si>
  <si>
    <t>sell:128013.SZ-price:122.8-premium;</t>
  </si>
  <si>
    <t>sell:126018.SH-price:0.0-due;</t>
  </si>
  <si>
    <t>buy:128009.SZ-price:122.2-low price;buy:128010.SZ-price:117.73-low price;</t>
  </si>
  <si>
    <t>buy:110032.SH-price:112.33-low price;</t>
  </si>
  <si>
    <t>buy:128011.SZ-price:121.12-low price;</t>
  </si>
  <si>
    <t>buy:113011.SH-price:100.0-low price;</t>
  </si>
  <si>
    <t>113011.SH</t>
  </si>
  <si>
    <t>buy:113012.SH-price:100.0-low price;</t>
  </si>
  <si>
    <t>buy:113010.SH-price:110.2-low price;buy:113012.SH-price:100.0-low price;</t>
  </si>
  <si>
    <t>buy:113010.SH-price:110.09-low price;buy:113012.SH-price:100.0-low price;</t>
  </si>
  <si>
    <t>buy:113010.SH-price:109.79-low price;buy:113012.SH-price:100.0-low price;</t>
  </si>
  <si>
    <t>buy:113010.SH-price:109.8-low price;buy:113012.SH-price:100.0-low price;</t>
  </si>
  <si>
    <t>buy:113010.SH-price:109.69-low price;buy:113012.SH-price:100.0-low price;</t>
  </si>
  <si>
    <t>buy:110030.SH-price:112.03-low price;buy:113010.SH-price:109.4-low price;buy:113012.SH-price:100.0-low price;</t>
  </si>
  <si>
    <t>buy:110030.SH-price:115.98-low price;buy:113010.SH-price:109.5-low price;buy:113012.SH-price:100.0-low price;</t>
  </si>
  <si>
    <t>buy:110030.SH-price:113.95-low price;buy:113010.SH-price:109.32-low price;buy:113012.SH-price:111.13-low price;</t>
  </si>
  <si>
    <t>buy:110030.SH-price:112.66-low price;buy:113010.SH-price:108.51-low price;buy:113012.SH-price:110.03-low price;</t>
  </si>
  <si>
    <t>buy:110030.SH-price:111.0-low price;buy:113010.SH-price:108.21-low price;buy:113012.SH-price:109.2-low price;buy:128014.SZ-price:100.0-low price;</t>
  </si>
  <si>
    <t>buy:110030.SH-price:110.59-low price;buy:113012.SH-price:107.64-low price;buy:128014.SZ-price:100.0-low price;</t>
  </si>
  <si>
    <t>buy:110030.SH-price:110.15-low price;buy:113012.SH-price:107.06-low price;buy:128014.SZ-price:100.0-low price;</t>
  </si>
  <si>
    <t>buy:110030.SH-price:110.0-low price;buy:113012.SH-price:107.69-low price;buy:128014.SZ-price:100.0-low price;</t>
  </si>
  <si>
    <t>buy:113012.SH-price:107.77-low price;buy:128014.SZ-price:100.0-low price;</t>
  </si>
  <si>
    <t>buy:113012.SH-price:107.6-low price;</t>
  </si>
  <si>
    <t>buy:113012.SH-price:107.51-low price;</t>
  </si>
  <si>
    <t>buy:110030.SH-price:109.01-low price;buy:113012.SH-price:107.77-low price;</t>
  </si>
  <si>
    <t>buy:110030.SH-price:109.02-low price;buy:113012.SH-price:107.45-low price;</t>
  </si>
  <si>
    <t>buy:110030.SH-price:109.71-low price;buy:113012.SH-price:107.23-low price;buy:128014.SZ-price:100.0-low price;</t>
  </si>
  <si>
    <t>buy:110030.SH-price:109.82-low price;buy:113012.SH-price:106.51-low price;buy:128014.SZ-price:100.0-low price;</t>
  </si>
  <si>
    <t>buy:110030.SH-price:109.46-low price;buy:113012.SH-price:106.48-low price;buy:128014.SZ-price:100.0-low price;</t>
  </si>
  <si>
    <t>buy:110030.SH-price:109.34-low price;buy:113012.SH-price:106.22-low price;buy:128014.SZ-price:100.0-low price;</t>
  </si>
  <si>
    <t>buy:110030.SH-price:108.43-low price;buy:113012.SH-price:106.1-low price;buy:128014.SZ-price:100.0-low price;</t>
  </si>
  <si>
    <t>buy:113008.SH-price:101.62-low price;buy:113012.SH-price:106.26-low price;</t>
  </si>
  <si>
    <t>buy:113012.SH-price:105.8-low price;buy:128014.SZ-price:100.0-low price;</t>
  </si>
  <si>
    <t>buy:113012.SH-price:105.7-low price;buy:128014.SZ-price:100.0-low price;</t>
  </si>
  <si>
    <t>buy:113012.SH-price:105.67-low price;</t>
  </si>
  <si>
    <t>buy:110030.SH-price:107.89-low price;buy:113012.SH-price:105.49-low price;</t>
  </si>
  <si>
    <t>buy:110030.SH-price:107.9-low price;buy:113012.SH-price:105.31-low price;</t>
  </si>
  <si>
    <t>buy:110030.SH-price:108.76-low price;buy:113012.SH-price:105.37-low price;buy:128014.SZ-price:100.699-low price;</t>
  </si>
  <si>
    <t>sell:128009.SZ-price:140.27-premium;</t>
  </si>
  <si>
    <t>buy:110030.SH-price:108.11-low price;buy:113012.SH-price:105.51-low price;buy:128014.SZ-price:100.75-low price;</t>
  </si>
  <si>
    <t>buy:113012.SH-price:104.61-low price;buy:128014.SZ-price:100.819-low price;</t>
  </si>
  <si>
    <t>buy:113012.SH-price:104.9-low price;buy:128014.SZ-price:101.16799999999999-low price;</t>
  </si>
  <si>
    <t>buy:113012.SH-price:103.47-low price;buy:128014.SZ-price:100.551-low price;</t>
  </si>
  <si>
    <t>sell:127003.SZ-price:100.0-premium;</t>
  </si>
  <si>
    <t>buy:127004.SZ-price:100.0-low price;</t>
  </si>
  <si>
    <t>127004.SZ</t>
  </si>
  <si>
    <t>buy:128015.SZ-price:100.0-low price;</t>
  </si>
  <si>
    <t>sell:110035.SH-price:0.0-due;</t>
  </si>
  <si>
    <t>buy:128014.SZ-price:104.41-low price;buy:128015.SZ-price:100.0-low price;</t>
  </si>
  <si>
    <t>128014.SZ</t>
  </si>
  <si>
    <t>buy:128009.SZ-price:122.03-low price;</t>
  </si>
  <si>
    <t>sell:113011.SH-price:0.0-due;sell:127004.SZ-price:0.0-due;sell:128014.SZ-price:0.0-due;</t>
  </si>
  <si>
    <t>sell:110030.SH-price:112.86-premium;</t>
  </si>
  <si>
    <t>buy:123001.SZ-price:107.88-low price;</t>
  </si>
  <si>
    <t>buy:113010.SH-price:113.25-low price;</t>
  </si>
  <si>
    <t>sell:123001.SZ-price:107.88-premium;</t>
  </si>
  <si>
    <t>sell:128010.SZ-price:119.965-premium;sell:113010.SH-price:113.25-premium;</t>
  </si>
  <si>
    <t>sell:113009.SH-price:115.64-premium;</t>
  </si>
  <si>
    <t>buy:127003.SZ-price:110.74-low price;</t>
  </si>
  <si>
    <t>sell:110033.SH-price:114.85-premium;</t>
  </si>
  <si>
    <t>buy:110033.SH-price:114.85-low price;</t>
  </si>
  <si>
    <t>buy:113008.SH-price:114.66-low price;</t>
  </si>
  <si>
    <t>buy:113009.SH-price:115.64-low price;</t>
  </si>
  <si>
    <t>sell:110034.SH-price:126.0-premium;</t>
  </si>
  <si>
    <t>buy:113011.SH-price:114.79-low price;buy:113013.SH-price:121.71-low price;buy:128016.SZ-price:119.54799999999999-low price;buy:128019.SZ-price:113.8-low price;buy:128020.SZ-price:124.23-low price;buy:123002.SZ-price:121.01799999999999-low price;buy:128021.SZ-price:114.62100000000001-low price;buy:128025.SZ-price:110.855-low price;buy:123003.SZ-price:113.055-low price;buy:123004.SZ-price:102.89-low price;buy:128029.SZ-price:118.27-low price;buy:110041.SH-price:122.93-low price;buy:110042.SH-price:120.58-low price;buy:128033.SZ-price:104.594-low price;buy:123007.SZ-price:108.493-low price;buy:128034.SZ-price:108.70100000000001-low price;buy:113504.SH-price:112.44-low price;buy:113505.SH-price:104.41-low price;buy:123009.SZ-price:121.09-low price;buy:128036.SZ-price:124.71-low price;buy:127005.SZ-price:120.61-low price;buy:128038.SZ-price:115.191-low price;buy:113507.SH-price:122.24-low price;buy:128039.SZ-price:114.55-low price;buy:128040.SZ-price:106.775-low price;buy:113510.SH-price:109.51-low price;buy:127007.SZ-price:117.51-low price;buy:123010.SZ-price:105.145-low price;buy:123011.SZ-price:103.61-low price;buy:113514.SH-price:105.21-low price;buy:123012.SZ-price:108.613-low price;buy:113515.SH-price:120.01-low price;buy:123013.SZ-price:106.33-low price;buy:123014.SZ-price:109.7-low price;buy:113516.SH-price:110.03-low price;buy:113517.SH-price:121.7-low price;buy:123015.SZ-price:120.125-low price;buy:128044.SZ-price:103.809-low price;buy:113518.SH-price:115.11-low price;buy:113519.SH-price:109.94-low price;buy:113520.SH-price:123.83-low price;buy:128048.SZ-price:110.58-low price;buy:113521.SH-price:105.97-low price;buy:113020.SH-price:121.76-low price;buy:110046.SH-price:122.3-low price;buy:123017.SZ-price:121.71-low price;buy:110047.SH-price:110.9-low price;buy:113522.SH-price:114.75-low price;buy:128049.SZ-price:103.902-low price;buy:110048.SH-price:120.75-low price;buy:113523.SH-price:122.6-low price;buy:113524.SH-price:103.04-low price;buy:128051.SZ-price:107.81-low price;buy:113525.SH-price:106.89-low price;buy:110049.SH-price:122.1-low price;buy:123018.SZ-price:121.20100000000001-low price;buy:127010.SZ-price:124.0-low price;buy:128053.SZ-price:109.62-low price;buy:128054.SZ-price:107.6-low price;buy:123019.SZ-price:118.219-low price;buy:128055.SZ-price:122.541-low price;buy:128056.SZ-price:102.928-low price;buy:110051.SH-price:107.8-low price;buy:113528.SH-price:101.95-low price;buy:123020.SZ-price:124.4-low price;buy:123021.SZ-price:113.92-low price;buy:128057.SZ-price:114.99799999999999-low price;buy:128058.SZ-price:120.68-low price;buy:110053.SH-price:109.93-low price;buy:110055.SH-price:111.06-low price;buy:123023.SZ-price:101.949-low price;buy:123024.SZ-price:110.0-low price;buy:127012.SZ-price:109.664-low price;buy:113531.SH-price:124.64-low price;buy:123025.SZ-price:118.979-low price;buy:110057.SH-price:110.24-low price;buy:113532.SH-price:108.01-low price;buy:128063.SZ-price:109.515-low price;buy:128064.SZ-price:102.236-low price;buy:113025.SH-price:110.96-low price;buy:113026.SH-price:108.74-low price;buy:128066.SZ-price:108.208-low price;buy:113535.SH-price:102.77-low price;buy:113536.SH-price:107.39-low price;buy:123026.SZ-price:114.62200000000001-low price;buy:113537.SH-price:103.61-low price;buy:123027.SZ-price:124.28-low price;buy:113027.SH-price:106.9-low price;buy:113028.SH-price:124.5-low price;buy:123028.SZ-price:107.65-low price;buy:128069.SZ-price:107.0-low price;buy:128070.SZ-price:104.15-low price;buy:113539.SH-price:123.05-low price;buy:113540.SH-price:120.14-low price;buy:113541.SH-price:106.99-low price;buy:113542.SH-price:108.31-low price;buy:128071.SZ-price:107.5-low price;buy:123029.SZ-price:116.52-low price;buy:113543.SH-price:124.62-low price;buy:123030.SZ-price:109.463-low price;buy:128072.SZ-price:112.0-low price;buy:128073.SZ-price:110.03-low price;buy:123031.SZ-price:100.0-low price;</t>
  </si>
  <si>
    <t>sell:110032.SH-price:0.0-due;sell:128011.SZ-price:0.0-due;sell:128009.SZ-price:0.0-due;sell:123001.SZ-price:151.6-premium;sell:113010.SH-price:0.0-due;</t>
  </si>
  <si>
    <t>113013.SH</t>
  </si>
  <si>
    <t>buy:128016.SZ-price:117.89299999999999-low price;buy:128019.SZ-price:112.26100000000001-low price;buy:128020.SZ-price:124.0-low price;buy:123002.SZ-price:119.8-low price;buy:128021.SZ-price:114.206-low price;buy:128025.SZ-price:110.219-low price;buy:123003.SZ-price:112.77-low price;buy:123004.SZ-price:102.90299999999999-low price;buy:128029.SZ-price:117.1-low price;buy:110041.SH-price:122.49-low price;buy:110042.SH-price:119.13-low price;buy:128033.SZ-price:102.90100000000001-low price;buy:123007.SZ-price:106.336-low price;buy:128034.SZ-price:107.611-low price;buy:113019.SH-price:124.21-low price;buy:113504.SH-price:111.1-low price;buy:113505.SH-price:102.8-low price;buy:123009.SZ-price:119.99-low price;buy:128036.SZ-price:123.2-low price;buy:127005.SZ-price:119.0-low price;buy:128038.SZ-price:112.07700000000001-low price;buy:113507.SH-price:119.73-low price;buy:128039.SZ-price:111.325-low price;buy:113510.SH-price:108.68-low price;buy:127007.SZ-price:113.8-low price;buy:123010.SZ-price:104.303-low price;buy:123011.SZ-price:102.78-low price;buy:113514.SH-price:103.46-low price;buy:123012.SZ-price:107.061-low price;buy:113515.SH-price:117.41-low price;buy:123013.SZ-price:105.78-low price;buy:123014.SZ-price:108.01100000000001-low price;buy:113516.SH-price:108.87-low price;buy:113517.SH-price:119.14-low price;buy:123015.SZ-price:115.988-low price;buy:128044.SZ-price:103.5-low price;buy:113518.SH-price:113.4-low price;buy:123016.SZ-price:123.6-low price;buy:113519.SH-price:108.3-low price;buy:113520.SH-price:124.78-low price;buy:128048.SZ-price:108.598-low price;buy:113521.SH-price:104.91-low price;buy:113020.SH-price:119.03-low price;buy:110046.SH-price:120.43-low price;buy:123017.SZ-price:119.6-low price;buy:110047.SH-price:109.02-low price;buy:113522.SH-price:113.37-low price;buy:128049.SZ-price:102.777-low price;buy:110048.SH-price:119.5-low price;buy:113523.SH-price:119.88-low price;buy:113524.SH-price:102.47-low price;buy:128051.SZ-price:106.463-low price;buy:110049.SH-price:120.59-low price;buy:123018.SZ-price:118.11-low price;buy:127010.SZ-price:121.8-low price;buy:128053.SZ-price:108.354-low price;buy:123019.SZ-price:116.26700000000001-low price;buy:128055.SZ-price:119.694-low price;buy:128056.SZ-price:101.70100000000001-low price;buy:110051.SH-price:105.82-low price;buy:123021.SZ-price:113.4-low price;buy:128057.SZ-price:111.999-low price;buy:110052.SH-price:124.74-low price;buy:128058.SZ-price:118.321-low price;buy:110053.SH-price:109.2-low price;buy:110055.SH-price:111.0-low price;buy:123022.SZ-price:124.9-low price;buy:123023.SZ-price:100.601-low price;buy:123024.SZ-price:107.2-low price;buy:127012.SZ-price:108.29-low price;buy:113531.SH-price:123.4-low price;buy:123025.SZ-price:115.9-low price;buy:110057.SH-price:109.37-low price;buy:113532.SH-price:106.65-low price;buy:128063.SZ-price:107.431-low price;buy:128064.SZ-price:101.323-low price;buy:113025.SH-price:109.03-low price;buy:113026.SH-price:107.45-low price;buy:128066.SZ-price:106.3-low price;buy:113535.SH-price:101.93-low price;buy:113536.SH-price:105.42-low price;buy:123026.SZ-price:114.01-low price;buy:113537.SH-price:102.51-low price;buy:123027.SZ-price:121.0-low price;buy:113027.SH-price:104.82-low price;buy:113028.SH-price:122.81-low price;buy:123028.SZ-price:109.0-low price;buy:128069.SZ-price:106.999-low price;buy:128070.SZ-price:103.134-low price;buy:113539.SH-price:117.27-low price;buy:113540.SH-price:117.78-low price;buy:113541.SH-price:105.74-low price;buy:113542.SH-price:106.8-low price;buy:128071.SZ-price:106.5-low price;buy:123029.SZ-price:115.906-low price;buy:113543.SH-price:123.27-low price;buy:123030.SZ-price:107.43-low price;buy:128072.SZ-price:111.613-low price;buy:128073.SZ-price:108.86-low price;buy:123031.SZ-price:100.0-low price;</t>
  </si>
  <si>
    <t>128016.SZ</t>
  </si>
  <si>
    <t>128019.SZ</t>
  </si>
  <si>
    <t>128020.SZ</t>
  </si>
  <si>
    <t>123002.SZ</t>
  </si>
  <si>
    <t>128021.SZ</t>
  </si>
  <si>
    <t>buy:128025.SZ-price:110.25-low price;buy:123003.SZ-price:116.0-low price;buy:123004.SZ-price:103.1-low price;buy:128029.SZ-price:116.684-low price;buy:110041.SH-price:122.43-low price;buy:110042.SH-price:119.0-low price;buy:128033.SZ-price:102.35-low price;buy:128034.SZ-price:107.6-low price;buy:113019.SH-price:124.11-low price;buy:113504.SH-price:110.82-low price;buy:113505.SH-price:102.74-low price;buy:123009.SZ-price:119.001-low price;buy:128036.SZ-price:122.302-low price;buy:127005.SZ-price:118.3-low price;buy:128038.SZ-price:111.445-low price;buy:113507.SH-price:121.24-low price;buy:128039.SZ-price:112.1-low price;buy:128040.SZ-price:113.8-low price;buy:127007.SZ-price:113.32-low price;buy:123010.SZ-price:104.15100000000001-low price;buy:123011.SZ-price:103.65799999999999-low price;buy:113514.SH-price:103.76-low price;buy:123012.SZ-price:106.618-low price;buy:113515.SH-price:118.3-low price;buy:123013.SZ-price:105.7-low price;buy:123014.SZ-price:107.773-low price;buy:113516.SH-price:108.95-low price;buy:113517.SH-price:119.0-low price;buy:123015.SZ-price:114.29799999999999-low price;buy:113518.SH-price:114.54-low price;buy:123016.SZ-price:123.0-low price;buy:113519.SH-price:108.87-low price;buy:113520.SH-price:122.43-low price;buy:128048.SZ-price:108.301-low price;buy:113521.SH-price:104.44-low price;buy:113020.SH-price:118.03-low price;buy:110046.SH-price:120.45-low price;buy:123017.SZ-price:119.0-low price;buy:110047.SH-price:109.03-low price;buy:113522.SH-price:112.75-low price;buy:128049.SZ-price:103.18-low price;buy:110048.SH-price:119.4-low price;buy:113523.SH-price:122.25-low price;buy:128051.SZ-price:106.15100000000001-low price;buy:110049.SH-price:120.88-low price;buy:123018.SZ-price:118.012-low price;buy:127010.SZ-price:123.88-low price;buy:128053.SZ-price:108.5-low price;buy:128054.SZ-price:105.49-low price;buy:123019.SZ-price:115.006-low price;buy:128055.SZ-price:119.63600000000001-low price;buy:128056.SZ-price:101.603-low price;buy:110051.SH-price:106.72-low price;buy:123020.SZ-price:122.1-low price;buy:123021.SZ-price:114.887-low price;buy:128057.SZ-price:111.37700000000001-low price;buy:128058.SZ-price:118.44200000000001-low price;buy:128059.SZ-price:124.647-low price;buy:110053.SH-price:108.78-low price;buy:110055.SH-price:111.69-low price;buy:123022.SZ-price:124.10700000000001-low price;buy:123023.SZ-price:100.59700000000001-low price;buy:123024.SZ-price:107.329-low price;buy:127012.SZ-price:108.03-low price;buy:123025.SZ-price:115.802-low price;buy:110057.SH-price:109.31-low price;buy:113532.SH-price:107.0-low price;buy:128063.SZ-price:108.06700000000001-low price;buy:128064.SZ-price:101.402-low price;buy:113025.SH-price:109.66-low price;buy:113026.SH-price:107.17-low price;buy:128066.SZ-price:106.666-low price;buy:113535.SH-price:101.95-low price;buy:113536.SH-price:105.83-low price;buy:123026.SZ-price:113.63-low price;buy:113537.SH-price:102.49-low price;buy:123027.SZ-price:120.307-low price;buy:113027.SH-price:104.81-low price;buy:113028.SH-price:122.6-low price;buy:123028.SZ-price:108.37-low price;buy:128069.SZ-price:107.5-low price;buy:128070.SZ-price:103.13-low price;buy:113539.SH-price:117.06-low price;buy:113540.SH-price:117.95-low price;buy:113541.SH-price:106.27-low price;buy:113542.SH-price:107.52-low price;buy:128071.SZ-price:106.13600000000001-low price;buy:123029.SZ-price:116.501-low price;buy:113543.SH-price:122.33-low price;buy:123030.SZ-price:107.602-low price;buy:128072.SZ-price:113.95-low price;buy:128073.SZ-price:107.8-low price;buy:123031.SZ-price:100.0-low price;</t>
  </si>
  <si>
    <t>buy:128025.SZ-price:111.12-low price;buy:123003.SZ-price:117.1-low price;buy:123004.SZ-price:102.67-low price;buy:128029.SZ-price:117.68-low price;buy:110041.SH-price:122.01-low price;buy:110042.SH-price:119.27-low price;buy:128033.SZ-price:102.59700000000001-low price;buy:123007.SZ-price:107.01700000000001-low price;buy:128034.SZ-price:107.611-low price;buy:113019.SH-price:124.09-low price;buy:113504.SH-price:112.2-low price;buy:113505.SH-price:102.86-low price;buy:123009.SZ-price:119.58-low price;buy:128036.SZ-price:122.1-low price;buy:127005.SZ-price:118.595-low price;buy:128038.SZ-price:110.999-low price;buy:113507.SH-price:121.6-low price;buy:128039.SZ-price:111.175-low price;buy:128040.SZ-price:113.21-low price;buy:113510.SH-price:108.71-low price;buy:127007.SZ-price:113.361-low price;buy:123010.SZ-price:104.6-low price;buy:123011.SZ-price:103.141-low price;buy:113514.SH-price:104.2-low price;buy:123012.SZ-price:107.15299999999999-low price;buy:113515.SH-price:118.6-low price;buy:123013.SZ-price:105.251-low price;buy:123014.SZ-price:111.04899999999999-low price;buy:113516.SH-price:108.8-low price;buy:113517.SH-price:119.5-low price;buy:123015.SZ-price:115.12-low price;buy:113518.SH-price:115.88-low price;buy:123016.SZ-price:124.49799999999999-low price;buy:113519.SH-price:108.53-low price;buy:113520.SH-price:124.88-low price;buy:128048.SZ-price:107.4-low price;buy:113521.SH-price:107.71-low price;buy:113020.SH-price:118.3-low price;buy:110046.SH-price:120.4-low price;buy:123017.SZ-price:118.99799999999999-low price;buy:110047.SH-price:109.61-low price;buy:113522.SH-price:113.26-low price;buy:128049.SZ-price:103.04899999999999-low price;buy:110048.SH-price:119.05-low price;buy:113523.SH-price:121.9-low price;buy:113524.SH-price:102.84-low price;buy:128051.SZ-price:108.0-low price;buy:110049.SH-price:121.47-low price;buy:123018.SZ-price:116.838-low price;buy:128053.SZ-price:108.85-low price;buy:128054.SZ-price:105.6-low price;buy:123019.SZ-price:115.6-low price;buy:128055.SZ-price:120.1-low price;buy:128056.SZ-price:101.836-low price;buy:110051.SH-price:108.66-low price;buy:113528.SH-price:100.93-low price;buy:123020.SZ-price:121.1-low price;buy:123021.SZ-price:114.40100000000001-low price;buy:128057.SZ-price:112.15-low price;buy:128058.SZ-price:119.301-low price;buy:110053.SH-price:108.97-low price;buy:110055.SH-price:112.94-low price;buy:123023.SZ-price:100.734-low price;buy:123024.SZ-price:107.28399999999999-low price;buy:127012.SZ-price:108.3-low price;buy:123025.SZ-price:118.499-low price;buy:110057.SH-price:109.39-low price;buy:113532.SH-price:107.78-low price;buy:128063.SZ-price:109.48-low price;buy:128064.SZ-price:101.661-low price;buy:113025.SH-price:109.46-low price;buy:113026.SH-price:107.71-low price;buy:128066.SZ-price:107.68-low price;buy:113535.SH-price:102.21-low price;buy:113536.SH-price:105.97-low price;buy:123026.SZ-price:113.01-low price;buy:113537.SH-price:102.73-low price;buy:123027.SZ-price:120.70100000000001-low price;buy:113027.SH-price:105.12-low price;buy:113028.SH-price:121.41-low price;buy:123028.SZ-price:107.95100000000001-low price;buy:128069.SZ-price:107.49-low price;buy:128070.SZ-price:103.719-low price;buy:113539.SH-price:116.99-low price;buy:113540.SH-price:120.16-low price;buy:113541.SH-price:107.64-low price;buy:113542.SH-price:107.11-low price;buy:128071.SZ-price:106.0-low price;buy:123029.SZ-price:116.708-low price;buy:113543.SH-price:124.71-low price;buy:123030.SZ-price:108.16-low price;buy:128072.SZ-price:113.59899999999999-low price;buy:128073.SZ-price:109.501-low price;buy:123031.SZ-price:100.0-low price;</t>
  </si>
  <si>
    <t>buy:128025.SZ-price:112.325-low price;buy:123003.SZ-price:116.66-low price;buy:123004.SZ-price:102.889-low price;buy:128030.SZ-price:124.94-low price;buy:128029.SZ-price:116.31200000000001-low price;buy:110041.SH-price:123.83-low price;buy:110042.SH-price:119.07-low price;buy:128033.SZ-price:102.7-low price;buy:123007.SZ-price:106.411-low price;buy:128034.SZ-price:107.73700000000001-low price;buy:113019.SH-price:123.6-low price;buy:113504.SH-price:112.05-low price;buy:113505.SH-price:103.14-low price;buy:123009.SZ-price:120.0-low price;buy:128036.SZ-price:121.6-low price;buy:127005.SZ-price:119.0-low price;buy:128038.SZ-price:110.58-low price;buy:113507.SH-price:122.5-low price;buy:128039.SZ-price:111.79899999999999-low price;buy:128040.SZ-price:115.29899999999999-low price;buy:113510.SH-price:109.23-low price;buy:127007.SZ-price:114.15-low price;buy:123010.SZ-price:105.0-low price;buy:123011.SZ-price:103.191-low price;buy:113514.SH-price:112.73-low price;buy:123012.SZ-price:107.40299999999999-low price;buy:113515.SH-price:118.77-low price;buy:123013.SZ-price:105.469-low price;buy:113516.SH-price:108.82-low price;buy:113517.SH-price:120.38-low price;buy:123015.SZ-price:115.02600000000001-low price;buy:113518.SH-price:117.98-low price;buy:123016.SZ-price:124.73899999999999-low price;buy:113519.SH-price:110.35-low price;buy:128048.SZ-price:108.251-low price;buy:113521.SH-price:107.47-low price;buy:113020.SH-price:118.7-low price;buy:110046.SH-price:121.8-low price;buy:123017.SZ-price:119.12-low price;buy:110047.SH-price:109.24-low price;buy:113522.SH-price:114.6-low price;buy:128049.SZ-price:104.098-low price;buy:110048.SH-price:119.36-low price;buy:113523.SH-price:124.54-low price;buy:113524.SH-price:102.74-low price;buy:128051.SZ-price:108.391-low price;buy:113525.SH-price:107.74-low price;buy:110049.SH-price:121.19-low price;buy:123018.SZ-price:117.5-low price;buy:128053.SZ-price:109.178-low price;buy:128054.SZ-price:106.6-low price;buy:123019.SZ-price:115.6-low price;buy:128055.SZ-price:120.0-low price;buy:128056.SZ-price:102.48-low price;buy:110051.SH-price:108.65-low price;buy:113528.SH-price:101.3-low price;buy:123020.SZ-price:120.68-low price;buy:123021.SZ-price:112.8-low price;buy:128057.SZ-price:112.661-low price;buy:128058.SZ-price:120.0-low price;buy:110053.SH-price:109.11-low price;buy:110055.SH-price:112.11-low price;buy:123023.SZ-price:100.999-low price;buy:123024.SZ-price:108.34-low price;buy:127012.SZ-price:108.65-low price;buy:123025.SZ-price:117.999-low price;buy:110057.SH-price:109.85-low price;buy:113532.SH-price:107.92-low price;buy:128063.SZ-price:109.465-low price;buy:128064.SZ-price:101.82-low price;buy:113025.SH-price:109.32-low price;buy:113026.SH-price:108.0-low price;buy:128066.SZ-price:108.801-low price;buy:113535.SH-price:102.78-low price;buy:113536.SH-price:106.09-low price;buy:123026.SZ-price:113.321-low price;buy:113537.SH-price:103.03-low price;buy:123027.SZ-price:120.3-low price;buy:113027.SH-price:105.06-low price;buy:113028.SH-price:120.69-low price;buy:123028.SZ-price:107.15-low price;buy:128069.SZ-price:107.993-low price;buy:128070.SZ-price:104.23100000000001-low price;buy:113539.SH-price:116.83-low price;buy:113540.SH-price:119.5-low price;buy:113541.SH-price:108.31-low price;buy:113542.SH-price:107.8-low price;buy:128071.SZ-price:105.68-low price;buy:123029.SZ-price:116.501-low price;buy:113543.SH-price:123.71-low price;buy:123030.SZ-price:108.9-low price;buy:128072.SZ-price:112.77-low price;buy:128073.SZ-price:109.311-low price;buy:123031.SZ-price:100.0-low price;buy:113544.SH-price:100.0-low price;</t>
  </si>
  <si>
    <t>sell:123002.SZ-price:142.58-premium;</t>
  </si>
  <si>
    <t>buy:128025.SZ-price:113.001-low price;buy:123003.SZ-price:117.22-low price;buy:123004.SZ-price:101.704-low price;buy:128030.SZ-price:124.0-low price;buy:128029.SZ-price:116.0-low price;buy:110041.SH-price:122.77-low price;buy:110042.SH-price:119.07-low price;buy:128033.SZ-price:103.3-low price;buy:128034.SZ-price:107.227-low price;buy:113019.SH-price:122.91-low price;buy:113504.SH-price:112.0-low price;buy:113505.SH-price:103.0-low price;buy:123009.SZ-price:117.999-low price;buy:128036.SZ-price:119.296-low price;buy:127005.SZ-price:118.08-low price;buy:128038.SZ-price:109.506-low price;buy:113507.SH-price:121.95-low price;buy:128039.SZ-price:111.9-low price;buy:128040.SZ-price:113.3-low price;buy:113510.SH-price:108.71-low price;buy:127007.SZ-price:113.072-low price;buy:123010.SZ-price:104.87200000000001-low price;buy:123011.SZ-price:105.5-low price;buy:113514.SH-price:118.97-low price;buy:123012.SZ-price:116.2-low price;buy:113515.SH-price:117.82-low price;buy:123013.SZ-price:104.663-low price;buy:123014.SZ-price:116.91-low price;buy:113516.SH-price:107.31-low price;buy:113517.SH-price:118.7-low price;buy:123015.SZ-price:114.22-low price;buy:113518.SH-price:116.59-low price;buy:123016.SZ-price:122.759-low price;buy:113519.SH-price:108.63-low price;buy:128048.SZ-price:107.449-low price;buy:113521.SH-price:108.49-low price;buy:113020.SH-price:117.95-low price;buy:110046.SH-price:120.36-low price;buy:123017.SZ-price:118.37-low price;buy:110047.SH-price:108.7-low price;buy:113522.SH-price:114.52-low price;buy:128049.SZ-price:103.79700000000001-low price;buy:110048.SH-price:118.6-low price;buy:113523.SH-price:121.5-low price;buy:113524.SH-price:102.38-low price;buy:128051.SZ-price:108.12799999999999-low price;buy:113525.SH-price:108.34-low price;buy:110049.SH-price:120.84-low price;buy:123018.SZ-price:116.11399999999999-low price;buy:128053.SZ-price:108.24799999999999-low price;buy:128054.SZ-price:106.71-low price;buy:123019.SZ-price:114.99799999999999-low price;buy:128055.SZ-price:118.70200000000001-low price;buy:128056.SZ-price:102.87899999999999-low price;buy:110051.SH-price:107.9-low price;buy:113528.SH-price:101.15-low price;buy:123020.SZ-price:122.34899999999999-low price;buy:123021.SZ-price:111.8-low price;buy:128057.SZ-price:113.2-low price;buy:128058.SZ-price:119.417-low price;buy:110053.SH-price:108.82-low price;buy:110055.SH-price:111.69-low price;buy:123023.SZ-price:100.585-low price;buy:123024.SZ-price:108.039-low price;buy:127012.SZ-price:108.185-low price;buy:123025.SZ-price:117.35-low price;buy:113532.SH-price:107.3-low price;buy:128063.SZ-price:109.55-low price;buy:128064.SZ-price:101.4-low price;buy:113025.SH-price:108.41-low price;buy:113026.SH-price:107.0-low price;buy:128066.SZ-price:108.816-low price;buy:113535.SH-price:102.27-low price;buy:113536.SH-price:105.57-low price;buy:123026.SZ-price:111.9-low price;buy:113537.SH-price:103.64-low price;buy:123027.SZ-price:119.49-low price;buy:113027.SH-price:104.79-low price;buy:113028.SH-price:120.07-low price;buy:123028.SZ-price:106.11-low price;buy:128069.SZ-price:107.32-low price;buy:128070.SZ-price:104.40299999999999-low price;buy:113539.SH-price:116.87-low price;buy:113540.SH-price:119.88-low price;buy:113541.SH-price:109.32-low price;buy:113542.SH-price:107.15-low price;buy:128071.SZ-price:104.805-low price;buy:123029.SZ-price:116.29299999999999-low price;buy:113543.SH-price:123.57-low price;buy:123030.SZ-price:108.59-low price;buy:128072.SZ-price:112.796-low price;buy:128073.SZ-price:108.51799999999999-low price;buy:123031.SZ-price:100.0-low price;buy:113544.SH-price:100.0-low price;buy:128074.SZ-price:100.0-low price;buy:128075.SZ-price:100.0-low price;</t>
  </si>
  <si>
    <t>128025.SZ</t>
  </si>
  <si>
    <t>buy:123003.SZ-price:116.2-low price;buy:128030.SZ-price:124.001-low price;buy:128029.SZ-price:114.0-low price;buy:110041.SH-price:123.04-low price;buy:110042.SH-price:118.97-low price;buy:128033.SZ-price:103.345-low price;buy:128034.SZ-price:107.101-low price;buy:113019.SH-price:123.0-low price;buy:113504.SH-price:111.87-low price;buy:113505.SH-price:102.9-low price;buy:123009.SZ-price:118.35-low price;buy:128036.SZ-price:118.89-low price;buy:127005.SZ-price:117.90100000000001-low price;buy:128038.SZ-price:109.42-low price;buy:113507.SH-price:123.44-low price;buy:128039.SZ-price:112.5-low price;buy:128040.SZ-price:113.289-low price;buy:113510.SH-price:109.73-low price;buy:127007.SZ-price:113.59899999999999-low price;buy:123011.SZ-price:106.33-low price;buy:123012.SZ-price:111.697-low price;buy:113515.SH-price:117.5-low price;buy:123013.SZ-price:105.133-low price;buy:123014.SZ-price:112.7-low price;buy:113516.SH-price:107.63-low price;buy:113517.SH-price:118.5-low price;buy:123015.SZ-price:112.53-low price;buy:113518.SH-price:116.12-low price;buy:113519.SH-price:108.29-low price;buy:128048.SZ-price:107.213-low price;buy:113521.SH-price:108.78-low price;buy:113020.SH-price:117.61-low price;buy:110046.SH-price:119.81-low price;buy:123017.SZ-price:122.68-low price;buy:110047.SH-price:108.69-low price;buy:113522.SH-price:114.05-low price;buy:128049.SZ-price:104.059-low price;buy:110048.SH-price:118.99-low price;buy:113523.SH-price:119.48-low price;buy:113524.SH-price:102.7-low price;buy:128051.SZ-price:110.015-low price;buy:113525.SH-price:108.02-low price;buy:110049.SH-price:119.97-low price;buy:123018.SZ-price:115.57700000000001-low price;buy:128053.SZ-price:108.8-low price;buy:128054.SZ-price:107.459-low price;buy:123019.SZ-price:114.0-low price;buy:128055.SZ-price:118.641-low price;buy:128056.SZ-price:103.17200000000001-low price;buy:110051.SH-price:108.03-low price;buy:113528.SH-price:101.24-low price;buy:123020.SZ-price:121.7-low price;buy:123021.SZ-price:111.796-low price;buy:128057.SZ-price:113.01-low price;buy:128058.SZ-price:120.37100000000001-low price;buy:110053.SH-price:108.9-low price;buy:110055.SH-price:112.59-low price;buy:110054.SH-price:124.89-low price;buy:123023.SZ-price:100.90100000000001-low price;buy:123024.SZ-price:107.56-low price;buy:127012.SZ-price:108.16-low price;buy:123025.SZ-price:119.24-low price;buy:113532.SH-price:107.36-low price;buy:128063.SZ-price:109.31-low price;buy:128064.SZ-price:101.572-low price;buy:113025.SH-price:109.1-low price;buy:113026.SH-price:107.36-low price;buy:128066.SZ-price:108.1-low price;buy:113535.SH-price:102.01-low price;buy:113536.SH-price:106.0-low price;buy:123026.SZ-price:112.655-low price;buy:113537.SH-price:104.32-low price;buy:123027.SZ-price:120.3-low price;buy:113027.SH-price:105.23-low price;buy:113028.SH-price:120.25-low price;buy:123028.SZ-price:106.9-low price;buy:128069.SZ-price:107.20100000000001-low price;buy:128070.SZ-price:104.279-low price;buy:113539.SH-price:116.74-low price;buy:113540.SH-price:120.72-low price;buy:113541.SH-price:106.02-low price;buy:113542.SH-price:107.01-low price;buy:128071.SZ-price:105.225-low price;buy:123029.SZ-price:116.29-low price;buy:113543.SH-price:123.28-low price;buy:123030.SZ-price:109.021-low price;buy:128072.SZ-price:113.06-low price;buy:128073.SZ-price:108.367-low price;buy:123031.SZ-price:100.0-low price;buy:113544.SH-price:100.0-low price;buy:128074.SZ-price:100.0-low price;buy:128075.SZ-price:100.0-low price;</t>
  </si>
  <si>
    <t>buy:123003.SZ-price:115.2-low price;buy:113503.SH-price:124.94-low price;buy:128030.SZ-price:122.2-low price;buy:128029.SZ-price:113.779-low price;buy:110041.SH-price:122.5-low price;buy:110042.SH-price:117.33-low price;buy:128033.SZ-price:103.01-low price;buy:123007.SZ-price:105.9-low price;buy:128034.SZ-price:106.711-low price;buy:113019.SH-price:123.16-low price;buy:113504.SH-price:110.98-low price;buy:123009.SZ-price:117.344-low price;buy:128036.SZ-price:119.22-low price;buy:127005.SZ-price:117.69-low price;buy:128038.SZ-price:108.59899999999999-low price;buy:113507.SH-price:123.32-low price;buy:128039.SZ-price:112.04-low price;buy:128040.SZ-price:110.182-low price;buy:113510.SH-price:108.67-low price;buy:127007.SZ-price:113.3-low price;buy:123011.SZ-price:105.814-low price;buy:113514.SH-price:114.46-low price;buy:123012.SZ-price:110.53-low price;buy:113515.SH-price:117.3-low price;buy:123013.SZ-price:104.319-low price;buy:123014.SZ-price:110.70299999999999-low price;buy:113516.SH-price:107.25-low price;buy:113517.SH-price:115.97-low price;buy:123015.SZ-price:111.6-low price;buy:113518.SH-price:115.0-low price;buy:123016.SZ-price:123.436-low price;buy:113519.SH-price:107.6-low price;buy:128048.SZ-price:106.794-low price;buy:113521.SH-price:108.21-low price;buy:113020.SH-price:117.55-low price;buy:110046.SH-price:118.75-low price;buy:110047.SH-price:108.52-low price;buy:113522.SH-price:113.25-low price;buy:128049.SZ-price:103.55-low price;buy:110048.SH-price:118.55-low price;buy:113523.SH-price:119.6-low price;buy:128051.SZ-price:109.93-low price;buy:113525.SH-price:108.05-low price;buy:110049.SH-price:118.9-low price;buy:123018.SZ-price:115.375-low price;buy:128053.SZ-price:108.115-low price;buy:128054.SZ-price:108.08-low price;buy:123019.SZ-price:111.86399999999999-low price;buy:128055.SZ-price:118.07700000000001-low price;buy:128056.SZ-price:102.59200000000001-low price;buy:110051.SH-price:107.62-low price;buy:123020.SZ-price:119.33200000000001-low price;buy:123021.SZ-price:111.79899999999999-low price;buy:128057.SZ-price:112.60600000000001-low price;buy:128058.SZ-price:118.8-low price;buy:110053.SH-price:108.79-low price;buy:110055.SH-price:112.82-low price;buy:110054.SH-price:124.0-low price;buy:123023.SZ-price:100.611-low price;buy:123024.SZ-price:107.193-low price;buy:127012.SZ-price:107.88-low price;buy:123025.SZ-price:118.36-low price;buy:113532.SH-price:106.99-low price;buy:128063.SZ-price:107.955-low price;buy:128064.SZ-price:101.333-low price;buy:113025.SH-price:108.54-low price;buy:113026.SH-price:107.15-low price;buy:128066.SZ-price:106.90700000000001-low price;buy:113535.SH-price:101.97-low price;buy:113536.SH-price:105.33-low price;buy:123026.SZ-price:110.88600000000001-low price;buy:113537.SH-price:103.8-low price;buy:123027.SZ-price:119.0-low price;buy:113027.SH-price:104.51-low price;buy:113028.SH-price:120.72-low price;buy:123028.SZ-price:106.564-low price;buy:128069.SZ-price:106.33-low price;buy:128070.SZ-price:103.42-low price;buy:113539.SH-price:115.03-low price;buy:113540.SH-price:120.79-low price;buy:113541.SH-price:105.42-low price;buy:113542.SH-price:107.0-low price;buy:128071.SZ-price:105.0-low price;buy:123029.SZ-price:115.551-low price;buy:113543.SH-price:122.13-low price;buy:123030.SZ-price:108.01100000000001-low price;buy:128072.SZ-price:114.01-low price;buy:128073.SZ-price:107.68-low price;buy:123031.SZ-price:100.0-low price;buy:113544.SH-price:100.0-low price;buy:128074.SZ-price:100.0-low price;buy:128075.SZ-price:100.0-low price;</t>
  </si>
  <si>
    <t>buy:123003.SZ-price:112.51-low price;buy:113503.SH-price:117.95-low price;buy:128030.SZ-price:116.0-low price;buy:110041.SH-price:121.29-low price;buy:110042.SH-price:116.26-low price;buy:128034.SZ-price:106.609-low price;buy:113019.SH-price:123.02-low price;buy:113504.SH-price:109.27-low price;buy:123009.SZ-price:115.54299999999999-low price;buy:128036.SZ-price:115.1-low price;buy:127005.SZ-price:118.0-low price;buy:128038.SZ-price:107.241-low price;buy:113507.SH-price:121.52-low price;buy:128039.SZ-price:112.33-low price;buy:128040.SZ-price:108.45-low price;buy:127007.SZ-price:112.9-low price;buy:123011.SZ-price:105.00200000000001-low price;buy:113514.SH-price:108.54-low price;buy:123012.SZ-price:108.934-low price;buy:113515.SH-price:115.47-low price;buy:123014.SZ-price:109.49-low price;buy:113516.SH-price:107.44-low price;buy:113517.SH-price:113.98-low price;buy:123015.SZ-price:109.969-low price;buy:113518.SH-price:116.71-low price;buy:123016.SZ-price:122.2-low price;buy:113519.SH-price:107.55-low price;buy:113520.SH-price:122.57-low price;buy:128048.SZ-price:107.145-low price;buy:113521.SH-price:107.47-low price;buy:113020.SH-price:117.22-low price;buy:110046.SH-price:118.48-low price;buy:123017.SZ-price:122.0-low price;buy:110047.SH-price:108.55-low price;buy:128049.SZ-price:102.935-low price;buy:110048.SH-price:117.71-low price;buy:113523.SH-price:118.2-low price;buy:128051.SZ-price:108.87700000000001-low price;buy:113525.SH-price:108.03-low price;buy:110049.SH-price:118.43-low price;buy:123018.SZ-price:115.0-low price;buy:128053.SZ-price:107.23-low price;buy:128054.SZ-price:107.751-low price;buy:123019.SZ-price:109.8-low price;buy:128055.SZ-price:117.8-low price;buy:128056.SZ-price:101.1-low price;buy:123020.SZ-price:118.46-low price;buy:123021.SZ-price:110.2-low price;buy:128057.SZ-price:109.49-low price;buy:110052.SH-price:123.78-low price;buy:128058.SZ-price:116.5-low price;buy:128059.SZ-price:123.02-low price;buy:110053.SH-price:108.61-low price;buy:110055.SH-price:112.21-low price;buy:110054.SH-price:122.9-low price;buy:123022.SZ-price:124.35-low price;buy:123024.SZ-price:106.225-low price;buy:127012.SZ-price:107.55-low price;buy:123025.SZ-price:115.91-low price;buy:113532.SH-price:106.78-low price;buy:128063.SZ-price:107.84-low price;buy:113025.SH-price:107.97-low price;buy:113026.SH-price:106.86-low price;buy:128066.SZ-price:106.95200000000001-low price;buy:113535.SH-price:101.77-low price;buy:113536.SH-price:104.9-low price;buy:123026.SZ-price:109.51799999999999-low price;buy:113537.SH-price:103.84-low price;buy:123027.SZ-price:115.97-low price;buy:113027.SH-price:103.81-low price;buy:113028.SH-price:119.85-low price;buy:123028.SZ-price:106.32-low price;buy:128069.SZ-price:104.867-low price;buy:128070.SZ-price:107.99-low price;buy:113539.SH-price:115.18-low price;buy:113540.SH-price:119.39-low price;buy:113541.SH-price:105.47-low price;buy:113542.SH-price:106.82-low price;buy:128071.SZ-price:104.95-low price;buy:123029.SZ-price:115.7-low price;buy:113543.SH-price:122.35-low price;buy:123030.SZ-price:106.632-low price;buy:128072.SZ-price:113.28-low price;buy:128073.SZ-price:106.527-low price;buy:123031.SZ-price:110.56-low price;buy:113544.SH-price:100.0-low price;buy:128074.SZ-price:100.0-low price;buy:128075.SZ-price:100.0-low price;</t>
  </si>
  <si>
    <t>buy:123003.SZ-price:115.5-low price;buy:113503.SH-price:119.67-low price;buy:128030.SZ-price:117.946-low price;buy:110041.SH-price:118.9-low price;buy:110042.SH-price:116.61-low price;buy:128034.SZ-price:106.353-low price;buy:113019.SH-price:122.8-low price;buy:113504.SH-price:109.59-low price;buy:123009.SZ-price:115.417-low price;buy:128036.SZ-price:115.5-low price;buy:127005.SZ-price:117.22-low price;buy:128038.SZ-price:107.619-low price;buy:113507.SH-price:121.49-low price;buy:128039.SZ-price:112.19-low price;buy:128040.SZ-price:108.0-low price;buy:113511.SH-price:124.95-low price;buy:127007.SZ-price:112.556-low price;buy:123011.SZ-price:105.31200000000001-low price;buy:113514.SH-price:106.8-low price;buy:123012.SZ-price:112.47-low price;buy:113515.SH-price:115.72-low price;buy:123014.SZ-price:109.36200000000001-low price;buy:113516.SH-price:107.21-low price;buy:113517.SH-price:114.09-low price;buy:123015.SZ-price:110.961-low price;buy:113518.SH-price:116.3-low price;buy:123016.SZ-price:123.46-low price;buy:113519.SH-price:107.83-low price;buy:113520.SH-price:122.53-low price;buy:128048.SZ-price:106.988-low price;buy:113521.SH-price:108.62-low price;buy:113020.SH-price:118.0-low price;buy:110046.SH-price:118.46-low price;buy:123017.SZ-price:121.5-low price;buy:110047.SH-price:108.47-low price;buy:113522.SH-price:112.84-low price;buy:128049.SZ-price:103.18-low price;buy:110048.SH-price:116.85-low price;buy:113523.SH-price:118.27-low price;buy:128051.SZ-price:110.5-low price;buy:113525.SH-price:108.04-low price;buy:110049.SH-price:118.36-low price;buy:123018.SZ-price:115.00299999999999-low price;buy:128053.SZ-price:106.56-low price;buy:128054.SZ-price:109.999-low price;buy:123019.SZ-price:110.101-low price;buy:128055.SZ-price:118.088-low price;buy:128056.SZ-price:101.499-low price;buy:123020.SZ-price:120.071-low price;buy:123021.SZ-price:111.07-low price;buy:128057.SZ-price:111.00200000000001-low price;buy:110052.SH-price:124.65-low price;buy:128058.SZ-price:116.56-low price;buy:128059.SZ-price:124.62-low price;buy:110053.SH-price:108.5-low price;buy:110055.SH-price:112.72-low price;buy:110054.SH-price:122.6-low price;buy:123024.SZ-price:106.102-low price;buy:127012.SZ-price:107.5-low price;buy:113530.SH-price:103.01-low price;buy:123025.SZ-price:116.39-low price;buy:113532.SH-price:106.57-low price;buy:128063.SZ-price:108.22-low price;buy:113025.SH-price:108.1-low price;buy:113026.SH-price:106.88-low price;buy:128066.SZ-price:107.00200000000001-low price;buy:113535.SH-price:101.22-low price;buy:113536.SH-price:105.4-low price;buy:123026.SZ-price:109.521-low price;buy:113537.SH-price:104.72-low price;buy:123027.SZ-price:119.389-low price;buy:113027.SH-price:103.7-low price;buy:113028.SH-price:119.86-low price;buy:123028.SZ-price:106.368-low price;buy:128069.SZ-price:104.568-low price;buy:128070.SZ-price:106.666-low price;buy:113539.SH-price:116.28-low price;buy:113540.SH-price:117.66-low price;buy:113541.SH-price:105.95-low price;buy:113542.SH-price:106.75-low price;buy:128071.SZ-price:105.1-low price;buy:123029.SZ-price:115.51700000000001-low price;buy:113543.SH-price:122.96-low price;buy:123030.SZ-price:107.5-low price;buy:128072.SZ-price:113.90299999999999-low price;buy:128073.SZ-price:106.72-low price;buy:123031.SZ-price:112.71-low price;buy:113544.SH-price:100.0-low price;buy:128074.SZ-price:100.0-low price;buy:128075.SZ-price:100.0-low price;</t>
  </si>
  <si>
    <t>buy:123003.SZ-price:113.8-low price;buy:113503.SH-price:121.87-low price;buy:128030.SZ-price:118.0-low price;buy:128029.SZ-price:114.15899999999999-low price;buy:110041.SH-price:118.55-low price;buy:110042.SH-price:116.21-low price;buy:128034.SZ-price:106.11-low price;buy:113019.SH-price:121.6-low price;buy:113504.SH-price:108.91-low price;buy:123009.SZ-price:114.471-low price;buy:128036.SZ-price:115.0-low price;buy:127005.SZ-price:116.4-low price;buy:128038.SZ-price:107.301-low price;buy:113507.SH-price:122.04-low price;buy:128039.SZ-price:112.0-low price;buy:128040.SZ-price:108.20200000000001-low price;buy:113511.SH-price:124.93-low price;buy:127007.SZ-price:111.93-low price;buy:123011.SZ-price:106.39-low price;buy:113514.SH-price:106.27-low price;buy:123012.SZ-price:111.70100000000001-low price;buy:113515.SH-price:115.38-low price;buy:123014.SZ-price:108.79799999999999-low price;buy:113516.SH-price:107.0-low price;buy:113517.SH-price:113.74-low price;buy:123015.SZ-price:111.12-low price;buy:113518.SH-price:115.26-low price;buy:123016.SZ-price:123.021-low price;buy:113520.SH-price:120.67-low price;buy:128048.SZ-price:107.0-low price;buy:113521.SH-price:108.58-low price;buy:113020.SH-price:118.5-low price;buy:110046.SH-price:118.51-low price;buy:123017.SZ-price:119.1-low price;buy:110047.SH-price:108.53-low price;buy:113522.SH-price:115.3-low price;buy:128049.SZ-price:102.93700000000001-low price;buy:110048.SH-price:116.61-low price;buy:113523.SH-price:119.78-low price;buy:128051.SZ-price:110.691-low price;buy:113525.SH-price:108.0-low price;buy:110049.SH-price:118.15-low price;buy:123018.SZ-price:116.751-low price;buy:128053.SZ-price:106.5-low price;buy:128054.SZ-price:109.04-low price;buy:123019.SZ-price:109.7-low price;buy:128055.SZ-price:118.15-low price;buy:128056.SZ-price:101.5-low price;buy:123020.SZ-price:119.5-low price;buy:123021.SZ-price:110.62-low price;buy:128057.SZ-price:109.249-low price;buy:110052.SH-price:123.3-low price;buy:128058.SZ-price:115.806-low price;buy:128059.SZ-price:124.2-low price;buy:110053.SH-price:108.53-low price;buy:110055.SH-price:112.76-low price;buy:110054.SH-price:122.48-low price;buy:123022.SZ-price:124.0-low price;buy:123024.SZ-price:105.6-low price;buy:127012.SZ-price:107.3-low price;buy:113530.SH-price:103.7-low price;buy:123025.SZ-price:115.9-low price;buy:113532.SH-price:106.96-low price;buy:128063.SZ-price:108.291-low price;buy:113025.SH-price:107.55-low price;buy:128066.SZ-price:107.00299999999999-low price;buy:113535.SH-price:101.75-low price;buy:113536.SH-price:105.8-low price;buy:123026.SZ-price:109.553-low price;buy:113537.SH-price:104.28-low price;buy:123027.SZ-price:119.2-low price;buy:113027.SH-price:103.5-low price;buy:113028.SH-price:120.0-low price;buy:123028.SZ-price:105.94200000000001-low price;buy:128069.SZ-price:104.803-low price;buy:128070.SZ-price:104.302-low price;buy:113539.SH-price:116.17-low price;buy:113540.SH-price:117.5-low price;buy:113541.SH-price:106.67-low price;buy:113542.SH-price:106.65-low price;buy:128071.SZ-price:104.2-low price;buy:123029.SZ-price:115.525-low price;buy:113543.SH-price:120.25-low price;buy:123030.SZ-price:107.1-low price;buy:128072.SZ-price:113.0-low price;buy:128073.SZ-price:106.78-low price;buy:123031.SZ-price:111.92-low price;buy:113544.SH-price:100.0-low price;buy:128074.SZ-price:100.0-low price;buy:128075.SZ-price:100.0-low price;</t>
  </si>
  <si>
    <t>buy:110030.SH-price:112.0-low price;buy:123003.SZ-price:113.45-low price;buy:128027.SZ-price:122.14-low price;buy:113503.SH-price:122.53-low price;buy:128030.SZ-price:120.4-low price;buy:110041.SH-price:119.6-low price;buy:110042.SH-price:116.15-low price;buy:128034.SZ-price:106.00200000000001-low price;buy:113019.SH-price:121.5-low price;buy:113504.SH-price:108.81-low price;buy:123009.SZ-price:115.301-low price;buy:128036.SZ-price:117.0-low price;buy:127005.SZ-price:116.301-low price;buy:128038.SZ-price:107.645-low price;buy:113507.SH-price:122.9-low price;buy:128039.SZ-price:114.21-low price;buy:128040.SZ-price:109.072-low price;buy:113511.SH-price:124.0-low price;buy:127007.SZ-price:111.89399999999999-low price;buy:123011.SZ-price:106.8-low price;buy:113514.SH-price:106.32-low price;buy:123012.SZ-price:111.0-low price;buy:113515.SH-price:115.69-low price;buy:123014.SZ-price:109.12-low price;buy:113516.SH-price:107.0-low price;buy:113517.SH-price:113.7-low price;buy:123015.SZ-price:111.98-low price;buy:123016.SZ-price:122.22-low price;buy:113519.SH-price:107.17-low price;buy:113520.SH-price:120.8-low price;buy:128048.SZ-price:107.01-low price;buy:113521.SH-price:108.0-low price;buy:113020.SH-price:117.9-low price;buy:110046.SH-price:118.67-low price;buy:123017.SZ-price:118.3-low price;buy:110047.SH-price:109.0-low price;buy:113522.SH-price:115.32-low price;buy:128049.SZ-price:102.399-low price;buy:110048.SH-price:116.71-low price;buy:113523.SH-price:118.61-low price;buy:128051.SZ-price:110.68799999999999-low price;buy:113525.SH-price:108.14-low price;buy:110049.SH-price:118.6-low price;buy:123018.SZ-price:120.601-low price;buy:128053.SZ-price:107.0-low price;buy:128054.SZ-price:109.662-low price;buy:123019.SZ-price:109.3-low price;buy:128055.SZ-price:118.008-low price;buy:110051.SH-price:107.0-low price;buy:123020.SZ-price:119.833-low price;buy:123021.SZ-price:112.899-low price;buy:128057.SZ-price:111.29799999999999-low price;buy:110052.SH-price:121.9-low price;buy:128058.SZ-price:115.8-low price;buy:128059.SZ-price:124.2-low price;buy:110053.SH-price:108.96-low price;buy:110055.SH-price:111.69-low price;buy:110054.SH-price:122.4-low price;buy:123022.SZ-price:122.36-low price;buy:123024.SZ-price:106.00299999999999-low price;buy:127012.SZ-price:106.921-low price;buy:113530.SH-price:105.01-low price;buy:128061.SZ-price:123.811-low price;buy:123025.SZ-price:115.95299999999999-low price;buy:113532.SH-price:106.83-low price;buy:113025.SH-price:107.03-low price;buy:113026.SH-price:106.82-low price;buy:128066.SZ-price:106.70100000000001-low price;buy:113535.SH-price:101.64-low price;buy:113536.SH-price:105.48-low price;buy:123026.SZ-price:109.15-low price;buy:113537.SH-price:104.55-low price;buy:123027.SZ-price:119.671-low price;buy:113027.SH-price:103.28-low price;buy:113028.SH-price:120.02-low price;buy:123028.SZ-price:105.219-low price;buy:128069.SZ-price:105.01-low price;buy:128070.SZ-price:103.999-low price;buy:113539.SH-price:116.98-low price;buy:113540.SH-price:116.04-low price;buy:113541.SH-price:106.48-low price;buy:113542.SH-price:107.09-low price;buy:128071.SZ-price:104.8-low price;buy:123029.SZ-price:115.51299999999999-low price;buy:113543.SH-price:120.5-low price;buy:123030.SZ-price:106.8-low price;buy:128072.SZ-price:112.72-low price;buy:128073.SZ-price:106.79299999999999-low price;buy:123031.SZ-price:112.4-low price;buy:113544.SH-price:100.0-low price;buy:128074.SZ-price:100.0-low price;buy:128075.SZ-price:100.0-low price;</t>
  </si>
  <si>
    <t>buy:110030.SH-price:111.51-low price;buy:123003.SZ-price:113.506-low price;buy:128027.SZ-price:123.0-low price;buy:113503.SH-price:124.63-low price;buy:128030.SZ-price:121.11-low price;buy:110041.SH-price:119.6-low price;buy:110042.SH-price:116.38-low price;buy:128034.SZ-price:107.006-low price;buy:113019.SH-price:123.02-low price;buy:113504.SH-price:108.37-low price;buy:123009.SZ-price:115.023-low price;buy:128036.SZ-price:116.601-low price;buy:128038.SZ-price:107.84100000000001-low price;buy:113507.SH-price:122.77-low price;buy:128039.SZ-price:114.8-low price;buy:128040.SZ-price:110.79-low price;buy:113511.SH-price:123.54-low price;buy:127007.SZ-price:111.3-low price;buy:123011.SZ-price:108.5-low price;buy:113514.SH-price:106.38-low price;buy:123012.SZ-price:113.96-low price;buy:113515.SH-price:115.37-low price;buy:123013.SZ-price:103.88-low price;buy:123014.SZ-price:110.294-low price;buy:113516.SH-price:108.12-low price;buy:113517.SH-price:113.92-low price;buy:123015.SZ-price:112.098-low price;buy:113518.SH-price:113.55-low price;buy:123016.SZ-price:122.014-low price;buy:113519.SH-price:107.97-low price;buy:113520.SH-price:122.52-low price;buy:128048.SZ-price:108.196-low price;buy:113521.SH-price:107.37-low price;buy:113020.SH-price:118.5-low price;buy:110046.SH-price:118.94-low price;buy:123017.SZ-price:118.991-low price;buy:110047.SH-price:109.21-low price;buy:113522.SH-price:114.83-low price;buy:128049.SZ-price:102.72-low price;buy:110048.SH-price:117.6-low price;buy:113523.SH-price:119.03-low price;buy:128051.SZ-price:111.789-low price;buy:113525.SH-price:108.56-low price;buy:110049.SH-price:118.94-low price;buy:110050.SH-price:124.27-low price;buy:123018.SZ-price:121.47-low price;buy:127009.SZ-price:124.5-low price;buy:128053.SZ-price:107.023-low price;buy:128054.SZ-price:108.988-low price;buy:123019.SZ-price:111.458-low price;buy:128055.SZ-price:118.24600000000001-low price;buy:128056.SZ-price:101.33-low price;buy:110051.SH-price:106.38-low price;buy:123020.SZ-price:120.39-low price;buy:123021.SZ-price:112.199-low price;buy:128057.SZ-price:112.387-low price;buy:110052.SH-price:120.77-low price;buy:128058.SZ-price:116.0-low price;buy:128059.SZ-price:123.3-low price;buy:110053.SH-price:109.53-low price;buy:110055.SH-price:110.99-low price;buy:110054.SH-price:123.4-low price;buy:123022.SZ-price:121.52-low price;buy:123024.SZ-price:106.51100000000001-low price;buy:127012.SZ-price:107.10700000000001-low price;buy:113530.SH-price:105.78-low price;buy:128061.SZ-price:122.65-low price;buy:123025.SZ-price:115.256-low price;buy:113532.SH-price:106.69-low price;buy:128063.SZ-price:108.13-low price;buy:113025.SH-price:107.7-low price;buy:113026.SH-price:106.8-low price;buy:128066.SZ-price:106.95100000000001-low price;buy:113535.SH-price:101.61-low price;buy:113536.SH-price:105.71-low price;buy:123026.SZ-price:108.96-low price;buy:113537.SH-price:104.6-low price;buy:123027.SZ-price:119.73-low price;buy:113027.SH-price:103.15-low price;buy:113028.SH-price:120.0-low price;buy:123028.SZ-price:104.96700000000001-low price;buy:128069.SZ-price:105.06200000000001-low price;buy:128070.SZ-price:103.76100000000001-low price;buy:113539.SH-price:117.85-low price;buy:113540.SH-price:116.52-low price;buy:113541.SH-price:106.69-low price;buy:113542.SH-price:106.92-low price;buy:128071.SZ-price:104.47-low price;buy:123029.SZ-price:115.5-low price;buy:113543.SH-price:120.05-low price;buy:123030.SZ-price:106.664-low price;buy:128072.SZ-price:112.15-low price;buy:128073.SZ-price:106.92-low price;buy:123031.SZ-price:114.74-low price;buy:113544.SH-price:100.0-low price;buy:128074.SZ-price:100.0-low price;buy:128075.SZ-price:100.0-low price;</t>
  </si>
  <si>
    <t>buy:110030.SH-price:111.77-low price;buy:123003.SZ-price:116.71-low price;buy:128027.SZ-price:123.0-low price;buy:110041.SH-price:119.6-low price;buy:110042.SH-price:116.57-low price;buy:128034.SZ-price:107.304-low price;buy:113504.SH-price:110.0-low price;buy:123009.SZ-price:117.5-low price;buy:128036.SZ-price:118.7-low price;buy:128038.SZ-price:108.89299999999999-low price;buy:113507.SH-price:122.7-low price;buy:128039.SZ-price:114.79-low price;buy:128040.SZ-price:110.81-low price;buy:113510.SH-price:106.39-low price;buy:127007.SZ-price:111.49799999999999-low price;buy:123011.SZ-price:111.5-low price;buy:113514.SH-price:106.46-low price;buy:123012.SZ-price:117.79-low price;buy:113515.SH-price:116.02-low price;buy:123013.SZ-price:104.3-low price;buy:123014.SZ-price:111.0-low price;buy:113516.SH-price:108.9-low price;buy:113517.SH-price:115.79-low price;buy:123015.SZ-price:113.098-low price;buy:113518.SH-price:114.1-low price;buy:123016.SZ-price:122.874-low price;buy:113519.SH-price:107.96-low price;buy:113520.SH-price:123.94-low price;buy:128048.SZ-price:108.301-low price;buy:113521.SH-price:107.68-low price;buy:113020.SH-price:118.76-low price;buy:110046.SH-price:119.2-low price;buy:123017.SZ-price:118.5-low price;buy:110047.SH-price:110.35-low price;buy:113522.SH-price:116.19-low price;buy:128049.SZ-price:103.0-low price;buy:110048.SH-price:118.9-low price;buy:113523.SH-price:119.97-low price;buy:128051.SZ-price:111.58200000000001-low price;buy:113525.SH-price:109.74-low price;buy:110049.SH-price:119.38-low price;buy:110050.SH-price:124.45-low price;buy:123018.SZ-price:124.348-low price;buy:128053.SZ-price:107.19200000000001-low price;buy:128054.SZ-price:108.99-low price;buy:123019.SZ-price:112.396-low price;buy:128055.SZ-price:118.0-low price;buy:128056.SZ-price:101.36-low price;buy:110051.SH-price:106.41-low price;buy:123020.SZ-price:121.0-low price;buy:123021.SZ-price:111.9-low price;buy:128057.SZ-price:114.0-low price;buy:110052.SH-price:121.99-low price;buy:128058.SZ-price:117.48899999999999-low price;buy:110053.SH-price:109.86-low price;buy:110055.SH-price:111.02-low price;buy:110054.SH-price:123.61-low price;buy:123023.SZ-price:100.10799999999999-low price;buy:123024.SZ-price:106.0-low price;buy:127012.SZ-price:107.5-low price;buy:113530.SH-price:104.7-low price;buy:123025.SZ-price:116.2-low price;buy:113532.SH-price:106.95-low price;buy:128063.SZ-price:108.0-low price;buy:113025.SH-price:108.0-low price;buy:127013.SZ-price:106.9-low price;buy:113026.SH-price:107.03-low price;buy:128066.SZ-price:106.985-low price;buy:113535.SH-price:101.57-low price;buy:113536.SH-price:106.54-low price;buy:123026.SZ-price:109.56-low price;buy:113537.SH-price:104.55-low price;buy:123027.SZ-price:124.0-low price;buy:113027.SH-price:103.25-low price;buy:113028.SH-price:120.5-low price;buy:123028.SZ-price:105.05-low price;buy:128069.SZ-price:105.195-low price;buy:128070.SZ-price:103.65700000000001-low price;buy:113539.SH-price:117.93-low price;buy:113540.SH-price:117.75-low price;buy:113541.SH-price:107.29-low price;buy:113542.SH-price:107.05-low price;buy:128071.SZ-price:104.56-low price;buy:123029.SZ-price:115.62-low price;buy:113543.SH-price:121.81-low price;buy:123030.SZ-price:107.11200000000001-low price;buy:128072.SZ-price:112.025-low price;buy:128073.SZ-price:107.16-low price;buy:123031.SZ-price:117.81-low price;buy:113544.SH-price:100.0-low price;buy:128074.SZ-price:100.0-low price;buy:128075.SZ-price:100.0-low price;</t>
  </si>
  <si>
    <t>buy:110030.SH-price:112.2-low price;buy:123003.SZ-price:118.93-low price;buy:128027.SZ-price:123.0-low price;buy:110041.SH-price:120.13-low price;buy:110042.SH-price:117.12-low price;buy:128034.SZ-price:108.20299999999999-low price;buy:113504.SH-price:109.68-low price;buy:123009.SZ-price:116.895-low price;buy:128036.SZ-price:118.2-low price;buy:128038.SZ-price:109.411-low price;buy:113507.SH-price:122.09-low price;buy:128039.SZ-price:113.9-low price;buy:128040.SZ-price:110.84899999999999-low price;buy:127007.SZ-price:111.61-low price;buy:123011.SZ-price:111.139-low price;buy:113514.SH-price:106.15-low price;buy:123012.SZ-price:123.35-low price;buy:113515.SH-price:117.0-low price;buy:123013.SZ-price:103.895-low price;buy:123014.SZ-price:110.896-low price;buy:113516.SH-price:109.45-low price;buy:113517.SH-price:115.8-low price;buy:123015.SZ-price:114.791-low price;buy:113518.SH-price:115.0-low price;buy:123016.SZ-price:123.0-low price;buy:113519.SH-price:108.05-low price;buy:113520.SH-price:123.65-low price;buy:128048.SZ-price:109.91-low price;buy:113521.SH-price:107.88-low price;buy:113020.SH-price:120.0-low price;buy:110046.SH-price:120.1-low price;buy:123017.SZ-price:117.101-low price;buy:110047.SH-price:110.71-low price;buy:113522.SH-price:116.05-low price;buy:128049.SZ-price:103.33-low price;buy:110048.SH-price:119.0-low price;buy:113523.SH-price:121.25-low price;buy:128051.SZ-price:110.431-low price;buy:113525.SH-price:107.98-low price;buy:110049.SH-price:121.02-low price;buy:110050.SH-price:124.52-low price;buy:123018.SZ-price:124.5-low price;buy:128053.SZ-price:107.50200000000001-low price;buy:128054.SZ-price:110.001-low price;buy:123019.SZ-price:111.4-low price;buy:128055.SZ-price:118.5-low price;buy:128056.SZ-price:101.32-low price;buy:123020.SZ-price:121.501-low price;buy:123021.SZ-price:112.49799999999999-low price;buy:128057.SZ-price:115.115-low price;buy:110052.SH-price:122.91-low price;buy:128058.SZ-price:118.0-low price;buy:110053.SH-price:110.38-low price;buy:110055.SH-price:111.03-low price;buy:110054.SH-price:122.61-low price;buy:123023.SZ-price:100.191-low price;buy:123024.SZ-price:106.012-low price;buy:127012.SZ-price:108.16-low price;buy:113530.SH-price:104.41-low price;buy:123025.SZ-price:115.68299999999999-low price;buy:113532.SH-price:107.13-low price;buy:128063.SZ-price:107.85-low price;buy:113025.SH-price:109.2-low price;buy:127013.SZ-price:105.065-low price;buy:113026.SH-price:107.73-low price;buy:128066.SZ-price:107.4-low price;buy:113535.SH-price:101.6-low price;buy:113536.SH-price:106.94-low price;buy:123026.SZ-price:110.25-low price;buy:113537.SH-price:104.5-low price;buy:123027.SZ-price:124.85-low price;buy:113027.SH-price:103.14-low price;buy:113028.SH-price:120.72-low price;buy:123028.SZ-price:105.46-low price;buy:128069.SZ-price:105.262-low price;buy:128070.SZ-price:103.47200000000001-low price;buy:113539.SH-price:117.21-low price;buy:113540.SH-price:117.17-low price;buy:113541.SH-price:107.51-low price;buy:113542.SH-price:107.6-low price;buy:128071.SZ-price:104.801-low price;buy:123029.SZ-price:115.912-low price;buy:113543.SH-price:122.32-low price;buy:123030.SZ-price:107.31299999999999-low price;buy:128072.SZ-price:112.07700000000001-low price;buy:128073.SZ-price:107.228-low price;buy:123031.SZ-price:119.50299999999999-low price;buy:113544.SH-price:100.0-low price;buy:128074.SZ-price:100.0-low price;buy:128075.SZ-price:100.0-low price;buy:123032.SZ-price:100.0-low price;</t>
  </si>
  <si>
    <t>buy:110030.SH-price:112.62-low price;buy:113009.SH-price:116.11-low price;buy:128027.SZ-price:123.0-low price;buy:123004.SZ-price:102.387-low price;buy:128030.SZ-price:124.389-low price;buy:110041.SH-price:120.55-low price;buy:110042.SH-price:117.26-low price;buy:128034.SZ-price:109.64-low price;buy:110043.SH-price:105.86-low price;buy:113504.SH-price:110.6-low price;buy:123009.SZ-price:117.811-low price;buy:128036.SZ-price:118.24-low price;buy:127005.SZ-price:119.75-low price;buy:128038.SZ-price:110.458-low price;buy:113507.SH-price:122.13-low price;buy:128039.SZ-price:114.0-low price;buy:128040.SZ-price:110.47-low price;buy:113510.SH-price:108.08-low price;buy:127007.SZ-price:112.899-low price;buy:123010.SZ-price:105.25299999999999-low price;buy:123011.SZ-price:111.0-low price;buy:113514.SH-price:107.27-low price;buy:113515.SH-price:117.46-low price;buy:123013.SZ-price:104.36399999999999-low price;buy:123014.SZ-price:112.413-low price;buy:113516.SH-price:111.69-low price;buy:113517.SH-price:115.92-low price;buy:123015.SZ-price:121.0-low price;buy:113518.SH-price:115.3-low price;buy:123016.SZ-price:124.1-low price;buy:113519.SH-price:108.36-low price;buy:113520.SH-price:124.37-low price;buy:128048.SZ-price:111.52600000000001-low price;buy:113521.SH-price:108.39-low price;buy:113020.SH-price:120.28-low price;buy:110046.SH-price:120.55-low price;buy:123017.SZ-price:118.249-low price;buy:110047.SH-price:111.0-low price;buy:113522.SH-price:119.36-low price;buy:128049.SZ-price:103.992-low price;buy:110048.SH-price:119.6-low price;buy:113523.SH-price:121.49-low price;buy:128051.SZ-price:110.43700000000001-low price;buy:113525.SH-price:107.93-low price;buy:110049.SH-price:121.53-low price;buy:128053.SZ-price:108.15-low price;buy:128054.SZ-price:111.001-low price;buy:123019.SZ-price:111.398-low price;buy:128055.SZ-price:119.262-low price;buy:128056.SZ-price:101.76-low price;buy:110051.SH-price:107.01-low price;buy:123020.SZ-price:121.8-low price;buy:123021.SZ-price:113.57-low price;buy:128057.SZ-price:115.05-low price;buy:110052.SH-price:123.1-low price;buy:128058.SZ-price:117.95-low price;buy:110053.SH-price:111.34-low price;buy:110055.SH-price:112.15-low price;buy:110054.SH-price:122.69-low price;buy:123023.SZ-price:101.103-low price;buy:123024.SZ-price:107.156-low price;buy:127012.SZ-price:108.95-low price;buy:113530.SH-price:105.26-low price;buy:113532.SH-price:107.33-low price;buy:128063.SZ-price:108.242-low price;buy:128064.SZ-price:101.8-low price;buy:113025.SH-price:109.64-low price;buy:127013.SZ-price:105.4-low price;buy:113026.SH-price:107.98-low price;buy:128066.SZ-price:107.85-low price;buy:113535.SH-price:102.07-low price;buy:113536.SH-price:107.01-low price;buy:123026.SZ-price:110.76100000000001-low price;buy:113537.SH-price:105.05-low price;buy:113027.SH-price:103.53-low price;buy:113028.SH-price:121.46-low price;buy:123028.SZ-price:106.2-low price;buy:128069.SZ-price:105.834-low price;buy:128070.SZ-price:103.8-low price;buy:113539.SH-price:116.96-low price;buy:113540.SH-price:117.21-low price;buy:113541.SH-price:107.8-low price;buy:113542.SH-price:108.3-low price;buy:128071.SZ-price:105.5-low price;buy:123029.SZ-price:116.12700000000001-low price;buy:113543.SH-price:123.63-low price;buy:123030.SZ-price:107.735-low price;buy:128072.SZ-price:112.62100000000001-low price;buy:128073.SZ-price:107.632-low price;buy:123031.SZ-price:119.05-low price;buy:113544.SH-price:100.0-low price;buy:128074.SZ-price:100.0-low price;buy:128075.SZ-price:100.0-low price;buy:123032.SZ-price:100.0-low price;buy:113545.SH-price:100.0-low price;buy:128076.SZ-price:100.0-low price;</t>
  </si>
  <si>
    <t>buy:110030.SH-price:111.33-low price;buy:128027.SZ-price:123.0-low price;buy:128030.SZ-price:124.97-low price;buy:110041.SH-price:120.07-low price;buy:110042.SH-price:116.73-low price;buy:128034.SZ-price:109.6-low price;buy:110043.SH-price:106.03-low price;buy:113504.SH-price:110.67-low price;buy:123009.SZ-price:114.0-low price;buy:128036.SZ-price:119.228-low price;buy:127005.SZ-price:119.55-low price;buy:128038.SZ-price:111.61-low price;buy:113507.SH-price:121.45-low price;buy:128039.SZ-price:113.389-low price;buy:128040.SZ-price:110.603-low price;buy:127007.SZ-price:112.20100000000001-low price;buy:123010.SZ-price:105.5-low price;buy:123011.SZ-price:108.163-low price;buy:113514.SH-price:106.73-low price;buy:113515.SH-price:117.14-low price;buy:123013.SZ-price:104.242-low price;buy:123014.SZ-price:111.88-low price;buy:113516.SH-price:111.14-low price;buy:113517.SH-price:114.44-low price;buy:123015.SZ-price:114.7-low price;buy:128044.SZ-price:103.99-low price;buy:113518.SH-price:114.37-low price;buy:123016.SZ-price:122.625-low price;buy:113519.SH-price:108.26-low price;buy:128048.SZ-price:111.353-low price;buy:113521.SH-price:107.92-low price;buy:113020.SH-price:119.19-low price;buy:110046.SH-price:121.18-low price;buy:123017.SZ-price:117.0-low price;buy:110047.SH-price:110.98-low price;buy:113522.SH-price:117.59-low price;buy:128049.SZ-price:103.521-low price;buy:110048.SH-price:119.51-low price;buy:113523.SH-price:121.46-low price;buy:128051.SZ-price:108.979-low price;buy:113525.SH-price:108.0-low price;buy:110049.SH-price:120.56-low price;buy:110050.SH-price:124.2-low price;buy:128053.SZ-price:108.051-low price;buy:128054.SZ-price:110.0-low price;buy:123019.SZ-price:110.28200000000001-low price;buy:128055.SZ-price:119.37299999999999-low price;buy:128056.SZ-price:101.412-low price;buy:123020.SZ-price:122.103-low price;buy:123021.SZ-price:111.86-low price;buy:128057.SZ-price:111.501-low price;buy:110052.SH-price:121.7-low price;buy:128058.SZ-price:116.804-low price;buy:110053.SH-price:111.23-low price;buy:110055.SH-price:112.0-low price;buy:110054.SH-price:121.7-low price;buy:123022.SZ-price:123.0-low price;buy:123023.SZ-price:101.149-low price;buy:123024.SZ-price:106.337-low price;buy:127012.SZ-price:108.89-low price;buy:113530.SH-price:105.3-low price;buy:113532.SH-price:106.99-low price;buy:128063.SZ-price:107.8-low price;buy:113025.SH-price:109.82-low price;buy:127013.SZ-price:104.7-low price;buy:113026.SH-price:107.6-low price;buy:128066.SZ-price:109.0-low price;buy:113535.SH-price:101.99-low price;buy:113536.SH-price:106.9-low price;buy:123026.SZ-price:110.58-low price;buy:113537.SH-price:104.39-low price;buy:113027.SH-price:103.16-low price;buy:113028.SH-price:120.62-low price;buy:123028.SZ-price:105.82-low price;buy:128069.SZ-price:105.601-low price;buy:128070.SZ-price:104.012-low price;buy:113539.SH-price:117.45-low price;buy:113540.SH-price:115.5-low price;buy:113541.SH-price:107.98-low price;buy:113542.SH-price:107.81-low price;buy:128071.SZ-price:105.1-low price;buy:123029.SZ-price:115.91-low price;buy:113543.SH-price:120.89-low price;buy:123030.SZ-price:107.1-low price;buy:128072.SZ-price:112.4-low price;buy:128073.SZ-price:107.86-low price;buy:123031.SZ-price:119.325-low price;buy:113544.SH-price:119.2-low price;buy:128074.SZ-price:100.0-low price;buy:128075.SZ-price:100.0-low price;buy:123032.SZ-price:100.0-low price;buy:113545.SH-price:100.0-low price;buy:128076.SZ-price:100.0-low price;</t>
  </si>
  <si>
    <t>buy:110030.SH-price:110.61-low price;buy:128027.SZ-price:123.0-low price;buy:110041.SH-price:118.77-low price;buy:110042.SH-price:116.67-low price;buy:128034.SZ-price:109.4-low price;buy:110043.SH-price:105.89-low price;buy:113504.SH-price:110.27-low price;buy:123009.SZ-price:112.1-low price;buy:128036.SZ-price:118.64-low price;buy:127005.SZ-price:118.1-low price;buy:128038.SZ-price:111.79-low price;buy:113507.SH-price:120.6-low price;buy:128039.SZ-price:113.0-low price;buy:128040.SZ-price:110.368-low price;buy:127007.SZ-price:112.0-low price;buy:123010.SZ-price:105.3-low price;buy:123011.SZ-price:110.29-low price;buy:113514.SH-price:107.04-low price;buy:123012.SZ-price:123.59-low price;buy:113515.SH-price:117.22-low price;buy:123013.SZ-price:103.818-low price;buy:123014.SZ-price:111.695-low price;buy:113516.SH-price:110.72-low price;buy:113517.SH-price:114.3-low price;buy:123015.SZ-price:115.5-low price;buy:113518.SH-price:113.8-low price;buy:123016.SZ-price:121.73100000000001-low price;buy:113519.SH-price:108.84-low price;buy:113520.SH-price:124.34-low price;buy:128048.SZ-price:110.95-low price;buy:113521.SH-price:106.82-low price;buy:113020.SH-price:118.65-low price;buy:110046.SH-price:121.24-low price;buy:123017.SZ-price:114.8-low price;buy:110047.SH-price:110.4-low price;buy:113522.SH-price:116.6-low price;buy:128049.SZ-price:103.33-low price;buy:110048.SH-price:118.77-low price;buy:113523.SH-price:122.6-low price;buy:113524.SH-price:103.25-low price;buy:128051.SZ-price:106.93299999999999-low price;buy:110049.SH-price:119.85-low price;buy:110050.SH-price:123.79-low price;buy:128053.SZ-price:107.70100000000001-low price;buy:128054.SZ-price:110.5-low price;buy:123019.SZ-price:109.101-low price;buy:128055.SZ-price:119.012-low price;buy:128056.SZ-price:100.836-low price;buy:123020.SZ-price:123.45-low price;buy:123021.SZ-price:111.93-low price;buy:128057.SZ-price:111.3-low price;buy:110052.SH-price:121.11-low price;buy:128058.SZ-price:115.65-low price;buy:110053.SH-price:110.97-low price;buy:110055.SH-price:111.14-low price;buy:110054.SH-price:118.98-low price;buy:123022.SZ-price:122.61-low price;buy:123023.SZ-price:101.0-low price;buy:123024.SZ-price:105.00299999999999-low price;buy:127012.SZ-price:108.9-low price;buy:113530.SH-price:104.74-low price;buy:113532.SH-price:106.8-low price;buy:128063.SZ-price:107.09-low price;buy:113534.SH-price:104.39-low price;buy:113025.SH-price:109.73-low price;buy:127013.SZ-price:105.7-low price;buy:128066.SZ-price:108.881-low price;buy:113535.SH-price:101.83-low price;buy:113536.SH-price:106.63-low price;buy:123026.SZ-price:110.21-low price;buy:113537.SH-price:103.37-low price;buy:123027.SZ-price:124.97-low price;buy:113027.SH-price:103.04-low price;buy:113028.SH-price:120.56-low price;buy:123028.SZ-price:105.977-low price;buy:128069.SZ-price:105.501-low price;buy:128070.SZ-price:103.553-low price;buy:113539.SH-price:120.74-low price;buy:113540.SH-price:115.2-low price;buy:113541.SH-price:107.94-low price;buy:113542.SH-price:107.0-low price;buy:128071.SZ-price:105.005-low price;buy:123029.SZ-price:115.94-low price;buy:113543.SH-price:121.7-low price;buy:123030.SZ-price:106.88-low price;buy:128072.SZ-price:112.15-low price;buy:128073.SZ-price:107.50200000000001-low price;buy:123031.SZ-price:119.301-low price;buy:113544.SH-price:119.08-low price;buy:128074.SZ-price:100.0-low price;buy:128075.SZ-price:100.0-low price;buy:123032.SZ-price:100.0-low price;buy:113545.SH-price:100.0-low price;buy:128076.SZ-price:100.0-low price;buy:128077.SZ-price:100.0-low price;</t>
  </si>
  <si>
    <t>buy:110030.SH-price:109.6-low price;buy:128027.SZ-price:123.0-low price;buy:110041.SH-price:119.0-low price;buy:110042.SH-price:116.68-low price;buy:128034.SZ-price:109.11200000000001-low price;buy:110043.SH-price:105.77-low price;buy:113504.SH-price:109.76-low price;buy:123009.SZ-price:111.559-low price;buy:128036.SZ-price:118.79299999999999-low price;buy:128038.SZ-price:111.204-low price;buy:113507.SH-price:120.14-low price;buy:128039.SZ-price:113.1-low price;buy:128040.SZ-price:110.199-low price;buy:127007.SZ-price:111.81-low price;buy:123010.SZ-price:105.413-low price;buy:123011.SZ-price:111.61200000000001-low price;buy:113514.SH-price:110.93-low price;buy:123012.SZ-price:123.46-low price;buy:113515.SH-price:117.13-low price;buy:123013.SZ-price:103.712-low price;buy:123014.SZ-price:111.83-low price;buy:113516.SH-price:110.3-low price;buy:113517.SH-price:114.07-low price;buy:123015.SZ-price:113.93700000000001-low price;buy:113518.SH-price:113.63-low price;buy:123016.SZ-price:122.0-low price;buy:113519.SH-price:108.84-low price;buy:113520.SH-price:123.9-low price;buy:128048.SZ-price:111.02-low price;buy:113521.SH-price:106.89-low price;buy:113020.SH-price:118.35-low price;buy:110046.SH-price:120.65-low price;buy:123017.SZ-price:115.499-low price;buy:110047.SH-price:110.75-low price;buy:113522.SH-price:116.84-low price;buy:128049.SZ-price:103.3-low price;buy:110048.SH-price:117.5-low price;buy:113523.SH-price:122.96-low price;buy:128051.SZ-price:106.616-low price;buy:113525.SH-price:107.32-low price;buy:110049.SH-price:119.52-low price;buy:110050.SH-price:123.06-low price;buy:128053.SZ-price:107.53-low price;buy:128054.SZ-price:110.49700000000001-low price;buy:123019.SZ-price:109.38-low price;buy:128055.SZ-price:118.2-low price;buy:128056.SZ-price:100.84-low price;buy:123020.SZ-price:123.58200000000001-low price;buy:123021.SZ-price:112.351-low price;buy:128057.SZ-price:110.81-low price;buy:110052.SH-price:121.56-low price;buy:128058.SZ-price:115.757-low price;buy:110053.SH-price:110.8-low price;buy:110055.SH-price:111.4-low price;buy:110054.SH-price:120.52-low price;buy:123022.SZ-price:122.6-low price;buy:123023.SZ-price:101.1-low price;buy:123024.SZ-price:105.0-low price;buy:127012.SZ-price:108.9-low price;buy:113530.SH-price:104.8-low price;buy:113532.SH-price:106.61-low price;buy:128063.SZ-price:107.1-low price;buy:113534.SH-price:104.6-low price;buy:113025.SH-price:111.0-low price;buy:127013.SZ-price:106.83-low price;buy:128066.SZ-price:108.734-low price;buy:113535.SH-price:101.69-low price;buy:113536.SH-price:106.6-low price;buy:123026.SZ-price:110.001-low price;buy:113537.SH-price:103.94-low price;buy:113027.SH-price:103.04-low price;buy:113028.SH-price:120.11-low price;buy:123028.SZ-price:105.675-low price;buy:128069.SZ-price:105.624-low price;buy:128070.SZ-price:103.40100000000001-low price;buy:113539.SH-price:121.57-low price;buy:113540.SH-price:116.56-low price;buy:113541.SH-price:107.74-low price;buy:113542.SH-price:107.01-low price;buy:128071.SZ-price:108.00299999999999-low price;buy:123029.SZ-price:116.06-low price;buy:113543.SH-price:120.86-low price;buy:123030.SZ-price:106.883-low price;buy:128073.SZ-price:107.81-low price;buy:123031.SZ-price:118.53-low price;buy:113544.SH-price:118.74-low price;buy:128074.SZ-price:100.0-low price;buy:128075.SZ-price:100.0-low price;buy:123032.SZ-price:100.0-low price;buy:113545.SH-price:100.0-low price;buy:128076.SZ-price:100.0-low price;buy:128077.SZ-price:100.0-low price;</t>
  </si>
  <si>
    <t>buy:110030.SH-price:109.86-low price;buy:128027.SZ-price:123.0-low price;buy:113503.SH-price:121.91-low price;buy:128030.SZ-price:124.529-low price;buy:110041.SH-price:118.02-low price;buy:110042.SH-price:116.95-low price;buy:128034.SZ-price:109.12-low price;buy:113504.SH-price:109.02-low price;buy:123009.SZ-price:112.5-low price;buy:128036.SZ-price:119.0-low price;buy:128038.SZ-price:117.024-low price;buy:113507.SH-price:118.26-low price;buy:128039.SZ-price:113.0-low price;buy:128040.SZ-price:109.49-low price;buy:127007.SZ-price:111.77-low price;buy:123010.SZ-price:105.367-low price;buy:123011.SZ-price:109.45-low price;buy:113514.SH-price:109.25-low price;buy:123012.SZ-price:120.2-low price;buy:113515.SH-price:117.3-low price;buy:123014.SZ-price:110.501-low price;buy:113516.SH-price:109.21-low price;buy:113517.SH-price:114.34-low price;buy:123015.SZ-price:112.2-low price;buy:113518.SH-price:114.32-low price;buy:123016.SZ-price:120.49700000000001-low price;buy:113519.SH-price:108.51-low price;buy:113520.SH-price:121.18-low price;buy:128048.SZ-price:110.171-low price;buy:113521.SH-price:106.77-low price;buy:113020.SH-price:117.47-low price;buy:110046.SH-price:120.8-low price;buy:123017.SZ-price:114.84-low price;buy:110047.SH-price:110.21-low price;buy:113522.SH-price:115.4-low price;buy:128049.SZ-price:103.001-low price;buy:110048.SH-price:116.41-low price;buy:113523.SH-price:123.15-low price;buy:128051.SZ-price:106.29-low price;buy:110049.SH-price:119.69-low price;buy:110050.SH-price:123.54-low price;buy:128053.SZ-price:107.277-low price;buy:128054.SZ-price:110.88600000000001-low price;buy:123019.SZ-price:107.9-low price;buy:128055.SZ-price:117.9-low price;buy:128056.SZ-price:100.999-low price;buy:123021.SZ-price:112.79899999999999-low price;buy:128057.SZ-price:109.897-low price;buy:110052.SH-price:120.77-low price;buy:128058.SZ-price:115.005-low price;buy:110053.SH-price:110.25-low price;buy:110054.SH-price:119.31-low price;buy:123022.SZ-price:120.52-low price;buy:123024.SZ-price:104.5-low price;buy:127012.SZ-price:108.65-low price;buy:113530.SH-price:105.0-low price;buy:113532.SH-price:106.2-low price;buy:128063.SZ-price:106.67-low price;buy:113534.SH-price:104.18-low price;buy:113025.SH-price:110.12-low price;buy:127013.SZ-price:108.2-low price;buy:128066.SZ-price:107.23200000000001-low price;buy:113535.SH-price:102.43-low price;buy:113536.SH-price:105.86-low price;buy:123026.SZ-price:111.2-low price;buy:113537.SH-price:103.69-low price;buy:123027.SZ-price:124.29-low price;buy:113027.SH-price:102.96-low price;buy:113028.SH-price:120.1-low price;buy:123028.SZ-price:105.022-low price;buy:128069.SZ-price:105.411-low price;buy:128070.SZ-price:103.0-low price;buy:113539.SH-price:120.33-low price;buy:113540.SH-price:115.29-low price;buy:113541.SH-price:105.89-low price;buy:113542.SH-price:107.0-low price;buy:128071.SZ-price:109.625-low price;buy:123029.SZ-price:115.85-low price;buy:113543.SH-price:121.98-low price;buy:123030.SZ-price:106.4-low price;buy:128073.SZ-price:107.81299999999999-low price;buy:123031.SZ-price:115.36399999999999-low price;buy:113544.SH-price:116.85-low price;buy:128074.SZ-price:100.0-low price;buy:128075.SZ-price:100.0-low price;buy:123032.SZ-price:100.0-low price;buy:113545.SH-price:100.0-low price;buy:128076.SZ-price:100.0-low price;buy:128077.SZ-price:100.0-low price;</t>
  </si>
  <si>
    <t>buy:110030.SH-price:109.63-low price;buy:113009.SH-price:112.8-low price;buy:128027.SZ-price:123.0-low price;buy:113503.SH-price:122.3-low price;buy:110041.SH-price:117.99-low price;buy:110042.SH-price:115.76-low price;buy:128034.SZ-price:108.7-low price;buy:110043.SH-price:105.23-low price;buy:113019.SH-price:123.45-low price;buy:113504.SH-price:108.41-low price;buy:123009.SZ-price:112.829-low price;buy:128036.SZ-price:120.671-low price;buy:128038.SZ-price:114.008-low price;buy:113507.SH-price:118.56-low price;buy:128039.SZ-price:113.001-low price;buy:128040.SZ-price:108.851-low price;buy:127007.SZ-price:110.41-low price;buy:123010.SZ-price:104.802-low price;buy:123011.SZ-price:108.81-low price;buy:113514.SH-price:107.59-low price;buy:123012.SZ-price:120.0-low price;buy:113515.SH-price:116.83-low price;buy:123013.SZ-price:103.18-low price;buy:123014.SZ-price:110.728-low price;buy:113516.SH-price:109.0-low price;buy:113517.SH-price:113.85-low price;buy:123015.SZ-price:111.898-low price;buy:113518.SH-price:114.76-low price;buy:123016.SZ-price:119.25-low price;buy:113519.SH-price:108.09-low price;buy:113520.SH-price:119.74-low price;buy:128048.SZ-price:109.88799999999999-low price;buy:113521.SH-price:106.35-low price;buy:113020.SH-price:116.38-low price;buy:110046.SH-price:122.19-low price;buy:123017.SZ-price:113.021-low price;buy:110047.SH-price:108.52-low price;buy:113522.SH-price:112.98-low price;buy:128049.SZ-price:102.656-low price;buy:110048.SH-price:115.91-low price;buy:113523.SH-price:123.55-low price;buy:128051.SZ-price:106.0-low price;buy:110049.SH-price:119.0-low price;buy:110050.SH-price:121.85-low price;buy:128053.SZ-price:106.801-low price;buy:123019.SZ-price:106.31299999999999-low price;buy:128055.SZ-price:117.0-low price;buy:128056.SZ-price:100.61399999999999-low price;buy:123020.SZ-price:123.21799999999999-low price;buy:123021.SZ-price:113.91-low price;buy:113021.SH-price:108.19-low price;buy:128057.SZ-price:108.916-low price;buy:110052.SH-price:120.11-low price;buy:128058.SZ-price:115.1-low price;buy:128059.SZ-price:123.8-low price;buy:110053.SH-price:110.07-low price;buy:110054.SH-price:118.44-low price;buy:123022.SZ-price:120.8-low price;buy:123023.SZ-price:100.446-low price;buy:123024.SZ-price:104.9-low price;buy:127012.SZ-price:108.475-low price;buy:113530.SH-price:106.67-low price;buy:128061.SZ-price:124.51100000000001-low price;buy:113532.SH-price:105.5-low price;buy:128063.SZ-price:106.355-low price;buy:113534.SH-price:103.57-low price;buy:113025.SH-price:108.9-low price;buy:127013.SZ-price:106.79899999999999-low price;buy:128066.SZ-price:107.03-low price;buy:113536.SH-price:105.21-low price;buy:123026.SZ-price:109.9-low price;buy:113537.SH-price:102.82-low price;buy:123027.SZ-price:123.37-low price;buy:113027.SH-price:102.49-low price;buy:113028.SH-price:119.3-low price;buy:123028.SZ-price:104.559-low price;buy:128069.SZ-price:104.17299999999999-low price;buy:128070.SZ-price:102.402-low price;buy:113539.SH-price:121.92-low price;buy:113540.SH-price:115.08-low price;buy:113541.SH-price:104.44-low price;buy:128071.SZ-price:108.7-low price;buy:123029.SZ-price:115.845-low price;buy:113543.SH-price:121.41-low price;buy:123030.SZ-price:106.4-low price;buy:128073.SZ-price:106.70100000000001-low price;buy:123031.SZ-price:114.35-low price;buy:128074.SZ-price:111.51100000000001-low price;buy:128075.SZ-price:100.0-low price;buy:123032.SZ-price:100.0-low price;buy:113545.SH-price:100.0-low price;buy:128076.SZ-price:100.0-low price;buy:128077.SZ-price:100.0-low price;buy:128079.SZ-price:100.0-low price;buy:128078.SZ-price:100.0-low price;</t>
  </si>
  <si>
    <t>buy:110030.SH-price:109.97-low price;buy:123002.SZ-price:124.494-low price;buy:128027.SZ-price:123.0-low price;buy:113503.SH-price:123.27-low price;buy:128029.SZ-price:116.398-low price;buy:110041.SH-price:119.0-low price;buy:110042.SH-price:115.81-low price;buy:128034.SZ-price:108.60799999999999-low price;buy:113019.SH-price:124.57-low price;buy:113504.SH-price:109.0-low price;buy:123009.SZ-price:112.042-low price;buy:128036.SZ-price:120.04-low price;buy:128038.SZ-price:116.329-low price;buy:113507.SH-price:118.49-low price;buy:128039.SZ-price:113.06-low price;buy:128040.SZ-price:109.406-low price;buy:127007.SZ-price:110.025-low price;buy:123010.SZ-price:104.806-low price;buy:123011.SZ-price:109.3-low price;buy:113514.SH-price:107.29-low price;buy:123012.SZ-price:120.8-low price;buy:113515.SH-price:117.25-low price;buy:123013.SZ-price:103.50299999999999-low price;buy:123014.SZ-price:110.728-low price;buy:113516.SH-price:109.0-low price;buy:113517.SH-price:114.0-low price;buy:123015.SZ-price:113.61-low price;buy:113518.SH-price:114.91-low price;buy:123016.SZ-price:120.001-low price;buy:113519.SH-price:108.05-low price;buy:113520.SH-price:119.04-low price;buy:128048.SZ-price:110.366-low price;buy:113521.SH-price:106.91-low price;buy:113020.SH-price:116.37-low price;buy:110046.SH-price:123.06-low price;buy:123017.SZ-price:116.191-low price;buy:110047.SH-price:109.05-low price;buy:113522.SH-price:115.5-low price;buy:128049.SZ-price:103.156-low price;buy:110048.SH-price:115.8-low price;buy:113523.SH-price:124.68-low price;buy:128051.SZ-price:106.01100000000001-low price;buy:110049.SH-price:119.4-low price;buy:110050.SH-price:122.1-low price;buy:123018.SZ-price:123.09-low price;buy:128053.SZ-price:107.0-low price;buy:123019.SZ-price:106.801-low price;buy:128055.SZ-price:117.0-low price;buy:128056.SZ-price:100.625-low price;buy:123020.SZ-price:121.71-low price;buy:123021.SZ-price:114.634-low price;buy:113021.SH-price:108.06-low price;buy:128057.SZ-price:109.521-low price;buy:110052.SH-price:120.4-low price;buy:128058.SZ-price:115.633-low price;buy:110053.SH-price:109.98-low price;buy:110055.SH-price:110.45-low price;buy:110054.SH-price:120.0-low price;buy:123022.SZ-price:121.244-low price;buy:123023.SZ-price:100.56299999999999-low price;buy:123024.SZ-price:105.09299999999999-low price;buy:127012.SZ-price:108.26100000000001-low price;buy:113530.SH-price:106.39-low price;buy:113532.SH-price:105.5-low price;buy:128063.SZ-price:106.102-low price;buy:113534.SH-price:103.87-low price;buy:113025.SH-price:110.0-low price;buy:127013.SZ-price:108.2-low price;buy:128066.SZ-price:107.289-low price;buy:113535.SH-price:102.03-low price;buy:113536.SH-price:105.82-low price;buy:123026.SZ-price:109.34-low price;buy:113537.SH-price:102.5-low price;buy:113027.SH-price:102.09-low price;buy:113028.SH-price:119.62-low price;buy:123028.SZ-price:104.71-low price;buy:128069.SZ-price:104.40899999999999-low price;buy:128070.SZ-price:102.461-low price;buy:113539.SH-price:121.87-low price;buy:113540.SH-price:115.4-low price;buy:113541.SH-price:104.38-low price;buy:113542.SH-price:106.52-low price;buy:128071.SZ-price:108.499-low price;buy:123029.SZ-price:115.84899999999999-low price;buy:113543.SH-price:122.7-low price;buy:123030.SZ-price:106.13-low price;buy:128073.SZ-price:106.52-low price;buy:123031.SZ-price:115.4-low price;buy:113544.SH-price:116.58-low price;buy:128074.SZ-price:112.0-low price;buy:128075.SZ-price:100.0-low price;buy:123032.SZ-price:100.0-low price;buy:113545.SH-price:100.0-low price;buy:128076.SZ-price:100.0-low price;buy:128077.SZ-price:100.0-low price;buy:128079.SZ-price:100.0-low price;buy:128078.SZ-price:100.0-low price;</t>
  </si>
  <si>
    <t>buy:110030.SH-price:109.72-low price;buy:123002.SZ-price:123.50399999999999-low price;buy:123003.SZ-price:123.75-low price;buy:128027.SZ-price:123.0-low price;buy:113503.SH-price:121.96-low price;buy:128029.SZ-price:116.9-low price;buy:110041.SH-price:117.7-low price;buy:110042.SH-price:115.95-low price;buy:128034.SZ-price:108.969-low price;buy:110043.SH-price:105.16-low price;buy:113019.SH-price:122.56-low price;buy:113504.SH-price:108.53-low price;buy:123009.SZ-price:112.012-low price;buy:128036.SZ-price:119.01299999999999-low price;buy:128038.SZ-price:122.139-low price;buy:113507.SH-price:118.98-low price;buy:128039.SZ-price:113.59899999999999-low price;buy:128040.SZ-price:109.275-low price;buy:113511.SH-price:124.51-low price;buy:127007.SZ-price:109.8-low price;buy:123010.SZ-price:105.00200000000001-low price;buy:123011.SZ-price:108.5-low price;buy:113514.SH-price:107.01-low price;buy:123012.SZ-price:122.51899999999999-low price;buy:113515.SH-price:117.0-low price;buy:123013.SZ-price:103.802-low price;buy:123014.SZ-price:110.541-low price;buy:113516.SH-price:109.18-low price;buy:113517.SH-price:113.4-low price;buy:123015.SZ-price:113.79799999999999-low price;buy:113518.SH-price:115.1-low price;buy:123016.SZ-price:119.45-low price;buy:113519.SH-price:107.52-low price;buy:113520.SH-price:119.06-low price;buy:128048.SZ-price:110.89399999999999-low price;buy:113521.SH-price:106.91-low price;buy:113020.SH-price:116.49-low price;buy:110046.SH-price:121.87-low price;buy:110047.SH-price:108.91-low price;buy:113522.SH-price:114.51-low price;buy:128049.SZ-price:102.8-low price;buy:110048.SH-price:115.65-low price;buy:113523.SH-price:123.34-low price;buy:128051.SZ-price:105.988-low price;buy:110049.SH-price:119.18-low price;buy:110050.SH-price:122.71-low price;buy:123018.SZ-price:120.0-low price;buy:128053.SZ-price:107.039-low price;buy:128054.SZ-price:114.792-low price;buy:123019.SZ-price:106.881-low price;buy:128055.SZ-price:116.37700000000001-low price;buy:128056.SZ-price:100.52600000000001-low price;buy:123020.SZ-price:121.5-low price;buy:123021.SZ-price:113.34899999999999-low price;buy:113021.SH-price:107.85-low price;buy:128057.SZ-price:109.721-low price;buy:110052.SH-price:119.8-low price;buy:128058.SZ-price:115.03-low price;buy:110053.SH-price:109.93-low price;buy:110055.SH-price:110.12-low price;buy:110054.SH-price:119.89-low price;buy:123022.SZ-price:121.325-low price;buy:123023.SZ-price:100.48-low price;buy:123024.SZ-price:104.62100000000001-low price;buy:127012.SZ-price:108.14-low price;buy:113530.SH-price:106.0-low price;buy:113532.SH-price:105.9-low price;buy:128063.SZ-price:105.522-low price;buy:113534.SH-price:103.93-low price;buy:113025.SH-price:109.84-low price;buy:127013.SZ-price:107.65-low price;buy:128066.SZ-price:107.09-low price;buy:113536.SH-price:105.78-low price;buy:123026.SZ-price:109.93299999999999-low price;buy:113537.SH-price:101.82-low price;buy:113027.SH-price:102.14-low price;buy:113028.SH-price:119.31-low price;buy:123028.SZ-price:104.845-low price;buy:128069.SZ-price:104.48700000000001-low price;buy:128070.SZ-price:102.38-low price;buy:113539.SH-price:120.48-low price;buy:113540.SH-price:114.67-low price;buy:113541.SH-price:104.4-low price;buy:113542.SH-price:106.37-low price;buy:128071.SZ-price:107.36-low price;buy:123029.SZ-price:115.88-low price;buy:113543.SH-price:124.04-low price;buy:123030.SZ-price:110.6-low price;buy:128073.SZ-price:107.20100000000001-low price;buy:123031.SZ-price:114.301-low price;buy:113544.SH-price:115.97-low price;buy:128074.SZ-price:110.4-low price;buy:128075.SZ-price:100.0-low price;buy:123032.SZ-price:100.0-low price;buy:113545.SH-price:100.0-low price;buy:128076.SZ-price:100.0-low price;buy:128077.SZ-price:100.0-low price;buy:128079.SZ-price:100.0-low price;buy:128078.SZ-price:100.0-low price;buy:113546.SH-price:100.0-low price;</t>
  </si>
  <si>
    <t>buy:110030.SH-price:108.88-low price;buy:123002.SZ-price:122.04299999999999-low price;buy:123003.SZ-price:124.699-low price;buy:113503.SH-price:120.36-low price;buy:128029.SZ-price:117.0-low price;buy:110041.SH-price:116.99-low price;buy:110042.SH-price:115.04-low price;buy:128034.SZ-price:109.4-low price;buy:110043.SH-price:105.32-low price;buy:113019.SH-price:122.02-low price;buy:113504.SH-price:108.11-low price;buy:123009.SZ-price:110.501-low price;buy:128036.SZ-price:118.85700000000001-low price;buy:128038.SZ-price:123.02-low price;buy:113507.SH-price:121.1-low price;buy:128039.SZ-price:113.611-low price;buy:128040.SZ-price:109.4-low price;buy:113511.SH-price:121.71-low price;buy:127007.SZ-price:109.35-low price;buy:123010.SZ-price:105.28200000000001-low price;buy:123011.SZ-price:108.65-low price;buy:113514.SH-price:106.48-low price;buy:123012.SZ-price:120.399-low price;buy:113515.SH-price:115.6-low price;buy:123013.SZ-price:103.59200000000001-low price;buy:123014.SZ-price:109.985-low price;buy:113516.SH-price:110.0-low price;buy:113517.SH-price:113.3-low price;buy:123015.SZ-price:112.698-low price;buy:113518.SH-price:115.4-low price;buy:123016.SZ-price:118.8-low price;buy:113519.SH-price:106.85-low price;buy:113520.SH-price:118.56-low price;buy:128048.SZ-price:112.57-low price;buy:113521.SH-price:105.81-low price;buy:113020.SH-price:115.94-low price;buy:110046.SH-price:121.22-low price;buy:110047.SH-price:108.41-low price;buy:113522.SH-price:115.28-low price;buy:128049.SZ-price:102.117-low price;buy:110048.SH-price:115.72-low price;buy:128050.SZ-price:101.50299999999999-low price;buy:128051.SZ-price:105.041-low price;buy:110049.SH-price:118.36-low price;buy:110050.SH-price:122.21-low price;buy:123018.SZ-price:118.382-low price;buy:128053.SZ-price:106.806-low price;buy:128054.SZ-price:111.471-low price;buy:123019.SZ-price:106.882-low price;buy:128055.SZ-price:116.12-low price;buy:128056.SZ-price:100.292-low price;buy:123020.SZ-price:120.602-low price;buy:123021.SZ-price:113.22-low price;buy:113021.SH-price:108.19-low price;buy:128057.SZ-price:110.0-low price;buy:110052.SH-price:119.5-low price;buy:128058.SZ-price:114.807-low price;buy:110053.SH-price:109.9-low price;buy:110054.SH-price:119.31-low price;buy:123022.SZ-price:121.6-low price;buy:123023.SZ-price:100.38-low price;buy:123024.SZ-price:104.251-low price;buy:127012.SZ-price:108.12899999999999-low price;buy:113530.SH-price:105.46-low price;buy:113532.SH-price:105.46-low price;buy:128063.SZ-price:105.515-low price;buy:113534.SH-price:103.46-low price;buy:113025.SH-price:109.01-low price;buy:127013.SZ-price:107.296-low price;buy:128066.SZ-price:106.65100000000001-low price;buy:113536.SH-price:105.61-low price;buy:123026.SZ-price:110.71-low price;buy:113537.SH-price:102.3-low price;buy:123027.SZ-price:124.78-low price;buy:113027.SH-price:101.52-low price;buy:113028.SH-price:118.65-low price;buy:123028.SZ-price:104.65-low price;buy:128069.SZ-price:103.723-low price;buy:128070.SZ-price:101.512-low price;buy:113539.SH-price:119.87-low price;buy:113540.SH-price:115.05-low price;buy:113541.SH-price:103.44-low price;buy:113542.SH-price:106.2-low price;buy:128071.SZ-price:106.7-low price;buy:123029.SZ-price:115.291-low price;buy:113543.SH-price:121.4-low price;buy:123030.SZ-price:107.0-low price;buy:128072.SZ-price:107.33-low price;buy:128073.SZ-price:107.0-low price;buy:123031.SZ-price:114.56700000000001-low price;buy:113544.SH-price:114.94-low price;buy:128074.SZ-price:109.45100000000001-low price;buy:128075.SZ-price:100.0-low price;buy:123032.SZ-price:100.0-low price;buy:113545.SH-price:100.0-low price;buy:128076.SZ-price:100.0-low price;buy:128077.SZ-price:100.0-low price;buy:128079.SZ-price:100.0-low price;buy:128078.SZ-price:100.0-low price;buy:113546.SH-price:100.0-low price;buy:113547.SH-price:100.0014-low price;buy:127014.SZ-price:100.0-low price;</t>
  </si>
  <si>
    <t>buy:110030.SH-price:109.07-low price;buy:123002.SZ-price:122.645-low price;buy:113503.SH-price:120.33-low price;buy:123004.SZ-price:101.024-low price;buy:128029.SZ-price:118.0-low price;buy:110041.SH-price:117.54-low price;buy:110042.SH-price:115.35-low price;buy:128034.SZ-price:109.53399999999999-low price;buy:110043.SH-price:105.86-low price;buy:113019.SH-price:123.7-low price;buy:123009.SZ-price:112.12899999999999-low price;buy:128036.SZ-price:121.49-low price;buy:128038.SZ-price:122.19-low price;buy:128039.SZ-price:113.0-low price;buy:128040.SZ-price:111.1-low price;buy:113511.SH-price:122.9-low price;buy:127007.SZ-price:109.8-low price;buy:123010.SZ-price:105.185-low price;buy:123011.SZ-price:109.59200000000001-low price;buy:113514.SH-price:105.82-low price;buy:123012.SZ-price:121.99600000000001-low price;buy:113515.SH-price:116.64-low price;buy:123013.SZ-price:104.39-low price;buy:123014.SZ-price:110.4-low price;buy:113516.SH-price:110.11-low price;buy:113517.SH-price:113.85-low price;buy:123015.SZ-price:113.6-low price;buy:113518.SH-price:114.9-low price;buy:123016.SZ-price:119.54-low price;buy:113519.SH-price:110.15-low price;buy:113520.SH-price:118.01-low price;buy:128048.SZ-price:112.91-low price;buy:113521.SH-price:106.0-low price;buy:113020.SH-price:116.3-low price;buy:110046.SH-price:123.3-low price;buy:110047.SH-price:108.33-low price;buy:113522.SH-price:118.01-low price;buy:128049.SZ-price:102.399-low price;buy:110048.SH-price:117.85-low price;buy:128050.SZ-price:101.469-low price;buy:113523.SH-price:124.78-low price;buy:128051.SZ-price:105.77600000000001-low price;buy:113525.SH-price:106.22-low price;buy:110049.SH-price:119.48-low price;buy:110050.SH-price:124.34-low price;buy:123018.SZ-price:118.50399999999999-low price;buy:128053.SZ-price:106.824-low price;buy:128054.SZ-price:111.55-low price;buy:123019.SZ-price:106.675-low price;buy:128055.SZ-price:116.23100000000001-low price;buy:128056.SZ-price:100.56700000000001-low price;buy:123020.SZ-price:121.21-low price;buy:123021.SZ-price:113.4-low price;buy:113021.SH-price:108.15-low price;buy:128057.SZ-price:110.2-low price;buy:110052.SH-price:119.8-low price;buy:128058.SZ-price:115.67399999999999-low price;buy:110053.SH-price:109.93-low price;buy:110054.SH-price:121.89-low price;buy:123022.SZ-price:123.45-low price;buy:123023.SZ-price:100.48-low price;buy:123024.SZ-price:103.75-low price;buy:127012.SZ-price:108.33-low price;buy:113530.SH-price:104.96-low price;buy:113532.SH-price:105.94-low price;buy:128063.SZ-price:105.851-low price;buy:113534.SH-price:104.4-low price;buy:113025.SH-price:110.48-low price;buy:127013.SZ-price:107.69-low price;buy:128066.SZ-price:106.601-low price;buy:113535.SH-price:101.83-low price;buy:113536.SH-price:106.02-low price;buy:123026.SZ-price:110.62-low price;buy:113537.SH-price:103.01-low price;buy:113027.SH-price:101.57-low price;buy:113028.SH-price:119.3-low price;buy:123028.SZ-price:104.57-low price;buy:128069.SZ-price:104.64-low price;buy:128070.SZ-price:101.789-low price;buy:113539.SH-price:119.05-low price;buy:113540.SH-price:114.44-low price;buy:113541.SH-price:103.19-low price;buy:113542.SH-price:106.13-low price;buy:128071.SZ-price:106.831-low price;buy:123029.SZ-price:115.39299999999999-low price;buy:113543.SH-price:121.01-low price;buy:123030.SZ-price:107.1-low price;buy:128073.SZ-price:107.33-low price;buy:123031.SZ-price:115.1-low price;buy:113544.SH-price:116.2-low price;buy:128074.SZ-price:108.74-low price;buy:128075.SZ-price:100.0-low price;buy:123032.SZ-price:100.0-low price;buy:113545.SH-price:100.0-low price;buy:128076.SZ-price:100.0-low price;buy:128077.SZ-price:100.0-low price;buy:128079.SZ-price:100.0-low price;buy:128078.SZ-price:100.0-low price;buy:113546.SH-price:100.0-low price;buy:113547.SH-price:100.0027-low price;buy:127014.SZ-price:100.0-low price;</t>
  </si>
  <si>
    <t>buy:110030.SH-price:108.71-low price;buy:123002.SZ-price:123.807-low price;buy:113503.SH-price:122.48-low price;buy:123004.SZ-price:101.039-low price;buy:110041.SH-price:117.56-low price;buy:110042.SH-price:115.93-low price;buy:128034.SZ-price:109.15-low price;buy:110043.SH-price:105.58-low price;buy:113019.SH-price:124.0-low price;buy:113504.SH-price:108.86-low price;buy:113505.SH-price:101.69-low price;buy:123009.SZ-price:114.00200000000001-low price;buy:128036.SZ-price:122.68700000000001-low price;buy:128038.SZ-price:123.00200000000001-low price;buy:128039.SZ-price:121.5-low price;buy:128040.SZ-price:110.54299999999999-low price;buy:127007.SZ-price:110.34-low price;buy:123010.SZ-price:105.4-low price;buy:123011.SZ-price:109.8-low price;buy:113514.SH-price:106.06-low price;buy:123012.SZ-price:124.626-low price;buy:113515.SH-price:117.31-low price;buy:123013.SZ-price:104.13600000000001-low price;buy:123014.SZ-price:110.64-low price;buy:113516.SH-price:110.17-low price;buy:113517.SH-price:115.0-low price;buy:113518.SH-price:113.85-low price;buy:123016.SZ-price:121.52-low price;buy:113519.SH-price:110.6-low price;buy:113520.SH-price:119.17-low price;buy:128048.SZ-price:112.35-low price;buy:113521.SH-price:106.98-low price;buy:113020.SH-price:116.82-low price;buy:110046.SH-price:124.04-low price;buy:123017.SZ-price:120.72-low price;buy:110047.SH-price:109.27-low price;buy:113522.SH-price:118.51-low price;buy:128049.SZ-price:102.666-low price;buy:110048.SH-price:118.39-low price;buy:128050.SZ-price:101.684-low price;buy:113523.SH-price:123.7-low price;buy:113524.SH-price:103.04-low price;buy:128051.SZ-price:106.87-low price;buy:113525.SH-price:106.61-low price;buy:110049.SH-price:120.24-low price;buy:123018.SZ-price:118.06-low price;buy:128053.SZ-price:107.514-low price;buy:128054.SZ-price:111.0-low price;buy:123019.SZ-price:107.777-low price;buy:128055.SZ-price:116.71-low price;buy:128056.SZ-price:100.889-low price;buy:123020.SZ-price:121.92-low price;buy:123021.SZ-price:114.43-low price;buy:128057.SZ-price:118.12-low price;buy:110052.SH-price:121.6-low price;buy:128058.SZ-price:116.7-low price;buy:128059.SZ-price:124.5-low price;buy:110053.SH-price:110.16-low price;buy:110055.SH-price:111.21-low price;buy:110054.SH-price:123.52-low price;buy:123022.SZ-price:124.15899999999999-low price;buy:123023.SZ-price:100.458-low price;buy:123024.SZ-price:104.244-low price;buy:127012.SZ-price:109.5-low price;buy:113530.SH-price:105.35-low price;buy:113532.SH-price:106.05-low price;buy:128063.SZ-price:106.01700000000001-low price;buy:128064.SZ-price:100.109-low price;buy:113534.SH-price:104.31-low price;buy:113025.SH-price:110.56-low price;buy:127013.SZ-price:109.649-low price;buy:128066.SZ-price:107.42-low price;buy:113536.SH-price:106.16-low price;buy:123026.SZ-price:111.76-low price;buy:113537.SH-price:102.9-low price;buy:113027.SH-price:102.08-low price;buy:113028.SH-price:119.59-low price;buy:123028.SZ-price:104.9-low price;buy:128069.SZ-price:105.137-low price;buy:128070.SZ-price:102.65899999999999-low price;buy:113539.SH-price:118.61-low price;buy:113541.SH-price:103.73-low price;buy:113542.SH-price:107.01-low price;buy:128071.SZ-price:107.81-low price;buy:123029.SZ-price:115.37700000000001-low price;buy:113543.SH-price:120.69-low price;buy:123030.SZ-price:107.31299999999999-low price;buy:128072.SZ-price:108.119-low price;buy:128073.SZ-price:107.64299999999999-low price;buy:123031.SZ-price:118.09899999999999-low price;buy:113544.SH-price:116.9-low price;buy:128074.SZ-price:109.5-low price;buy:128075.SZ-price:100.0-low price;buy:123032.SZ-price:100.0-low price;buy:113545.SH-price:100.0-low price;buy:128076.SZ-price:100.0-low price;buy:128077.SZ-price:100.0-low price;buy:128079.SZ-price:100.0-low price;buy:128078.SZ-price:100.0-low price;buy:113546.SH-price:100.0-low price;buy:113547.SH-price:100.0068-low price;buy:127014.SZ-price:100.0-low price;buy:113548.SH-price:100.0-low price;buy:110060.SH-price:100.0-low price;buy:110059.SH-price:100.0-low price;</t>
  </si>
  <si>
    <t>buy:110030.SH-price:108.08-low price;buy:123002.SZ-price:123.62-low price;buy:113503.SH-price:120.7-low price;buy:128029.SZ-price:118.898-low price;buy:110041.SH-price:116.03-low price;buy:110042.SH-price:116.81-low price;buy:128034.SZ-price:109.15-low price;buy:110043.SH-price:105.41-low price;buy:113019.SH-price:122.3-low price;buy:123009.SZ-price:112.861-low price;buy:128036.SZ-price:124.0-low price;buy:128038.SZ-price:118.191-low price;buy:128040.SZ-price:109.23-low price;buy:127007.SZ-price:110.031-low price;buy:123010.SZ-price:104.44-low price;buy:123011.SZ-price:109.76-low price;buy:113514.SH-price:104.83-low price;buy:123012.SZ-price:124.59299999999999-low price;buy:113515.SH-price:116.5-low price;buy:123013.SZ-price:104.58-low price;buy:123014.SZ-price:111.0-low price;buy:113516.SH-price:109.71-low price;buy:113517.SH-price:115.19-low price;buy:123015.SZ-price:116.4-low price;buy:113518.SH-price:113.51-low price;buy:123016.SZ-price:121.35-low price;buy:113519.SH-price:111.33-low price;buy:113520.SH-price:120.69-low price;buy:128048.SZ-price:112.348-low price;buy:113521.SH-price:106.99-low price;buy:113020.SH-price:117.66-low price;buy:110046.SH-price:122.99-low price;buy:123017.SZ-price:118.641-low price;buy:110047.SH-price:108.98-low price;buy:113522.SH-price:117.91-low price;buy:128049.SZ-price:102.34-low price;buy:110048.SH-price:118.81-low price;buy:128050.SZ-price:101.744-low price;buy:113523.SH-price:122.99-low price;buy:113524.SH-price:102.87-low price;buy:128051.SZ-price:106.2-low price;buy:113525.SH-price:106.18-low price;buy:110049.SH-price:119.7-low price;buy:123018.SZ-price:117.141-low price;buy:128053.SZ-price:106.931-low price;buy:128054.SZ-price:111.119-low price;buy:123019.SZ-price:107.84899999999999-low price;buy:128055.SZ-price:116.26899999999999-low price;buy:128056.SZ-price:100.31200000000001-low price;buy:123020.SZ-price:122.15700000000001-low price;buy:123021.SZ-price:112.5-low price;buy:128057.SZ-price:113.51100000000001-low price;buy:110052.SH-price:120.08-low price;buy:128058.SZ-price:115.15-low price;buy:128059.SZ-price:124.5-low price;buy:110053.SH-price:110.19-low price;buy:110055.SH-price:111.31-low price;buy:110054.SH-price:123.55-low price;buy:123022.SZ-price:123.10799999999999-low price;buy:123023.SZ-price:100.439-low price;buy:123024.SZ-price:104.15-low price;buy:127012.SZ-price:109.7-low price;buy:113530.SH-price:106.34-low price;buy:113532.SH-price:105.53-low price;buy:128063.SZ-price:105.074-low price;buy:113534.SH-price:103.66-low price;buy:113025.SH-price:110.11-low price;buy:127013.SZ-price:108.35-low price;buy:128066.SZ-price:106.82-low price;buy:113536.SH-price:105.6-low price;buy:128068.SZ-price:124.8-low price;buy:123026.SZ-price:110.666-low price;buy:113537.SH-price:102.28-low price;buy:123027.SZ-price:124.0-low price;buy:113027.SH-price:101.76-low price;buy:113028.SH-price:118.69-low price;buy:123028.SZ-price:104.0-low price;buy:128069.SZ-price:105.0-low price;buy:128070.SZ-price:102.41-low price;buy:113539.SH-price:118.12-low price;buy:113540.SH-price:116.76-low price;buy:113541.SH-price:103.34-low price;buy:113542.SH-price:106.7-low price;buy:128071.SZ-price:106.53-low price;buy:123029.SZ-price:115.00399999999999-low price;buy:113543.SH-price:120.7-low price;buy:123030.SZ-price:107.33-low price;buy:128073.SZ-price:107.47-low price;buy:123031.SZ-price:116.03-low price;buy:113544.SH-price:117.5-low price;buy:128074.SZ-price:108.35-low price;buy:128075.SZ-price:100.0-low price;buy:123032.SZ-price:100.0-low price;buy:113545.SH-price:100.0-low price;buy:128076.SZ-price:100.0-low price;buy:128077.SZ-price:100.0-low price;buy:128079.SZ-price:100.0-low price;buy:128078.SZ-price:100.0-low price;buy:113546.SH-price:100.0-low price;buy:113547.SH-price:100.0082-low price;buy:127014.SZ-price:100.0-low price;buy:113548.SH-price:100.0-low price;buy:110060.SH-price:100.0-low price;buy:110059.SH-price:100.0-low price;</t>
  </si>
  <si>
    <t>buy:110030.SH-price:108.19-low price;buy:123002.SZ-price:122.645-low price;buy:113503.SH-price:118.62-low price;buy:123004.SZ-price:100.28299999999999-low price;buy:128029.SZ-price:117.1-low price;buy:110041.SH-price:115.2-low price;buy:110042.SH-price:115.8-low price;buy:128034.SZ-price:108.64299999999999-low price;buy:110043.SH-price:104.9-low price;buy:113019.SH-price:121.17-low price;buy:123009.SZ-price:111.39200000000001-low price;buy:128036.SZ-price:123.4-low price;buy:128038.SZ-price:116.7-low price;buy:128039.SZ-price:113.18-low price;buy:128040.SZ-price:109.01100000000001-low price;buy:127007.SZ-price:108.85-low price;buy:123010.SZ-price:104.63799999999999-low price;buy:123011.SZ-price:108.8-low price;buy:113514.SH-price:103.63-low price;buy:123012.SZ-price:117.383-low price;buy:113515.SH-price:116.5-low price;buy:123013.SZ-price:103.839-low price;buy:123014.SZ-price:109.31-low price;buy:113516.SH-price:108.31-low price;buy:113517.SH-price:114.18-low price;buy:123015.SZ-price:113.07-low price;buy:113518.SH-price:112.67-low price;buy:123016.SZ-price:121.499-low price;buy:113519.SH-price:109.94-low price;buy:113520.SH-price:121.04-low price;buy:128048.SZ-price:111.75-low price;buy:113521.SH-price:105.66-low price;buy:113020.SH-price:117.69-low price;buy:110046.SH-price:121.24-low price;buy:123017.SZ-price:118.5-low price;buy:110047.SH-price:107.94-low price;buy:113522.SH-price:115.84-low price;buy:128049.SZ-price:101.382-low price;buy:110048.SH-price:117.82-low price;buy:128050.SZ-price:101.52-low price;buy:113523.SH-price:123.36-low price;buy:113524.SH-price:102.25-low price;buy:128051.SZ-price:105.147-low price;buy:113525.SH-price:104.98-low price;buy:110049.SH-price:118.2-low price;buy:110050.SH-price:123.92-low price;buy:123018.SZ-price:115.36-low price;buy:128053.SZ-price:105.62-low price;buy:128054.SZ-price:111.79799999999999-low price;buy:123019.SZ-price:107.0-low price;buy:128055.SZ-price:115.225-low price;buy:128056.SZ-price:100.044-low price;buy:123020.SZ-price:119.111-low price;buy:123021.SZ-price:112.0-low price;buy:113021.SH-price:107.5-low price;buy:128057.SZ-price:113.51100000000001-low price;buy:110052.SH-price:118.82-low price;buy:128058.SZ-price:113.639-low price;buy:128059.SZ-price:121.775-low price;buy:110053.SH-price:109.64-low price;buy:110055.SH-price:111.15-low price;buy:110054.SH-price:121.7-low price;buy:123022.SZ-price:121.931-low price;buy:123024.SZ-price:103.79299999999999-low price;buy:127012.SZ-price:108.801-low price;buy:113530.SH-price:105.62-low price;buy:113531.SH-price:124.1-low price;buy:113532.SH-price:104.94-low price;buy:128063.SZ-price:105.15-low price;buy:113534.SH-price:103.13-low price;buy:113025.SH-price:109.03-low price;buy:127013.SZ-price:106.51100000000001-low price;buy:128066.SZ-price:106.03299999999999-low price;buy:113536.SH-price:104.95-low price;buy:128068.SZ-price:124.088-low price;buy:123026.SZ-price:109.601-low price;buy:123027.SZ-price:122.5-low price;buy:113027.SH-price:100.92-low price;buy:113028.SH-price:117.74-low price;buy:123028.SZ-price:103.491-low price;buy:128069.SZ-price:103.68-low price;buy:128070.SZ-price:101.611-low price;buy:113539.SH-price:116.97-low price;buy:113540.SH-price:115.64-low price;buy:113541.SH-price:102.57-low price;buy:113542.SH-price:106.05-low price;buy:128071.SZ-price:106.101-low price;buy:123029.SZ-price:114.759-low price;buy:113543.SH-price:119.8-low price;buy:123030.SZ-price:106.005-low price;buy:128073.SZ-price:106.59-low price;buy:123031.SZ-price:115.8-low price;buy:113544.SH-price:116.57-low price;buy:128075.SZ-price:100.0-low price;buy:123032.SZ-price:100.0-low price;buy:113545.SH-price:100.0-low price;buy:128076.SZ-price:100.0-low price;buy:128077.SZ-price:100.0-low price;buy:128079.SZ-price:100.0-low price;buy:128078.SZ-price:100.0-low price;buy:113546.SH-price:100.0-low price;buy:113547.SH-price:100.0096-low price;buy:127014.SZ-price:100.0-low price;buy:113548.SH-price:100.0-low price;buy:110060.SH-price:100.0-low price;buy:110059.SH-price:100.0-low price;</t>
  </si>
  <si>
    <t>buy:110030.SH-price:107.7-low price;buy:123002.SZ-price:123.15-low price;buy:113503.SH-price:119.37-low price;buy:110041.SH-price:115.01-low price;buy:110042.SH-price:116.0-low price;buy:128034.SZ-price:107.9-low price;buy:113019.SH-price:122.8-low price;buy:123009.SZ-price:111.955-low price;buy:128036.SZ-price:120.8-low price;buy:128038.SZ-price:116.40100000000001-low price;buy:113507.SH-price:123.53-low price;buy:128039.SZ-price:110.602-low price;buy:128040.SZ-price:108.51-low price;buy:127007.SZ-price:108.08-low price;buy:123010.SZ-price:103.978-low price;buy:123011.SZ-price:110.0-low price;buy:113514.SH-price:103.12-low price;buy:123012.SZ-price:112.58-low price;buy:113515.SH-price:116.5-low price;buy:123013.SZ-price:102.822-low price;buy:123014.SZ-price:109.39399999999999-low price;buy:113516.SH-price:107.9-low price;buy:113517.SH-price:113.12-low price;buy:123015.SZ-price:110.35-low price;buy:113518.SH-price:113.11-low price;buy:123016.SZ-price:120.469-low price;buy:113519.SH-price:110.65-low price;buy:113520.SH-price:119.79-low price;buy:128048.SZ-price:109.999-low price;buy:113521.SH-price:105.3-low price;buy:113020.SH-price:117.3-low price;buy:110046.SH-price:120.66-low price;buy:123017.SZ-price:118.9-low price;buy:110047.SH-price:107.05-low price;buy:113522.SH-price:115.7-low price;buy:128049.SZ-price:100.8-low price;buy:110048.SH-price:116.63-low price;buy:128050.SZ-price:101.39-low price;buy:113523.SH-price:123.4-low price;buy:113524.SH-price:102.14-low price;buy:128051.SZ-price:105.265-low price;buy:110049.SH-price:119.09-low price;buy:110050.SH-price:123.01-low price;buy:123018.SZ-price:115.554-low price;buy:128053.SZ-price:105.398-low price;buy:128054.SZ-price:112.0-low price;buy:123019.SZ-price:107.581-low price;buy:128055.SZ-price:115.32-low price;buy:128056.SZ-price:100.09-low price;buy:123020.SZ-price:119.20700000000001-low price;buy:123021.SZ-price:112.04-low price;buy:128057.SZ-price:111.476-low price;buy:110052.SH-price:117.08-low price;buy:128058.SZ-price:112.999-low price;buy:128059.SZ-price:121.955-low price;buy:110053.SH-price:109.13-low price;buy:110055.SH-price:110.5-low price;buy:110054.SH-price:120.1-low price;buy:123022.SZ-price:120.6-low price;buy:123024.SZ-price:101.99799999999999-low price;buy:127012.SZ-price:108.18299999999999-low price;buy:113530.SH-price:106.05-low price;buy:113531.SH-price:123.6-low price;buy:113532.SH-price:104.61-low price;buy:128063.SZ-price:105.101-low price;buy:113534.SH-price:103.01-low price;buy:113025.SH-price:108.81-low price;buy:127013.SZ-price:105.6-low price;buy:128066.SZ-price:105.822-low price;buy:113536.SH-price:104.44-low price;buy:123026.SZ-price:108.71-low price;buy:123027.SZ-price:121.25-low price;buy:113027.SH-price:100.85-low price;buy:113028.SH-price:118.11-low price;buy:123028.SZ-price:103.132-low price;buy:128069.SZ-price:103.316-low price;buy:128070.SZ-price:100.99600000000001-low price;buy:113539.SH-price:117.99-low price;buy:113540.SH-price:114.64-low price;buy:113541.SH-price:103.0-low price;buy:128071.SZ-price:105.62-low price;buy:123029.SZ-price:114.55-low price;buy:113543.SH-price:120.11-low price;buy:123030.SZ-price:105.014-low price;buy:128073.SZ-price:106.31-low price;buy:123031.SZ-price:115.8-low price;buy:128075.SZ-price:103.08-low price;buy:123032.SZ-price:101.3-low price;buy:113545.SH-price:100.0-low price;buy:128076.SZ-price:100.0-low price;buy:128077.SZ-price:100.0-low price;buy:128079.SZ-price:100.0-low price;buy:128078.SZ-price:100.0-low price;buy:113546.SH-price:100.0-low price;buy:113547.SH-price:100.01100000000001-low price;buy:127014.SZ-price:100.0-low price;buy:113548.SH-price:100.0-low price;buy:110060.SH-price:100.0-low price;buy:110059.SH-price:100.0-low price;</t>
  </si>
  <si>
    <t>buy:110030.SH-price:108.29-low price;buy:113503.SH-price:108.87-low price;buy:123004.SZ-price:100.197-low price;buy:128029.SZ-price:117.911-low price;buy:110041.SH-price:114.46-low price;buy:110042.SH-price:116.01-low price;buy:128034.SZ-price:108.009-low price;buy:110043.SH-price:104.9-low price;buy:113019.SH-price:123.51-low price;buy:123009.SZ-price:112.35700000000001-low price;buy:128036.SZ-price:120.49600000000001-low price;buy:128038.SZ-price:117.5-low price;buy:128039.SZ-price:111.111-low price;buy:128040.SZ-price:108.823-low price;buy:127007.SZ-price:108.11-low price;buy:123010.SZ-price:103.47-low price;buy:123011.SZ-price:109.43-low price;buy:113514.SH-price:103.46-low price;buy:123012.SZ-price:113.51799999999999-low price;buy:113515.SH-price:116.5-low price;buy:123013.SZ-price:103.072-low price;buy:123014.SZ-price:108.90799999999999-low price;buy:113516.SH-price:108.8-low price;buy:113517.SH-price:113.69-low price;buy:123015.SZ-price:110.501-low price;buy:113518.SH-price:114.53-low price;buy:123016.SZ-price:120.12899999999999-low price;buy:113519.SH-price:111.18-low price;buy:113520.SH-price:120.0-low price;buy:128048.SZ-price:112.0-low price;buy:113521.SH-price:105.0-low price;buy:113020.SH-price:117.8-low price;buy:110046.SH-price:121.48-low price;buy:123017.SZ-price:117.897-low price;buy:110047.SH-price:106.76-low price;buy:113522.SH-price:116.56-low price;buy:128049.SZ-price:101.56700000000001-low price;buy:110048.SH-price:116.31-low price;buy:128050.SZ-price:103.88-low price;buy:113524.SH-price:102.87-low price;buy:128051.SZ-price:104.61-low price;buy:110049.SH-price:123.77-low price;buy:110050.SH-price:123.31-low price;buy:123018.SZ-price:115.79899999999999-low price;buy:128053.SZ-price:105.29299999999999-low price;buy:128054.SZ-price:112.6-low price;buy:123019.SZ-price:107.45-low price;buy:128055.SZ-price:115.024-low price;buy:128056.SZ-price:100.485-low price;buy:123020.SZ-price:119.09100000000001-low price;buy:123021.SZ-price:111.5-low price;buy:113021.SH-price:107.07-low price;buy:128057.SZ-price:112.11-low price;buy:110052.SH-price:118.01-low price;buy:128058.SZ-price:113.052-low price;buy:128059.SZ-price:121.09-low price;buy:110053.SH-price:109.88-low price;buy:110055.SH-price:110.66-low price;buy:110054.SH-price:120.15-low price;buy:123022.SZ-price:120.6-low price;buy:123024.SZ-price:100.31-low price;buy:127012.SZ-price:108.1-low price;buy:113530.SH-price:108.0-low price;buy:110057.SH-price:107.35-low price;buy:113532.SH-price:105.27-low price;buy:113534.SH-price:102.92-low price;buy:113025.SH-price:108.86-low price;buy:127013.SZ-price:107.2-low price;buy:128066.SZ-price:106.051-low price;buy:113536.SH-price:105.45-low price;buy:123026.SZ-price:109.505-low price;buy:123027.SZ-price:121.975-low price;buy:113027.SH-price:101.0-low price;buy:113028.SH-price:118.23-low price;buy:123028.SZ-price:103.446-low price;buy:128069.SZ-price:103.309-low price;buy:128070.SZ-price:101.319-low price;buy:113539.SH-price:120.26-low price;buy:113540.SH-price:115.17-low price;buy:113541.SH-price:103.28-low price;buy:113542.SH-price:105.57-low price;buy:128071.SZ-price:106.355-low price;buy:123029.SZ-price:114.71-low price;buy:113543.SH-price:119.98-low price;buy:123030.SZ-price:105.15799999999999-low price;buy:128073.SZ-price:106.238-low price;buy:123031.SZ-price:117.22-low price;buy:128075.SZ-price:103.301-low price;buy:123032.SZ-price:100.581-low price;buy:113545.SH-price:100.0-low price;buy:128076.SZ-price:100.0-low price;buy:128077.SZ-price:100.0-low price;buy:128079.SZ-price:100.0-low price;buy:128078.SZ-price:100.0-low price;buy:113546.SH-price:100.0-low price;buy:113547.SH-price:100.0123-low price;buy:127014.SZ-price:100.0-low price;buy:113548.SH-price:100.0-low price;buy:110060.SH-price:100.0-low price;buy:110059.SH-price:100.0-low price;buy:123033.SZ-price:100.0-low price;</t>
  </si>
  <si>
    <t>buy:110030.SH-price:108.45-low price;buy:123002.SZ-price:124.5-low price;buy:113503.SH-price:109.65-low price;buy:128029.SZ-price:119.149-low price;buy:110041.SH-price:114.98-low price;buy:110042.SH-price:116.01-low price;buy:128034.SZ-price:107.899-low price;buy:110043.SH-price:104.85-low price;buy:113019.SH-price:123.02-low price;buy:113504.SH-price:107.67-low price;buy:123009.SZ-price:112.71799999999999-low price;buy:128036.SZ-price:118.376-low price;buy:128038.SZ-price:117.81-low price;buy:113507.SH-price:123.29-low price;buy:128039.SZ-price:110.3-low price;buy:128040.SZ-price:108.26100000000001-low price;buy:127007.SZ-price:108.05-low price;buy:123010.SZ-price:102.3-low price;buy:123011.SZ-price:108.801-low price;buy:113514.SH-price:103.32-low price;buy:123012.SZ-price:115.49799999999999-low price;buy:113515.SH-price:116.5-low price;buy:123014.SZ-price:108.9-low price;buy:113516.SH-price:109.31-low price;buy:113517.SH-price:113.77-low price;buy:123015.SZ-price:111.3-low price;buy:113518.SH-price:116.0-low price;buy:123016.SZ-price:122.01-low price;buy:113519.SH-price:111.53-low price;buy:113520.SH-price:121.5-low price;buy:128048.SZ-price:112.0-low price;buy:113521.SH-price:105.0-low price;buy:113020.SH-price:118.4-low price;buy:110046.SH-price:123.32-low price;buy:123017.SZ-price:118.40100000000001-low price;buy:110047.SH-price:107.91-low price;buy:113522.SH-price:117.32-low price;buy:128049.SZ-price:101.306-low price;buy:110048.SH-price:117.0-low price;buy:128050.SZ-price:103.88-low price;buy:113524.SH-price:102.29-low price;buy:128051.SZ-price:103.72200000000001-low price;buy:110050.SH-price:123.9-low price;buy:123018.SZ-price:115.51299999999999-low price;buy:128053.SZ-price:105.242-low price;buy:128054.SZ-price:112.9-low price;buy:123019.SZ-price:107.912-low price;buy:128055.SZ-price:115.09899999999999-low price;buy:128056.SZ-price:100.2-low price;buy:123020.SZ-price:118.96600000000001-low price;buy:123021.SZ-price:114.0-low price;buy:113021.SH-price:107.23-low price;buy:128057.SZ-price:113.205-low price;buy:110052.SH-price:118.22-low price;buy:128058.SZ-price:113.2-low price;buy:128059.SZ-price:123.2-low price;buy:110053.SH-price:110.09-low price;buy:110055.SH-price:110.81-low price;buy:110054.SH-price:121.2-low price;buy:123022.SZ-price:122.73700000000001-low price;buy:123023.SZ-price:100.171-low price;buy:123024.SZ-price:100.61399999999999-low price;buy:127012.SZ-price:108.399-low price;buy:113530.SH-price:106.98-low price;buy:113532.SH-price:105.18-low price;buy:113534.SH-price:103.2-low price;buy:113025.SH-price:109.37-low price;buy:127013.SZ-price:107.501-low price;buy:128066.SZ-price:107.025-low price;buy:128067.SZ-price:115.5-low price;buy:113536.SH-price:105.34-low price;buy:123026.SZ-price:110.09899999999999-low price;buy:123027.SZ-price:122.2-low price;buy:113027.SH-price:101.0-low price;buy:113028.SH-price:119.2-low price;buy:123028.SZ-price:103.447-low price;buy:128069.SZ-price:103.62899999999999-low price;buy:128070.SZ-price:101.271-low price;buy:113539.SH-price:121.07-low price;buy:113540.SH-price:115.29-low price;buy:113541.SH-price:103.5-low price;buy:113542.SH-price:105.59-low price;buy:128071.SZ-price:106.655-low price;buy:123029.SZ-price:115.0-low price;buy:113543.SH-price:121.39-low price;buy:123030.SZ-price:105.56-low price;buy:128073.SZ-price:106.91799999999999-low price;buy:123031.SZ-price:118.49799999999999-low price;buy:128075.SZ-price:103.307-low price;buy:123032.SZ-price:100.605-low price;buy:113545.SH-price:100.0-low price;buy:128076.SZ-price:100.0-low price;buy:128077.SZ-price:100.0-low price;buy:128079.SZ-price:100.0-low price;buy:128078.SZ-price:100.0-low price;buy:113546.SH-price:100.0-low price;buy:113547.SH-price:100.0164-low price;buy:127014.SZ-price:100.0-low price;buy:113548.SH-price:100.0-low price;buy:110060.SH-price:100.0-low price;buy:110059.SH-price:100.0-low price;buy:123033.SZ-price:100.0-low price;buy:123034.SZ-price:100.0-low price;</t>
  </si>
  <si>
    <t>buy:110030.SH-price:108.29-low price;buy:123002.SZ-price:122.5-low price;buy:113503.SH-price:110.96-low price;buy:128029.SZ-price:120.0-low price;buy:110041.SH-price:115.3-low price;buy:110042.SH-price:116.24-low price;buy:128034.SZ-price:108.8-low price;buy:110043.SH-price:105.17-low price;buy:113019.SH-price:124.83-low price;buy:123009.SZ-price:114.2-low price;buy:128036.SZ-price:118.7-low price;buy:128038.SZ-price:122.0-low price;buy:113507.SH-price:123.29-low price;buy:128039.SZ-price:110.902-low price;buy:128040.SZ-price:107.84-low price;buy:127007.SZ-price:108.0-low price;buy:123010.SZ-price:102.12200000000001-low price;buy:123011.SZ-price:108.705-low price;buy:113514.SH-price:103.65-low price;buy:123012.SZ-price:115.005-low price;buy:113515.SH-price:115.75-low price;buy:123014.SZ-price:108.45-low price;buy:113516.SH-price:110.02-low price;buy:113517.SH-price:114.48-low price;buy:123015.SZ-price:110.5-low price;buy:113518.SH-price:118.43-low price;buy:123016.SZ-price:122.0-low price;buy:113519.SH-price:111.3-low price;buy:113520.SH-price:122.82-low price;buy:128048.SZ-price:112.431-low price;buy:113521.SH-price:105.05-low price;buy:113020.SH-price:119.5-low price;buy:110046.SH-price:124.64-low price;buy:123017.SZ-price:124.1-low price;buy:110047.SH-price:107.96-low price;buy:113522.SH-price:117.47-low price;buy:128049.SZ-price:101.331-low price;buy:110048.SH-price:118.96-low price;buy:128050.SZ-price:103.801-low price;buy:113524.SH-price:102.69-low price;buy:128051.SZ-price:103.495-low price;buy:110050.SH-price:124.02-low price;buy:123018.SZ-price:115.542-low price;buy:128053.SZ-price:105.15-low price;buy:128054.SZ-price:113.18-low price;buy:123019.SZ-price:107.881-low price;buy:128055.SZ-price:115.21-low price;buy:128056.SZ-price:100.2-low price;buy:123020.SZ-price:119.66-low price;buy:123021.SZ-price:117.6-low price;buy:113021.SH-price:108.5-low price;buy:128057.SZ-price:113.18-low price;buy:110052.SH-price:118.99-low price;buy:128058.SZ-price:115.29899999999999-low price;buy:128059.SZ-price:123.3-low price;buy:110053.SH-price:111.14-low price;buy:110055.SH-price:111.15-low price;buy:110054.SH-price:122.91-low price;buy:123022.SZ-price:124.31299999999999-low price;buy:123024.SZ-price:100.632-low price;buy:127012.SZ-price:108.65-low price;buy:113530.SH-price:106.8-low price;buy:113532.SH-price:105.23-low price;buy:113534.SH-price:103.5-low price;buy:113025.SH-price:109.5-low price;buy:127013.SZ-price:110.008-low price;buy:128066.SZ-price:107.214-low price;buy:128067.SZ-price:115.5-low price;buy:113536.SH-price:105.46-low price;buy:123026.SZ-price:110.01-low price;buy:123027.SZ-price:123.23899999999999-low price;buy:113027.SH-price:101.01-low price;buy:113028.SH-price:119.51-low price;buy:123028.SZ-price:103.29799999999999-low price;buy:128069.SZ-price:103.73299999999999-low price;buy:128070.SZ-price:101.369-low price;buy:113539.SH-price:122.91-low price;buy:113540.SH-price:115.03-low price;buy:113541.SH-price:103.47-low price;buy:113542.SH-price:107.24-low price;buy:128071.SZ-price:106.61-low price;buy:123029.SZ-price:115.001-low price;buy:113543.SH-price:122.43-low price;buy:123030.SZ-price:105.271-low price;buy:128073.SZ-price:106.70100000000001-low price;buy:123031.SZ-price:119.7-low price;buy:128075.SZ-price:103.635-low price;buy:123032.SZ-price:100.87200000000001-low price;buy:113545.SH-price:100.0-low price;buy:128076.SZ-price:100.0-low price;buy:128077.SZ-price:100.0-low price;buy:128079.SZ-price:100.0-low price;buy:128078.SZ-price:100.0-low price;buy:113546.SH-price:100.0-low price;buy:113547.SH-price:100.0178-low price;buy:127014.SZ-price:100.0-low price;buy:113548.SH-price:100.0-low price;buy:110060.SH-price:100.0-low price;buy:110059.SH-price:100.0-low price;buy:123033.SZ-price:100.0-low price;buy:123034.SZ-price:100.0-low price;</t>
  </si>
  <si>
    <t>buy:110030.SH-price:108.18-low price;buy:123002.SZ-price:122.541-low price;buy:113503.SH-price:110.16-low price;buy:110041.SH-price:115.6-low price;buy:110042.SH-price:116.01-low price;buy:128034.SZ-price:109.126-low price;buy:110043.SH-price:105.15-low price;buy:123009.SZ-price:114.193-low price;buy:128036.SZ-price:116.18799999999999-low price;buy:128038.SZ-price:118.1-low price;buy:113507.SH-price:123.29-low price;buy:128039.SZ-price:110.0-low price;buy:128040.SZ-price:107.6-low price;buy:127007.SZ-price:108.0-low price;buy:123010.SZ-price:102.39-low price;buy:123011.SZ-price:109.29799999999999-low price;buy:113514.SH-price:103.58-low price;buy:123012.SZ-price:114.31-low price;buy:113515.SH-price:115.48-low price;buy:123014.SZ-price:107.986-low price;buy:113516.SH-price:110.02-low price;buy:113517.SH-price:114.3-low price;buy:123015.SZ-price:109.98899999999999-low price;buy:113518.SH-price:118.01-low price;buy:123016.SZ-price:121.5-low price;buy:113519.SH-price:110.24-low price;buy:113520.SH-price:124.01-low price;buy:128048.SZ-price:112.723-low price;buy:113521.SH-price:105.71-low price;buy:113020.SH-price:118.76-low price;buy:110047.SH-price:108.05-low price;buy:113522.SH-price:117.13-low price;buy:128049.SZ-price:101.5-low price;buy:110048.SH-price:118.61-low price;buy:128050.SZ-price:103.555-low price;buy:113524.SH-price:102.5-low price;buy:128051.SZ-price:103.794-low price;buy:110050.SH-price:123.15-low price;buy:123018.SZ-price:115.11200000000001-low price;buy:128053.SZ-price:104.835-low price;buy:128054.SZ-price:113.63799999999999-low price;buy:123019.SZ-price:108.00200000000001-low price;buy:128055.SZ-price:115.101-low price;buy:123020.SZ-price:119.816-low price;buy:123021.SZ-price:122.3-low price;buy:113021.SH-price:108.6-low price;buy:128057.SZ-price:112.1-low price;buy:110052.SH-price:118.27-low price;buy:128059.SZ-price:121.3-low price;buy:110053.SH-price:111.13-low price;buy:110055.SH-price:111.1-low price;buy:110054.SH-price:123.5-low price;buy:123022.SZ-price:124.3-low price;buy:127012.SZ-price:108.845-low price;buy:113530.SH-price:105.24-low price;buy:113532.SH-price:105.06-low price;buy:113534.SH-price:103.79-low price;buy:113025.SH-price:108.9-low price;buy:127013.SZ-price:109.36-low price;buy:128066.SZ-price:107.76-low price;buy:113536.SH-price:105.11-low price;buy:128068.SZ-price:124.81299999999999-low price;buy:123026.SZ-price:109.02-low price;buy:113537.SH-price:103.67-low price;buy:123027.SZ-price:123.5-low price;buy:113027.SH-price:101.03-low price;buy:113028.SH-price:119.76-low price;buy:123028.SZ-price:103.00399999999999-low price;buy:128069.SZ-price:103.45700000000001-low price;buy:128070.SZ-price:101.3-low price;buy:113539.SH-price:123.49-low price;buy:113540.SH-price:116.37-low price;buy:113541.SH-price:103.53-low price;buy:113542.SH-price:107.44-low price;buy:128071.SZ-price:107.0-low price;buy:123029.SZ-price:114.805-low price;buy:113543.SH-price:122.01-low price;buy:123030.SZ-price:105.3-low price;buy:128073.SZ-price:106.617-low price;buy:123031.SZ-price:117.61-low price;buy:128075.SZ-price:103.411-low price;buy:113545.SH-price:100.0-low price;buy:128076.SZ-price:100.0-low price;buy:128077.SZ-price:100.0-low price;buy:128079.SZ-price:100.0-low price;buy:128078.SZ-price:100.0-low price;buy:113546.SH-price:100.0-low price;buy:113547.SH-price:100.0192-low price;buy:127014.SZ-price:100.0-low price;buy:113548.SH-price:100.0-low price;buy:110060.SH-price:100.0-low price;buy:110059.SH-price:100.0-low price;buy:123033.SZ-price:100.0-low price;buy:123034.SZ-price:100.0-low price;</t>
  </si>
  <si>
    <t>buy:110030.SH-price:108.25-low price;buy:123002.SZ-price:122.749-low price;buy:113503.SH-price:110.45-low price;buy:110041.SH-price:115.92-low price;buy:110042.SH-price:116.0-low price;buy:128034.SZ-price:109.72-low price;buy:110043.SH-price:105.46-low price;buy:123009.SZ-price:113.906-low price;buy:128036.SZ-price:118.0-low price;buy:128038.SZ-price:118.78-low price;buy:113507.SH-price:123.29-low price;buy:128039.SZ-price:112.0-low price;buy:128040.SZ-price:107.7-low price;buy:127007.SZ-price:108.098-low price;buy:123010.SZ-price:102.477-low price;buy:123011.SZ-price:109.51-low price;buy:113514.SH-price:103.57-low price;buy:123012.SZ-price:115.001-low price;buy:113515.SH-price:115.31-low price;buy:123014.SZ-price:108.62899999999999-low price;buy:113516.SH-price:110.6-low price;buy:113517.SH-price:114.45-low price;buy:123015.SZ-price:111.8-low price;buy:113518.SH-price:118.01-low price;buy:123016.SZ-price:121.45100000000001-low price;buy:113519.SH-price:111.22-low price;buy:113520.SH-price:123.79-low price;buy:128048.SZ-price:113.02600000000001-low price;buy:113521.SH-price:105.75-low price;buy:113020.SH-price:118.7-low price;buy:123017.SZ-price:123.96-low price;buy:110047.SH-price:108.2-low price;buy:113522.SH-price:118.53-low price;buy:128049.SZ-price:101.11399999999999-low price;buy:110048.SH-price:118.79-low price;buy:128050.SZ-price:103.321-low price;buy:113524.SH-price:103.02-low price;buy:128051.SZ-price:104.777-low price;buy:110050.SH-price:123.38-low price;buy:123018.SZ-price:114.90299999999999-low price;buy:128053.SZ-price:105.054-low price;buy:128054.SZ-price:113.62-low price;buy:123019.SZ-price:108.896-low price;buy:128055.SZ-price:115.18-low price;buy:123020.SZ-price:120.155-low price;buy:113021.SH-price:108.7-low price;buy:128057.SZ-price:115.60799999999999-low price;buy:110052.SH-price:117.87-low price;buy:128059.SZ-price:121.4-low price;buy:110053.SH-price:111.2-low price;buy:110055.SH-price:111.76-low price;buy:110054.SH-price:123.6-low price;buy:123022.SZ-price:121.1-low price;buy:127012.SZ-price:108.9-low price;buy:113530.SH-price:106.36-low price;buy:110057.SH-price:108.13-low price;buy:113532.SH-price:105.2-low price;buy:113534.SH-price:103.92-low price;buy:113025.SH-price:108.9-low price;buy:127013.SZ-price:110.4-low price;buy:128066.SZ-price:107.9-low price;buy:113536.SH-price:105.16-low price;buy:123026.SZ-price:110.176-low price;buy:113537.SH-price:103.95-low price;buy:113027.SH-price:101.34-low price;buy:113028.SH-price:120.0-low price;buy:123028.SZ-price:103.34200000000001-low price;buy:128069.SZ-price:103.90100000000001-low price;buy:128070.SZ-price:101.859-low price;buy:113539.SH-price:124.53-low price;buy:113540.SH-price:117.42-low price;buy:113541.SH-price:104.05-low price;buy:113542.SH-price:107.27-low price;buy:128071.SZ-price:107.0-low price;buy:123029.SZ-price:115.72-low price;buy:113543.SH-price:122.12-low price;buy:123030.SZ-price:105.5-low price;buy:128073.SZ-price:106.65-low price;buy:128075.SZ-price:103.699-low price;buy:123032.SZ-price:101.06-low price;buy:113545.SH-price:104.85-low price;buy:128076.SZ-price:100.0-low price;buy:128077.SZ-price:114.3-low price;buy:128079.SZ-price:100.0-low price;buy:128078.SZ-price:100.0-low price;buy:113546.SH-price:100.0-low price;buy:113547.SH-price:100.0205-low price;buy:127014.SZ-price:100.0-low price;buy:113548.SH-price:100.0-low price;buy:110060.SH-price:100.0-low price;buy:110059.SH-price:100.0-low price;buy:123033.SZ-price:100.0-low price;buy:123034.SZ-price:100.0-low price;</t>
  </si>
  <si>
    <t>buy:110030.SH-price:108.0-low price;buy:123002.SZ-price:122.34100000000001-low price;buy:113503.SH-price:111.33-low price;buy:128029.SZ-price:119.1-low price;buy:110041.SH-price:116.7-low price;buy:110042.SH-price:116.2-low price;buy:128034.SZ-price:109.303-low price;buy:123009.SZ-price:113.31200000000001-low price;buy:128036.SZ-price:117.21-low price;buy:128038.SZ-price:119.81-low price;buy:113507.SH-price:123.29-low price;buy:128039.SZ-price:112.7-low price;buy:128040.SZ-price:107.81-low price;buy:127007.SZ-price:108.22-low price;buy:123010.SZ-price:102.359-low price;buy:123011.SZ-price:110.0-low price;buy:113514.SH-price:103.95-low price;buy:123012.SZ-price:115.04899999999999-low price;buy:113515.SH-price:116.04-low price;buy:123014.SZ-price:108.72-low price;buy:113516.SH-price:110.0-low price;buy:113517.SH-price:115.41-low price;buy:123015.SZ-price:111.83-low price;buy:113518.SH-price:117.51-low price;buy:123016.SZ-price:123.751-low price;buy:113519.SH-price:111.01-low price;buy:113520.SH-price:123.54-low price;buy:128048.SZ-price:112.303-low price;buy:113521.SH-price:105.59-low price;buy:113020.SH-price:118.81-low price;buy:110046.SH-price:124.46-low price;buy:123017.SZ-price:122.5-low price;buy:110047.SH-price:108.39-low price;buy:113522.SH-price:120.41-low price;buy:128049.SZ-price:100.74-low price;buy:110048.SH-price:118.85-low price;buy:128050.SZ-price:103.601-low price;buy:113524.SH-price:102.75-low price;buy:128051.SZ-price:105.7-low price;buy:110050.SH-price:123.43-low price;buy:123018.SZ-price:115.605-low price;buy:128053.SZ-price:104.965-low price;buy:128054.SZ-price:114.0-low price;buy:123019.SZ-price:110.5-low price;buy:128055.SZ-price:115.85-low price;buy:128056.SZ-price:100.19-low price;buy:123020.SZ-price:120.36399999999999-low price;buy:128057.SZ-price:114.459-low price;buy:110052.SH-price:116.65-low price;buy:128058.SZ-price:114.11-low price;buy:128059.SZ-price:122.22-low price;buy:110053.SH-price:110.8-low price;buy:110055.SH-price:111.36-low price;buy:110054.SH-price:123.3-low price;buy:123022.SZ-price:122.22200000000001-low price;buy:127012.SZ-price:108.811-low price;buy:113530.SH-price:107.7-low price;buy:113532.SH-price:105.23-low price;buy:113534.SH-price:104.11-low price;buy:113025.SH-price:108.68-low price;buy:127013.SZ-price:110.4-low price;buy:128066.SZ-price:107.35799999999999-low price;buy:113536.SH-price:105.07-low price;buy:123026.SZ-price:109.74799999999999-low price;buy:113537.SH-price:104.06-low price;buy:113027.SH-price:101.41-low price;buy:113028.SH-price:120.01-low price;buy:123028.SZ-price:103.21-low price;buy:128069.SZ-price:103.92-low price;buy:128070.SZ-price:102.01100000000001-low price;buy:113539.SH-price:123.34-low price;buy:113540.SH-price:117.5-low price;buy:113541.SH-price:103.77-low price;buy:113542.SH-price:107.28-low price;buy:128071.SZ-price:106.75-low price;buy:123029.SZ-price:115.55-low price;buy:113543.SH-price:121.6-low price;buy:123030.SZ-price:105.602-low price;buy:128073.SZ-price:106.6-low price;buy:123031.SZ-price:123.0-low price;buy:128075.SZ-price:104.05-low price;buy:123032.SZ-price:101.001-low price;buy:113545.SH-price:103.86-low price;buy:128076.SZ-price:104.666-low price;buy:128077.SZ-price:114.25399999999999-low price;buy:128079.SZ-price:100.0-low price;buy:128078.SZ-price:120.2-low price;buy:113546.SH-price:100.0-low price;buy:113547.SH-price:100.0219-low price;buy:127014.SZ-price:100.0-low price;buy:113548.SH-price:100.0-low price;buy:110060.SH-price:100.0-low price;buy:110059.SH-price:100.0-low price;buy:123033.SZ-price:100.0-low price;buy:123034.SZ-price:100.0-low price;</t>
  </si>
  <si>
    <t>buy:110030.SH-price:107.34-low price;buy:123002.SZ-price:120.98100000000001-low price;buy:113503.SH-price:110.31-low price;buy:128029.SZ-price:118.75200000000001-low price;buy:110041.SH-price:116.21-low price;buy:110042.SH-price:115.5-low price;buy:128034.SZ-price:108.29-low price;buy:113019.SH-price:124.85-low price;buy:123009.SZ-price:113.59899999999999-low price;buy:128036.SZ-price:115.38799999999999-low price;buy:128038.SZ-price:120.723-low price;buy:113507.SH-price:123.29-low price;buy:128039.SZ-price:112.29-low price;buy:128040.SZ-price:107.359-low price;buy:127007.SZ-price:107.53-low price;buy:123011.SZ-price:109.49-low price;buy:113514.SH-price:103.37-low price;buy:123012.SZ-price:113.7-low price;buy:113515.SH-price:115.44-low price;buy:123014.SZ-price:108.0-low price;buy:113516.SH-price:109.13-low price;buy:123015.SZ-price:110.198-low price;buy:113518.SH-price:116.69-low price;buy:123016.SZ-price:120.26899999999999-low price;buy:113519.SH-price:108.56-low price;buy:113520.SH-price:122.63-low price;buy:128048.SZ-price:112.0-low price;buy:113521.SH-price:104.56-low price;buy:113020.SH-price:118.0-low price;buy:110046.SH-price:122.5-low price;buy:123017.SZ-price:120.82-low price;buy:110047.SH-price:107.96-low price;buy:113522.SH-price:120.97-low price;buy:128049.SZ-price:100.149-low price;buy:110048.SH-price:117.9-low price;buy:128050.SZ-price:104.001-low price;buy:113524.SH-price:102.12-low price;buy:128051.SZ-price:105.294-low price;buy:110050.SH-price:121.92-low price;buy:123018.SZ-price:114.956-low price;buy:128053.SZ-price:104.505-low price;buy:128054.SZ-price:113.9-low price;buy:123019.SZ-price:109.75-low price;buy:128055.SZ-price:114.5-low price;buy:123020.SZ-price:117.54-low price;buy:128057.SZ-price:113.18-low price;buy:110052.SH-price:115.24-low price;buy:128059.SZ-price:121.455-low price;buy:110053.SH-price:110.37-low price;buy:110055.SH-price:111.0-low price;buy:110054.SH-price:122.1-low price;buy:123022.SZ-price:120.79-low price;buy:127012.SZ-price:108.088-low price;buy:113530.SH-price:107.0-low price;buy:113534.SH-price:104.05-low price;buy:113025.SH-price:108.04-low price;buy:127013.SZ-price:108.8-low price;buy:128066.SZ-price:106.62100000000001-low price;buy:113536.SH-price:104.27-low price;buy:123026.SZ-price:108.436-low price;buy:113537.SH-price:103.3-low price;buy:123027.SZ-price:121.3-low price;buy:113027.SH-price:101.01-low price;buy:113028.SH-price:119.65-low price;buy:123028.SZ-price:102.42-low price;buy:128069.SZ-price:103.72200000000001-low price;buy:128070.SZ-price:102.18700000000001-low price;buy:113539.SH-price:121.93-low price;buy:113540.SH-price:114.7-low price;buy:113541.SH-price:103.64-low price;buy:113542.SH-price:106.99-low price;buy:128071.SZ-price:106.31-low price;buy:123029.SZ-price:115.01100000000001-low price;buy:113543.SH-price:120.75-low price;buy:123030.SZ-price:104.699-low price;buy:128073.SZ-price:106.031-low price;buy:123031.SZ-price:121.4-low price;buy:128075.SZ-price:104.02-low price;buy:113545.SH-price:103.52-low price;buy:128076.SZ-price:103.198-low price;buy:128077.SZ-price:112.2-low price;buy:128079.SZ-price:100.0-low price;buy:128078.SZ-price:120.75-low price;buy:113546.SH-price:100.0-low price;buy:113547.SH-price:100.02600000000001-low price;buy:127014.SZ-price:100.0-low price;buy:113548.SH-price:100.0-low price;buy:110060.SH-price:100.0-low price;buy:110059.SH-price:100.0-low price;buy:123033.SZ-price:100.0-low price;buy:123034.SZ-price:100.0-low price;buy:110061.SH-price:100.0-low price;</t>
  </si>
  <si>
    <t>buy:110030.SH-price:106.99-low price;buy:123002.SZ-price:121.99600000000001-low price;buy:128029.SZ-price:119.0-low price;buy:110042.SH-price:115.13-low price;buy:128034.SZ-price:108.508-low price;buy:113019.SH-price:124.86-low price;buy:123009.SZ-price:112.5-low price;buy:128036.SZ-price:114.0-low price;buy:113507.SH-price:123.29-low price;buy:113509.SH-price:108.99-low price;buy:128039.SZ-price:113.792-low price;buy:128040.SZ-price:107.046-low price;buy:127007.SZ-price:106.73-low price;buy:123010.SZ-price:102.3-low price;buy:123011.SZ-price:109.15-low price;buy:113514.SH-price:102.4-low price;buy:123012.SZ-price:114.2-low price;buy:113515.SH-price:115.01-low price;buy:123014.SZ-price:107.7-low price;buy:113516.SH-price:108.91-low price;buy:123015.SZ-price:111.21-low price;buy:113518.SH-price:118.1-low price;buy:123016.SZ-price:120.072-low price;buy:113519.SH-price:107.69-low price;buy:113520.SH-price:122.63-low price;buy:128048.SZ-price:111.5-low price;buy:113521.SH-price:103.53-low price;buy:113020.SH-price:117.59-low price;buy:110046.SH-price:122.33-low price;buy:123017.SZ-price:120.501-low price;buy:110047.SH-price:107.63-low price;buy:113522.SH-price:120.31-low price;buy:128049.SZ-price:100.13-low price;buy:110048.SH-price:117.76-low price;buy:128050.SZ-price:104.212-low price;buy:113524.SH-price:102.84-low price;buy:128051.SZ-price:105.499-low price;buy:110050.SH-price:121.8-low price;buy:123018.SZ-price:112.491-low price;buy:128053.SZ-price:104.59100000000001-low price;buy:128054.SZ-price:113.76-low price;buy:123019.SZ-price:111.06-low price;buy:128055.SZ-price:114.399-low price;buy:123020.SZ-price:117.8-low price;buy:128057.SZ-price:113.236-low price;buy:110052.SH-price:114.63-low price;buy:128059.SZ-price:121.156-low price;buy:110053.SH-price:110.13-low price;buy:110055.SH-price:110.86-low price;buy:110054.SH-price:119.99-low price;buy:123022.SZ-price:119.59-low price;buy:127012.SZ-price:108.01100000000001-low price;buy:113530.SH-price:106.6-low price;buy:113534.SH-price:103.21-low price;buy:113025.SH-price:108.28-low price;buy:127013.SZ-price:109.51-low price;buy:128066.SZ-price:106.193-low price;buy:113536.SH-price:104.29-low price;buy:128068.SZ-price:124.88-low price;buy:123026.SZ-price:108.15700000000001-low price;buy:113537.SH-price:103.31-low price;buy:123027.SZ-price:120.7-low price;buy:113027.SH-price:100.81-low price;buy:113028.SH-price:119.31-low price;buy:123028.SZ-price:102.3-low price;buy:128070.SZ-price:101.756-low price;buy:113539.SH-price:123.58-low price;buy:113540.SH-price:114.87-low price;buy:113541.SH-price:103.29-low price;buy:113542.SH-price:106.75-low price;buy:128071.SZ-price:105.85-low price;buy:123029.SZ-price:114.78200000000001-low price;buy:113543.SH-price:121.06-low price;buy:123030.SZ-price:104.311-low price;buy:128073.SZ-price:105.9-low price;buy:123031.SZ-price:120.979-low price;buy:128075.SZ-price:104.0-low price;buy:113545.SH-price:103.5-low price;buy:128076.SZ-price:103.55-low price;buy:128077.SZ-price:112.0-low price;buy:128079.SZ-price:100.0-low price;buy:128078.SZ-price:120.62-low price;buy:113546.SH-price:100.0-low price;buy:113547.SH-price:100.0274-low price;buy:127014.SZ-price:100.0-low price;buy:113548.SH-price:100.0-low price;buy:110060.SH-price:100.0-low price;buy:110059.SH-price:100.0-low price;buy:123033.SZ-price:100.0-low price;buy:123034.SZ-price:100.0-low price;buy:110061.SH-price:100.0-low price;</t>
  </si>
  <si>
    <t>buy:110030.SH-price:107.01-low price;buy:123002.SZ-price:121.7-low price;buy:128029.SZ-price:118.882-low price;buy:110042.SH-price:115.68-low price;buy:128034.SZ-price:108.303-low price;buy:123009.SZ-price:112.499-low price;buy:128036.SZ-price:113.81-low price;buy:113507.SH-price:123.29-low price;buy:113509.SH-price:107.32-low price;buy:128039.SZ-price:111.78-low price;buy:128040.SZ-price:107.1-low price;buy:123010.SZ-price:102.397-low price;buy:123011.SZ-price:109.55-low price;buy:113514.SH-price:102.63-low price;buy:123012.SZ-price:113.214-low price;buy:113515.SH-price:115.0-low price;buy:123014.SZ-price:107.895-low price;buy:113516.SH-price:108.87-low price;buy:123015.SZ-price:110.53-low price;buy:113518.SH-price:117.5-low price;buy:123016.SZ-price:119.17-low price;buy:113520.SH-price:123.06-low price;buy:128048.SZ-price:111.91-low price;buy:113521.SH-price:103.51-low price;buy:113020.SH-price:117.2-low price;buy:110046.SH-price:122.01-low price;buy:123017.SZ-price:119.736-low price;buy:110047.SH-price:108.51-low price;buy:113522.SH-price:119.2-low price;buy:128049.SZ-price:100.051-low price;buy:110048.SH-price:117.69-low price;buy:128050.SZ-price:104.48-low price;buy:113524.SH-price:102.56-low price;buy:128051.SZ-price:105.0-low price;buy:110050.SH-price:120.91-low price;buy:123018.SZ-price:112.001-low price;buy:128053.SZ-price:104.48100000000001-low price;buy:128054.SZ-price:113.545-low price;buy:123019.SZ-price:110.9-low price;buy:128055.SZ-price:114.36-low price;buy:123020.SZ-price:118.2-low price;buy:123021.SZ-price:122.0-low price;buy:128057.SZ-price:112.02-low price;buy:110052.SH-price:114.68-low price;buy:128059.SZ-price:121.0-low price;buy:110053.SH-price:110.28-low price;buy:110055.SH-price:110.85-low price;buy:110054.SH-price:119.94-low price;buy:123022.SZ-price:119.48100000000001-low price;buy:127012.SZ-price:108.01-low price;buy:113530.SH-price:106.7-low price;buy:113534.SH-price:102.86-low price;buy:113025.SH-price:107.3-low price;buy:127013.SZ-price:109.02-low price;buy:128066.SZ-price:105.88799999999999-low price;buy:113536.SH-price:104.1-low price;buy:123026.SZ-price:107.831-low price;buy:113537.SH-price:103.41-low price;buy:123027.SZ-price:121.0-low price;buy:113027.SH-price:100.79-low price;buy:113028.SH-price:119.47-low price;buy:123028.SZ-price:102.001-low price;buy:128070.SZ-price:101.338-low price;buy:113539.SH-price:122.1-low price;buy:113540.SH-price:114.55-low price;buy:113541.SH-price:103.26-low price;buy:113542.SH-price:106.87-low price;buy:128071.SZ-price:106.1-low price;buy:123029.SZ-price:114.85-low price;buy:113543.SH-price:120.02-low price;buy:123030.SZ-price:104.115-low price;buy:128073.SZ-price:105.37899999999999-low price;buy:123031.SZ-price:121.3-low price;buy:128075.SZ-price:104.03399999999999-low price;buy:113545.SH-price:103.5-low price;buy:128076.SZ-price:103.33-low price;buy:128077.SZ-price:111.71-low price;buy:128079.SZ-price:100.0-low price;buy:128078.SZ-price:120.66-low price;buy:113546.SH-price:100.0-low price;buy:113547.SH-price:100.0288-low price;buy:127014.SZ-price:100.0-low price;buy:113548.SH-price:100.0-low price;buy:110060.SH-price:100.0-low price;buy:110059.SH-price:100.0-low price;buy:123033.SZ-price:100.0-low price;buy:123034.SZ-price:100.0-low price;buy:110061.SH-price:100.0-low price;</t>
  </si>
  <si>
    <t>buy:110030.SH-price:106.45-low price;buy:123002.SZ-price:121.5-low price;buy:113503.SH-price:111.84-low price;buy:128029.SZ-price:119.82-low price;buy:110041.SH-price:114.58-low price;buy:110042.SH-price:115.07-low price;buy:128034.SZ-price:108.2-low price;buy:123009.SZ-price:112.79700000000001-low price;buy:128036.SZ-price:113.10700000000001-low price;buy:113507.SH-price:123.29-low price;buy:113509.SH-price:107.36-low price;buy:128039.SZ-price:112.49-low price;buy:128040.SZ-price:107.198-low price;buy:127007.SZ-price:106.8-low price;buy:123011.SZ-price:111.59899999999999-low price;buy:113514.SH-price:102.55-low price;buy:123012.SZ-price:114.03-low price;buy:113515.SH-price:114.83-low price;buy:123014.SZ-price:108.399-low price;buy:113516.SH-price:108.3-low price;buy:113517.SH-price:114.04-low price;buy:123015.SZ-price:108.79899999999999-low price;buy:113518.SH-price:119.11-low price;buy:123016.SZ-price:118.914-low price;buy:113519.SH-price:107.8-low price;buy:113520.SH-price:122.73-low price;buy:128048.SZ-price:111.855-low price;buy:113521.SH-price:104.18-low price;buy:113020.SH-price:118.25-low price;buy:110046.SH-price:121.79-low price;buy:123017.SZ-price:119.7-low price;buy:110047.SH-price:109.24-low price;buy:113522.SH-price:119.32-low price;buy:128049.SZ-price:100.098-low price;buy:110048.SH-price:117.8-low price;buy:128050.SZ-price:104.05-low price;buy:113523.SH-price:124.87-low price;buy:113524.SH-price:102.26-low price;buy:128051.SZ-price:105.01-low price;buy:110050.SH-price:122.02-low price;buy:123018.SZ-price:112.2-low price;buy:128053.SZ-price:104.598-low price;buy:128054.SZ-price:113.8-low price;buy:123019.SZ-price:109.132-low price;buy:128055.SZ-price:114.171-low price;buy:123020.SZ-price:117.601-low price;buy:123021.SZ-price:123.0-low price;buy:128057.SZ-price:112.221-low price;buy:110052.SH-price:115.31-low price;buy:128059.SZ-price:123.051-low price;buy:110053.SH-price:110.05-low price;buy:110055.SH-price:110.65-low price;buy:110054.SH-price:119.74-low price;buy:123022.SZ-price:123.3-low price;buy:127012.SZ-price:108.8-low price;buy:113530.SH-price:107.38-low price;buy:110057.SH-price:108.87-low price;buy:113534.SH-price:102.68-low price;buy:113025.SH-price:107.0-low price;buy:127013.SZ-price:110.01-low price;buy:128066.SZ-price:105.949-low price;buy:113536.SH-price:104.18-low price;buy:123026.SZ-price:107.885-low price;buy:113537.SH-price:104.0-low price;buy:123027.SZ-price:112.38-low price;buy:113027.SH-price:100.39-low price;buy:113028.SH-price:119.2-low price;buy:123028.SZ-price:101.865-low price;buy:128070.SZ-price:101.06-low price;buy:113539.SH-price:123.94-low price;buy:113540.SH-price:115.28-low price;buy:113541.SH-price:102.99-low price;buy:113542.SH-price:106.9-low price;buy:128071.SZ-price:105.88-low price;buy:123029.SZ-price:114.61-low price;buy:113543.SH-price:120.27-low price;buy:123030.SZ-price:103.985-low price;buy:128073.SZ-price:105.21-low price;buy:123031.SZ-price:122.18-low price;buy:128075.SZ-price:104.1-low price;buy:113545.SH-price:103.25-low price;buy:128076.SZ-price:103.559-low price;buy:128077.SZ-price:111.37-low price;buy:128079.SZ-price:100.0-low price;buy:128078.SZ-price:123.5-low price;buy:113546.SH-price:100.0-low price;buy:113547.SH-price:100.0301-low price;buy:127014.SZ-price:100.0-low price;buy:113548.SH-price:100.0-low price;buy:110060.SH-price:100.0-low price;buy:110059.SH-price:100.0-low price;buy:123033.SZ-price:100.0-low price;buy:123034.SZ-price:100.0-low price;buy:110061.SH-price:100.0-low price;buy:123035.SZ-price:100.0-low price;</t>
  </si>
  <si>
    <t>buy:110030.SH-price:106.44-low price;buy:123002.SZ-price:121.648-low price;buy:113503.SH-price:111.58-low price;buy:128029.SZ-price:120.1-low price;buy:110042.SH-price:114.48-low price;buy:128034.SZ-price:107.93299999999999-low price;buy:128036.SZ-price:111.58-low price;buy:128038.SZ-price:124.9-low price;buy:113507.SH-price:123.29-low price;buy:128039.SZ-price:110.63-low price;buy:128040.SZ-price:107.12100000000001-low price;buy:123011.SZ-price:110.42299999999999-low price;buy:113514.SH-price:102.55-low price;buy:123012.SZ-price:112.3-low price;buy:113515.SH-price:114.79-low price;buy:123014.SZ-price:107.6-low price;buy:113516.SH-price:107.21-low price;buy:113517.SH-price:114.48-low price;buy:123015.SZ-price:110.008-low price;buy:113518.SH-price:119.79-low price;buy:123016.SZ-price:117.663-low price;buy:113520.SH-price:122.95-low price;buy:128048.SZ-price:111.604-low price;buy:113521.SH-price:103.81-low price;buy:113020.SH-price:117.31-low price;buy:110046.SH-price:120.41-low price;buy:123017.SZ-price:119.6-low price;buy:110047.SH-price:108.82-low price;buy:113522.SH-price:117.12-low price;buy:128049.SZ-price:99.897-low price;buy:110048.SH-price:117.87-low price;buy:128050.SZ-price:104.001-low price;buy:113523.SH-price:122.6-low price;buy:113524.SH-price:101.25-low price;buy:128051.SZ-price:104.29-low price;buy:110049.SH-price:124.55-low price;buy:110050.SH-price:120.6-low price;buy:123018.SZ-price:112.98-low price;buy:128053.SZ-price:104.24-low price;buy:128054.SZ-price:113.90100000000001-low price;buy:123019.SZ-price:108.001-low price;buy:128055.SZ-price:113.58-low price;buy:123020.SZ-price:117.2-low price;buy:123021.SZ-price:124.4-low price;buy:128057.SZ-price:111.096-low price;buy:110052.SH-price:114.7-low price;buy:128059.SZ-price:122.1-low price;buy:110053.SH-price:109.9-low price;buy:110055.SH-price:110.26-low price;buy:123022.SZ-price:123.25200000000001-low price;buy:127012.SZ-price:108.0-low price;buy:113530.SH-price:105.32-low price;buy:113531.SH-price:124.6-low price;buy:113534.SH-price:101.14-low price;buy:113025.SH-price:106.6-low price;buy:127013.SZ-price:109.85-low price;buy:128066.SZ-price:105.59-low price;buy:113536.SH-price:103.5-low price;buy:123026.SZ-price:106.41-low price;buy:113537.SH-price:102.98-low price;buy:123027.SZ-price:115.41-low price;buy:113027.SH-price:99.98-low price;buy:113028.SH-price:119.08-low price;buy:123028.SZ-price:101.29700000000001-low price;buy:113540.SH-price:115.24-low price;buy:113541.SH-price:102.24-low price;buy:113542.SH-price:106.56-low price;buy:128071.SZ-price:106.0-low price;buy:123029.SZ-price:114.835-low price;buy:113543.SH-price:119.0-low price;buy:123030.SZ-price:103.289-low price;buy:128073.SZ-price:104.6-low price;buy:123031.SZ-price:118.98899999999999-low price;buy:113544.SH-price:119.41-low price;buy:128074.SZ-price:110.32-low price;buy:128075.SZ-price:103.898-low price;buy:113545.SH-price:102.86-low price;buy:128076.SZ-price:103.162-low price;buy:128077.SZ-price:110.5-low price;buy:128079.SZ-price:100.0-low price;buy:113546.SH-price:100.0-low price;buy:113547.SH-price:100.0315-low price;buy:127014.SZ-price:100.0-low price;buy:113548.SH-price:100.0-low price;buy:110060.SH-price:100.0-low price;buy:123033.SZ-price:100.0-low price;buy:123034.SZ-price:100.0-low price;buy:110061.SH-price:100.0-low price;buy:123035.SZ-price:100.0-low price;buy:113549.SH-price:100.0-low price;</t>
  </si>
  <si>
    <t>buy:110030.SH-price:105.82-low price;buy:123002.SZ-price:122.0-low price;buy:113503.SH-price:112.03-low price;buy:128029.SZ-price:120.3-low price;buy:110042.SH-price:115.02-low price;buy:128034.SZ-price:108.05-low price;buy:113504.SH-price:107.92-low price;buy:128036.SZ-price:111.499-low price;buy:128038.SZ-price:124.4-low price;buy:113507.SH-price:123.29-low price;buy:113509.SH-price:108.54-low price;buy:128039.SZ-price:110.57700000000001-low price;buy:128040.SZ-price:107.329-low price;buy:127007.SZ-price:106.15700000000001-low price;buy:123011.SZ-price:109.645-low price;buy:113514.SH-price:102.42-low price;buy:123012.SZ-price:114.59-low price;buy:113515.SH-price:114.6-low price;buy:123014.SZ-price:107.6-low price;buy:113516.SH-price:108.0-low price;buy:113517.SH-price:114.58-low price;buy:123015.SZ-price:109.95-low price;buy:113518.SH-price:121.49-low price;buy:123016.SZ-price:116.75-low price;buy:113519.SH-price:107.31-low price;buy:113520.SH-price:122.87-low price;buy:128048.SZ-price:113.3-low price;buy:113521.SH-price:104.09-low price;buy:113020.SH-price:118.0-low price;buy:110046.SH-price:123.02-low price;buy:123017.SZ-price:118.7-low price;buy:110047.SH-price:109.01-low price;buy:113522.SH-price:117.35-low price;buy:128049.SZ-price:99.999-low price;buy:110048.SH-price:117.91-low price;buy:128050.SZ-price:104.12899999999999-low price;buy:113523.SH-price:122.64-low price;buy:113524.SH-price:101.77-low price;buy:128051.SZ-price:104.105-low price;buy:110050.SH-price:120.8-low price;buy:123018.SZ-price:112.102-low price;buy:128053.SZ-price:103.946-low price;buy:128054.SZ-price:113.988-low price;buy:123019.SZ-price:110.82-low price;buy:128055.SZ-price:113.6-low price;buy:123020.SZ-price:116.804-low price;buy:123021.SZ-price:122.8-low price;buy:128057.SZ-price:110.945-low price;buy:110052.SH-price:115.04-low price;buy:128059.SZ-price:122.13-low price;buy:110053.SH-price:110.62-low price;buy:110055.SH-price:110.1-low price;buy:110054.SH-price:119.0-low price;buy:123022.SZ-price:123.986-low price;buy:127012.SZ-price:107.869-low price;buy:113530.SH-price:106.8-low price;buy:113531.SH-price:124.96-low price;buy:113534.SH-price:101.64-low price;buy:113025.SH-price:107.78-low price;buy:127013.SZ-price:111.0-low price;buy:128066.SZ-price:105.73299999999999-low price;buy:113536.SH-price:103.9-low price;buy:123026.SZ-price:106.256-low price;buy:113537.SH-price:103.07-low price;buy:123027.SZ-price:113.541-low price;buy:113027.SH-price:100.27-low price;buy:113028.SH-price:119.58-low price;buy:123028.SZ-price:101.74700000000001-low price;buy:128070.SZ-price:100.309-low price;buy:113540.SH-price:114.63-low price;buy:113541.SH-price:102.21-low price;buy:113542.SH-price:106.63-low price;buy:128071.SZ-price:105.9-low price;buy:123029.SZ-price:114.756-low price;buy:113543.SH-price:119.75-low price;buy:123030.SZ-price:103.3-low price;buy:128073.SZ-price:104.69-low price;buy:123031.SZ-price:117.719-low price;buy:113544.SH-price:120.85-low price;buy:128074.SZ-price:111.0-low price;buy:128075.SZ-price:104.051-low price;buy:113545.SH-price:102.99-low price;buy:128076.SZ-price:103.999-low price;buy:128077.SZ-price:110.0-low price;buy:128079.SZ-price:100.0-low price;buy:113546.SH-price:100.0-low price;buy:113547.SH-price:100.0356-low price;buy:127014.SZ-price:100.0-low price;buy:113548.SH-price:100.0-low price;buy:110060.SH-price:100.0-low price;buy:123033.SZ-price:100.0-low price;buy:123034.SZ-price:100.0-low price;buy:110061.SH-price:100.0-low price;buy:123035.SZ-price:100.0-low price;buy:113549.SH-price:100.0-low price;buy:113550.SH-price:100.0-low price;buy:113551.SH-price:100.0-low price;buy:128080.SZ-price:100.0-low price;</t>
  </si>
  <si>
    <t>buy:110030.SH-price:105.99-low price;buy:123002.SZ-price:122.0-low price;buy:113503.SH-price:113.61-low price;buy:128029.SZ-price:120.867-low price;buy:110042.SH-price:115.13-low price;buy:128034.SZ-price:108.00200000000001-low price;buy:113504.SH-price:108.41-low price;buy:123009.SZ-price:112.0-low price;buy:128036.SZ-price:111.569-low price;buy:113509.SH-price:111.39-low price;buy:128039.SZ-price:111.51-low price;buy:128040.SZ-price:108.29700000000001-low price;buy:127007.SZ-price:108.0-low price;buy:123010.SZ-price:102.1-low price;buy:123011.SZ-price:112.15-low price;buy:113514.SH-price:102.86-low price;buy:123012.SZ-price:115.93-low price;buy:113515.SH-price:115.5-low price;buy:123014.SZ-price:107.98-low price;buy:113516.SH-price:108.28-low price;buy:113517.SH-price:115.13-low price;buy:123015.SZ-price:112.0-low price;buy:113518.SH-price:122.02-low price;buy:123016.SZ-price:117.09-low price;buy:113519.SH-price:107.51-low price;buy:128048.SZ-price:112.83-low price;buy:113521.SH-price:105.31-low price;buy:113020.SH-price:119.5-low price;buy:110046.SH-price:124.0-low price;buy:123017.SZ-price:123.19-low price;buy:110047.SH-price:109.56-low price;buy:113522.SH-price:119.75-low price;buy:128049.SZ-price:100.069-low price;buy:110048.SH-price:118.08-low price;buy:128050.SZ-price:104.6-low price;buy:113524.SH-price:102.34-low price;buy:128051.SZ-price:103.99799999999999-low price;buy:110050.SH-price:124.24-low price;buy:123018.SZ-price:112.9-low price;buy:128053.SZ-price:104.085-low price;buy:128054.SZ-price:114.31-low price;buy:123019.SZ-price:110.801-low price;buy:128055.SZ-price:114.7-low price;buy:128056.SZ-price:99.09299999999999-low price;buy:123020.SZ-price:118.113-low price;buy:123021.SZ-price:124.6-low price;buy:128057.SZ-price:112.18700000000001-low price;buy:110052.SH-price:116.74-low price;buy:128059.SZ-price:124.13-low price;buy:110053.SH-price:110.8-low price;buy:110055.SH-price:110.12-low price;buy:110054.SH-price:120.9-low price;buy:127012.SZ-price:108.16799999999999-low price;buy:113530.SH-price:107.39-low price;buy:110057.SH-price:108.82-low price;buy:113534.SH-price:102.1-low price;buy:113025.SH-price:109.1-low price;buy:127013.SZ-price:111.0-low price;buy:128066.SZ-price:106.163-low price;buy:113536.SH-price:104.4-low price;buy:123026.SZ-price:106.898-low price;buy:113537.SH-price:103.61-low price;buy:123027.SZ-price:115.55-low price;buy:113027.SH-price:100.32-low price;buy:113028.SH-price:119.5-low price;buy:123028.SZ-price:102.315-low price;buy:128070.SZ-price:100.301-low price;buy:113540.SH-price:116.89-low price;buy:113541.SH-price:102.81-low price;buy:113542.SH-price:107.14-low price;buy:128071.SZ-price:107.2-low price;buy:123029.SZ-price:115.337-low price;buy:113543.SH-price:120.0-low price;buy:123030.SZ-price:103.58-low price;buy:128073.SZ-price:105.096-low price;buy:123031.SZ-price:122.4-low price;buy:113544.SH-price:120.44-low price;buy:128074.SZ-price:117.71-low price;buy:128075.SZ-price:104.421-low price;buy:113545.SH-price:103.4-low price;buy:128076.SZ-price:104.109-low price;buy:128077.SZ-price:111.031-low price;buy:128079.SZ-price:100.0-low price;buy:113546.SH-price:100.0-low price;buy:113547.SH-price:100.037-low price;buy:127014.SZ-price:100.0-low price;buy:113548.SH-price:100.0-low price;buy:110060.SH-price:100.0-low price;buy:123033.SZ-price:100.0-low price;buy:123034.SZ-price:100.0-low price;buy:110061.SH-price:100.0-low price;buy:123035.SZ-price:100.0-low price;buy:113549.SH-price:100.0-low price;buy:113550.SH-price:100.0-low price;buy:113551.SH-price:100.0-low price;buy:128080.SZ-price:100.0-low price;</t>
  </si>
  <si>
    <t>buy:110030.SH-price:105.79-low price;buy:123002.SZ-price:121.5-low price;buy:128029.SZ-price:122.9-low price;buy:110042.SH-price:114.75-low price;buy:128034.SZ-price:107.87-low price;buy:113504.SH-price:108.61-low price;buy:123009.SZ-price:111.945-low price;buy:128036.SZ-price:110.8-low price;buy:113509.SH-price:111.2-low price;buy:128039.SZ-price:110.421-low price;buy:128040.SZ-price:107.867-low price;buy:123010.SZ-price:102.1-low price;buy:123011.SZ-price:111.34100000000001-low price;buy:113514.SH-price:102.83-low price;buy:123012.SZ-price:115.1-low price;buy:113515.SH-price:115.32-low price;buy:123014.SZ-price:108.19200000000001-low price;buy:113516.SH-price:107.51-low price;buy:113517.SH-price:114.78-low price;buy:123015.SZ-price:111.8-low price;buy:113518.SH-price:121.67-low price;buy:123016.SZ-price:117.101-low price;buy:128048.SZ-price:111.6-low price;buy:113521.SH-price:105.32-low price;buy:113020.SH-price:118.79-low price;buy:110046.SH-price:122.23-low price;buy:123017.SZ-price:123.07-low price;buy:110047.SH-price:110.6-low price;buy:113522.SH-price:118.62-low price;buy:128049.SZ-price:100.07799999999999-low price;buy:110048.SH-price:118.39-low price;buy:128050.SZ-price:104.514-low price;buy:113524.SH-price:102.04-low price;buy:128051.SZ-price:103.99700000000001-low price;buy:110050.SH-price:123.53-low price;buy:123018.SZ-price:112.805-low price;buy:128053.SZ-price:104.02799999999999-low price;buy:128054.SZ-price:113.99-low price;buy:123019.SZ-price:110.368-low price;buy:128055.SZ-price:115.6-low price;buy:128056.SZ-price:99.149-low price;buy:123020.SZ-price:118.31-low price;buy:128057.SZ-price:111.462-low price;buy:110052.SH-price:116.31-low price;buy:128059.SZ-price:124.0-low price;buy:110053.SH-price:110.66-low price;buy:110055.SH-price:110.21-low price;buy:110054.SH-price:119.53-low price;buy:123022.SZ-price:124.56299999999999-low price;buy:127012.SZ-price:107.99-low price;buy:113530.SH-price:108.89-low price;buy:110057.SH-price:109.15-low price;buy:113534.SH-price:102.07-low price;buy:113025.SH-price:109.11-low price;buy:127013.SZ-price:110.9-low price;buy:128066.SZ-price:106.22-low price;buy:113536.SH-price:104.13-low price;buy:123026.SZ-price:106.779-low price;buy:113537.SH-price:103.7-low price;buy:123027.SZ-price:116.57799999999999-low price;buy:113027.SH-price:100.59-low price;buy:113028.SH-price:119.0-low price;buy:123028.SZ-price:102.0-low price;buy:128070.SZ-price:100.412-low price;buy:113540.SH-price:116.41-low price;buy:113541.SH-price:102.9-low price;buy:113542.SH-price:106.8-low price;buy:128071.SZ-price:106.75-low price;buy:123029.SZ-price:114.91-low price;buy:113543.SH-price:119.48-low price;buy:123030.SZ-price:103.351-low price;buy:128073.SZ-price:104.833-low price;buy:113544.SH-price:119.79-low price;buy:128074.SZ-price:115.15-low price;buy:128075.SZ-price:104.34899999999999-low price;buy:113545.SH-price:104.51-low price;buy:128076.SZ-price:104.8-low price;buy:128077.SZ-price:111.5-low price;buy:128079.SZ-price:100.0-low price;buy:113546.SH-price:100.0-low price;buy:113547.SH-price:100.0384-low price;buy:127014.SZ-price:100.0-low price;buy:113548.SH-price:100.0-low price;buy:110060.SH-price:100.0-low price;buy:123033.SZ-price:100.0-low price;buy:123034.SZ-price:100.0-low price;buy:110061.SH-price:100.0-low price;buy:123035.SZ-price:100.0-low price;buy:113549.SH-price:100.0-low price;buy:113550.SH-price:100.0-low price;buy:113551.SH-price:100.0-low price;buy:128080.SZ-price:100.0-low price;</t>
  </si>
  <si>
    <t>buy:110030.SH-price:105.67-low price;buy:123002.SZ-price:120.978-low price;buy:110042.SH-price:114.69-low price;buy:128034.SZ-price:107.83-low price;buy:113504.SH-price:108.31-low price;buy:123009.SZ-price:110.68-low price;buy:128036.SZ-price:110.288-low price;buy:113509.SH-price:112.0-low price;buy:128039.SZ-price:109.8-low price;buy:128040.SZ-price:107.85-low price;buy:127007.SZ-price:107.46-low price;buy:123010.SZ-price:101.84100000000001-low price;buy:123011.SZ-price:111.245-low price;buy:113514.SH-price:102.52-low price;buy:123012.SZ-price:114.405-low price;buy:113515.SH-price:114.98-low price;buy:123014.SZ-price:107.583-low price;buy:113516.SH-price:107.43-low price;buy:113517.SH-price:114.37-low price;buy:123015.SZ-price:112.023-low price;buy:113518.SH-price:120.04-low price;buy:123016.SZ-price:116.69200000000001-low price;buy:128048.SZ-price:111.31-low price;buy:113521.SH-price:104.71-low price;buy:113020.SH-price:117.73-low price;buy:110046.SH-price:121.31-low price;buy:123017.SZ-price:121.61-low price;buy:110047.SH-price:112.5-low price;buy:113522.SH-price:116.96-low price;buy:128049.SZ-price:99.712-low price;buy:110048.SH-price:118.8-low price;buy:128050.SZ-price:104.23700000000001-low price;buy:113524.SH-price:102.07-low price;buy:128051.SZ-price:104.042-low price;buy:110050.SH-price:123.0-low price;buy:123018.SZ-price:112.001-low price;buy:128053.SZ-price:103.99700000000001-low price;buy:128054.SZ-price:113.696-low price;buy:123019.SZ-price:110.1-low price;buy:128055.SZ-price:114.514-low price;buy:123020.SZ-price:118.126-low price;buy:128057.SZ-price:110.53-low price;buy:110052.SH-price:116.49-low price;buy:128059.SZ-price:123.005-low price;buy:110053.SH-price:110.21-low price;buy:110054.SH-price:120.1-low price;buy:123022.SZ-price:122.77-low price;buy:127012.SZ-price:107.561-low price;buy:113530.SH-price:108.71-low price;buy:113531.SH-price:124.36-low price;buy:110057.SH-price:109.3-low price;buy:113534.SH-price:101.43-low price;buy:113025.SH-price:107.88-low price;buy:127013.SZ-price:110.76-low price;buy:128066.SZ-price:106.02-low price;buy:113536.SH-price:103.96-low price;buy:123026.SZ-price:106.199-low price;buy:113537.SH-price:103.38-low price;buy:123027.SZ-price:116.3-low price;buy:113027.SH-price:100.14-low price;buy:113028.SH-price:118.6-low price;buy:123028.SZ-price:101.43799999999999-low price;buy:128070.SZ-price:99.995-low price;buy:113539.SH-price:120.13-low price;buy:113540.SH-price:115.23-low price;buy:113541.SH-price:102.27-low price;buy:113542.SH-price:106.75-low price;buy:128071.SZ-price:106.3-low price;buy:123029.SZ-price:114.601-low price;buy:113543.SH-price:118.78-low price;buy:123030.SZ-price:103.169-low price;buy:128073.SZ-price:105.005-low price;buy:113544.SH-price:120.82-low price;buy:128074.SZ-price:115.2-low price;buy:128075.SZ-price:104.4-low price;buy:123032.SZ-price:100.0-low price;buy:113545.SH-price:104.47-low price;buy:128076.SZ-price:104.09-low price;buy:128077.SZ-price:111.286-low price;buy:128079.SZ-price:104.531-low price;buy:113546.SH-price:99.66-low price;buy:113547.SH-price:100.0397-low price;buy:127014.SZ-price:107.22200000000001-low price;buy:113548.SH-price:100.0-low price;buy:110060.SH-price:100.0-low price;buy:123033.SZ-price:100.0-low price;buy:123034.SZ-price:100.0-low price;buy:110061.SH-price:100.0-low price;buy:123035.SZ-price:100.0-low price;buy:113549.SH-price:100.0-low price;buy:113550.SH-price:100.0-low price;buy:113551.SH-price:100.0-low price;buy:128080.SZ-price:100.0-low price;buy:128081.SZ-price:100.0-low price;</t>
  </si>
  <si>
    <t>buy:110030.SH-price:105.78-low price;buy:123002.SZ-price:122.26-low price;buy:113503.SH-price:111.41-low price;buy:128029.SZ-price:123.3-low price;buy:110042.SH-price:114.99-low price;buy:128034.SZ-price:107.40299999999999-low price;buy:113504.SH-price:108.47-low price;buy:123009.SZ-price:110.7-low price;buy:128036.SZ-price:109.9-low price;buy:128039.SZ-price:109.0-low price;buy:128040.SZ-price:107.35-low price;buy:113511.SH-price:123.92-low price;buy:123011.SZ-price:111.69-low price;buy:113514.SH-price:103.06-low price;buy:123012.SZ-price:114.00399999999999-low price;buy:113515.SH-price:113.9-low price;buy:123014.SZ-price:107.4-low price;buy:113516.SH-price:107.44-low price;buy:113517.SH-price:113.21-low price;buy:123015.SZ-price:111.49799999999999-low price;buy:113518.SH-price:119.64-low price;buy:123016.SZ-price:115.8-low price;buy:128048.SZ-price:111.2-low price;buy:113521.SH-price:104.41-low price;buy:113020.SH-price:117.7-low price;buy:110046.SH-price:120.54-low price;buy:123017.SZ-price:121.25-low price;buy:110047.SH-price:112.18-low price;buy:113522.SH-price:117.15-low price;buy:128049.SZ-price:99.515-low price;buy:110048.SH-price:119.4-low price;buy:128050.SZ-price:103.7-low price;buy:113524.SH-price:101.85-low price;buy:128051.SZ-price:103.891-low price;buy:110049.SH-price:124.05-low price;buy:110050.SH-price:121.92-low price;buy:123018.SZ-price:112.0-low price;buy:128053.SZ-price:104.059-low price;buy:128054.SZ-price:113.699-low price;buy:123019.SZ-price:109.038-low price;buy:128055.SZ-price:114.715-low price;buy:123020.SZ-price:115.70100000000001-low price;buy:128057.SZ-price:109.1-low price;buy:110052.SH-price:116.55-low price;buy:128058.SZ-price:111.25-low price;buy:128059.SZ-price:121.618-low price;buy:110053.SH-price:110.5-low price;buy:110054.SH-price:120.2-low price;buy:123022.SZ-price:123.0-low price;buy:127012.SZ-price:107.9-low price;buy:113530.SH-price:108.2-low price;buy:113531.SH-price:123.61-low price;buy:113534.SH-price:101.09-low price;buy:113025.SH-price:107.89-low price;buy:127013.SZ-price:110.0-low price;buy:128066.SZ-price:106.3-low price;buy:113536.SH-price:103.83-low price;buy:123026.SZ-price:105.588-low price;buy:113537.SH-price:103.65-low price;buy:123027.SZ-price:115.001-low price;buy:113027.SH-price:100.05-low price;buy:113028.SH-price:118.3-low price;buy:123028.SZ-price:101.22-low price;buy:128070.SZ-price:99.89-low price;buy:113539.SH-price:116.71-low price;buy:113540.SH-price:115.2-low price;buy:113541.SH-price:102.25-low price;buy:113542.SH-price:106.6-low price;buy:128071.SZ-price:105.95-low price;buy:123029.SZ-price:114.363-low price;buy:113543.SH-price:118.19-low price;buy:123030.SZ-price:103.1-low price;buy:128073.SZ-price:104.91799999999999-low price;buy:113544.SH-price:120.72-low price;buy:128074.SZ-price:115.6-low price;buy:128075.SZ-price:103.85799999999999-low price;buy:113545.SH-price:104.02-low price;buy:128076.SZ-price:104.47-low price;buy:128077.SZ-price:111.06-low price;buy:128079.SZ-price:105.977-low price;buy:113546.SH-price:99.75-low price;buy:113547.SH-price:104.87-low price;buy:127014.SZ-price:106.936-low price;buy:113548.SH-price:112.35-low price;buy:110060.SH-price:100.0-low price;buy:123033.SZ-price:100.0-low price;buy:123034.SZ-price:100.0-low price;buy:110061.SH-price:100.0-low price;buy:123035.SZ-price:100.0-low price;buy:113549.SH-price:100.0-low price;buy:113550.SH-price:100.0-low price;buy:113551.SH-price:100.0-low price;buy:128080.SZ-price:100.0-low price;buy:128081.SZ-price:100.0-low price;</t>
  </si>
  <si>
    <t>buy:110030.SH-price:105.99-low price;buy:123002.SZ-price:123.29899999999999-low price;buy:110042.SH-price:114.7-low price;buy:128034.SZ-price:107.6-low price;buy:113504.SH-price:108.2-low price;buy:123009.SZ-price:109.0-low price;buy:128036.SZ-price:109.39-low price;buy:128038.SZ-price:123.376-low price;buy:113509.SH-price:111.96-low price;buy:128039.SZ-price:108.99-low price;buy:128040.SZ-price:107.23200000000001-low price;buy:113511.SH-price:123.05-low price;buy:127007.SZ-price:107.26-low price;buy:123011.SZ-price:112.59899999999999-low price;buy:113514.SH-price:103.09-low price;buy:123012.SZ-price:113.55-low price;buy:113515.SH-price:113.81-low price;buy:123014.SZ-price:107.145-low price;buy:113516.SH-price:107.43-low price;buy:123015.SZ-price:111.165-low price;buy:113518.SH-price:120.2-low price;buy:123016.SZ-price:115.5-low price;buy:128048.SZ-price:111.051-low price;buy:113521.SH-price:104.55-low price;buy:113020.SH-price:118.0-low price;buy:110046.SH-price:121.72-low price;buy:123017.SZ-price:123.6-low price;buy:110047.SH-price:113.86-low price;buy:113522.SH-price:116.78-low price;buy:128049.SZ-price:99.743-low price;buy:110048.SH-price:120.0-low price;buy:128050.SZ-price:102.902-low price;buy:113524.SH-price:101.74-low price;buy:128051.SZ-price:104.11-low price;buy:110049.SH-price:124.88-low price;buy:110050.SH-price:120.76-low price;buy:123018.SZ-price:111.985-low price;buy:128053.SZ-price:104.084-low price;buy:128054.SZ-price:113.49-low price;buy:123019.SZ-price:108.83-low price;buy:128055.SZ-price:115.488-low price;buy:123020.SZ-price:116.0-low price;buy:128057.SZ-price:109.3-low price;buy:110052.SH-price:116.53-low price;buy:128059.SZ-price:122.99700000000001-low price;buy:110053.SH-price:110.89-low price;buy:110054.SH-price:121.0-low price;buy:123022.SZ-price:121.844-low price;buy:127012.SZ-price:108.38799999999999-low price;buy:113530.SH-price:109.25-low price;buy:128061.SZ-price:124.75-low price;buy:113531.SH-price:123.98-low price;buy:110057.SH-price:108.06-low price;buy:113534.SH-price:101.54-low price;buy:113025.SH-price:109.59-low price;buy:127013.SZ-price:109.53-low price;buy:128066.SZ-price:105.931-low price;buy:113536.SH-price:104.24-low price;buy:128068.SZ-price:123.0-low price;buy:123026.SZ-price:105.65-low price;buy:123027.SZ-price:114.05-low price;buy:113027.SH-price:100.62-low price;buy:113028.SH-price:118.38-low price;buy:123028.SZ-price:101.22-low price;buy:128070.SZ-price:99.652-low price;buy:113539.SH-price:117.11-low price;buy:113540.SH-price:115.29-low price;buy:113541.SH-price:102.01-low price;buy:113542.SH-price:106.28-low price;buy:128071.SZ-price:105.552-low price;buy:123029.SZ-price:114.1-low price;buy:113543.SH-price:118.28-low price;buy:123030.SZ-price:103.1-low price;buy:128073.SZ-price:104.71-low price;buy:113544.SH-price:119.1-low price;buy:128074.SZ-price:114.016-low price;buy:128075.SZ-price:104.5-low price;buy:123032.SZ-price:100.225-low price;buy:113545.SH-price:104.99-low price;buy:128076.SZ-price:104.39-low price;buy:128077.SZ-price:111.6-low price;buy:128079.SZ-price:103.787-low price;buy:128078.SZ-price:124.79-low price;buy:113546.SH-price:99.5-low price;buy:113547.SH-price:107.4-low price;buy:127014.SZ-price:107.01-low price;buy:113548.SH-price:110.75-low price;buy:110060.SH-price:100.0-low price;buy:123033.SZ-price:109.27-low price;buy:123034.SZ-price:100.0-low price;buy:110061.SH-price:100.0-low price;buy:123035.SZ-price:100.0-low price;buy:113549.SH-price:100.0-low price;buy:113550.SH-price:100.0-low price;buy:113551.SH-price:100.0-low price;buy:128080.SZ-price:100.0-low price;buy:128081.SZ-price:100.0-low price;</t>
  </si>
  <si>
    <t>buy:110030.SH-price:105.85-low price;buy:123002.SZ-price:123.31-low price;buy:110042.SH-price:115.1-low price;buy:128034.SZ-price:107.681-low price;buy:113504.SH-price:108.54-low price;buy:123009.SZ-price:112.0-low price;buy:128036.SZ-price:109.109-low price;buy:128038.SZ-price:123.015-low price;buy:113509.SH-price:111.89-low price;buy:128039.SZ-price:108.9-low price;buy:128040.SZ-price:107.23-low price;buy:113511.SH-price:123.84-low price;buy:127007.SZ-price:107.999-low price;buy:123011.SZ-price:112.4-low price;buy:113514.SH-price:102.9-low price;buy:123012.SZ-price:113.5-low price;buy:113515.SH-price:113.6-low price;buy:123014.SZ-price:107.205-low price;buy:113516.SH-price:107.41-low price;buy:123015.SZ-price:111.2-low price;buy:113518.SH-price:120.88-low price;buy:123016.SZ-price:115.1-low price;buy:113519.SH-price:107.69-low price;buy:128048.SZ-price:111.55-low price;buy:113521.SH-price:105.6-low price;buy:113020.SH-price:118.72-low price;buy:110046.SH-price:121.38-low price;buy:110047.SH-price:113.21-low price;buy:113522.SH-price:116.0-low price;buy:128049.SZ-price:99.919-low price;buy:110048.SH-price:119.99-low price;buy:113524.SH-price:101.2-low price;buy:128051.SZ-price:104.2-low price;buy:110049.SH-price:123.65-low price;buy:110050.SH-price:121.3-low price;buy:123018.SZ-price:112.0-low price;buy:128053.SZ-price:104.09899999999999-low price;buy:128054.SZ-price:115.4-low price;buy:123019.SZ-price:109.5-low price;buy:128055.SZ-price:115.52-low price;buy:123020.SZ-price:116.001-low price;buy:128057.SZ-price:109.698-low price;buy:110052.SH-price:115.62-low price;buy:128059.SZ-price:122.023-low price;buy:110053.SH-price:110.95-low price;buy:110054.SH-price:121.49-low price;buy:123022.SZ-price:123.3-low price;buy:110056.SH-price:110.74-low price;buy:127012.SZ-price:108.0-low price;buy:113530.SH-price:111.02-low price;buy:128061.SZ-price:124.2-low price;buy:113531.SH-price:122.95-low price;buy:113534.SH-price:101.76-low price;buy:113025.SH-price:108.89-low price;buy:127013.SZ-price:109.53-low price;buy:128066.SZ-price:106.04700000000001-low price;buy:113536.SH-price:104.35-low price;buy:128068.SZ-price:122.74799999999999-low price;buy:123026.SZ-price:105.204-low price;buy:123027.SZ-price:115.6-low price;buy:113027.SH-price:100.68-low price;buy:113028.SH-price:118.31-low price;buy:123028.SZ-price:101.5-low price;buy:128070.SZ-price:99.58-low price;buy:113539.SH-price:116.47-low price;buy:113540.SH-price:115.3-low price;buy:113541.SH-price:101.92-low price;buy:113542.SH-price:106.33-low price;buy:128071.SZ-price:105.43-low price;buy:123029.SZ-price:114.37-low price;buy:113543.SH-price:119.32-low price;buy:123030.SZ-price:103.36399999999999-low price;buy:128073.SZ-price:105.102-low price;buy:113544.SH-price:119.0-low price;buy:128074.SZ-price:114.85-low price;buy:128075.SZ-price:104.411-low price;buy:123032.SZ-price:102.301-low price;buy:113545.SH-price:104.94-low price;buy:128076.SZ-price:104.2-low price;buy:128077.SZ-price:111.87799999999999-low price;buy:128079.SZ-price:105.7-low price;buy:128078.SZ-price:124.115-low price;buy:113546.SH-price:99.6-low price;buy:113547.SH-price:107.81-low price;buy:127014.SZ-price:107.061-low price;buy:113548.SH-price:111.02-low price;buy:110060.SH-price:100.0-low price;buy:123033.SZ-price:107.0-low price;buy:123034.SZ-price:100.0-low price;buy:110061.SH-price:100.0-low price;buy:123035.SZ-price:100.0-low price;buy:113549.SH-price:100.0-low price;buy:113550.SH-price:100.0-low price;buy:113551.SH-price:100.0-low price;buy:128080.SZ-price:100.0-low price;buy:128081.SZ-price:100.0-low price;</t>
  </si>
  <si>
    <t>buy:110030.SH-price:105.74-low price;buy:123002.SZ-price:123.77-low price;buy:110042.SH-price:114.5-low price;buy:128034.SZ-price:107.68-low price;buy:113504.SH-price:108.61-low price;buy:123009.SZ-price:111.88799999999999-low price;buy:128036.SZ-price:108.7-low price;buy:128038.SZ-price:120.0-low price;buy:113509.SH-price:111.41-low price;buy:128039.SZ-price:108.5-low price;buy:128040.SZ-price:107.15299999999999-low price;buy:113511.SH-price:123.71-low price;buy:127007.SZ-price:107.9-low price;buy:123011.SZ-price:111.98-low price;buy:113514.SH-price:102.6-low price;buy:123012.SZ-price:113.9-low price;buy:113515.SH-price:112.99-low price;buy:123014.SZ-price:107.54-low price;buy:113516.SH-price:107.5-low price;buy:113517.SH-price:113.51-low price;buy:123015.SZ-price:111.195-low price;buy:113518.SH-price:119.54-low price;buy:123016.SZ-price:115.215-low price;buy:113519.SH-price:109.62-low price;buy:128048.SZ-price:110.9-low price;buy:113521.SH-price:105.01-low price;buy:113020.SH-price:118.85-low price;buy:110046.SH-price:122.4-low price;buy:110047.SH-price:113.5-low price;buy:113522.SH-price:116.18-low price;buy:128049.SZ-price:99.74700000000001-low price;buy:110048.SH-price:119.67-low price;buy:113524.SH-price:101.36-low price;buy:128051.SZ-price:104.391-low price;buy:110049.SH-price:121.83-low price;buy:110050.SH-price:121.54-low price;buy:123018.SZ-price:113.0-low price;buy:128053.SZ-price:104.0-low price;buy:128054.SZ-price:116.80799999999999-low price;buy:123019.SZ-price:109.06299999999999-low price;buy:128055.SZ-price:115.899-low price;buy:123020.SZ-price:117.281-low price;buy:128057.SZ-price:109.458-low price;buy:110052.SH-price:115.05-low price;buy:128059.SZ-price:124.1-low price;buy:110053.SH-price:110.42-low price;buy:110054.SH-price:120.9-low price;buy:110056.SH-price:112.05-low price;buy:127012.SZ-price:107.999-low price;buy:113530.SH-price:109.75-low price;buy:128061.SZ-price:123.729-low price;buy:113531.SH-price:122.78-low price;buy:113534.SH-price:101.26-low price;buy:113025.SH-price:108.92-low price;buy:127013.SZ-price:109.473-low price;buy:128066.SZ-price:105.09899999999999-low price;buy:113536.SH-price:104.0-low price;buy:128068.SZ-price:123.8-low price;buy:123026.SZ-price:104.91799999999999-low price;buy:123027.SZ-price:115.3-low price;buy:113027.SH-price:101.06-low price;buy:113028.SH-price:118.3-low price;buy:123028.SZ-price:101.4-low price;buy:128070.SZ-price:99.193-low price;buy:113539.SH-price:117.91-low price;buy:113540.SH-price:115.28-low price;buy:113541.SH-price:101.51-low price;buy:113542.SH-price:106.46-low price;buy:128071.SZ-price:106.25399999999999-low price;buy:123029.SZ-price:114.361-low price;buy:113543.SH-price:118.55-low price;buy:123030.SZ-price:103.205-low price;buy:128073.SZ-price:105.62799999999999-low price;buy:128074.SZ-price:114.9-low price;buy:128075.SZ-price:104.611-low price;buy:123032.SZ-price:101.15-low price;buy:113545.SH-price:104.75-low price;buy:128076.SZ-price:104.21-low price;buy:128077.SZ-price:111.3-low price;buy:128079.SZ-price:105.001-low price;buy:128078.SZ-price:124.811-low price;buy:113546.SH-price:99.57-low price;buy:113547.SH-price:107.54-low price;buy:127014.SZ-price:107.21-low price;buy:113548.SH-price:112.7-low price;buy:110060.SH-price:100.0-low price;buy:123033.SZ-price:105.22-low price;buy:123034.SZ-price:100.0-low price;buy:110061.SH-price:100.0-low price;buy:123035.SZ-price:100.0-low price;buy:113549.SH-price:100.0-low price;buy:113550.SH-price:100.0-low price;buy:113551.SH-price:100.0-low price;buy:128080.SZ-price:100.0-low price;buy:128081.SZ-price:100.0-low price;</t>
  </si>
  <si>
    <t>buy:110030.SH-price:105.72-low price;buy:123002.SZ-price:123.99700000000001-low price;buy:128029.SZ-price:123.64200000000001-low price;buy:110042.SH-price:114.49-low price;buy:128034.SZ-price:107.37200000000001-low price;buy:113019.SH-price:124.68-low price;buy:123009.SZ-price:111.74-low price;buy:128036.SZ-price:109.63-low price;buy:128038.SZ-price:122.0-low price;buy:113509.SH-price:109.6-low price;buy:128039.SZ-price:107.0-low price;buy:128040.SZ-price:107.03299999999999-low price;buy:113511.SH-price:120.77-low price;buy:127007.SZ-price:108.42-low price;buy:123011.SZ-price:112.26100000000001-low price;buy:113514.SH-price:102.45-low price;buy:123012.SZ-price:113.61-low price;buy:113515.SH-price:112.94-low price;buy:123014.SZ-price:106.751-low price;buy:113516.SH-price:107.4-low price;buy:113517.SH-price:113.8-low price;buy:123015.SZ-price:110.80799999999999-low price;buy:113518.SH-price:119.64-low price;buy:123016.SZ-price:114.85-low price;buy:113519.SH-price:108.1-low price;buy:128048.SZ-price:111.5-low price;buy:113521.SH-price:104.02-low price;buy:113020.SH-price:118.28-low price;buy:110046.SH-price:122.07-low price;buy:123017.SZ-price:124.602-low price;buy:110047.SH-price:112.72-low price;buy:113522.SH-price:116.21-low price;buy:128049.SZ-price:99.50399999999999-low price;buy:110048.SH-price:119.67-low price;buy:113524.SH-price:101.33-low price;buy:128051.SZ-price:104.37899999999999-low price;buy:110049.SH-price:122.26-low price;buy:110050.SH-price:121.67-low price;buy:123018.SZ-price:112.639-low price;buy:128053.SZ-price:103.5-low price;buy:128054.SZ-price:116.18299999999999-low price;buy:123019.SZ-price:109.039-low price;buy:128055.SZ-price:115.58-low price;buy:123020.SZ-price:116.56-low price;buy:123021.SZ-price:124.6-low price;buy:128057.SZ-price:108.41-low price;buy:110052.SH-price:114.59-low price;buy:128059.SZ-price:122.0-low price;buy:110053.SH-price:110.11-low price;buy:110054.SH-price:120.9-low price;buy:110056.SH-price:111.17-low price;buy:127012.SZ-price:107.925-low price;buy:113530.SH-price:109.88-low price;buy:128061.SZ-price:123.3-low price;buy:113531.SH-price:124.34-low price;buy:113534.SH-price:101.0-low price;buy:113025.SH-price:108.4-low price;buy:127013.SZ-price:108.99799999999999-low price;buy:128066.SZ-price:104.87700000000001-low price;buy:113536.SH-price:103.72-low price;buy:128068.SZ-price:123.113-low price;buy:123026.SZ-price:104.79899999999999-low price;buy:113537.SH-price:103.07-low price;buy:123027.SZ-price:115.15-low price;buy:113027.SH-price:100.96-low price;buy:113028.SH-price:118.01-low price;buy:123028.SZ-price:101.06-low price;buy:128070.SZ-price:99.18-low price;buy:113539.SH-price:116.78-low price;buy:113540.SH-price:115.21-low price;buy:113541.SH-price:101.14-low price;buy:113542.SH-price:105.92-low price;buy:128071.SZ-price:105.9-low price;buy:123029.SZ-price:114.352-low price;buy:113543.SH-price:117.96-low price;buy:123030.SZ-price:103.069-low price;buy:128073.SZ-price:105.531-low price;buy:128075.SZ-price:104.624-low price;buy:123032.SZ-price:100.54799999999999-low price;buy:113545.SH-price:104.5-low price;buy:128076.SZ-price:103.69-low price;buy:128077.SZ-price:110.3-low price;buy:128079.SZ-price:104.63600000000001-low price;buy:128078.SZ-price:124.499-low price;buy:113546.SH-price:99.24-low price;buy:113547.SH-price:107.01-low price;buy:127014.SZ-price:107.27-low price;buy:113548.SH-price:112.14-low price;buy:110060.SH-price:107.22-low price;buy:123033.SZ-price:105.70200000000001-low price;buy:123034.SZ-price:101.037-low price;buy:110061.SH-price:100.0-low price;buy:123035.SZ-price:100.0-low price;buy:113549.SH-price:100.0-low price;buy:113550.SH-price:100.0-low price;buy:113551.SH-price:100.0-low price;buy:128080.SZ-price:100.0-low price;buy:128081.SZ-price:100.0-low price;</t>
  </si>
  <si>
    <t>buy:110030.SH-price:105.69-low price;buy:123002.SZ-price:123.96-low price;buy:128029.SZ-price:122.5-low price;buy:110041.SH-price:114.72-low price;buy:110042.SH-price:115.16-low price;buy:128034.SZ-price:107.001-low price;buy:113019.SH-price:124.4-low price;buy:113504.SH-price:108.84-low price;buy:123009.SZ-price:110.926-low price;buy:128036.SZ-price:108.73-low price;buy:113509.SH-price:111.2-low price;buy:128039.SZ-price:106.251-low price;buy:128040.SZ-price:106.3-low price;buy:113511.SH-price:120.22-low price;buy:127007.SZ-price:108.0-low price;buy:123011.SZ-price:112.29-low price;buy:113514.SH-price:102.58-low price;buy:123012.SZ-price:113.001-low price;buy:113515.SH-price:112.93-low price;buy:123014.SZ-price:107.258-low price;buy:113516.SH-price:107.41-low price;buy:113517.SH-price:114.56-low price;buy:123015.SZ-price:110.541-low price;buy:113518.SH-price:119.4-low price;buy:123016.SZ-price:115.0-low price;buy:113519.SH-price:108.4-low price;buy:128048.SZ-price:110.695-low price;buy:113521.SH-price:104.21-low price;buy:113020.SH-price:117.87-low price;buy:110046.SH-price:121.64-low price;buy:110047.SH-price:113.1-low price;buy:113522.SH-price:116.58-low price;buy:128049.SZ-price:99.303-low price;buy:110048.SH-price:118.43-low price;buy:113523.SH-price:124.98-low price;buy:113524.SH-price:101.3-low price;buy:128051.SZ-price:103.63-low price;buy:110049.SH-price:119.98-low price;buy:110050.SH-price:121.0-low price;buy:123018.SZ-price:112.005-low price;buy:128053.SZ-price:103.344-low price;buy:128054.SZ-price:116.0-low price;buy:123019.SZ-price:109.706-low price;buy:128055.SZ-price:115.5-low price;buy:123020.SZ-price:116.285-low price;buy:123021.SZ-price:123.0-low price;buy:128057.SZ-price:108.8-low price;buy:110052.SH-price:114.1-low price;buy:128059.SZ-price:122.0-low price;buy:110053.SH-price:110.17-low price;buy:110054.SH-price:122.46-low price;buy:110056.SH-price:110.98-low price;buy:127012.SZ-price:107.8-low price;buy:113530.SH-price:109.49-low price;buy:128061.SZ-price:123.501-low price;buy:113531.SH-price:121.76-low price;buy:113534.SH-price:100.09-low price;buy:113025.SH-price:108.1-low price;buy:127013.SZ-price:108.71-low price;buy:128066.SZ-price:106.617-low price;buy:113536.SH-price:103.67-low price;buy:128068.SZ-price:123.25-low price;buy:123026.SZ-price:104.69-low price;buy:113537.SH-price:103.48-low price;buy:123027.SZ-price:114.336-low price;buy:113027.SH-price:100.7-low price;buy:113028.SH-price:117.87-low price;buy:123028.SZ-price:100.90100000000001-low price;buy:128069.SZ-price:104.15-low price;buy:128070.SZ-price:98.8-low price;buy:113539.SH-price:116.08-low price;buy:113540.SH-price:114.89-low price;buy:113541.SH-price:100.93-low price;buy:113542.SH-price:105.6-low price;buy:128071.SZ-price:105.71-low price;buy:123029.SZ-price:114.3-low price;buy:113543.SH-price:117.91-low price;buy:123030.SZ-price:103.0-low price;buy:128073.SZ-price:104.70200000000001-low price;buy:128074.SZ-price:113.85-low price;buy:128075.SZ-price:104.50399999999999-low price;buy:113545.SH-price:104.55-low price;buy:128076.SZ-price:104.02-low price;buy:128077.SZ-price:110.24-low price;buy:128079.SZ-price:105.23-low price;buy:128078.SZ-price:124.2-low price;buy:113546.SH-price:99.06-low price;buy:113547.SH-price:106.75-low price;buy:127014.SZ-price:107.1-low price;buy:113548.SH-price:112.14-low price;buy:110060.SH-price:106.91-low price;buy:123033.SZ-price:105.6-low price;buy:123034.SZ-price:100.806-low price;buy:110061.SH-price:100.0-low price;buy:123035.SZ-price:100.0-low price;buy:113549.SH-price:100.0-low price;buy:113550.SH-price:100.0-low price;buy:113551.SH-price:100.0-low price;buy:128080.SZ-price:100.0-low price;buy:128081.SZ-price:100.0-low price;</t>
  </si>
  <si>
    <t>buy:110030.SH-price:105.62-low price;buy:123002.SZ-price:124.69-low price;buy:128029.SZ-price:123.0-low price;buy:110042.SH-price:115.3-low price;buy:128034.SZ-price:106.524-low price;buy:113504.SH-price:109.72-low price;buy:123009.SZ-price:111.035-low price;buy:128036.SZ-price:109.0-low price;buy:113509.SH-price:111.0-low price;buy:128039.SZ-price:106.229-low price;buy:128040.SZ-price:105.119-low price;buy:113511.SH-price:119.13-low price;buy:127007.SZ-price:107.425-low price;buy:123011.SZ-price:112.499-low price;buy:113514.SH-price:102.2-low price;buy:123012.SZ-price:112.4-low price;buy:113515.SH-price:112.17-low price;buy:123014.SZ-price:106.6-low price;buy:113516.SH-price:107.4-low price;buy:113517.SH-price:113.6-low price;buy:123015.SZ-price:110.98-low price;buy:113518.SH-price:119.5-low price;buy:123016.SZ-price:115.102-low price;buy:128048.SZ-price:110.1-low price;buy:113521.SH-price:104.45-low price;buy:113020.SH-price:117.8-low price;buy:110046.SH-price:121.3-low price;buy:110047.SH-price:112.68-low price;buy:113522.SH-price:116.5-low price;buy:128049.SZ-price:99.178-low price;buy:110048.SH-price:118.2-low price;buy:113523.SH-price:124.95-low price;buy:113524.SH-price:101.37-low price;buy:128051.SZ-price:103.499-low price;buy:110049.SH-price:118.8-low price;buy:110050.SH-price:120.99-low price;buy:123018.SZ-price:112.499-low price;buy:128053.SZ-price:102.54-low price;buy:128054.SZ-price:116.0-low price;buy:123019.SZ-price:110.43-low price;buy:128055.SZ-price:115.285-low price;buy:123020.SZ-price:116.85-low price;buy:123021.SZ-price:123.99-low price;buy:128057.SZ-price:109.29899999999999-low price;buy:110052.SH-price:113.5-low price;buy:128058.SZ-price:113.0-low price;buy:128059.SZ-price:121.001-low price;buy:110053.SH-price:110.1-low price;buy:110054.SH-price:124.0-low price;buy:110056.SH-price:112.13-low price;buy:127012.SZ-price:107.8-low price;buy:113530.SH-price:109.0-low price;buy:128061.SZ-price:124.906-low price;buy:113531.SH-price:121.39-low price;buy:113534.SH-price:99.86-low price;buy:113025.SH-price:108.5-low price;buy:127013.SZ-price:109.0-low price;buy:128066.SZ-price:107.0-low price;buy:113536.SH-price:103.53-low price;buy:128068.SZ-price:123.5-low price;buy:123026.SZ-price:104.055-low price;buy:113537.SH-price:104.51-low price;buy:123027.SZ-price:114.016-low price;buy:113027.SH-price:100.23-low price;buy:113028.SH-price:118.0-low price;buy:123028.SZ-price:100.635-low price;buy:128069.SZ-price:106.66-low price;buy:128070.SZ-price:98.821-low price;buy:113539.SH-price:115.51-low price;buy:113540.SH-price:115.12-low price;buy:113541.SH-price:101.04-low price;buy:113542.SH-price:105.24-low price;buy:128071.SZ-price:105.712-low price;buy:123029.SZ-price:113.6-low price;buy:113543.SH-price:118.86-low price;buy:123030.SZ-price:102.756-low price;buy:128073.SZ-price:105.179-low price;buy:128074.SZ-price:114.99-low price;buy:128075.SZ-price:104.352-low price;buy:113545.SH-price:104.3-low price;buy:128076.SZ-price:104.068-low price;buy:128077.SZ-price:110.3-low price;buy:128079.SZ-price:105.95-low price;buy:128078.SZ-price:124.51-low price;buy:113546.SH-price:98.99-low price;buy:113547.SH-price:106.5-low price;buy:127014.SZ-price:107.14299999999999-low price;buy:113548.SH-price:115.01-low price;buy:110060.SH-price:107.08-low price;buy:123033.SZ-price:105.06-low price;buy:123034.SZ-price:101.28200000000001-low price;buy:110061.SH-price:114.05-low price;buy:123035.SZ-price:100.0-low price;buy:113549.SH-price:100.0-low price;buy:113550.SH-price:100.0-low price;buy:113551.SH-price:100.0-low price;buy:128080.SZ-price:100.0-low price;buy:128081.SZ-price:100.0-low price;buy:113552.SH-price:100.0-low price;buy:110062.SH-price:100.0-low price;</t>
  </si>
  <si>
    <t>buy:110030.SH-price:105.64-low price;buy:123002.SZ-price:123.7-low price;buy:123004.SZ-price:99.00299999999999-low price;buy:128029.SZ-price:120.35-low price;buy:110041.SH-price:115.25-low price;buy:110042.SH-price:115.28-low price;buy:128034.SZ-price:106.501-low price;buy:113019.SH-price:124.95-low price;buy:113504.SH-price:109.24-low price;buy:123009.SZ-price:111.6-low price;buy:128036.SZ-price:108.324-low price;buy:113509.SH-price:110.36-low price;buy:128039.SZ-price:106.089-low price;buy:128040.SZ-price:105.796-low price;buy:113511.SH-price:119.96-low price;buy:127007.SZ-price:107.16-low price;buy:123011.SZ-price:113.26899999999999-low price;buy:113514.SH-price:107.79-low price;buy:123012.SZ-price:114.24799999999999-low price;buy:113515.SH-price:112.3-low price;buy:123014.SZ-price:107.566-low price;buy:113516.SH-price:107.6-low price;buy:113517.SH-price:113.98-low price;buy:123015.SZ-price:110.49-low price;buy:113518.SH-price:120.4-low price;buy:123016.SZ-price:114.97-low price;buy:128048.SZ-price:110.495-low price;buy:113521.SH-price:104.89-low price;buy:113020.SH-price:118.5-low price;buy:110046.SH-price:121.26-low price;buy:110047.SH-price:113.0-low price;buy:113522.SH-price:117.2-low price;buy:128049.SZ-price:99.1-low price;buy:110048.SH-price:118.37-low price;buy:113523.SH-price:124.24-low price;buy:113524.SH-price:101.66-low price;buy:128051.SZ-price:103.3-low price;buy:110049.SH-price:118.73-low price;buy:110050.SH-price:120.9-low price;buy:123018.SZ-price:112.0-low price;buy:128053.SZ-price:101.9-low price;buy:128054.SZ-price:116.24-low price;buy:123019.SZ-price:110.899-low price;buy:128055.SZ-price:115.5-low price;buy:128056.SZ-price:97.095-low price;buy:123020.SZ-price:117.876-low price;buy:123021.SZ-price:119.52-low price;buy:128057.SZ-price:110.348-low price;buy:110052.SH-price:112.82-low price;buy:128058.SZ-price:111.82-low price;buy:128059.SZ-price:120.89399999999999-low price;buy:110053.SH-price:110.26-low price;buy:110056.SH-price:111.0-low price;buy:127012.SZ-price:108.49799999999999-low price;buy:113530.SH-price:109.18-low price;buy:113531.SH-price:121.03-low price;buy:113534.SH-price:99.3-low price;buy:113025.SH-price:109.0-low price;buy:127013.SZ-price:108.75-low price;buy:128066.SZ-price:106.6-low price;buy:113536.SH-price:103.63-low price;buy:128068.SZ-price:123.979-low price;buy:123026.SZ-price:104.546-low price;buy:113537.SH-price:105.8-low price;buy:123027.SZ-price:114.339-low price;buy:113027.SH-price:100.3-low price;buy:113028.SH-price:117.8-low price;buy:123028.SZ-price:101.139-low price;buy:128069.SZ-price:106.7-low price;buy:128070.SZ-price:98.81-low price;buy:113539.SH-price:115.62-low price;buy:113540.SH-price:115.14-low price;buy:113541.SH-price:101.28-low price;buy:113542.SH-price:105.0-low price;buy:128071.SZ-price:105.6-low price;buy:123029.SZ-price:113.352-low price;buy:113543.SH-price:119.48-low price;buy:123030.SZ-price:103.368-low price;buy:128073.SZ-price:106.21700000000001-low price;buy:128074.SZ-price:114.5-low price;buy:128075.SZ-price:104.61-low price;buy:113545.SH-price:104.2-low price;buy:128076.SZ-price:103.865-low price;buy:128077.SZ-price:110.115-low price;buy:128079.SZ-price:105.98-low price;buy:128078.SZ-price:124.501-low price;buy:113546.SH-price:99.03-low price;buy:113547.SH-price:106.47-low price;buy:127014.SZ-price:107.77-low price;buy:113548.SH-price:113.46-low price;buy:110060.SH-price:107.17-low price;buy:123033.SZ-price:105.932-low price;buy:123034.SZ-price:100.935-low price;buy:110061.SH-price:113.98-low price;buy:123035.SZ-price:100.0-low price;buy:113549.SH-price:100.0-low price;buy:113550.SH-price:100.0-low price;buy:113551.SH-price:100.0-low price;buy:128080.SZ-price:100.0-low price;buy:128081.SZ-price:100.0-low price;buy:113552.SH-price:100.0-low price;buy:110062.SH-price:100.0-low price;buy:124001.SZ-price:100.0-low price;</t>
  </si>
  <si>
    <t>buy:110030.SH-price:105.64-low price;buy:123002.SZ-price:123.7-low price;buy:128029.SZ-price:119.01-low price;buy:110041.SH-price:115.18-low price;buy:110042.SH-price:115.75-low price;buy:128034.SZ-price:106.5-low price;buy:113019.SH-price:124.45-low price;buy:113504.SH-price:110.44-low price;buy:123009.SZ-price:112.36-low price;buy:128036.SZ-price:108.41799999999999-low price;buy:113509.SH-price:112.5-low price;buy:128039.SZ-price:106.78200000000001-low price;buy:128040.SZ-price:105.988-low price;buy:113511.SH-price:119.48-low price;buy:127007.SZ-price:107.333-low price;buy:123010.SZ-price:100.93799999999999-low price;buy:123011.SZ-price:113.12-low price;buy:113514.SH-price:112.72-low price;buy:123012.SZ-price:114.964-low price;buy:113515.SH-price:112.26-low price;buy:123014.SZ-price:107.676-low price;buy:113516.SH-price:107.4-low price;buy:113517.SH-price:114.31-low price;buy:123015.SZ-price:110.72-low price;buy:113518.SH-price:120.5-low price;buy:123016.SZ-price:116.59100000000001-low price;buy:128048.SZ-price:110.301-low price;buy:113521.SH-price:104.81-low price;buy:113020.SH-price:118.5-low price;buy:110046.SH-price:121.17-low price;buy:110047.SH-price:112.78-low price;buy:113522.SH-price:117.37-low price;buy:128049.SZ-price:99.27-low price;buy:110048.SH-price:118.37-low price;buy:113523.SH-price:124.71-low price;buy:113524.SH-price:101.7-low price;buy:128051.SZ-price:103.705-low price;buy:110049.SH-price:119.5-low price;buy:110050.SH-price:120.29-low price;buy:123018.SZ-price:112.447-low price;buy:128053.SZ-price:101.50200000000001-low price;buy:128054.SZ-price:115.848-low price;buy:123019.SZ-price:111.16-low price;buy:128055.SZ-price:114.956-low price;buy:128056.SZ-price:97.0-low price;buy:123020.SZ-price:117.25-low price;buy:123021.SZ-price:123.2-low price;buy:128057.SZ-price:110.4-low price;buy:110052.SH-price:112.36-low price;buy:128058.SZ-price:112.21-low price;buy:128059.SZ-price:120.836-low price;buy:110053.SH-price:110.3-low price;buy:110054.SH-price:124.65-low price;buy:110056.SH-price:110.02-low price;buy:127012.SZ-price:107.99799999999999-low price;buy:113530.SH-price:108.86-low price;buy:128061.SZ-price:124.505-low price;buy:113531.SH-price:122.44-low price;buy:123025.SZ-price:111.98-low price;buy:113534.SH-price:98.78-low price;buy:113025.SH-price:108.92-low price;buy:127013.SZ-price:109.3-low price;buy:128066.SZ-price:107.27-low price;buy:113536.SH-price:104.46-low price;buy:128068.SZ-price:123.814-low price;buy:123026.SZ-price:104.96600000000001-low price;buy:113537.SH-price:105.8-low price;buy:123027.SZ-price:114.90100000000001-low price;buy:113027.SH-price:100.68-low price;buy:113028.SH-price:117.8-low price;buy:123028.SZ-price:100.81299999999999-low price;buy:128069.SZ-price:104.8-low price;buy:128070.SZ-price:98.95-low price;buy:113539.SH-price:121.73-low price;buy:113540.SH-price:115.36-low price;buy:113541.SH-price:100.94-low price;buy:113542.SH-price:105.31-low price;buy:128071.SZ-price:105.601-low price;buy:123029.SZ-price:113.449-low price;buy:113543.SH-price:119.62-low price;buy:123030.SZ-price:103.686-low price;buy:128073.SZ-price:105.56-low price;buy:128074.SZ-price:115.441-low price;buy:128075.SZ-price:105.34-low price;buy:113545.SH-price:104.22-low price;buy:128076.SZ-price:104.2-low price;buy:128077.SZ-price:110.2-low price;buy:128079.SZ-price:106.3-low price;buy:128078.SZ-price:124.8-low price;buy:113546.SH-price:99.24-low price;buy:113547.SH-price:106.62-low price;buy:127014.SZ-price:108.05-low price;buy:113548.SH-price:114.2-low price;buy:110060.SH-price:107.41-low price;buy:123033.SZ-price:107.3-low price;buy:123034.SZ-price:100.91799999999999-low price;buy:110061.SH-price:114.0-low price;buy:123035.SZ-price:100.0-low price;buy:113549.SH-price:100.0-low price;buy:113550.SH-price:100.0-low price;buy:113551.SH-price:100.0-low price;buy:128080.SZ-price:100.0-low price;buy:128081.SZ-price:100.0-low price;buy:113552.SH-price:100.0-low price;buy:110062.SH-price:100.0-low price;buy:128082.SZ-price:100.0-low price;buy:124001.SZ-price:100.0-low price;</t>
  </si>
  <si>
    <t>buy:110030.SH-price:105.68-low price;buy:123002.SZ-price:124.64-low price;buy:128029.SZ-price:120.71700000000001-low price;buy:110041.SH-price:115.58-low price;buy:110042.SH-price:116.8-low price;buy:128034.SZ-price:106.928-low price;buy:113019.SH-price:124.52-low price;buy:113504.SH-price:111.97-low price;buy:123009.SZ-price:115.053-low price;buy:128036.SZ-price:108.4-low price;buy:113509.SH-price:113.82-low price;buy:128039.SZ-price:107.645-low price;buy:128040.SZ-price:105.98899999999999-low price;buy:113511.SH-price:121.3-low price;buy:127007.SZ-price:106.45100000000001-low price;buy:123010.SZ-price:101.41-low price;buy:123011.SZ-price:113.334-low price;buy:113514.SH-price:112.43-low price;buy:123012.SZ-price:115.113-low price;buy:113515.SH-price:112.8-low price;buy:123014.SZ-price:107.37100000000001-low price;buy:113516.SH-price:107.66-low price;buy:113517.SH-price:115.35-low price;buy:123015.SZ-price:111.637-low price;buy:113518.SH-price:123.51-low price;buy:123016.SZ-price:119.0-low price;buy:128048.SZ-price:110.67-low price;buy:113521.SH-price:105.38-low price;buy:113020.SH-price:118.8-low price;buy:110046.SH-price:121.4-low price;buy:110047.SH-price:112.5-low price;buy:113522.SH-price:119.14-low price;buy:128049.SZ-price:99.76-low price;buy:110048.SH-price:118.08-low price;buy:113524.SH-price:101.66-low price;buy:128051.SZ-price:103.75-low price;buy:110049.SH-price:119.09-low price;buy:110050.SH-price:121.38-low price;buy:123018.SZ-price:112.713-low price;buy:128053.SZ-price:101.802-low price;buy:128054.SZ-price:115.5-low price;buy:123019.SZ-price:111.17-low price;buy:128055.SZ-price:114.96-low price;buy:128056.SZ-price:97.28-low price;buy:123020.SZ-price:119.15799999999999-low price;buy:128057.SZ-price:111.021-low price;buy:110052.SH-price:113.6-low price;buy:128058.SZ-price:113.2-low price;buy:128059.SZ-price:124.0-low price;buy:110053.SH-price:110.71-low price;buy:110056.SH-price:110.1-low price;buy:127012.SZ-price:107.976-low price;buy:113530.SH-price:109.87-low price;buy:113531.SH-price:122.9-low price;buy:123025.SZ-price:114.5-low price;buy:113534.SH-price:99.1-low price;buy:113025.SH-price:109.21-low price;buy:127013.SZ-price:110.2-low price;buy:128066.SZ-price:107.23-low price;buy:113536.SH-price:104.56-low price;buy:123026.SZ-price:105.238-low price;buy:113537.SH-price:105.0-low price;buy:123027.SZ-price:115.81-low price;buy:113027.SH-price:100.55-low price;buy:113028.SH-price:118.25-low price;buy:123028.SZ-price:101.3-low price;buy:128069.SZ-price:108.0-low price;buy:128070.SZ-price:99.19-low price;buy:113539.SH-price:121.69-low price;buy:113540.SH-price:115.71-low price;buy:113541.SH-price:101.39-low price;buy:113542.SH-price:106.11-low price;buy:128071.SZ-price:106.3-low price;buy:123029.SZ-price:113.802-low price;buy:113543.SH-price:119.87-low price;buy:123030.SZ-price:103.68700000000001-low price;buy:128073.SZ-price:105.6-low price;buy:128074.SZ-price:116.0-low price;buy:128075.SZ-price:106.0-low price;buy:113545.SH-price:105.2-low price;buy:128076.SZ-price:104.363-low price;buy:128077.SZ-price:111.15-low price;buy:128079.SZ-price:106.43-low price;buy:113546.SH-price:99.63-low price;buy:113547.SH-price:106.85-low price;buy:127014.SZ-price:108.801-low price;buy:113548.SH-price:115.8-low price;buy:110060.SH-price:107.9-low price;buy:123033.SZ-price:107.99-low price;buy:123034.SZ-price:101.05-low price;buy:110061.SH-price:114.6-low price;buy:123035.SZ-price:100.0-low price;buy:113549.SH-price:100.0-low price;buy:113550.SH-price:100.0-low price;buy:113551.SH-price:100.0-low price;buy:128080.SZ-price:100.0-low price;buy:128081.SZ-price:100.0-low price;buy:113552.SH-price:100.0-low price;buy:110062.SH-price:100.0-low price;buy:128082.SZ-price:100.0-low price;buy:124001.SZ-price:100.0-low price;</t>
  </si>
  <si>
    <t>buy:110030.SH-price:105.66-low price;buy:113503.SH-price:111.78-low price;buy:128029.SZ-price:124.0-low price;buy:110041.SH-price:115.11-low price;buy:110042.SH-price:116.86-low price;buy:128034.SZ-price:107.0-low price;buy:113504.SH-price:112.39-low price;buy:123009.SZ-price:114.8-low price;buy:128036.SZ-price:108.02-low price;buy:113509.SH-price:114.74-low price;buy:128039.SZ-price:107.705-low price;buy:128040.SZ-price:105.795-low price;buy:113511.SH-price:121.44-low price;buy:127007.SZ-price:106.6-low price;buy:123010.SZ-price:101.8-low price;buy:123011.SZ-price:113.76-low price;buy:113514.SH-price:107.92-low price;buy:123012.SZ-price:117.709-low price;buy:113515.SH-price:112.54-low price;buy:123014.SZ-price:107.669-low price;buy:113516.SH-price:107.83-low price;buy:113517.SH-price:115.13-low price;buy:123015.SZ-price:111.749-low price;buy:128044.SZ-price:99.35799999999999-low price;buy:113518.SH-price:124.8-low price;buy:123016.SZ-price:119.617-low price;buy:128048.SZ-price:111.3-low price;buy:113521.SH-price:110.68-low price;buy:113020.SH-price:119.0-low price;buy:110046.SH-price:121.67-low price;buy:110047.SH-price:112.98-low price;buy:113522.SH-price:119.48-low price;buy:128049.SZ-price:100.238-low price;buy:110048.SH-price:118.59-low price;buy:113524.SH-price:101.6-low price;buy:128051.SZ-price:104.7-low price;buy:110049.SH-price:119.42-low price;buy:110050.SH-price:121.45-low price;buy:123018.SZ-price:114.661-low price;buy:128053.SZ-price:102.17399999999999-low price;buy:128054.SZ-price:116.001-low price;buy:123019.SZ-price:111.01100000000001-low price;buy:128055.SZ-price:115.2-low price;buy:128056.SZ-price:97.71-low price;buy:123020.SZ-price:120.37299999999999-low price;buy:123021.SZ-price:123.6-low price;buy:128057.SZ-price:111.6-low price;buy:110052.SH-price:114.4-low price;buy:128058.SZ-price:114.131-low price;buy:110053.SH-price:110.94-low price;buy:110055.SH-price:110.0-low price;buy:110056.SH-price:111.07-low price;buy:127012.SZ-price:108.5-low price;buy:113530.SH-price:109.99-low price;buy:113531.SH-price:123.5-low price;buy:123025.SZ-price:114.456-low price;buy:113534.SH-price:99.46-low price;buy:113025.SH-price:109.01-low price;buy:127013.SZ-price:110.4-low price;buy:128066.SZ-price:107.0-low price;buy:113536.SH-price:104.77-low price;buy:123026.SZ-price:105.29299999999999-low price;buy:113537.SH-price:105.6-low price;buy:123027.SZ-price:116.23-low price;buy:113027.SH-price:101.0-low price;buy:113028.SH-price:118.49-low price;buy:123028.SZ-price:101.64-low price;buy:128069.SZ-price:106.71-low price;buy:128070.SZ-price:100.4-low price;buy:113539.SH-price:124.69-low price;buy:113540.SH-price:116.71-low price;buy:113541.SH-price:101.42-low price;buy:113542.SH-price:106.95-low price;buy:128071.SZ-price:106.1-low price;buy:123029.SZ-price:114.06-low price;buy:113543.SH-price:119.9-low price;buy:123030.SZ-price:104.07-low price;buy:128073.SZ-price:105.321-low price;buy:128074.SZ-price:117.9-low price;buy:128075.SZ-price:106.8-low price;buy:113545.SH-price:105.33-low price;buy:128076.SZ-price:104.6-low price;buy:128077.SZ-price:111.79799999999999-low price;buy:128079.SZ-price:106.3-low price;buy:113546.SH-price:99.61-low price;buy:113547.SH-price:107.38-low price;buy:127014.SZ-price:109.81-low price;buy:113548.SH-price:115.24-low price;buy:110060.SH-price:108.2-low price;buy:123033.SZ-price:108.05-low price;buy:123034.SZ-price:101.501-low price;buy:110061.SH-price:114.73-low price;buy:123035.SZ-price:100.0-low price;buy:113549.SH-price:100.0-low price;buy:113550.SH-price:100.0-low price;buy:113551.SH-price:100.0-low price;buy:128080.SZ-price:100.0-low price;buy:128081.SZ-price:100.0-low price;buy:113552.SH-price:100.0-low price;buy:110062.SH-price:100.0-low price;buy:128082.SZ-price:100.0-low price;buy:124001.SZ-price:100.0-low price;</t>
  </si>
  <si>
    <t>buy:110030.SH-price:105.67-low price;buy:113503.SH-price:111.75-low price;buy:110041.SH-price:114.59-low price;buy:110042.SH-price:116.19-low price;buy:128034.SZ-price:107.04-low price;buy:113504.SH-price:111.64-low price;buy:123009.SZ-price:114.6-low price;buy:128036.SZ-price:108.38600000000001-low price;buy:113509.SH-price:116.98-low price;buy:128039.SZ-price:107.79-low price;buy:128040.SZ-price:105.79-low price;buy:113511.SH-price:121.34-low price;buy:127007.SZ-price:106.82-low price;buy:123011.SZ-price:113.85-low price;buy:113514.SH-price:108.01-low price;buy:123012.SZ-price:117.83-low price;buy:113515.SH-price:112.82-low price;buy:123014.SZ-price:108.179-low price;buy:113516.SH-price:107.5-low price;buy:113517.SH-price:115.64-low price;buy:123015.SZ-price:111.965-low price;buy:128044.SZ-price:99.296-low price;buy:123016.SZ-price:119.85-low price;buy:128048.SZ-price:110.70200000000001-low price;buy:113521.SH-price:109.61-low price;buy:113020.SH-price:119.31-low price;buy:110046.SH-price:120.92-low price;buy:110047.SH-price:113.41-low price;buy:113522.SH-price:119.0-low price;buy:128049.SZ-price:100.4-low price;buy:110048.SH-price:118.55-low price;buy:113524.SH-price:101.77-low price;buy:128051.SZ-price:104.7-low price;buy:110049.SH-price:118.5-low price;buy:110050.SH-price:123.87-low price;buy:123018.SZ-price:115.15-low price;buy:128053.SZ-price:102.303-low price;buy:128054.SZ-price:115.499-low price;buy:123019.SZ-price:112.499-low price;buy:128055.SZ-price:114.89-low price;buy:128056.SZ-price:98.1-low price;buy:123020.SZ-price:119.917-low price;buy:123021.SZ-price:124.7-low price;buy:128057.SZ-price:112.837-low price;buy:110052.SH-price:114.3-low price;buy:128058.SZ-price:114.34-low price;buy:110053.SH-price:110.86-low price;buy:110056.SH-price:111.73-low price;buy:127012.SZ-price:108.161-low price;buy:113530.SH-price:109.84-low price;buy:113531.SH-price:123.01-low price;buy:123025.SZ-price:114.75-low price;buy:113534.SH-price:99.61-low price;buy:113025.SH-price:109.87-low price;buy:127013.SZ-price:110.79899999999999-low price;buy:128066.SZ-price:107.031-low price;buy:113536.SH-price:105.1-low price;buy:123026.SZ-price:105.87-low price;buy:113537.SH-price:107.28-low price;buy:123027.SZ-price:115.65100000000001-low price;buy:113027.SH-price:101.35-low price;buy:113028.SH-price:118.69-low price;buy:123028.SZ-price:101.99-low price;buy:128069.SZ-price:106.88-low price;buy:128070.SZ-price:102.8-low price;buy:113539.SH-price:122.12-low price;buy:113540.SH-price:117.6-low price;buy:113541.SH-price:101.66-low price;buy:113542.SH-price:107.23-low price;buy:128071.SZ-price:106.16-low price;buy:123029.SZ-price:114.315-low price;buy:113543.SH-price:120.33-low price;buy:123030.SZ-price:104.512-low price;buy:128073.SZ-price:105.415-low price;buy:128074.SZ-price:121.3-low price;buy:128075.SZ-price:107.1-low price;buy:113545.SH-price:106.01-low price;buy:128076.SZ-price:105.258-low price;buy:128077.SZ-price:111.788-low price;buy:128079.SZ-price:107.79-low price;buy:113546.SH-price:99.93-low price;buy:113547.SH-price:108.01-low price;buy:127014.SZ-price:110.32-low price;buy:113548.SH-price:115.83-low price;buy:110060.SH-price:109.27-low price;buy:123033.SZ-price:109.8-low price;buy:123034.SZ-price:101.921-low price;buy:110061.SH-price:114.58-low price;buy:123035.SZ-price:110.5-low price;buy:113549.SH-price:100.0-low price;buy:113550.SH-price:100.0-low price;buy:113551.SH-price:100.0-low price;buy:128081.SZ-price:100.0-low price;buy:113552.SH-price:100.0-low price;buy:110062.SH-price:100.0-low price;buy:128082.SZ-price:100.0-low price;buy:124001.SZ-price:100.0-low price;</t>
  </si>
  <si>
    <t>buy:110030.SH-price:105.69-low price;buy:113503.SH-price:112.03-low price;buy:128029.SZ-price:123.5-low price;buy:110041.SH-price:114.6-low price;buy:110042.SH-price:115.65-low price;buy:128034.SZ-price:106.93299999999999-low price;buy:113504.SH-price:112.2-low price;buy:123009.SZ-price:112.885-low price;buy:128036.SZ-price:106.99-low price;buy:113509.SH-price:117.06-low price;buy:128039.SZ-price:107.53-low price;buy:128040.SZ-price:105.5-low price;buy:113511.SH-price:122.06-low price;buy:127007.SZ-price:106.801-low price;buy:123011.SZ-price:118.97-low price;buy:113514.SH-price:120.35-low price;buy:123012.SZ-price:118.0-low price;buy:113515.SH-price:113.82-low price;buy:123014.SZ-price:108.49700000000001-low price;buy:113516.SH-price:107.5-low price;buy:113517.SH-price:116.78-low price;buy:123015.SZ-price:112.999-low price;buy:128044.SZ-price:99.295-low price;buy:123016.SZ-price:121.501-low price;buy:128048.SZ-price:110.5-low price;buy:113521.SH-price:110.72-low price;buy:113020.SH-price:120.32-low price;buy:110046.SH-price:120.39-low price;buy:110047.SH-price:114.1-low price;buy:113522.SH-price:118.81-low price;buy:128049.SZ-price:100.397-low price;buy:110048.SH-price:118.9-low price;buy:113524.SH-price:101.9-low price;buy:128051.SZ-price:105.235-low price;buy:110049.SH-price:118.22-low price;buy:110050.SH-price:124.7-low price;buy:123018.SZ-price:115.29299999999999-low price;buy:128053.SZ-price:102.95200000000001-low price;buy:128054.SZ-price:114.995-low price;buy:123019.SZ-price:113.3-low price;buy:128055.SZ-price:114.66-low price;buy:128056.SZ-price:98.029-low price;buy:123020.SZ-price:120.05-low price;buy:128057.SZ-price:113.42-low price;buy:110052.SH-price:114.8-low price;buy:128058.SZ-price:114.852-low price;buy:110053.SH-price:111.25-low price;buy:110054.SH-price:124.9-low price;buy:110056.SH-price:112.91-low price;buy:127012.SZ-price:108.75-low price;buy:113530.SH-price:110.0-low price;buy:113531.SH-price:123.01-low price;buy:123025.SZ-price:115.0-low price;buy:128063.SZ-price:106.66-low price;buy:113534.SH-price:99.37-low price;buy:113025.SH-price:110.8-low price;buy:127013.SZ-price:112.5-low price;buy:128066.SZ-price:107.04799999999999-low price;buy:113536.SH-price:105.6-low price;buy:123026.SZ-price:106.4-low price;buy:113537.SH-price:107.24-low price;buy:123027.SZ-price:116.2-low price;buy:113027.SH-price:101.7-low price;buy:113028.SH-price:118.69-low price;buy:123028.SZ-price:102.19-low price;buy:128069.SZ-price:108.3-low price;buy:128070.SZ-price:102.337-low price;buy:113539.SH-price:124.27-low price;buy:113540.SH-price:119.45-low price;buy:113541.SH-price:102.18-low price;buy:113542.SH-price:107.51-low price;buy:128071.SZ-price:107.2-low price;buy:123029.SZ-price:114.682-low price;buy:113543.SH-price:120.53-low price;buy:123030.SZ-price:104.78399999999999-low price;buy:128073.SZ-price:105.61-low price;buy:128074.SZ-price:121.19-low price;buy:128075.SZ-price:107.419-low price;buy:113545.SH-price:106.66-low price;buy:128076.SZ-price:105.66-low price;buy:128077.SZ-price:111.68-low price;buy:128079.SZ-price:107.87-low price;buy:113546.SH-price:100.24-low price;buy:113547.SH-price:108.56-low price;buy:127014.SZ-price:111.685-low price;buy:113548.SH-price:117.35-low price;buy:110060.SH-price:110.06-low price;buy:123033.SZ-price:110.40100000000001-low price;buy:123034.SZ-price:102.221-low price;buy:110061.SH-price:114.93-low price;buy:123035.SZ-price:112.4-low price;buy:113549.SH-price:100.0-low price;buy:113550.SH-price:100.0-low price;buy:113551.SH-price:100.0-low price;buy:128081.SZ-price:100.0-low price;buy:113552.SH-price:100.0-low price;buy:110062.SH-price:100.0-low price;buy:128082.SZ-price:100.0-low price;buy:124001.SZ-price:100.0-low price;</t>
  </si>
  <si>
    <t>buy:110030.SH-price:105.69-low price;buy:113503.SH-price:111.45-low price;buy:128029.SZ-price:124.15-low price;buy:110041.SH-price:115.09-low price;buy:110042.SH-price:115.63-low price;buy:128034.SZ-price:107.58-low price;buy:113504.SH-price:112.4-low price;buy:123009.SZ-price:111.1-low price;buy:128036.SZ-price:106.874-low price;buy:113509.SH-price:117.88-low price;buy:128039.SZ-price:107.553-low price;buy:128040.SZ-price:106.302-low price;buy:113511.SH-price:121.93-low price;buy:127007.SZ-price:107.301-low price;buy:123011.SZ-price:121.54799999999999-low price;buy:113514.SH-price:116.54-low price;buy:123012.SZ-price:118.501-low price;buy:113515.SH-price:113.75-low price;buy:123014.SZ-price:108.215-low price;buy:113516.SH-price:107.53-low price;buy:113517.SH-price:116.37-low price;buy:123015.SZ-price:111.741-low price;buy:128044.SZ-price:99.345-low price;buy:123016.SZ-price:123.104-low price;buy:128048.SZ-price:110.78-low price;buy:113521.SH-price:110.03-low price;buy:113020.SH-price:119.85-low price;buy:110046.SH-price:121.26-low price;buy:110047.SH-price:114.92-low price;buy:113522.SH-price:119.36-low price;buy:128049.SZ-price:100.404-low price;buy:110048.SH-price:119.19-low price;buy:113524.SH-price:101.93-low price;buy:128051.SZ-price:105.36200000000001-low price;buy:110049.SH-price:121.53-low price;buy:110050.SH-price:124.29-low price;buy:123018.SZ-price:116.029-low price;buy:128053.SZ-price:103.24600000000001-low price;buy:128054.SZ-price:114.8-low price;buy:123019.SZ-price:113.62100000000001-low price;buy:128055.SZ-price:114.5-low price;buy:128056.SZ-price:97.90799999999999-low price;buy:123020.SZ-price:120.3-low price;buy:128057.SZ-price:113.65799999999999-low price;buy:110052.SH-price:114.53-low price;buy:128058.SZ-price:115.695-low price;buy:110053.SH-price:111.64-low price;buy:110054.SH-price:124.0-low price;buy:110056.SH-price:113.63-low price;buy:127012.SZ-price:109.31200000000001-low price;buy:113530.SH-price:110.51-low price;buy:113531.SH-price:123.0-low price;buy:128063.SZ-price:105.296-low price;buy:113534.SH-price:99.09-low price;buy:113025.SH-price:111.25-low price;buy:127013.SZ-price:112.7-low price;buy:128066.SZ-price:105.999-low price;buy:113536.SH-price:105.84-low price;buy:123026.SZ-price:106.4-low price;buy:113537.SH-price:107.35-low price;buy:123027.SZ-price:115.3-low price;buy:113027.SH-price:102.01-low price;buy:113028.SH-price:118.96-low price;buy:123028.SZ-price:102.2-low price;buy:128069.SZ-price:108.1-low price;buy:128070.SZ-price:102.4-low price;buy:113539.SH-price:124.23-low price;buy:113540.SH-price:120.79-low price;buy:113541.SH-price:102.4-low price;buy:113542.SH-price:107.65-low price;buy:128071.SZ-price:107.3-low price;buy:123029.SZ-price:114.8-low price;buy:113543.SH-price:120.13-low price;buy:123030.SZ-price:105.06-low price;buy:128073.SZ-price:105.681-low price;buy:128074.SZ-price:122.25-low price;buy:128075.SZ-price:107.581-low price;buy:113545.SH-price:106.88-low price;buy:128076.SZ-price:105.4-low price;buy:128077.SZ-price:112.01299999999999-low price;buy:128079.SZ-price:107.59899999999999-low price;buy:113546.SH-price:100.27-low price;buy:113547.SH-price:109.5-low price;buy:127014.SZ-price:112.48-low price;buy:113548.SH-price:118.45-low price;buy:110060.SH-price:110.13-low price;buy:123033.SZ-price:110.58-low price;buy:123034.SZ-price:102.17-low price;buy:110061.SH-price:116.11-low price;buy:123035.SZ-price:114.21-low price;buy:113549.SH-price:103.9-low price;buy:113550.SH-price:100.0-low price;buy:113551.SH-price:120.56-low price;buy:128081.SZ-price:100.0-low price;buy:113552.SH-price:100.0-low price;buy:110062.SH-price:100.0-low price;buy:128082.SZ-price:100.0-low price;buy:124001.SZ-price:100.0-low price;buy:123036.SZ-price:100.0-low price;</t>
  </si>
  <si>
    <t>buy:110030.SH-price:105.69-low price;buy:113503.SH-price:112.36-low price;buy:128029.SZ-price:124.445-low price;buy:110041.SH-price:114.59-low price;buy:110042.SH-price:115.85-low price;buy:128034.SZ-price:107.605-low price;buy:113504.SH-price:113.04-low price;buy:123009.SZ-price:112.79700000000001-low price;buy:128036.SZ-price:106.8-low price;buy:113509.SH-price:117.88-low price;buy:128039.SZ-price:107.65-low price;buy:128040.SZ-price:105.697-low price;buy:113511.SH-price:120.6-low price;buy:127007.SZ-price:107.52-low price;buy:123011.SZ-price:121.35-low price;buy:113514.SH-price:113.17-low price;buy:123012.SZ-price:117.8-low price;buy:113515.SH-price:114.5-low price;buy:123014.SZ-price:107.8-low price;buy:113516.SH-price:107.48-low price;buy:113517.SH-price:116.7-low price;buy:123015.SZ-price:111.45-low price;buy:128044.SZ-price:99.36-low price;buy:123016.SZ-price:123.94-low price;buy:128048.SZ-price:110.241-low price;buy:113521.SH-price:110.01-low price;buy:113020.SH-price:121.36-low price;buy:110046.SH-price:120.6-low price;buy:110047.SH-price:115.0-low price;buy:113522.SH-price:119.2-low price;buy:128049.SZ-price:100.25-low price;buy:110048.SH-price:119.59-low price;buy:113524.SH-price:101.73-low price;buy:128051.SZ-price:105.241-low price;buy:110049.SH-price:120.68-low price;buy:110050.SH-price:124.22-low price;buy:123018.SZ-price:114.59899999999999-low price;buy:128053.SZ-price:102.65-low price;buy:128054.SZ-price:114.37-low price;buy:123019.SZ-price:114.37899999999999-low price;buy:128055.SZ-price:114.625-low price;buy:128056.SZ-price:97.679-low price;buy:123020.SZ-price:121.16799999999999-low price;buy:128057.SZ-price:114.301-low price;buy:110052.SH-price:115.21-low price;buy:128058.SZ-price:115.50399999999999-low price;buy:110053.SH-price:111.81-low price;buy:110054.SH-price:123.6-low price;buy:110056.SH-price:113.63-low price;buy:127012.SZ-price:108.93-low price;buy:113530.SH-price:109.45-low price;buy:113531.SH-price:122.1-low price;buy:123025.SZ-price:116.26899999999999-low price;buy:128063.SZ-price:104.992-low price;buy:113534.SH-price:99.14-low price;buy:113025.SH-price:111.55-low price;buy:127013.SZ-price:112.766-low price;buy:128066.SZ-price:106.01-low price;buy:113536.SH-price:105.73-low price;buy:123026.SZ-price:106.2-low price;buy:113537.SH-price:106.94-low price;buy:123027.SZ-price:117.87-low price;buy:113027.SH-price:101.58-low price;buy:113028.SH-price:118.99-low price;buy:123028.SZ-price:102.09899999999999-low price;buy:128069.SZ-price:107.62-low price;buy:128070.SZ-price:101.81-low price;buy:113540.SH-price:119.84-low price;buy:113541.SH-price:101.62-low price;buy:113542.SH-price:107.54-low price;buy:128071.SZ-price:107.315-low price;buy:123029.SZ-price:114.2-low price;buy:113543.SH-price:120.78-low price;buy:123030.SZ-price:105.009-low price;buy:128073.SZ-price:105.689-low price;buy:128074.SZ-price:124.8-low price;buy:128075.SZ-price:106.949-low price;buy:113545.SH-price:106.34-low price;buy:128076.SZ-price:105.03200000000001-low price;buy:128077.SZ-price:112.147-low price;buy:128079.SZ-price:108.012-low price;buy:113546.SH-price:99.75-low price;buy:113547.SH-price:108.76-low price;buy:127014.SZ-price:111.95-low price;buy:113548.SH-price:120.45-low price;buy:110060.SH-price:110.11-low price;buy:123033.SZ-price:111.0-low price;buy:123034.SZ-price:101.8-low price;buy:110061.SH-price:115.72-low price;buy:123035.SZ-price:113.91-low price;buy:113549.SH-price:103.5-low price;buy:113550.SH-price:109.57-low price;buy:113551.SH-price:121.14-low price;buy:128081.SZ-price:100.0-low price;buy:113552.SH-price:100.0-low price;buy:110062.SH-price:100.0-low price;buy:128082.SZ-price:100.0-low price;buy:124001.SZ-price:100.0-low price;buy:123036.SZ-price:100.0-low price;buy:128083.SZ-price:100.0-low price;</t>
  </si>
  <si>
    <t>buy:110030.SH-price:105.69-low price;buy:113503.SH-price:113.0-low price;buy:110041.SH-price:115.41-low price;buy:110042.SH-price:116.0-low price;buy:128034.SZ-price:109.87-low price;buy:113504.SH-price:114.0-low price;buy:123009.SZ-price:114.416-low price;buy:128036.SZ-price:106.81700000000001-low price;buy:113509.SH-price:117.9-low price;buy:128039.SZ-price:108.5-low price;buy:128040.SZ-price:106.3-low price;buy:113511.SH-price:122.71-low price;buy:127007.SZ-price:107.83-low price;buy:123011.SZ-price:121.35-low price;buy:113514.SH-price:114.29-low price;buy:123012.SZ-price:117.788-low price;buy:113515.SH-price:114.97-low price;buy:123014.SZ-price:108.166-low price;buy:113516.SH-price:108.12-low price;buy:113517.SH-price:117.8-low price;buy:123015.SZ-price:111.4-low price;buy:128044.SZ-price:99.43799999999999-low price;buy:123016.SZ-price:124.101-low price;buy:128048.SZ-price:111.85-low price;buy:113521.SH-price:115.4-low price;buy:113020.SH-price:122.8-low price;buy:110046.SH-price:122.5-low price;buy:110047.SH-price:115.0-low price;buy:113522.SH-price:119.79-low price;buy:128049.SZ-price:100.96-low price;buy:110048.SH-price:120.01-low price;buy:113524.SH-price:102.45-low price;buy:128051.SZ-price:105.51799999999999-low price;buy:110050.SH-price:124.67-low price;buy:123018.SZ-price:114.3-low price;buy:128053.SZ-price:103.15-low price;buy:128054.SZ-price:115.85-low price;buy:123019.SZ-price:114.17-low price;buy:128055.SZ-price:115.77799999999999-low price;buy:128056.SZ-price:98.15-low price;buy:123020.SZ-price:121.579-low price;buy:128057.SZ-price:115.1-low price;buy:110052.SH-price:115.97-low price;buy:128058.SZ-price:116.273-low price;buy:110053.SH-price:112.88-low price;buy:110054.SH-price:124.0-low price;buy:110056.SH-price:115.01-low price;buy:127012.SZ-price:110.008-low price;buy:113530.SH-price:110.0-low price;buy:113531.SH-price:122.22-low price;buy:123025.SZ-price:116.3-low price;buy:128063.SZ-price:105.221-low price;buy:113534.SH-price:99.68-low price;buy:113025.SH-price:112.21-low price;buy:127013.SZ-price:113.006-low price;buy:128066.SZ-price:106.521-low price;buy:113536.SH-price:105.88-low price;buy:123026.SZ-price:106.76899999999999-low price;buy:113537.SH-price:107.52-low price;buy:123027.SZ-price:118.749-low price;buy:113027.SH-price:101.95-low price;buy:113028.SH-price:119.4-low price;buy:123028.SZ-price:102.555-low price;buy:128069.SZ-price:106.55-low price;buy:128070.SZ-price:101.867-low price;buy:113540.SH-price:119.87-low price;buy:113541.SH-price:101.99-low price;buy:113542.SH-price:107.95-low price;buy:128071.SZ-price:107.75-low price;buy:123029.SZ-price:115.00299999999999-low price;buy:113543.SH-price:121.71-low price;buy:123030.SZ-price:105.00399999999999-low price;buy:128073.SZ-price:105.833-low price;buy:128075.SZ-price:107.86-low price;buy:113545.SH-price:106.67-low price;buy:128076.SZ-price:105.829-low price;buy:128077.SZ-price:113.0-low price;buy:128079.SZ-price:109.53-low price;buy:113546.SH-price:100.1-low price;buy:113547.SH-price:109.6-low price;buy:127014.SZ-price:112.35-low price;buy:113548.SH-price:122.06-low price;buy:110060.SH-price:111.38-low price;buy:123033.SZ-price:110.18299999999999-low price;buy:123034.SZ-price:102.6-low price;buy:110061.SH-price:116.45-low price;buy:123035.SZ-price:113.71-low price;buy:113549.SH-price:103.54-low price;buy:113550.SH-price:109.55-low price;buy:113551.SH-price:124.12-low price;buy:128081.SZ-price:100.0-low price;buy:113552.SH-price:100.0-low price;buy:110062.SH-price:100.0-low price;buy:128082.SZ-price:100.0-low price;buy:124001.SZ-price:100.0-low price;buy:123036.SZ-price:100.0-low price;buy:128083.SZ-price:100.0-low price;buy:113553.SH-price:100.0-low price;buy:110063.SH-price:100.0-low price;</t>
  </si>
  <si>
    <t>sell:128020.SZ-price:141.26-premium;</t>
  </si>
  <si>
    <t>buy:110030.SH-price:105.69-low price;buy:113503.SH-price:114.62-low price;buy:110041.SH-price:116.17-low price;buy:110042.SH-price:117.21-low price;buy:128034.SZ-price:110.09299999999999-low price;buy:113504.SH-price:114.23-low price;buy:123009.SZ-price:115.9-low price;buy:128036.SZ-price:106.8-low price;buy:113509.SH-price:119.05-low price;buy:128039.SZ-price:110.149-low price;buy:128040.SZ-price:106.66-low price;buy:113511.SH-price:120.81-low price;buy:127007.SZ-price:109.14-low price;buy:123010.SZ-price:103.5-low price;buy:123011.SZ-price:123.3-low price;buy:113514.SH-price:117.11-low price;buy:123012.SZ-price:120.3-low price;buy:113515.SH-price:115.47-low price;buy:123014.SZ-price:108.594-low price;buy:113516.SH-price:108.8-low price;buy:113517.SH-price:118.23-low price;buy:123015.SZ-price:112.661-low price;buy:128044.SZ-price:100.19-low price;buy:128048.SZ-price:112.406-low price;buy:113521.SH-price:117.28-low price;buy:113020.SH-price:124.21-low price;buy:110046.SH-price:124.5-low price;buy:110047.SH-price:114.43-low price;buy:113522.SH-price:119.81-low price;buy:128049.SZ-price:106.49799999999999-low price;buy:110048.SH-price:120.41-low price;buy:113524.SH-price:102.5-low price;buy:128051.SZ-price:106.41-low price;buy:123018.SZ-price:116.58200000000001-low price;buy:128053.SZ-price:104.21-low price;buy:128054.SZ-price:118.40100000000001-low price;buy:123019.SZ-price:115.811-low price;buy:128055.SZ-price:117.564-low price;buy:128056.SZ-price:98.898-low price;buy:128057.SZ-price:117.0-low price;buy:110052.SH-price:117.5-low price;buy:128058.SZ-price:117.85-low price;buy:110053.SH-price:113.52-low price;buy:110056.SH-price:116.86-low price;buy:127012.SZ-price:111.95-low price;buy:113530.SH-price:113.54-low price;buy:113531.SH-price:122.7-low price;buy:123025.SZ-price:117.848-low price;buy:128063.SZ-price:105.762-low price;buy:113534.SH-price:100.1-low price;buy:113025.SH-price:112.29-low price;buy:127013.SZ-price:114.9-low price;buy:128066.SZ-price:110.301-low price;buy:113536.SH-price:106.68-low price;buy:123026.SZ-price:107.8-low price;buy:113537.SH-price:108.22-low price;buy:123027.SZ-price:121.01100000000001-low price;buy:113027.SH-price:102.33-low price;buy:113028.SH-price:120.07-low price;buy:123028.SZ-price:103.0-low price;buy:128069.SZ-price:108.09-low price;buy:128070.SZ-price:102.48-low price;buy:113540.SH-price:123.56-low price;buy:113541.SH-price:102.41-low price;buy:113542.SH-price:108.16-low price;buy:128071.SZ-price:107.71700000000001-low price;buy:123029.SZ-price:114.932-low price;buy:113543.SH-price:121.42-low price;buy:123030.SZ-price:105.815-low price;buy:128073.SZ-price:106.3-low price;buy:128075.SZ-price:108.11-low price;buy:123032.SZ-price:100.39399999999999-low price;buy:113545.SH-price:107.49-low price;buy:128076.SZ-price:107.08-low price;buy:128077.SZ-price:113.15-low price;buy:128079.SZ-price:114.5-low price;buy:113546.SH-price:100.64-low price;buy:113547.SH-price:114.2-low price;buy:127014.SZ-price:114.59899999999999-low price;buy:113548.SH-price:124.19-low price;buy:110060.SH-price:114.0-low price;buy:123033.SZ-price:110.0-low price;buy:123034.SZ-price:103.45100000000001-low price;buy:110061.SH-price:118.3-low price;buy:123035.SZ-price:120.0-low price;buy:113549.SH-price:103.21-low price;buy:113550.SH-price:114.24-low price;buy:113551.SH-price:124.21-low price;buy:128081.SZ-price:107.4-low price;buy:113552.SH-price:100.0-low price;buy:110062.SH-price:100.0-low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</t>
  </si>
  <si>
    <t>buy:110041.SH-price:117.78-low price;buy:110042.SH-price:118.1-low price;buy:128034.SZ-price:111.75-low price;buy:110043.SH-price:106.0-low price;buy:113504.SH-price:113.83-low price;buy:123009.SZ-price:118.0-low price;buy:128036.SZ-price:108.654-low price;buy:113509.SH-price:119.2-low price;buy:128039.SZ-price:111.899-low price;buy:128040.SZ-price:107.354-low price;buy:113511.SH-price:120.93-low price;buy:127007.SZ-price:110.0-low price;buy:123010.SZ-price:103.764-low price;buy:123011.SZ-price:124.65-low price;buy:113514.SH-price:116.43-low price;buy:123012.SZ-price:120.5-low price;buy:113515.SH-price:115.5-low price;buy:123014.SZ-price:109.93-low price;buy:113516.SH-price:110.01-low price;buy:113517.SH-price:119.5-low price;buy:123015.SZ-price:114.851-low price;buy:128044.SZ-price:101.12-low price;buy:113519.SH-price:108.81-low price;buy:128048.SZ-price:114.2-low price;buy:113521.SH-price:116.66-low price;buy:113020.SH-price:124.0-low price;buy:110047.SH-price:117.22-low price;buy:113522.SH-price:121.23-low price;buy:128049.SZ-price:104.945-low price;buy:110048.SH-price:121.32-low price;buy:113524.SH-price:103.37-low price;buy:128051.SZ-price:107.5-low price;buy:123018.SZ-price:117.2-low price;buy:128053.SZ-price:105.2-low price;buy:128054.SZ-price:120.12-low price;buy:123019.SZ-price:116.491-low price;buy:128055.SZ-price:118.00299999999999-low price;buy:128056.SZ-price:99.736-low price;buy:128057.SZ-price:117.601-low price;buy:110052.SH-price:119.5-low price;buy:128058.SZ-price:118.5-low price;buy:110053.SH-price:114.28-low price;buy:110055.SH-price:110.82-low price;buy:110056.SH-price:118.81-low price;buy:123023.SZ-price:100.05-low price;buy:127012.SZ-price:112.9-low price;buy:113530.SH-price:116.99-low price;buy:113531.SH-price:124.5-low price;buy:123025.SZ-price:117.836-low price;buy:110057.SH-price:108.83-low price;buy:128063.SZ-price:106.8-low price;buy:113534.SH-price:102.11-low price;buy:113025.SH-price:113.58-low price;buy:127013.SZ-price:115.50200000000001-low price;buy:128066.SZ-price:110.964-low price;buy:113536.SH-price:106.99-low price;buy:123026.SZ-price:108.021-low price;buy:113537.SH-price:108.88-low price;buy:123027.SZ-price:122.2-low price;buy:113027.SH-price:102.47-low price;buy:113028.SH-price:120.05-low price;buy:123028.SZ-price:104.0-low price;buy:128069.SZ-price:108.89-low price;buy:128070.SZ-price:102.831-low price;buy:113541.SH-price:103.65-low price;buy:113542.SH-price:108.66-low price;buy:128071.SZ-price:108.85-low price;buy:123029.SZ-price:116.35-low price;buy:113543.SH-price:122.64-low price;buy:123030.SZ-price:106.20100000000001-low price;buy:128073.SZ-price:106.82-low price;buy:128075.SZ-price:108.81-low price;buy:123032.SZ-price:100.7-low price;buy:113545.SH-price:108.01-low price;buy:128076.SZ-price:108.49-low price;buy:128077.SZ-price:113.8-low price;buy:128079.SZ-price:120.795-low price;buy:113546.SH-price:101.68-low price;buy:113547.SH-price:117.43-low price;buy:127014.SZ-price:115.205-low price;buy:113548.SH-price:122.7-low price;buy:110060.SH-price:115.76-low price;buy:123033.SZ-price:110.8-low price;buy:123034.SZ-price:104.744-low price;buy:110061.SH-price:118.5-low price;buy:123035.SZ-price:122.46-low price;buy:113549.SH-price:104.8-low price;buy:113550.SH-price:118.0-low price;buy:128080.SZ-price:117.92299999999999-low price;buy:128081.SZ-price:109.6-low price;buy:113552.SH-price:100.0-low price;buy:110062.SH-price:100.0-low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</t>
  </si>
  <si>
    <t>buy:110041.SH-price:117.91-low price;buy:110042.SH-price:119.7-low price;buy:128034.SZ-price:111.5-low price;buy:113504.SH-price:114.35-low price;buy:123009.SZ-price:118.3-low price;buy:128036.SZ-price:108.9-low price;buy:113509.SH-price:120.5-low price;buy:128039.SZ-price:112.999-low price;buy:128040.SZ-price:107.36200000000001-low price;buy:113511.SH-price:122.7-low price;buy:127007.SZ-price:111.01-low price;buy:113514.SH-price:116.3-low price;buy:123012.SZ-price:123.45-low price;buy:113515.SH-price:115.6-low price;buy:123014.SZ-price:110.1-low price;buy:113516.SH-price:110.16-low price;buy:113517.SH-price:119.34-low price;buy:123015.SZ-price:115.156-low price;buy:128044.SZ-price:101.9-low price;buy:113519.SH-price:108.7-low price;buy:128048.SZ-price:115.3-low price;buy:113521.SH-price:118.64-low price;buy:113020.SH-price:123.0-low price;buy:110046.SH-price:124.98-low price;buy:110047.SH-price:118.11-low price;buy:113522.SH-price:121.73-low price;buy:128049.SZ-price:105.098-low price;buy:110048.SH-price:119.86-low price;buy:113524.SH-price:103.6-low price;buy:128051.SZ-price:108.49700000000001-low price;buy:123018.SZ-price:118.48700000000001-low price;buy:128053.SZ-price:104.949-low price;buy:128054.SZ-price:121.001-low price;buy:123019.SZ-price:115.501-low price;buy:128055.SZ-price:118.04-low price;buy:128056.SZ-price:99.994-low price;buy:128057.SZ-price:118.395-low price;buy:110052.SH-price:119.23-low price;buy:128058.SZ-price:118.78299999999999-low price;buy:110053.SH-price:114.4-low price;buy:110055.SH-price:111.14-low price;buy:110056.SH-price:118.8-low price;buy:123023.SZ-price:100.35-low price;buy:127012.SZ-price:112.3-low price;buy:113530.SH-price:115.6-low price;buy:123025.SZ-price:118.461-low price;buy:128063.SZ-price:107.11-low price;buy:113534.SH-price:102.39-low price;buy:113025.SH-price:114.2-low price;buy:127013.SZ-price:115.6-low price;buy:128066.SZ-price:111.82-low price;buy:113536.SH-price:107.51-low price;buy:123026.SZ-price:108.105-low price;buy:113537.SH-price:109.51-low price;buy:123027.SZ-price:121.79-low price;buy:113027.SH-price:102.54-low price;buy:113028.SH-price:120.2-low price;buy:123028.SZ-price:103.325-low price;buy:128069.SZ-price:109.7-low price;buy:128070.SZ-price:104.031-low price;buy:113540.SH-price:124.4-low price;buy:113541.SH-price:103.52-low price;buy:113542.SH-price:110.34-low price;buy:128071.SZ-price:109.6-low price;buy:123029.SZ-price:115.803-low price;buy:113543.SH-price:124.51-low price;buy:123030.SZ-price:106.318-low price;buy:128073.SZ-price:107.12-low price;buy:128075.SZ-price:110.13-low price;buy:123032.SZ-price:100.693-low price;buy:113545.SH-price:108.12-low price;buy:128076.SZ-price:108.6-low price;buy:128077.SZ-price:114.63-low price;buy:128079.SZ-price:120.25-low price;buy:113546.SH-price:101.61-low price;buy:113547.SH-price:119.8-low price;buy:127014.SZ-price:113.52-low price;buy:113548.SH-price:122.33-low price;buy:110060.SH-price:115.51-low price;buy:123033.SZ-price:110.99-low price;buy:123034.SZ-price:104.82799999999999-low price;buy:110061.SH-price:118.79-low price;buy:123035.SZ-price:124.6-low price;buy:113549.SH-price:105.61-low price;buy:113550.SH-price:119.9-low price;buy:128080.SZ-price:117.49-low price;buy:128081.SZ-price:109.49799999999999-low price;buy:113552.SH-price:100.0-low price;buy:110062.SH-price:100.0-low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</t>
  </si>
  <si>
    <t>buy:110041.SH-price:116.96-low price;buy:110042.SH-price:119.58-low price;buy:128034.SZ-price:110.86-low price;buy:113504.SH-price:113.96-low price;buy:123009.SZ-price:118.25-low price;buy:128036.SZ-price:108.8-low price;buy:113509.SH-price:120.0-low price;buy:128039.SZ-price:113.279-low price;buy:128040.SZ-price:107.96700000000001-low price;buy:113511.SH-price:121.95-low price;buy:127007.SZ-price:112.12100000000001-low price;buy:123010.SZ-price:103.7-low price;buy:113514.SH-price:114.39-low price;buy:123012.SZ-price:123.0-low price;buy:113515.SH-price:115.5-low price;buy:123014.SZ-price:110.28200000000001-low price;buy:113516.SH-price:110.33-low price;buy:113517.SH-price:118.55-low price;buy:123015.SZ-price:116.1-low price;buy:128044.SZ-price:101.802-low price;buy:113519.SH-price:108.8-low price;buy:128048.SZ-price:115.31-low price;buy:113521.SH-price:120.54-low price;buy:113020.SH-price:122.3-low price;buy:110046.SH-price:124.95-low price;buy:110047.SH-price:118.94-low price;buy:113522.SH-price:119.09-low price;buy:128049.SZ-price:106.087-low price;buy:110048.SH-price:119.72-low price;buy:113524.SH-price:103.57-low price;buy:128051.SZ-price:108.76100000000001-low price;buy:113525.SH-price:105.6-low price;buy:110050.SH-price:124.75-low price;buy:123018.SZ-price:118.85-low price;buy:128053.SZ-price:105.0-low price;buy:128054.SZ-price:123.988-low price;buy:123019.SZ-price:114.45-low price;buy:128055.SZ-price:117.55-low price;buy:128056.SZ-price:99.90100000000001-low price;buy:128057.SZ-price:116.6-low price;buy:110052.SH-price:119.36-low price;buy:128058.SZ-price:119.057-low price;buy:110053.SH-price:114.05-low price;buy:110055.SH-price:111.24-low price;buy:110056.SH-price:119.1-low price;buy:123023.SZ-price:100.64-low price;buy:123024.SZ-price:100.198-low price;buy:127012.SZ-price:112.3-low price;buy:113530.SH-price:116.2-low price;buy:113531.SH-price:124.05-low price;buy:123025.SZ-price:115.81-low price;buy:110057.SH-price:108.85-low price;buy:128063.SZ-price:107.09-low price;buy:113534.SH-price:102.21-low price;buy:113025.SH-price:113.34-low price;buy:127013.SZ-price:119.96-low price;buy:128066.SZ-price:111.84200000000001-low price;buy:113536.SH-price:110.28-low price;buy:123026.SZ-price:108.516-low price;buy:113537.SH-price:109.5-low price;buy:123027.SZ-price:122.27-low price;buy:113027.SH-price:102.54-low price;buy:113028.SH-price:120.0-low price;buy:123028.SZ-price:103.139-low price;buy:128069.SZ-price:109.006-low price;buy:128070.SZ-price:104.24-low price;buy:113540.SH-price:123.39-low price;buy:113541.SH-price:103.58-low price;buy:113542.SH-price:109.6-low price;buy:128071.SZ-price:109.8-low price;buy:123029.SZ-price:116.2-low price;buy:113543.SH-price:122.56-low price;buy:123030.SZ-price:106.652-low price;buy:128073.SZ-price:107.072-low price;buy:128075.SZ-price:109.67299999999999-low price;buy:123032.SZ-price:100.69-low price;buy:113545.SH-price:108.54-low price;buy:128076.SZ-price:110.3-low price;buy:128077.SZ-price:115.5-low price;buy:128079.SZ-price:120.5-low price;buy:113546.SH-price:102.16-low price;buy:113547.SH-price:119.39-low price;buy:127014.SZ-price:112.6-low price;buy:113548.SH-price:121.92-low price;buy:110060.SH-price:115.25-low price;buy:123033.SZ-price:110.68-low price;buy:123034.SZ-price:105.1-low price;buy:110061.SH-price:119.0-low price;buy:123035.SZ-price:124.0-low price;buy:113549.SH-price:106.0-low price;buy:113550.SH-price:121.91-low price;buy:128080.SZ-price:118.65-low price;buy:128081.SZ-price:108.87899999999999-low price;buy:113552.SH-price:121.8-low price;buy:110062.SH-price:100.0-low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</t>
  </si>
  <si>
    <t>buy:110041.SH-price:117.14-low price;buy:110042.SH-price:118.87-low price;buy:128034.SZ-price:111.79899999999999-low price;buy:113504.SH-price:113.26-low price;buy:123009.SZ-price:118.432-low price;buy:128036.SZ-price:109.49-low price;buy:113509.SH-price:120.63-low price;buy:128039.SZ-price:111.863-low price;buy:128040.SZ-price:108.00200000000001-low price;buy:113511.SH-price:121.38-low price;buy:127007.SZ-price:111.745-low price;buy:123010.SZ-price:103.2-low price;buy:113514.SH-price:115.12-low price;buy:123012.SZ-price:122.31-low price;buy:113515.SH-price:116.5-low price;buy:123014.SZ-price:109.92-low price;buy:113516.SH-price:111.11-low price;buy:113517.SH-price:118.1-low price;buy:123015.SZ-price:114.22200000000001-low price;buy:128044.SZ-price:102.15-low price;buy:113519.SH-price:108.75-low price;buy:128048.SZ-price:116.55-low price;buy:113521.SH-price:123.84-low price;buy:113020.SH-price:122.55-low price;buy:110046.SH-price:123.61-low price;buy:110047.SH-price:118.89-low price;buy:113522.SH-price:119.3-low price;buy:128049.SZ-price:105.8-low price;buy:110048.SH-price:119.7-low price;buy:113524.SH-price:103.0-low price;buy:128051.SZ-price:107.42-low price;buy:113525.SH-price:105.95-low price;buy:110050.SH-price:124.44-low price;buy:123018.SZ-price:120.4-low price;buy:128053.SZ-price:104.79899999999999-low price;buy:123019.SZ-price:114.5-low price;buy:128055.SZ-price:118.199-low price;buy:128056.SZ-price:99.88799999999999-low price;buy:123021.SZ-price:123.001-low price;buy:128057.SZ-price:115.66-low price;buy:110052.SH-price:118.93-low price;buy:128058.SZ-price:118.6-low price;buy:110053.SH-price:114.4-low price;buy:110055.SH-price:111.05-low price;buy:110054.SH-price:124.97-low price;buy:110056.SH-price:117.65-low price;buy:123023.SZ-price:100.245-low price;buy:127012.SZ-price:112.8-low price;buy:113530.SH-price:117.75-low price;buy:113531.SH-price:123.64-low price;buy:123025.SZ-price:116.0-low price;buy:110057.SH-price:109.04-low price;buy:128063.SZ-price:106.99-low price;buy:113534.SH-price:102.44-low price;buy:113025.SH-price:113.31-low price;buy:127013.SZ-price:117.84-low price;buy:110058.SH-price:103.11-low price;buy:128066.SZ-price:110.791-low price;buy:113536.SH-price:109.55-low price;buy:123026.SZ-price:108.05-low price;buy:113537.SH-price:109.4-low price;buy:123027.SZ-price:122.32-low price;buy:113027.SH-price:102.8-low price;buy:113028.SH-price:120.36-low price;buy:123028.SZ-price:103.579-low price;buy:128069.SZ-price:111.671-low price;buy:128070.SZ-price:104.065-low price;buy:113540.SH-price:122.2-low price;buy:113541.SH-price:103.65-low price;buy:113542.SH-price:110.13-low price;buy:128071.SZ-price:109.9-low price;buy:123029.SZ-price:116.63-low price;buy:113543.SH-price:122.57-low price;buy:123030.SZ-price:106.65899999999999-low price;buy:128073.SZ-price:106.90100000000001-low price;buy:128075.SZ-price:109.69-low price;buy:123032.SZ-price:100.705-low price;buy:113545.SH-price:109.15-low price;buy:128076.SZ-price:110.6-low price;buy:128077.SZ-price:115.8-low price;buy:128079.SZ-price:120.1-low price;buy:113546.SH-price:101.98-low price;buy:113547.SH-price:119.11-low price;buy:127014.SZ-price:113.005-low price;buy:113548.SH-price:121.11-low price;buy:110060.SH-price:115.26-low price;buy:123033.SZ-price:109.8-low price;buy:123034.SZ-price:104.811-low price;buy:110061.SH-price:118.2-low price;buy:123035.SZ-price:121.5-low price;buy:113549.SH-price:106.2-low price;buy:113550.SH-price:122.6-low price;buy:113551.SH-price:123.12-low price;buy:128080.SZ-price:118.352-low price;buy:128081.SZ-price:108.88-low price;buy:113552.SH-price:121.51-low price;buy:110062.SH-price:100.0-low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</t>
  </si>
  <si>
    <t>buy:113503.SH-price:119.35-low price;buy:110041.SH-price:116.5-low price;buy:110042.SH-price:118.79-low price;buy:128034.SZ-price:110.51-low price;buy:113504.SH-price:112.98-low price;buy:123009.SZ-price:117.679-low price;buy:128036.SZ-price:108.95-low price;buy:113509.SH-price:119.44-low price;buy:128039.SZ-price:109.816-low price;buy:128040.SZ-price:107.05-low price;buy:113511.SH-price:120.95-low price;buy:127007.SZ-price:111.5-low price;buy:113514.SH-price:110.52-low price;buy:123012.SZ-price:120.809-low price;buy:113515.SH-price:115.19-low price;buy:123014.SZ-price:108.72-low price;buy:113516.SH-price:110.42-low price;buy:123015.SZ-price:112.2-low price;buy:128044.SZ-price:101.64399999999999-low price;buy:128048.SZ-price:115.8-low price;buy:113521.SH-price:119.05-low price;buy:113020.SH-price:121.51-low price;buy:110046.SH-price:123.61-low price;buy:110047.SH-price:118.96-low price;buy:113522.SH-price:119.38-low price;buy:128049.SZ-price:104.5-low price;buy:110048.SH-price:119.52-low price;buy:113524.SH-price:102.46-low price;buy:128051.SZ-price:106.02-low price;buy:113525.SH-price:105.22-low price;buy:110050.SH-price:122.0-low price;buy:123018.SZ-price:121.49799999999999-low price;buy:128053.SZ-price:103.898-low price;buy:128054.SZ-price:124.91-low price;buy:123019.SZ-price:113.573-low price;buy:128055.SZ-price:117.5-low price;buy:128056.SZ-price:98.83-low price;buy:123021.SZ-price:121.4-low price;buy:128057.SZ-price:114.11-low price;buy:110052.SH-price:117.54-low price;buy:128058.SZ-price:116.84-low price;buy:110053.SH-price:114.0-low price;buy:110054.SH-price:122.91-low price;buy:110056.SH-price:115.0-low price;buy:127012.SZ-price:112.2-low price;buy:113530.SH-price:114.51-low price;buy:113531.SH-price:122.71-low price;buy:123025.SZ-price:115.07-low price;buy:128063.SZ-price:105.182-low price;buy:113534.SH-price:102.0-low price;buy:113025.SH-price:112.01-low price;buy:127013.SZ-price:116.0-low price;buy:110058.SH-price:101.18-low price;buy:128066.SZ-price:110.11-low price;buy:113536.SH-price:107.86-low price;buy:123026.SZ-price:107.54899999999999-low price;buy:113537.SH-price:108.18-low price;buy:123027.SZ-price:122.0-low price;buy:113027.SH-price:102.04-low price;buy:113028.SH-price:119.8-low price;buy:123028.SZ-price:102.79899999999999-low price;buy:128069.SZ-price:105.8-low price;buy:128070.SZ-price:103.69-low price;buy:113540.SH-price:120.74-low price;buy:113541.SH-price:102.65-low price;buy:113542.SH-price:109.66-low price;buy:128071.SZ-price:108.55-low price;buy:123029.SZ-price:115.898-low price;buy:113543.SH-price:122.8-low price;buy:123030.SZ-price:105.02-low price;buy:128073.SZ-price:105.818-low price;buy:128075.SZ-price:109.119-low price;buy:113545.SH-price:107.48-low price;buy:128076.SZ-price:108.211-low price;buy:128077.SZ-price:114.0-low price;buy:128079.SZ-price:122.7-low price;buy:113546.SH-price:101.17-low price;buy:113547.SH-price:119.56-low price;buy:127014.SZ-price:112.289-low price;buy:113548.SH-price:120.0-low price;buy:110060.SH-price:113.88-low price;buy:123033.SZ-price:109.22-low price;buy:123034.SZ-price:102.9-low price;buy:110061.SH-price:118.2-low price;buy:123035.SZ-price:120.00299999999999-low price;buy:113549.SH-price:105.33-low price;buy:113550.SH-price:121.33-low price;buy:113551.SH-price:124.5-low price;buy:128081.SZ-price:108.615-low price;buy:113552.SH-price:120.46-low price;buy:110062.SH-price:100.0-low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</t>
  </si>
  <si>
    <t>buy:113503.SH-price:120.83-low price;buy:110041.SH-price:116.32-low price;buy:110042.SH-price:119.0-low price;buy:128034.SZ-price:110.88-low price;buy:113504.SH-price:114.3-low price;buy:123009.SZ-price:122.18-low price;buy:128036.SZ-price:108.35600000000001-low price;buy:113509.SH-price:119.81-low price;buy:128039.SZ-price:111.39-low price;buy:128040.SZ-price:108.39-low price;buy:113511.SH-price:121.74-low price;buy:127007.SZ-price:111.766-low price;buy:113514.SH-price:110.49-low price;buy:123012.SZ-price:122.01-low price;buy:113515.SH-price:114.76-low price;buy:123014.SZ-price:109.75-low price;buy:113516.SH-price:110.81-low price;buy:123015.SZ-price:112.654-low price;buy:113519.SH-price:108.6-low price;buy:128048.SZ-price:115.21-low price;buy:113521.SH-price:124.15-low price;buy:113020.SH-price:122.2-low price;buy:110046.SH-price:123.55-low price;buy:110047.SH-price:119.95-low price;buy:113522.SH-price:122.39-low price;buy:128049.SZ-price:104.999-low price;buy:110048.SH-price:119.77-low price;buy:113524.SH-price:103.27-low price;buy:128051.SZ-price:109.2-low price;buy:110050.SH-price:123.81-low price;buy:123018.SZ-price:123.914-low price;buy:128053.SZ-price:104.1-low price;buy:123019.SZ-price:114.19-low price;buy:128055.SZ-price:117.99799999999999-low price;buy:128056.SZ-price:99.601-low price;buy:123021.SZ-price:122.1-low price;buy:128057.SZ-price:115.12-low price;buy:110052.SH-price:117.03-low price;buy:128058.SZ-price:116.9-low price;buy:110053.SH-price:114.27-low price;buy:110055.SH-price:110.91-low price;buy:110054.SH-price:123.68-low price;buy:110056.SH-price:115.6-low price;buy:123023.SZ-price:100.40700000000001-low price;buy:123024.SZ-price:100.75-low price;buy:127012.SZ-price:112.38-low price;buy:113530.SH-price:114.8-low price;buy:113531.SH-price:122.6-low price;buy:123025.SZ-price:121.251-low price;buy:128063.SZ-price:110.15-low price;buy:113534.SH-price:104.3-low price;buy:113025.SH-price:112.1-low price;buy:127013.SZ-price:116.0-low price;buy:110058.SH-price:101.84-low price;buy:128066.SZ-price:113.61-low price;buy:113536.SH-price:109.15-low price;buy:123026.SZ-price:108.5-low price;buy:113537.SH-price:110.02-low price;buy:123027.SZ-price:123.6-low price;buy:113027.SH-price:103.52-low price;buy:113028.SH-price:119.83-low price;buy:123028.SZ-price:103.09700000000001-low price;buy:128069.SZ-price:105.3-low price;buy:128070.SZ-price:106.11399999999999-low price;buy:113540.SH-price:122.16-low price;buy:113541.SH-price:103.28-low price;buy:113542.SH-price:111.01-low price;buy:128071.SZ-price:109.00200000000001-low price;buy:123029.SZ-price:116.272-low price;buy:113543.SH-price:124.07-low price;buy:123030.SZ-price:106.04899999999999-low price;buy:128073.SZ-price:106.3-low price;buy:128075.SZ-price:112.7-low price;buy:113545.SH-price:109.03-low price;buy:128076.SZ-price:110.499-low price;buy:128077.SZ-price:115.601-low price;buy:113546.SH-price:101.9-low price;buy:113547.SH-price:121.18-low price;buy:127014.SZ-price:113.152-low price;buy:113548.SH-price:121.03-low price;buy:110060.SH-price:115.14-low price;buy:123033.SZ-price:109.652-low price;buy:123034.SZ-price:104.0-low price;buy:110061.SH-price:119.25-low price;buy:123035.SZ-price:121.94-low price;buy:113549.SH-price:105.6-low price;buy:113551.SH-price:124.95-low price;buy:128080.SZ-price:118.0-low price;buy:128081.SZ-price:109.2-low price;buy:113552.SH-price:123.05-low price;buy:110062.SH-price:100.0-low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price;buy:124002.SZ-price:100.0-low price;</t>
  </si>
  <si>
    <t>buy:113503.SH-price:123.55-low price;buy:110041.SH-price:116.76-low price;buy:110042.SH-price:118.61-low price;buy:128034.SZ-price:111.1-low price;buy:113504.SH-price:116.56-low price;buy:123009.SZ-price:124.0-low price;buy:128036.SZ-price:107.6-low price;buy:113509.SH-price:120.0-low price;buy:128039.SZ-price:112.2-low price;buy:128040.SZ-price:108.38799999999999-low price;buy:113511.SH-price:121.55-low price;buy:127007.SZ-price:112.2-low price;buy:113514.SH-price:110.21-low price;buy:123012.SZ-price:122.02-low price;buy:113515.SH-price:115.3-low price;buy:123014.SZ-price:109.98-low price;buy:113516.SH-price:110.8-low price;buy:113517.SH-price:118.65-low price;buy:123015.SZ-price:113.09299999999999-low price;buy:113519.SH-price:108.55-low price;buy:128048.SZ-price:115.064-low price;buy:113521.SH-price:122.92-low price;buy:113020.SH-price:122.08-low price;buy:110046.SH-price:123.57-low price;buy:110047.SH-price:119.52-low price;buy:113522.SH-price:122.63-low price;buy:128049.SZ-price:105.8-low price;buy:110048.SH-price:119.93-low price;buy:113524.SH-price:103.23-low price;buy:128051.SZ-price:109.531-low price;buy:113525.SH-price:106.06-low price;buy:110050.SH-price:124.5-low price;buy:123018.SZ-price:122.693-low price;buy:128053.SZ-price:104.488-low price;buy:128054.SZ-price:123.98700000000001-low price;buy:123019.SZ-price:114.899-low price;buy:128055.SZ-price:117.70100000000001-low price;buy:128056.SZ-price:99.87299999999999-low price;buy:123021.SZ-price:121.024-low price;buy:128057.SZ-price:116.7-low price;buy:110052.SH-price:117.4-low price;buy:128058.SZ-price:118.7-low price;buy:110053.SH-price:114.6-low price;buy:110055.SH-price:110.77-low price;buy:110054.SH-price:122.88-low price;buy:110056.SH-price:116.4-low price;buy:127012.SZ-price:113.62100000000001-low price;buy:113530.SH-price:113.07-low price;buy:113531.SH-price:123.68-low price;buy:123025.SZ-price:122.999-low price;buy:128063.SZ-price:108.50200000000001-low price;buy:113534.SH-price:107.5-low price;buy:113025.SH-price:113.67-low price;buy:127013.SZ-price:116.402-low price;buy:110058.SH-price:102.36-low price;buy:128066.SZ-price:113.09899999999999-low price;buy:113536.SH-price:110.02-low price;buy:123026.SZ-price:108.33-low price;buy:113537.SH-price:110.06-low price;buy:123027.SZ-price:123.77-low price;buy:113027.SH-price:103.3-low price;buy:113028.SH-price:120.0-low price;buy:123028.SZ-price:102.986-low price;buy:128069.SZ-price:105.62799999999999-low price;buy:128070.SZ-price:106.119-low price;buy:113540.SH-price:123.08-low price;buy:113541.SH-price:103.59-low price;buy:113542.SH-price:111.2-low price;buy:128071.SZ-price:109.0-low price;buy:123029.SZ-price:116.26799999999999-low price;buy:113543.SH-price:123.5-low price;buy:123030.SZ-price:106.45-low price;buy:128073.SZ-price:106.57799999999999-low price;buy:128075.SZ-price:112.896-low price;buy:113545.SH-price:108.66-low price;buy:128076.SZ-price:110.303-low price;buy:128077.SZ-price:118.009-low price;buy:113546.SH-price:101.93-low price;buy:113547.SH-price:120.2-low price;buy:127014.SZ-price:113.071-low price;buy:113548.SH-price:123.02-low price;buy:110060.SH-price:115.6-low price;buy:123033.SZ-price:110.58-low price;buy:123034.SZ-price:104.551-low price;buy:110061.SH-price:119.76-low price;buy:123035.SZ-price:123.0-low price;buy:113549.SH-price:106.0-low price;buy:128081.SZ-price:109.19-low price;buy:113552.SH-price:121.78-low price;buy:110062.SH-price:124.5-low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price;buy:124002.SZ-price:100.0-low price;</t>
  </si>
  <si>
    <t>sell:110030.SH-price:0.0-due;</t>
  </si>
  <si>
    <t>buy:110041.SH-price:116.9-low price;buy:110042.SH-price:119.75-low price;buy:128034.SZ-price:111.5-low price;buy:113504.SH-price:117.0-low price;buy:128036.SZ-price:107.53-low price;buy:113509.SH-price:120.08-low price;buy:128039.SZ-price:112.5-low price;buy:128040.SZ-price:108.57600000000001-low price;buy:113511.SH-price:121.81-low price;buy:127007.SZ-price:112.29799999999999-low price;buy:123010.SZ-price:103.007-low price;buy:113514.SH-price:110.01-low price;buy:123012.SZ-price:122.788-low price;buy:113515.SH-price:115.0-low price;buy:123014.SZ-price:110.699-low price;buy:113516.SH-price:111.5-low price;buy:113517.SH-price:119.5-low price;buy:123015.SZ-price:113.89-low price;buy:128048.SZ-price:115.98-low price;buy:113521.SH-price:122.1-low price;buy:113020.SH-price:124.45-low price;buy:110047.SH-price:119.75-low price;buy:113522.SH-price:123.19-low price;buy:128049.SZ-price:106.111-low price;buy:110048.SH-price:120.01-low price;buy:113524.SH-price:103.81-low price;buy:128051.SZ-price:111.70100000000001-low price;buy:123018.SZ-price:123.00200000000001-low price;buy:128053.SZ-price:105.101-low price;buy:123019.SZ-price:115.31-low price;buy:128055.SZ-price:118.587-low price;buy:128056.SZ-price:100.149-low price;buy:123021.SZ-price:121.20100000000001-low price;buy:128057.SZ-price:117.40100000000001-low price;buy:110052.SH-price:117.51-low price;buy:128058.SZ-price:119.101-low price;buy:113022.SH-price:116.42-low price;buy:110053.SH-price:116.23-low price;buy:110055.SH-price:112.19-low price;buy:110054.SH-price:122.8-low price;buy:110056.SH-price:118.01-low price;buy:127012.SZ-price:113.975-low price;buy:113530.SH-price:112.77-low price;buy:113531.SH-price:122.69-low price;buy:123025.SZ-price:124.68-low price;buy:128063.SZ-price:109.666-low price;buy:113534.SH-price:113.38-low price;buy:113025.SH-price:114.23-low price;buy:127013.SZ-price:119.0-low price;buy:110058.SH-price:102.62-low price;buy:128066.SZ-price:112.79799999999999-low price;buy:113536.SH-price:110.05-low price;buy:123026.SZ-price:108.5-low price;buy:113537.SH-price:110.25-low price;buy:123027.SZ-price:124.29899999999999-low price;buy:113027.SH-price:103.81-low price;buy:113028.SH-price:121.45-low price;buy:123028.SZ-price:103.8-low price;buy:128069.SZ-price:105.74-low price;buy:128070.SZ-price:104.65-low price;buy:113540.SH-price:124.09-low price;buy:113541.SH-price:104.12-low price;buy:113542.SH-price:111.21-low price;buy:128071.SZ-price:109.0-low price;buy:123029.SZ-price:116.53-low price;buy:123030.SZ-price:107.5-low price;buy:128073.SZ-price:106.79700000000001-low price;buy:128075.SZ-price:114.6-low price;buy:123032.SZ-price:101.1-low price;buy:113545.SH-price:110.11-low price;buy:128076.SZ-price:111.2-low price;buy:128077.SZ-price:119.429-low price;buy:113546.SH-price:103.0-low price;buy:113547.SH-price:122.99-low price;buy:127014.SZ-price:112.68-low price;buy:113548.SH-price:123.51-low price;buy:110060.SH-price:116.0-low price;buy:123033.SZ-price:110.666-low price;buy:123034.SZ-price:104.8-low price;buy:110061.SH-price:119.82-low price;buy:113549.SH-price:107.3-low price;buy:128081.SZ-price:110.03-low price;buy:113552.SH-price:123.61-low price;buy:110062.SH-price:124.78-low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price;buy:124002.SZ-price:100.0-low price;</t>
  </si>
  <si>
    <t>110041.SH</t>
  </si>
  <si>
    <t>buy:110031.SH-price:120.5-low price;buy:110042.SH-price:119.0-low price;buy:128033.SZ-price:106.431-low price;buy:128034.SZ-price:111.755-low price;buy:113504.SH-price:116.46-low price;buy:123009.SZ-price:124.0-low price;buy:128036.SZ-price:108.25-low price;buy:113509.SH-price:120.5-low price;buy:128039.SZ-price:112.598-low price;buy:128040.SZ-price:108.8-low price;buy:113511.SH-price:122.67-low price;buy:127007.SZ-price:112.001-low price;buy:123010.SZ-price:103.264-low price;buy:113514.SH-price:110.12-low price;buy:123012.SZ-price:123.0-low price;buy:113515.SH-price:114.81-low price;buy:123014.SZ-price:110.2-low price;buy:113516.SH-price:112.0-low price;buy:123015.SZ-price:112.85-low price;buy:128048.SZ-price:116.037-low price;buy:113521.SH-price:121.05-low price;buy:113020.SH-price:124.15-low price;buy:110047.SH-price:118.64-low price;buy:113522.SH-price:121.83-low price;buy:128049.SZ-price:105.56-low price;buy:110048.SH-price:120.1-low price;buy:113524.SH-price:103.81-low price;buy:128051.SZ-price:111.95-low price;buy:110050.SH-price:124.47-low price;buy:123018.SZ-price:122.4-low price;buy:128053.SZ-price:105.9-low price;buy:123019.SZ-price:116.51-low price;buy:128055.SZ-price:118.59899999999999-low price;buy:128056.SZ-price:100.57-low price;buy:123021.SZ-price:120.501-low price;buy:128057.SZ-price:116.37-low price;buy:110052.SH-price:117.18-low price;buy:128058.SZ-price:118.59200000000001-low price;buy:128059.SZ-price:124.124-low price;buy:110053.SH-price:116.01-low price;buy:110054.SH-price:123.02-low price;buy:110056.SH-price:115.78-low price;buy:123024.SZ-price:101.1-low price;buy:127012.SZ-price:113.5-low price;buy:113530.SH-price:112.47-low price;buy:113531.SH-price:115.04-low price;buy:123025.SZ-price:121.21-low price;buy:128063.SZ-price:109.031-low price;buy:113534.SH-price:110.25-low price;buy:113025.SH-price:114.0-low price;buy:127013.SZ-price:118.5-low price;buy:110058.SH-price:103.21-low price;buy:128066.SZ-price:112.69-low price;buy:113536.SH-price:109.5-low price;buy:123026.SZ-price:108.63-low price;buy:113537.SH-price:110.83-low price;buy:123027.SZ-price:122.6-low price;buy:113027.SH-price:105.63-low price;buy:113028.SH-price:121.46-low price;buy:123028.SZ-price:103.0-low price;buy:128069.SZ-price:105.727-low price;buy:128070.SZ-price:105.08-low price;buy:113540.SH-price:123.54-low price;buy:113541.SH-price:104.5-low price;buy:113542.SH-price:110.8-low price;buy:128071.SZ-price:109.005-low price;buy:123029.SZ-price:116.366-low price;buy:123030.SZ-price:107.5-low price;buy:128073.SZ-price:106.90100000000001-low price;buy:128075.SZ-price:115.27799999999999-low price;buy:123032.SZ-price:101.13799999999999-low price;buy:113545.SH-price:110.52-low price;buy:128076.SZ-price:111.20100000000001-low price;buy:128077.SZ-price:119.3-low price;buy:113546.SH-price:102.86-low price;buy:113547.SH-price:121.85-low price;buy:127014.SZ-price:113.499-low price;buy:110060.SH-price:118.65-low price;buy:123033.SZ-price:110.899-low price;buy:123034.SZ-price:104.681-low price;buy:110061.SH-price:121.1-low price;buy:113549.SH-price:108.02-low price;buy:113550.SH-price:124.12-low price;buy:128081.SZ-price:111.251-low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price;buy:124002.SZ-price:100.0-low price;</t>
  </si>
  <si>
    <t>buy:110031.SH-price:122.49-low price;buy:110042.SH-price:119.25-low price;buy:128034.SZ-price:112.179-low price;buy:113504.SH-price:117.44-low price;buy:123009.SZ-price:124.8-low price;buy:128036.SZ-price:107.01-low price;buy:113509.SH-price:119.82-low price;buy:128039.SZ-price:113.46799999999999-low price;buy:128040.SZ-price:108.509-low price;buy:113511.SH-price:122.54-low price;buy:127007.SZ-price:112.2-low price;buy:123010.SZ-price:103.837-low price;buy:113514.SH-price:109.47-low price;buy:123012.SZ-price:122.0-low price;buy:113515.SH-price:115.45-low price;buy:123014.SZ-price:109.931-low price;buy:113516.SH-price:112.5-low price;buy:123015.SZ-price:112.305-low price;buy:128048.SZ-price:116.40100000000001-low price;buy:113521.SH-price:120.44-low price;buy:110047.SH-price:120.92-low price;buy:113522.SH-price:123.1-low price;buy:128049.SZ-price:105.49799999999999-low price;buy:110048.SH-price:121.17-low price;buy:113524.SH-price:103.66-low price;buy:128051.SZ-price:111.21700000000001-low price;buy:123018.SZ-price:122.161-low price;buy:128053.SZ-price:106.191-low price;buy:128054.SZ-price:124.11-low price;buy:123019.SZ-price:116.9-low price;buy:128055.SZ-price:120.051-low price;buy:128056.SZ-price:100.4-low price;buy:123021.SZ-price:120.42299999999999-low price;buy:128057.SZ-price:118.00399999999999-low price;buy:110052.SH-price:117.21-low price;buy:128058.SZ-price:118.6-low price;buy:128059.SZ-price:124.51-low price;buy:110053.SH-price:117.16-low price;buy:110055.SH-price:112.88-low price;buy:110054.SH-price:123.02-low price;buy:110056.SH-price:116.23-low price;buy:123023.SZ-price:101.2-low price;buy:123024.SZ-price:101.64299999999999-low price;buy:127012.SZ-price:114.1-low price;buy:113530.SH-price:113.23-low price;buy:113531.SH-price:123.62-low price;buy:123025.SZ-price:122.367-low price;buy:113532.SH-price:106.23-low price;buy:128063.SZ-price:109.001-low price;buy:113534.SH-price:108.95-low price;buy:113025.SH-price:114.99-low price;buy:127013.SZ-price:118.05-low price;buy:110058.SH-price:103.7-low price;buy:128066.SZ-price:113.801-low price;buy:113536.SH-price:109.69-low price;buy:123026.SZ-price:108.954-low price;buy:113537.SH-price:117.89-low price;buy:123027.SZ-price:124.01-low price;buy:113027.SH-price:106.0-low price;buy:113028.SH-price:121.5-low price;buy:123028.SZ-price:103.6-low price;buy:128069.SZ-price:105.51100000000001-low price;buy:128070.SZ-price:105.3-low price;buy:113540.SH-price:122.5-low price;buy:113541.SH-price:104.73-low price;buy:113542.SH-price:111.72-low price;buy:128071.SZ-price:110.0-low price;buy:123029.SZ-price:117.01299999999999-low price;buy:123030.SZ-price:107.59700000000001-low price;buy:128073.SZ-price:107.1-low price;buy:128075.SZ-price:118.148-low price;buy:123032.SZ-price:101.243-low price;buy:113545.SH-price:112.0-low price;buy:128076.SZ-price:110.97-low price;buy:128077.SZ-price:120.39-low price;buy:113546.SH-price:103.12-low price;buy:113547.SH-price:122.5-low price;buy:127014.SZ-price:114.6-low price;buy:110060.SH-price:118.05-low price;buy:123033.SZ-price:110.7-low price;buy:123034.SZ-price:104.9-low price;buy:110061.SH-price:121.52-low price;buy:113549.SH-price:108.6-low price;buy:113550.SH-price:123.4-low price;buy:128081.SZ-price:112.45-low price;buy:113552.SH-price:124.02-low price;buy:128082.SZ-price:100.0-low price;buy:124001.SZ-price:100.0-low price;buy:123036.SZ-price:100.0-low price;buy:128083.SZ-price:100.0-low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</t>
  </si>
  <si>
    <t>buy:110031.SH-price:124.45-low price;buy:128017.SZ-price:120.704-low price;buy:110042.SH-price:119.36-low price;buy:128034.SZ-price:113.01-low price;buy:113504.SH-price:116.55-low price;buy:123009.SZ-price:124.5-low price;buy:128036.SZ-price:108.339-low price;buy:113509.SH-price:120.26-low price;buy:128039.SZ-price:113.485-low price;buy:128040.SZ-price:109.288-low price;buy:113510.SH-price:109.68-low price;buy:113511.SH-price:122.44-low price;buy:127007.SZ-price:112.196-low price;buy:123010.SZ-price:104.71-low price;buy:123011.SZ-price:124.94-low price;buy:113514.SH-price:109.51-low price;buy:123012.SZ-price:122.24-low price;buy:113515.SH-price:117.2-low price;buy:123014.SZ-price:110.359-low price;buy:113516.SH-price:113.04-low price;buy:123015.SZ-price:112.655-low price;buy:128048.SZ-price:116.97-low price;buy:113521.SH-price:119.86-low price;buy:110047.SH-price:121.28-low price;buy:113522.SH-price:124.45-low price;buy:128049.SZ-price:106.95100000000001-low price;buy:110048.SH-price:121.27-low price;buy:113524.SH-price:103.75-low price;buy:128051.SZ-price:112.40100000000001-low price;buy:123018.SZ-price:121.2-low price;buy:128053.SZ-price:106.801-low price;buy:123019.SZ-price:117.35-low price;buy:128055.SZ-price:120.626-low price;buy:128056.SZ-price:100.839-low price;buy:123021.SZ-price:120.29899999999999-low price;buy:128057.SZ-price:118.414-low price;buy:110052.SH-price:117.44-low price;buy:128058.SZ-price:118.6-low price;buy:110053.SH-price:117.52-low price;buy:110055.SH-price:114.2-low price;buy:110056.SH-price:118.5-low price;buy:127012.SZ-price:114.65-low price;buy:113530.SH-price:113.19-low price;buy:113531.SH-price:124.51-low price;buy:123025.SZ-price:122.48-low price;buy:110057.SH-price:110.9-low price;buy:113532.SH-price:106.48-low price;buy:128063.SZ-price:109.48200000000001-low price;buy:113534.SH-price:110.35-low price;buy:113025.SH-price:116.0-low price;buy:127013.SZ-price:118.501-low price;buy:110058.SH-price:104.37-low price;buy:128066.SZ-price:113.455-low price;buy:113536.SH-price:109.91-low price;buy:123026.SZ-price:109.26899999999999-low price;buy:113537.SH-price:123.92-low price;buy:113027.SH-price:107.9-low price;buy:113028.SH-price:121.58-low price;buy:123028.SZ-price:104.09-low price;buy:128069.SZ-price:106.855-low price;buy:128070.SZ-price:105.2-low price;buy:113540.SH-price:122.5-low price;buy:113541.SH-price:105.0-low price;buy:113542.SH-price:113.19-low price;buy:128071.SZ-price:110.0-low price;buy:123029.SZ-price:117.0-low price;buy:123030.SZ-price:107.715-low price;buy:128073.SZ-price:107.9-low price;buy:128075.SZ-price:119.95-low price;buy:123032.SZ-price:101.79899999999999-low price;buy:113545.SH-price:114.0-low price;buy:128076.SZ-price:111.73100000000001-low price;buy:128077.SZ-price:122.992-low price;buy:113546.SH-price:104.07-low price;buy:113547.SH-price:123.71-low price;buy:127014.SZ-price:117.0-low price;buy:110060.SH-price:118.74-low price;buy:123033.SZ-price:110.0-low price;buy:123034.SZ-price:105.55-low price;buy:110061.SH-price:121.75-low price;buy:113549.SH-price:108.91-low price;buy:113550.SH-price:123.5-low price;buy:128081.SZ-price:116.0-low price;buy:113552.SH-price:124.01-low price;buy:128082.SZ-price:100.0-low price;buy:124001.SZ-price:100.0-low price;buy:123036.SZ-price:100.0-low price;buy:128083.SZ-price:119.18299999999999-low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</t>
  </si>
  <si>
    <t>buy:110042.SH-price:120.2-low price;buy:128034.SZ-price:115.199-low price;buy:113504.SH-price:118.0-low price;buy:128036.SZ-price:109.75-low price;buy:113509.SH-price:119.9-low price;buy:128039.SZ-price:115.2-low price;buy:128040.SZ-price:109.85799999999999-low price;buy:113510.SH-price:110.2-low price;buy:113511.SH-price:122.83-low price;buy:127007.SZ-price:114.72-low price;buy:123010.SZ-price:105.811-low price;buy:113514.SH-price:110.92-low price;buy:123012.SZ-price:123.035-low price;buy:113515.SH-price:116.92-low price;buy:123014.SZ-price:111.13-low price;buy:113516.SH-price:114.32-low price;buy:113517.SH-price:119.7-low price;buy:123015.SZ-price:114.522-low price;buy:128044.SZ-price:103.67-low price;buy:128048.SZ-price:118.5-low price;buy:113521.SH-price:124.65-low price;buy:110047.SH-price:123.67-low price;buy:113522.SH-price:124.99-low price;buy:128049.SZ-price:107.3-low price;buy:110048.SH-price:122.98-low price;buy:113524.SH-price:104.61-low price;buy:128051.SZ-price:113.65-low price;buy:123018.SZ-price:122.152-low price;buy:128053.SZ-price:107.66-low price;buy:123019.SZ-price:119.0-low price;buy:128055.SZ-price:122.022-low price;buy:128056.SZ-price:101.99-low price;buy:123021.SZ-price:121.625-low price;buy:128057.SZ-price:120.2-low price;buy:110052.SH-price:118.99-low price;buy:128058.SZ-price:120.26299999999999-low price;buy:110053.SH-price:118.97-low price;buy:110055.SH-price:114.97-low price;buy:110056.SH-price:120.75-low price;buy:123023.SZ-price:101.684-low price;buy:127012.SZ-price:116.4-low price;buy:113530.SH-price:113.41-low price;buy:110057.SH-price:111.5-low price;buy:113532.SH-price:106.59-low price;buy:128063.SZ-price:110.307-low price;buy:113534.SH-price:114.11-low price;buy:113025.SH-price:116.74-low price;buy:127013.SZ-price:123.5-low price;buy:110058.SH-price:107.0-low price;buy:128066.SZ-price:114.64-low price;buy:113536.SH-price:110.88-low price;buy:123026.SZ-price:110.603-low price;buy:113537.SH-price:120.43-low price;buy:113027.SH-price:107.88-low price;buy:113028.SH-price:123.0-low price;buy:123028.SZ-price:104.78399999999999-low price;buy:128069.SZ-price:107.25200000000001-low price;buy:128070.SZ-price:106.07799999999999-low price;buy:113540.SH-price:124.9-low price;buy:113541.SH-price:106.6-low price;buy:113542.SH-price:113.5-low price;buy:128071.SZ-price:112.2-low price;buy:123029.SZ-price:118.87899999999999-low price;buy:123030.SZ-price:109.009-low price;buy:128073.SZ-price:108.8-low price;buy:128075.SZ-price:119.79-low price;buy:123032.SZ-price:102.428-low price;buy:113545.SH-price:114.8-low price;buy:128076.SZ-price:112.74-low price;buy:128077.SZ-price:124.4-low price;buy:113546.SH-price:105.15-low price;buy:113547.SH-price:123.69-low price;buy:127014.SZ-price:117.3-low price;buy:110060.SH-price:120.8-low price;buy:123033.SZ-price:111.212-low price;buy:123034.SZ-price:106.79-low price;buy:110061.SH-price:122.35-low price;buy:113549.SH-price:110.27-low price;buy:128081.SZ-price:116.61-low price;buy:113552.SH-price:124.01-low price;buy:128082.SZ-price:100.0-low price;buy:124001.SZ-price:100.0-low price;buy:123036.SZ-price:100.0-low price;buy:128083.SZ-price:120.21-low price;buy:113553.SH-price:100.0-low price;buy:110063.SH-price:100.0-low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</t>
  </si>
  <si>
    <t>buy:128017.SZ-price:124.4-low price;buy:110042.SH-price:123.01-low price;buy:128034.SZ-price:114.97-low price;buy:113504.SH-price:118.1-low price;buy:128036.SZ-price:109.85-low price;buy:113509.SH-price:120.89-low price;buy:128039.SZ-price:115.391-low price;buy:128040.SZ-price:110.199-low price;buy:113510.SH-price:112.45-low price;buy:113511.SH-price:122.8-low price;buy:127007.SZ-price:116.0-low price;buy:123010.SZ-price:105.825-low price;buy:123011.SZ-price:124.52-low price;buy:113514.SH-price:112.74-low price;buy:123012.SZ-price:123.85799999999999-low price;buy:113515.SH-price:117.23-low price;buy:123014.SZ-price:112.0-low price;buy:113516.SH-price:114.39-low price;buy:113517.SH-price:119.17-low price;buy:123015.SZ-price:116.44-low price;buy:128044.SZ-price:106.53-low price;buy:128048.SZ-price:118.35-low price;buy:113521.SH-price:124.17-low price;buy:110047.SH-price:122.53-low price;buy:128049.SZ-price:107.79-low price;buy:110048.SH-price:123.94-low price;buy:113524.SH-price:105.01-low price;buy:128051.SZ-price:113.3-low price;buy:123018.SZ-price:121.62200000000001-low price;buy:128053.SZ-price:107.9-low price;buy:123019.SZ-price:119.0-low price;buy:128055.SZ-price:124.199-low price;buy:128056.SZ-price:101.711-low price;buy:123021.SZ-price:123.0-low price;buy:128057.SZ-price:121.499-low price;buy:110052.SH-price:120.2-low price;buy:128058.SZ-price:120.102-low price;buy:110053.SH-price:119.01-low price;buy:110055.SH-price:113.33-low price;buy:110056.SH-price:120.66-low price;buy:123023.SZ-price:102.3-low price;buy:127012.SZ-price:117.7-low price;buy:113530.SH-price:111.69-low price;buy:123025.SZ-price:124.1-low price;buy:110057.SH-price:111.55-low price;buy:128063.SZ-price:110.59200000000001-low price;buy:113534.SH-price:112.97-low price;buy:113025.SH-price:116.0-low price;buy:127013.SZ-price:124.012-low price;buy:110058.SH-price:107.89-low price;buy:128066.SZ-price:114.2-low price;buy:113536.SH-price:112.0-low price;buy:123026.SZ-price:111.2-low price;buy:113537.SH-price:120.97-low price;buy:113027.SH-price:107.14-low price;buy:113028.SH-price:123.2-low price;buy:123028.SZ-price:105.0-low price;buy:128069.SZ-price:107.25-low price;buy:128070.SZ-price:106.75-low price;buy:113541.SH-price:106.6-low price;buy:113542.SH-price:114.1-low price;buy:128071.SZ-price:113.3-low price;buy:123029.SZ-price:120.31-low price;buy:123030.SZ-price:109.5-low price;buy:128073.SZ-price:109.02-low price;buy:128075.SZ-price:119.0-low price;buy:123032.SZ-price:102.41799999999999-low price;buy:113545.SH-price:113.2-low price;buy:128076.SZ-price:112.52-low price;buy:128077.SZ-price:121.4-low price;buy:113546.SH-price:105.02-low price;buy:113547.SH-price:123.64-low price;buy:127014.SZ-price:116.62-low price;buy:110060.SH-price:120.07-low price;buy:123033.SZ-price:112.398-low price;buy:123034.SZ-price:107.29899999999999-low price;buy:110061.SH-price:122.45-low price;buy:113549.SH-price:110.35-low price;buy:128081.SZ-price:116.45-low price;buy:113552.SH-price:124.47-low price;buy:128082.SZ-price:100.0-low price;buy:124001.SZ-price:100.0-low price;buy:123036.SZ-price:100.0-low price;buy:128083.SZ-price:120.50200000000001-low price;buy:113553.SH-price:100.0-low price;buy:110063.SH-price:122.34-low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</t>
  </si>
  <si>
    <t>buy:128017.SZ-price:124.184-low price;buy:110042.SH-price:124.85-low price;buy:123007.SZ-price:116.6-low price;buy:128034.SZ-price:114.652-low price;buy:113504.SH-price:120.6-low price;buy:128036.SZ-price:113.0-low price;buy:113509.SH-price:121.63-low price;buy:128039.SZ-price:115.5-low price;buy:128040.SZ-price:110.84899999999999-low price;buy:113510.SH-price:112.83-low price;buy:113511.SH-price:121.77-low price;buy:127007.SZ-price:115.67-low price;buy:123010.SZ-price:106.52-low price;buy:113514.SH-price:112.02-low price;buy:123012.SZ-price:124.001-low price;buy:113515.SH-price:119.3-low price;buy:123014.SZ-price:112.2-low price;buy:113516.SH-price:114.07-low price;buy:113517.SH-price:119.4-low price;buy:123015.SZ-price:118.35600000000001-low price;buy:128044.SZ-price:108.76-low price;buy:128048.SZ-price:118.0-low price;buy:113521.SH-price:124.27-low price;buy:110047.SH-price:122.04-low price;buy:128049.SZ-price:111.05-low price;buy:110048.SH-price:122.4-low price;buy:113524.SH-price:104.93-low price;buy:128051.SZ-price:113.691-low price;buy:123018.SZ-price:121.016-low price;buy:128053.SZ-price:108.61-low price;buy:123019.SZ-price:120.0-low price;buy:128055.SZ-price:123.845-low price;buy:128056.SZ-price:102.089-low price;buy:113528.SH-price:102.64-low price;buy:123021.SZ-price:124.666-low price;buy:128057.SZ-price:121.5-low price;buy:110052.SH-price:121.37-low price;buy:128058.SZ-price:121.4-low price;buy:110053.SH-price:118.2-low price;buy:110055.SH-price:113.8-low price;buy:110056.SH-price:121.5-low price;buy:123023.SZ-price:102.55-low price;buy:127012.SZ-price:117.3-low price;buy:113530.SH-price:110.27-low price;buy:113531.SH-price:124.26-low price;buy:113532.SH-price:106.63-low price;buy:128063.SZ-price:111.0-low price;buy:113534.SH-price:115.03-low price;buy:113025.SH-price:116.4-low price;buy:128065.SZ-price:117.55-low price;buy:110058.SH-price:107.1-low price;buy:128066.SZ-price:114.01-low price;buy:113536.SH-price:112.22-low price;buy:123026.SZ-price:111.03-low price;buy:113027.SH-price:107.61-low price;buy:113028.SH-price:122.66-low price;buy:123028.SZ-price:105.05799999999999-low price;buy:128069.SZ-price:107.169-low price;buy:128070.SZ-price:107.08-low price;buy:113541.SH-price:106.7-low price;buy:113542.SH-price:114.0-low price;buy:128071.SZ-price:112.51-low price;buy:123029.SZ-price:124.499-low price;buy:123030.SZ-price:109.5-low price;buy:128073.SZ-price:109.22-low price;buy:128075.SZ-price:119.38-low price;buy:123032.SZ-price:102.8-low price;buy:113545.SH-price:113.15-low price;buy:128076.SZ-price:111.559-low price;buy:128077.SZ-price:120.5-low price;buy:113546.SH-price:104.51-low price;buy:113547.SH-price:123.33-low price;buy:127014.SZ-price:116.63-low price;buy:110060.SH-price:119.5-low price;buy:123033.SZ-price:115.65-low price;buy:123034.SZ-price:107.22-low price;buy:113549.SH-price:109.77-low price;buy:128081.SZ-price:116.11-low price;buy:128082.SZ-price:113.06-low price;buy:124001.SZ-price:100.0-low price;buy:123036.SZ-price:100.0-low price;buy:128083.SZ-price:122.50399999999999-low price;buy:113553.SH-price:100.0-low price;buy:110063.SH-price:122.05-low price;buy:113029.SH-price:100.0-low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</t>
  </si>
  <si>
    <t>buy:128017.SZ-price:124.01-low price;buy:110042.SH-price:124.93-low price;buy:123007.SZ-price:116.29799999999999-low price;buy:128034.SZ-price:114.81-low price;buy:113504.SH-price:121.88-low price;buy:128036.SZ-price:115.3-low price;buy:113509.SH-price:124.0-low price;buy:128039.SZ-price:118.0-low price;buy:128040.SZ-price:111.101-low price;buy:113510.SH-price:113.52-low price;buy:113511.SH-price:122.3-low price;buy:127007.SZ-price:118.301-low price;buy:123010.SZ-price:108.20100000000001-low price;buy:123011.SZ-price:124.70100000000001-low price;buy:113514.SH-price:112.79-low price;buy:123012.SZ-price:123.899-low price;buy:113515.SH-price:121.5-low price;buy:123014.SZ-price:113.24600000000001-low price;buy:113516.SH-price:113.85-low price;buy:113517.SH-price:119.98-low price;buy:123015.SZ-price:119.0-low price;buy:128044.SZ-price:110.9-low price;buy:128048.SZ-price:118.008-low price;buy:110047.SH-price:121.98-low price;buy:128049.SZ-price:111.92-low price;buy:110048.SH-price:123.87-low price;buy:113524.SH-price:105.95-low price;buy:128051.SZ-price:114.12899999999999-low price;buy:123018.SZ-price:122.15-low price;buy:128053.SZ-price:109.0-low price;buy:128054.SZ-price:123.99-low price;buy:123019.SZ-price:123.927-low price;buy:128055.SZ-price:123.33-low price;buy:128056.SZ-price:102.618-low price;buy:113528.SH-price:103.34-low price;buy:123021.SZ-price:124.79899999999999-low price;buy:128057.SZ-price:122.39299999999999-low price;buy:110052.SH-price:123.2-low price;buy:128058.SZ-price:122.0-low price;buy:110053.SH-price:118.1-low price;buy:110055.SH-price:114.19-low price;buy:110056.SH-price:124.3-low price;buy:123023.SZ-price:103.2-low price;buy:127012.SZ-price:117.0-low price;buy:110057.SH-price:112.1-low price;buy:113532.SH-price:108.31-low price;buy:128063.SZ-price:111.667-low price;buy:113534.SH-price:114.66-low price;buy:113025.SH-price:116.81-low price;buy:128065.SZ-price:116.7-low price;buy:110058.SH-price:107.68-low price;buy:128066.SZ-price:115.01-low price;buy:113536.SH-price:113.73-low price;buy:123026.SZ-price:112.0-low price;buy:113027.SH-price:107.77-low price;buy:123028.SZ-price:106.2-low price;buy:128069.SZ-price:107.98-low price;buy:128070.SZ-price:106.2-low price;buy:113541.SH-price:107.25-low price;buy:113542.SH-price:114.58-low price;buy:128071.SZ-price:112.68-low price;buy:123030.SZ-price:110.1-low price;buy:128073.SZ-price:109.71-low price;buy:128075.SZ-price:117.95-low price;buy:123032.SZ-price:108.12100000000001-low price;buy:113545.SH-price:114.23-low price;buy:128076.SZ-price:113.64-low price;buy:128077.SZ-price:122.8-low price;buy:113546.SH-price:105.36-low price;buy:113547.SH-price:122.6-low price;buy:127014.SZ-price:116.4-low price;buy:110060.SH-price:118.04-low price;buy:123033.SZ-price:115.3-low price;buy:123034.SZ-price:108.046-low price;buy:110061.SH-price:121.82-low price;buy:113549.SH-price:110.6-low price;buy:128081.SZ-price:116.06-low price;buy:128082.SZ-price:115.92-low price;buy:124001.SZ-price:100.0-low price;buy:123036.SZ-price:100.0-low price;buy:128083.SZ-price:121.8-low price;buy:113553.SH-price:122.5-low price;buy:110063.SH-price:122.32-low price;buy:113029.SH-price:123.55-low price;buy:128084.SZ-price:100.0-low price;buy:113554.SH-price:100.0-low price;buy:128085.SZ-price:100.0-low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</t>
  </si>
  <si>
    <t>buy:110031.SH-price:124.68-low price;buy:110042.SH-price:124.26-low price;buy:123007.SZ-price:115.0-low price;buy:128034.SZ-price:113.118-low price;buy:113504.SH-price:121.3-low price;buy:128036.SZ-price:113.4-low price;buy:128039.SZ-price:116.35799999999999-low price;buy:128040.SZ-price:110.78-low price;buy:113510.SH-price:112.6-low price;buy:113511.SH-price:120.8-low price;buy:127007.SZ-price:117.25-low price;buy:123010.SZ-price:107.249-low price;buy:123011.SZ-price:124.4-low price;buy:113514.SH-price:112.15-low price;buy:113515.SH-price:120.1-low price;buy:123014.SZ-price:111.61-low price;buy:128042.SZ-price:109.0-low price;buy:113516.SH-price:112.5-low price;buy:113517.SH-price:120.61-low price;buy:123015.SZ-price:118.5-low price;buy:128044.SZ-price:111.8-low price;buy:128048.SZ-price:116.8-low price;buy:110047.SH-price:120.83-low price;buy:128049.SZ-price:110.102-low price;buy:110048.SH-price:122.8-low price;buy:113524.SH-price:105.21-low price;buy:128051.SZ-price:113.1-low price;buy:123018.SZ-price:120.876-low price;buy:128053.SZ-price:107.81-low price;buy:128054.SZ-price:123.389-low price;buy:123019.SZ-price:124.501-low price;buy:128055.SZ-price:122.2-low price;buy:128056.SZ-price:102.40100000000001-low price;buy:123021.SZ-price:123.1-low price;buy:128057.SZ-price:120.251-low price;buy:110052.SH-price:122.33-low price;buy:128058.SZ-price:120.99799999999999-low price;buy:110053.SH-price:117.6-low price;buy:110055.SH-price:113.71-low price;buy:110056.SH-price:124.0-low price;buy:127012.SZ-price:116.1-low price;buy:113531.SH-price:124.15-low price;buy:123025.SZ-price:124.541-low price;buy:128063.SZ-price:112.098-low price;buy:113534.SH-price:114.39-low price;buy:113025.SH-price:116.01-low price;buy:128065.SZ-price:116.90100000000001-low price;buy:110058.SH-price:106.53-low price;buy:128066.SZ-price:113.2-low price;buy:113536.SH-price:112.04-low price;buy:123026.SZ-price:111.02-low price;buy:113027.SH-price:108.35-low price;buy:123028.SZ-price:105.4-low price;buy:128069.SZ-price:107.5-low price;buy:128070.SZ-price:104.912-low price;buy:113541.SH-price:106.73-low price;buy:113542.SH-price:113.9-low price;buy:128071.SZ-price:112.5-low price;buy:123030.SZ-price:109.7-low price;buy:128073.SZ-price:108.461-low price;buy:128075.SZ-price:118.4-low price;buy:123032.SZ-price:105.8-low price;buy:113545.SH-price:112.95-low price;buy:128076.SZ-price:111.91-low price;buy:128077.SZ-price:121.256-low price;buy:113546.SH-price:104.32-low price;buy:113547.SH-price:121.32-low price;buy:127014.SZ-price:116.0-low price;buy:110060.SH-price:117.08-low price;buy:123033.SZ-price:117.0-low price;buy:123034.SZ-price:107.22-low price;buy:110061.SH-price:119.98-low price;buy:113549.SH-price:109.16-low price;buy:128081.SZ-price:116.0-low price;buy:128082.SZ-price:114.745-low price;buy:124001.SZ-price:100.0-low price;buy:123036.SZ-price:100.0-low price;buy:128083.SZ-price:121.46-low price;buy:113553.SH-price:121.25-low price;buy:110063.SH-price:122.4-low price;buy:113029.SH-price:123.59-low price;buy:128084.SZ-price:100.0-low price;buy:113554.SH-price:100.0-low price;buy:128085.SZ-price:113.56-low price;buy:128086.SZ-price:100.0-low price;buy:128087.SZ-price:100.0-low price;buy:113555.SH-price:100.0-low price;buy:123037.SZ-price:100.0-low price;buy:113557.SH-price:100.0-low price;buy:110064.SH-price:100.0-low price;buy:113556.SH-price:100.0-low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price;buy:124003.SZ-price:100.0-low price;</t>
  </si>
  <si>
    <t>buy:128017.SZ-price:124.266-low price;buy:110042.SH-price:124.78-low price;buy:123007.SZ-price:115.5-low price;buy:128034.SZ-price:113.2-low price;buy:113504.SH-price:122.49-low price;buy:128036.SZ-price:113.3-low price;buy:128040.SZ-price:112.0-low price;buy:113510.SH-price:114.6-low price;buy:113511.SH-price:121.44-low price;buy:127007.SZ-price:117.15-low price;buy:123010.SZ-price:109.2-low price;buy:113514.SH-price:112.79-low price;buy:113515.SH-price:120.69-low price;buy:123014.SZ-price:114.69-low price;buy:113516.SH-price:113.0-low price;buy:113517.SH-price:122.8-low price;buy:123015.SZ-price:120.2-low price;buy:128044.SZ-price:111.72-low price;buy:113519.SH-price:114.99-low price;buy:128048.SZ-price:117.255-low price;buy:110047.SH-price:120.7-low price;buy:128049.SZ-price:113.245-low price;buy:110048.SH-price:122.45-low price;buy:113524.SH-price:106.25-low price;buy:128051.SZ-price:117.0-low price;buy:123018.SZ-price:122.95-low price;buy:128053.SZ-price:108.8-low price;buy:128054.SZ-price:124.0-low price;buy:128055.SZ-price:122.6-low price;buy:128056.SZ-price:103.449-low price;buy:113528.SH-price:103.3-low price;buy:110052.SH-price:122.59-low price;buy:128058.SZ-price:122.514-low price;buy:110053.SH-price:117.8-low price;buy:110055.SH-price:114.4-low price;buy:127012.SZ-price:116.306-low price;buy:113530.SH-price:111.72-low price;buy:110057.SH-price:111.84-low price;buy:113532.SH-price:108.3-low price;buy:128063.SZ-price:113.4-low price;buy:113534.SH-price:114.53-low price;buy:113025.SH-price:116.1-low price;buy:128065.SZ-price:119.2-low price;buy:110058.SH-price:110.87-low price;buy:128066.SZ-price:117.0-low price;buy:113536.SH-price:113.59-low price;buy:123026.SZ-price:111.9-low price;buy:113027.SH-price:107.83-low price;buy:123028.SZ-price:106.399-low price;buy:128069.SZ-price:108.01299999999999-low price;buy:128070.SZ-price:105.765-low price;buy:113541.SH-price:107.57-low price;buy:113542.SH-price:114.58-low price;buy:128071.SZ-price:112.4-low price;buy:123030.SZ-price:111.03-low price;buy:128073.SZ-price:109.20299999999999-low price;buy:128075.SZ-price:121.49-low price;buy:123032.SZ-price:108.8-low price;buy:113545.SH-price:113.73-low price;buy:128076.SZ-price:114.365-low price;buy:113546.SH-price:105.37-low price;buy:113547.SH-price:123.5-low price;buy:127014.SZ-price:118.0-low price;buy:110060.SH-price:117.6-low price;buy:123033.SZ-price:117.0-low price;buy:123034.SZ-price:108.26-low price;buy:110061.SH-price:119.31-low price;buy:113549.SH-price:109.87-low price;buy:128081.SZ-price:116.302-low price;buy:128082.SZ-price:116.85-low price;buy:124001.SZ-price:100.0-low price;buy:123036.SZ-price:100.0-low price;buy:128083.SZ-price:124.501-low price;buy:113553.SH-price:123.67-low price;buy:110063.SH-price:122.61-low price;buy:113029.SH-price:123.2-low price;buy:128084.SZ-price:100.0-low price;buy:113554.SH-price:100.0-low price;buy:128085.SZ-price:114.15-low price;buy:128086.SZ-price:100.0-low price;buy:128087.SZ-price:100.0-low price;buy:113555.SH-price:100.0-low price;buy:123037.SZ-price:100.0-low price;buy:113557.SH-price:100.0-low price;buy:110064.SH-price:100.0-low price;buy:113559.SH-price:100.0-low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price;buy:124003.SZ-price:100.0-low price;</t>
  </si>
  <si>
    <t>buy:128017.SZ-price:123.11200000000001-low price;buy:110042.SH-price:123.7-low price;buy:123007.SZ-price:115.2-low price;buy:128034.SZ-price:113.06-low price;buy:113504.SH-price:120.6-low price;buy:128036.SZ-price:112.666-low price;buy:127005.SZ-price:122.01-low price;buy:128039.SZ-price:120.18-low price;buy:128040.SZ-price:112.087-low price;buy:113510.SH-price:116.8-low price;buy:113511.SH-price:121.65-low price;buy:127007.SZ-price:116.1-low price;buy:123010.SZ-price:109.26-low price;buy:113514.SH-price:112.35-low price;buy:113515.SH-price:123.28-low price;buy:123014.SZ-price:113.1-low price;buy:113516.SH-price:112.72-low price;buy:113517.SH-price:122.96-low price;buy:123015.SZ-price:118.49-low price;buy:128044.SZ-price:113.755-low price;buy:113519.SH-price:113.23-low price;buy:128048.SZ-price:116.601-low price;buy:110047.SH-price:120.7-low price;buy:128049.SZ-price:113.69-low price;buy:110048.SH-price:121.47-low price;buy:113524.SH-price:105.7-low price;buy:128051.SZ-price:117.86-low price;buy:123018.SZ-price:124.145-low price;buy:128053.SZ-price:108.2-low price;buy:128054.SZ-price:124.96-low price;buy:128055.SZ-price:122.0-low price;buy:128056.SZ-price:103.10600000000001-low price;buy:113528.SH-price:102.99-low price;buy:128057.SZ-price:124.1-low price;buy:110052.SH-price:121.87-low price;buy:128058.SZ-price:121.31299999999999-low price;buy:110053.SH-price:117.06-low price;buy:110055.SH-price:114.73-low price;buy:127012.SZ-price:115.539-low price;buy:113530.SH-price:111.78-low price;buy:110057.SH-price:111.94-low price;buy:113532.SH-price:108.18-low price;buy:128063.SZ-price:111.6-low price;buy:113534.SH-price:113.49-low price;buy:113025.SH-price:115.8-low price;buy:128065.SZ-price:118.35-low price;buy:110058.SH-price:109.2-low price;buy:128066.SZ-price:115.439-low price;buy:113536.SH-price:114.8-low price;buy:123026.SZ-price:112.38600000000001-low price;buy:113027.SH-price:107.25-low price;buy:123028.SZ-price:106.171-low price;buy:128069.SZ-price:107.48-low price;buy:128070.SZ-price:106.075-low price;buy:113541.SH-price:107.81-low price;buy:113542.SH-price:113.74-low price;buy:128071.SZ-price:112.553-low price;buy:123030.SZ-price:110.4-low price;buy:128073.SZ-price:110.015-low price;buy:128075.SZ-price:121.0-low price;buy:123032.SZ-price:107.505-low price;buy:113545.SH-price:112.8-low price;buy:128076.SZ-price:113.47-low price;buy:113546.SH-price:105.37-low price;buy:113547.SH-price:123.04-low price;buy:127014.SZ-price:117.1-low price;buy:110060.SH-price:117.69-low price;buy:123033.SZ-price:114.889-low price;buy:123034.SZ-price:107.65-low price;buy:110061.SH-price:118.85-low price;buy:113549.SH-price:109.04-low price;buy:128081.SZ-price:115.01-low price;buy:113552.SH-price:124.92-low price;buy:128082.SZ-price:114.27-low price;buy:124001.SZ-price:100.0-low price;buy:128083.SZ-price:124.086-low price;buy:113553.SH-price:123.99-low price;buy:110063.SH-price:122.53-low price;buy:113029.SH-price:121.01-low price;buy:128084.SZ-price:120.319-low price;buy:113554.SH-price:115.9-low price;buy:128085.SZ-price:112.25-low price;buy:128087.SZ-price:100.0-low price;buy:113555.SH-price:100.0-low price;buy:123037.SZ-price:100.0-low price;buy:113557.SH-price:114.47-low price;buy:110064.SH-price:100.0-low price;buy:113559.SH-price:115.6-low price;buy:110065.SH-price:100.0-low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price;buy:113031.SH-price:100.0-low price;buy:124003.SZ-price:100.0-low price;</t>
  </si>
  <si>
    <t>buy:128017.SZ-price:123.50399999999999-low price;buy:110042.SH-price:123.56-low price;buy:123007.SZ-price:121.45-low price;buy:128034.SZ-price:112.99-low price;buy:113504.SH-price:123.5-low price;buy:128036.SZ-price:113.2-low price;buy:127005.SZ-price:122.434-low price;buy:128039.SZ-price:118.699-low price;buy:128040.SZ-price:111.5-low price;buy:113510.SH-price:116.86-low price;buy:113511.SH-price:123.89-low price;buy:127007.SZ-price:115.9-low price;buy:123010.SZ-price:110.102-low price;buy:113514.SH-price:112.39-low price;buy:123012.SZ-price:124.427-low price;buy:113515.SH-price:123.1-low price;buy:123014.SZ-price:113.301-low price;buy:113516.SH-price:112.7-low price;buy:123015.SZ-price:119.32-low price;buy:128044.SZ-price:118.0-low price;buy:128045.SZ-price:119.73-low price;buy:113519.SH-price:113.13-low price;buy:128048.SZ-price:116.742-low price;buy:110047.SH-price:120.49-low price;buy:128049.SZ-price:112.4-low price;buy:110048.SH-price:121.52-low price;buy:113524.SH-price:105.64-low price;buy:128051.SZ-price:119.08-low price;buy:123018.SZ-price:123.473-low price;buy:128053.SZ-price:108.385-low price;buy:128054.SZ-price:123.40899999999999-low price;buy:128055.SZ-price:121.93-low price;buy:128056.SZ-price:103.21-low price;buy:113528.SH-price:103.17-low price;buy:110052.SH-price:122.49-low price;buy:128058.SZ-price:124.89-low price;buy:110053.SH-price:116.9-low price;buy:110055.SH-price:115.1-low price;buy:123023.SZ-price:103.3-low price;buy:127012.SZ-price:115.35-low price;buy:113530.SH-price:112.6-low price;buy:110057.SH-price:111.59-low price;buy:113532.SH-price:108.01-low price;buy:128063.SZ-price:112.258-low price;buy:113534.SH-price:114.08-low price;buy:113025.SH-price:115.6-low price;buy:128065.SZ-price:119.06-low price;buy:110058.SH-price:109.11-low price;buy:128066.SZ-price:115.022-low price;buy:113536.SH-price:115.82-low price;buy:123026.SZ-price:112.0-low price;buy:113027.SH-price:106.96-low price;buy:123028.SZ-price:106.286-low price;buy:128069.SZ-price:107.5-low price;buy:128070.SZ-price:106.61399999999999-low price;buy:113541.SH-price:107.74-low price;buy:113542.SH-price:118.02-low price;buy:128071.SZ-price:112.9-low price;buy:123030.SZ-price:110.588-low price;buy:128073.SZ-price:110.118-low price;buy:128075.SZ-price:120.76-low price;buy:123032.SZ-price:106.729-low price;buy:113545.SH-price:113.0-low price;buy:128076.SZ-price:112.7-low price;buy:113546.SH-price:105.54-low price;buy:127014.SZ-price:117.22-low price;buy:110060.SH-price:117.75-low price;buy:123033.SZ-price:115.14299999999999-low price;buy:123034.SZ-price:107.55-low price;buy:113549.SH-price:108.85-low price;buy:128081.SZ-price:115.988-low price;buy:128082.SZ-price:115.0-low price;buy:124001.SZ-price:100.0-low price;buy:128083.SZ-price:123.111-low price;buy:113553.SH-price:123.91-low price;buy:110063.SH-price:121.8-low price;buy:113029.SH-price:121.01-low price;buy:128084.SZ-price:120.5-low price;buy:113554.SH-price:115.06-low price;buy:128085.SZ-price:111.91-low price;buy:128087.SZ-price:100.0-low price;buy:113555.SH-price:100.0-low price;buy:123037.SZ-price:100.0-low price;buy:113557.SH-price:112.3-low price;buy:110064.SH-price:100.0-low price;buy:113559.SH-price:123.61-low price;buy:110065.SH-price:117.03-low price;buy:113558.SH-price:100.0-low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price;buy:113031.SH-price:100.0-low price;buy:123041.SZ-price:100.0-low price;buy:124003.SZ-price:100.0-low price;</t>
  </si>
  <si>
    <t>buy:128017.SZ-price:124.206-low price;buy:110042.SH-price:124.5-low price;buy:128034.SZ-price:113.0-low price;buy:113504.SH-price:122.57-low price;buy:128036.SZ-price:112.6-low price;buy:128039.SZ-price:119.0-low price;buy:128040.SZ-price:111.97-low price;buy:113510.SH-price:120.01-low price;buy:113511.SH-price:123.4-low price;buy:127007.SZ-price:116.12200000000001-low price;buy:123010.SZ-price:113.23-low price;buy:113514.SH-price:112.4-low price;buy:123012.SZ-price:123.2-low price;buy:113515.SH-price:124.51-low price;buy:123014.SZ-price:114.111-low price;buy:113516.SH-price:112.6-low price;buy:123015.SZ-price:118.568-low price;buy:128044.SZ-price:122.75-low price;buy:113519.SH-price:113.31-low price;buy:128048.SZ-price:115.9-low price;buy:110047.SH-price:120.81-low price;buy:128049.SZ-price:111.821-low price;buy:110048.SH-price:121.98-low price;buy:113524.SH-price:106.35-low price;buy:128051.SZ-price:116.69-low price;buy:123018.SZ-price:123.773-low price;buy:128053.SZ-price:108.71799999999999-low price;buy:128054.SZ-price:124.456-low price;buy:128055.SZ-price:122.8-low price;buy:128056.SZ-price:103.66-low price;buy:113528.SH-price:104.16-low price;buy:128057.SZ-price:124.559-low price;buy:110053.SH-price:116.38-low price;buy:110055.SH-price:115.26-low price;buy:123023.SZ-price:104.22-low price;buy:127012.SZ-price:115.652-low price;buy:113530.SH-price:113.5-low price;buy:110057.SH-price:112.13-low price;buy:113532.SH-price:108.6-low price;buy:128063.SZ-price:113.5-low price;buy:113534.SH-price:118.28-low price;buy:113025.SH-price:121.82-low price;buy:128065.SZ-price:124.098-low price;buy:110058.SH-price:109.22-low price;buy:128066.SZ-price:115.24-low price;buy:113536.SH-price:118.01-low price;buy:123026.SZ-price:113.514-low price;buy:113027.SH-price:108.17-low price;buy:123028.SZ-price:107.6-low price;buy:128069.SZ-price:109.3-low price;buy:128070.SZ-price:106.25299999999999-low price;buy:113541.SH-price:108.01-low price;buy:113542.SH-price:118.51-low price;buy:128071.SZ-price:113.00200000000001-low price;buy:123030.SZ-price:111.5-low price;buy:128073.SZ-price:110.141-low price;buy:128075.SZ-price:121.36-low price;buy:123032.SZ-price:107.068-low price;buy:113545.SH-price:113.32-low price;buy:128076.SZ-price:113.257-low price;buy:113546.SH-price:105.99-low price;buy:127014.SZ-price:116.99-low price;buy:110060.SH-price:117.71-low price;buy:123033.SZ-price:115.229-low price;buy:123034.SZ-price:107.9-low price;buy:113549.SH-price:109.01-low price;buy:128081.SZ-price:116.65-low price;buy:128082.SZ-price:115.1-low price;buy:124001.SZ-price:100.0-low price;buy:128083.SZ-price:120.5-low price;buy:113553.SH-price:120.97-low price;buy:110063.SH-price:121.82-low price;buy:113029.SH-price:120.85-low price;buy:128084.SZ-price:124.01-low price;buy:113554.SH-price:118.01-low price;buy:128085.SZ-price:114.693-low price;buy:128087.SZ-price:100.0-low price;buy:113555.SH-price:119.33-low price;buy:123037.SZ-price:100.0-low price;buy:113557.SH-price:113.33-low price;buy:110064.SH-price:100.0-low price;buy:110065.SH-price:118.99-low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price;buy:113031.SH-price:100.0-low price;buy:123041.SZ-price:100.0-low price;buy:124003.SZ-price:100.0-low price;buy:123042.SZ-price:100.0-low price;</t>
  </si>
  <si>
    <t>buy:110031.SH-price:124.56-low price;buy:127004.SZ-price:109.6-low price;buy:128017.SZ-price:123.35-low price;buy:110042.SH-price:122.0-low price;buy:123007.SZ-price:123.81-low price;buy:128034.SZ-price:112.537-low price;buy:113504.SH-price:123.6-low price;buy:128036.SZ-price:112.29899999999999-low price;buy:128039.SZ-price:120.0-low price;buy:128040.SZ-price:111.147-low price;buy:113510.SH-price:117.71-low price;buy:113511.SH-price:123.42-low price;buy:127007.SZ-price:116.181-low price;buy:123010.SZ-price:112.08-low price;buy:113514.SH-price:112.12-low price;buy:123012.SZ-price:121.319-low price;buy:113516.SH-price:112.5-low price;buy:123015.SZ-price:118.398-low price;buy:128044.SZ-price:118.51-low price;buy:128048.SZ-price:115.204-low price;buy:110047.SH-price:121.68-low price;buy:128049.SZ-price:112.8-low price;buy:110048.SH-price:121.15-low price;buy:113524.SH-price:106.83-low price;buy:128051.SZ-price:116.277-low price;buy:123018.SZ-price:122.77-low price;buy:128053.SZ-price:108.5-low price;buy:128054.SZ-price:123.721-low price;buy:128055.SZ-price:122.6-low price;buy:128056.SZ-price:103.14-low price;buy:128057.SZ-price:123.3-low price;buy:110052.SH-price:124.42-low price;buy:110053.SH-price:116.0-low price;buy:110055.SH-price:115.16-low price;buy:110056.SH-price:124.14-low price;buy:127012.SZ-price:114.51100000000001-low price;buy:110057.SH-price:111.52-low price;buy:113532.SH-price:107.62-low price;buy:128063.SZ-price:113.501-low price;buy:113534.SH-price:116.59-low price;buy:113025.SH-price:121.0-low price;buy:128065.SZ-price:120.5-low price;buy:110058.SH-price:109.63-low price;buy:128066.SZ-price:115.001-low price;buy:113536.SH-price:118.34-low price;buy:123026.SZ-price:112.29899999999999-low price;buy:113537.SH-price:122.99-low price;buy:113027.SH-price:107.71-low price;buy:123028.SZ-price:106.17399999999999-low price;buy:128069.SZ-price:108.941-low price;buy:128070.SZ-price:107.181-low price;buy:113541.SH-price:108.8-low price;buy:113542.SH-price:117.57-low price;buy:128071.SZ-price:112.0-low price;buy:113543.SH-price:123.93-low price;buy:123030.SZ-price:110.95100000000001-low price;buy:128073.SZ-price:109.27600000000001-low price;buy:128075.SZ-price:119.09299999999999-low price;buy:123032.SZ-price:106.699-low price;buy:113545.SH-price:112.4-low price;buy:128076.SZ-price:112.095-low price;buy:113546.SH-price:105.84-low price;buy:127014.SZ-price:115.581-low price;buy:110060.SH-price:117.0-low price;buy:123033.SZ-price:114.0-low price;buy:123034.SZ-price:107.28-low price;buy:110061.SH-price:117.95-low price;buy:113549.SH-price:108.46-low price;buy:128081.SZ-price:116.435-low price;buy:128082.SZ-price:113.32-low price;buy:124001.SZ-price:100.0-low price;buy:128083.SZ-price:122.7-low price;buy:113553.SH-price:119.51-low price;buy:110063.SH-price:122.31-low price;buy:113029.SH-price:119.91-low price;buy:128084.SZ-price:123.34-low price;buy:113554.SH-price:118.01-low price;buy:128085.SZ-price:113.87100000000001-low price;buy:128087.SZ-price:100.0-low price;buy:113555.SH-price:119.0-low price;buy:123037.SZ-price:100.0-low price;buy:113557.SH-price:113.34-low price;buy:110064.SH-price:100.0-low price;buy:113559.SH-price:122.84-low price;buy:110065.SH-price:117.61-low price;buy:113030.SH-price:100.0-low price;buy:128088.SZ-price:100.0-low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price;buy:113031.SH-price:100.0-low price;buy:123041.SZ-price:100.0-low price;buy:124003.SZ-price:100.0-low price;buy:123042.SZ-price:100.0-low price;</t>
  </si>
  <si>
    <t>buy:127004.SZ-price:115.71-low price;buy:128017.SZ-price:123.2-low price;buy:128028.SZ-price:122.655-low price;buy:110042.SH-price:121.6-low price;buy:123007.SZ-price:123.99799999999999-low price;buy:128034.SZ-price:112.01-low price;buy:113504.SH-price:123.6-low price;buy:128036.SZ-price:111.23200000000001-low price;buy:128039.SZ-price:118.318-low price;buy:128040.SZ-price:110.213-low price;buy:113510.SH-price:117.26-low price;buy:127007.SZ-price:115.26299999999999-low price;buy:123010.SZ-price:111.199-low price;buy:123011.SZ-price:123.3-low price;buy:113514.SH-price:111.4-low price;buy:123012.SZ-price:120.5-low price;buy:123014.SZ-price:116.555-low price;buy:113516.SH-price:112.02-low price;buy:123015.SZ-price:118.398-low price;buy:128044.SZ-price:118.09899999999999-low price;buy:113519.SH-price:113.85-low price;buy:128048.SZ-price:115.15-low price;buy:110047.SH-price:119.84-low price;buy:128049.SZ-price:111.786-low price;buy:110048.SH-price:119.99-low price;buy:113524.SH-price:106.27-low price;buy:128051.SZ-price:116.00200000000001-low price;buy:123018.SZ-price:122.0-low price;buy:128053.SZ-price:107.681-low price;buy:128054.SZ-price:124.999-low price;buy:128055.SZ-price:121.3-low price;buy:128056.SZ-price:102.45-low price;buy:128057.SZ-price:123.0-low price;buy:110052.SH-price:123.3-low price;buy:128058.SZ-price:124.77600000000001-low price;buy:110053.SH-price:116.0-low price;buy:110055.SH-price:114.0-low price;buy:110056.SH-price:123.42-low price;buy:127012.SZ-price:113.955-low price;buy:113530.SH-price:111.57-low price;buy:110057.SH-price:111.0-low price;buy:113532.SH-price:106.6-low price;buy:128063.SZ-price:113.5-low price;buy:113534.SH-price:116.47-low price;buy:113025.SH-price:119.2-low price;buy:128065.SZ-price:118.54899999999999-low price;buy:110058.SH-price:108.47-low price;buy:128066.SZ-price:114.84-low price;buy:113536.SH-price:118.56-low price;buy:123026.SZ-price:110.98-low price;buy:113537.SH-price:124.24-low price;buy:113027.SH-price:107.0-low price;buy:123028.SZ-price:104.71799999999999-low price;buy:128069.SZ-price:107.927-low price;buy:128070.SZ-price:106.579-low price;buy:113541.SH-price:107.32-low price;buy:113542.SH-price:116.31-low price;buy:128071.SZ-price:111.01-low price;buy:123030.SZ-price:110.7-low price;buy:128073.SZ-price:108.37799999999999-low price;buy:128075.SZ-price:118.185-low price;buy:123032.SZ-price:106.302-low price;buy:113545.SH-price:112.2-low price;buy:128076.SZ-price:112.05-low price;buy:113546.SH-price:104.23-low price;buy:127014.SZ-price:114.6-low price;buy:110060.SH-price:115.5-low price;buy:123033.SZ-price:113.3-low price;buy:123034.SZ-price:106.77-low price;buy:113549.SH-price:107.73-low price;buy:128081.SZ-price:115.45-low price;buy:128082.SZ-price:112.31200000000001-low price;buy:124001.SZ-price:100.0-low price;buy:128083.SZ-price:121.698-low price;buy:113553.SH-price:119.71-low price;buy:110063.SH-price:121.03-low price;buy:113029.SH-price:118.65-low price;buy:128084.SZ-price:123.0-low price;buy:113554.SH-price:117.5-low price;buy:128085.SZ-price:114.17-low price;buy:128087.SZ-price:109.4-low price;buy:113555.SH-price:118.74-low price;buy:123037.SZ-price:100.0-low price;buy:113557.SH-price:111.98-low price;buy:110064.SH-price:113.01-low price;buy:113559.SH-price:121.18-low price;buy:110065.SH-price:117.0-low price;buy:113030.SH-price:100.0-low price;buy:123038.SZ-price:100.0-low price;buy:128089.SZ-price:100.0-low price;buy:123039.SZ-price:100.0-low price;buy:128090.SZ-price:100.0-low price;buy:128092.SZ-price:100.0-low price;buy:124002.SZ-price:100.0-low price;buy:128091.SZ-price:100.0-low price;buy:113561.SH-price:100.0-low price;buy:113562.SH-price:100.0-low price;buy:123040.SZ-price:100.0-low price;buy:128093.SZ-price:100.0-low price;buy:127015.SZ-price:100.0-low price;buy:113031.SH-price:100.0-low price;buy:123041.SZ-price:100.0-low price;buy:124003.SZ-price:100.0-low price;buy:123042.SZ-price:100.0-low price;buy:113563.SH-price:100.0-low price;buy:128094.SZ-price:100.0-low price;</t>
  </si>
  <si>
    <t>buy:127004.SZ-price:114.2-low price;buy:128017.SZ-price:124.19-low price;buy:128028.SZ-price:123.01-low price;buy:110042.SH-price:122.16-low price;buy:123007.SZ-price:122.1-low price;buy:128034.SZ-price:112.32-low price;buy:113504.SH-price:124.98-low price;buy:128036.SZ-price:109.809-low price;buy:127005.SZ-price:121.2-low price;buy:128039.SZ-price:118.555-low price;buy:128040.SZ-price:110.02600000000001-low price;buy:113510.SH-price:116.44-low price;buy:127007.SZ-price:115.5-low price;buy:123010.SZ-price:111.11200000000001-low price;buy:123011.SZ-price:121.21-low price;buy:113514.SH-price:110.12-low price;buy:123012.SZ-price:120.88-low price;buy:123014.SZ-price:115.0-low price;buy:128042.SZ-price:110.09899999999999-low price;buy:113516.SH-price:112.01-low price;buy:123015.SZ-price:118.545-low price;buy:128044.SZ-price:118.0-low price;buy:128048.SZ-price:115.57-low price;buy:110047.SH-price:119.46-low price;buy:128049.SZ-price:110.477-low price;buy:110048.SH-price:120.01-low price;buy:113524.SH-price:106.01-low price;buy:128051.SZ-price:116.42-low price;buy:123018.SZ-price:121.0-low price;buy:128053.SZ-price:107.65-low price;buy:123019.SZ-price:124.79899999999999-low price;buy:128055.SZ-price:122.065-low price;buy:128056.SZ-price:102.42200000000001-low price;buy:110052.SH-price:123.26-low price;buy:128058.SZ-price:123.5-low price;buy:110053.SH-price:117.0-low price;buy:110055.SH-price:113.81-low price;buy:110056.SH-price:122.7-low price;buy:127012.SZ-price:114.00200000000001-low price;buy:110057.SH-price:111.34-low price;buy:113532.SH-price:106.33-low price;buy:128063.SZ-price:113.5-low price;buy:113534.SH-price:116.41-low price;buy:113025.SH-price:119.6-low price;buy:128065.SZ-price:118.55-low price;buy:110058.SH-price:106.8-low price;buy:128066.SZ-price:113.262-low price;buy:113536.SH-price:116.26-low price;buy:123026.SZ-price:111.19-low price;buy:113537.SH-price:123.07-low price;buy:113027.SH-price:107.26-low price;buy:123028.SZ-price:104.62899999999999-low price;buy:128069.SZ-price:107.7-low price;buy:128070.SZ-price:106.31299999999999-low price;buy:113541.SH-price:107.58-low price;buy:113542.SH-price:116.23-low price;buy:128071.SZ-price:111.2-low price;buy:123030.SZ-price:109.96-low price;buy:128073.SZ-price:108.20200000000001-low price;buy:128075.SZ-price:117.59700000000001-low price;buy:123032.SZ-price:106.204-low price;buy:113545.SH-price:111.75-low price;buy:128076.SZ-price:111.79799999999999-low price;buy:113546.SH-price:104.37-low price;buy:127014.SZ-price:114.8-low price;buy:110060.SH-price:117.67-low price;buy:123033.SZ-price:113.0-low price;buy:123034.SZ-price:106.816-low price;buy:113549.SH-price:106.92-low price;buy:128081.SZ-price:114.8-low price;buy:128082.SZ-price:112.5-low price;buy:124001.SZ-price:100.0-low price;buy:128083.SZ-price:120.83-low price;buy:113553.SH-price:117.93-low price;buy:110063.SH-price:120.6-low price;buy:113029.SH-price:118.55-low price;buy:128084.SZ-price:122.23899999999999-low price;buy:113554.SH-price:117.74-low price;buy:128085.SZ-price:113.33-low price;buy:128087.SZ-price:109.42-low price;buy:113555.SH-price:118.05-low price;buy:123037.SZ-price:100.0-low price;buy:113557.SH-price:111.71-low price;buy:110064.SH-price:112.62-low price;buy:113559.SH-price:120.36-low price;buy:110065.SH-price:116.56-low price;buy:113030.SH-price:100.0-low price;buy:123038.SZ-price:100.0-low price;buy:128089.SZ-price:100.0-low price;buy:123039.SZ-price:100.0-low price;buy:128090.SZ-price:100.0-low price;buy:128092.SZ-price:100.0-low price;buy:124002.SZ-price:100.0-low price;buy:128091.SZ-price:111.11-low price;buy:113561.SH-price:100.0-low price;buy:113562.SH-price:100.0-low price;buy:123040.SZ-price:100.0-low price;buy:128093.SZ-price:100.0-low price;buy:127015.SZ-price:100.0-low price;buy:113031.SH-price:100.0-low price;buy:123041.SZ-price:100.0-low price;buy:124003.SZ-price:100.0-low price;buy:123042.SZ-price:100.0-low price;buy:113563.SH-price:100.0-low price;buy:128094.SZ-price:100.0-low price;</t>
  </si>
  <si>
    <t>buy:128017.SZ-price:124.83200000000001-low price;buy:128028.SZ-price:124.7-low price;buy:110042.SH-price:122.55-low price;buy:123007.SZ-price:122.8-low price;buy:128034.SZ-price:112.934-low price;buy:128036.SZ-price:110.211-low price;buy:128039.SZ-price:120.78-low price;buy:128040.SZ-price:111.37200000000001-low price;buy:113510.SH-price:119.0-low price;buy:127007.SZ-price:115.15100000000001-low price;buy:123010.SZ-price:111.329-low price;buy:123011.SZ-price:120.84-low price;buy:113514.SH-price:110.22-low price;buy:123012.SZ-price:120.875-low price;buy:123014.SZ-price:115.51-low price;buy:113516.SH-price:112.48-low price;buy:123015.SZ-price:117.66-low price;buy:128044.SZ-price:117.915-low price;buy:128048.SZ-price:116.0-low price;buy:110047.SH-price:120.82-low price;buy:128049.SZ-price:111.0-low price;buy:110048.SH-price:121.0-low price;buy:113524.SH-price:106.02-low price;buy:128051.SZ-price:116.93299999999999-low price;buy:123018.SZ-price:122.5-low price;buy:128053.SZ-price:108.5-low price;buy:128055.SZ-price:122.19-low price;buy:128056.SZ-price:102.596-low price;buy:110052.SH-price:123.0-low price;buy:128058.SZ-price:124.302-low price;buy:110055.SH-price:114.16-low price;buy:127012.SZ-price:115.3-low price;buy:110057.SH-price:113.68-low price;buy:113532.SH-price:107.0-low price;buy:128063.SZ-price:113.852-low price;buy:113534.SH-price:116.25-low price;buy:113025.SH-price:119.7-low price;buy:128065.SZ-price:119.5-low price;buy:110058.SH-price:105.09-low price;buy:128066.SZ-price:112.9-low price;buy:113536.SH-price:115.67-low price;buy:123026.SZ-price:111.104-low price;buy:113027.SH-price:107.26-low price;buy:123028.SZ-price:105.2-low price;buy:128069.SZ-price:111.01-low price;buy:128070.SZ-price:106.045-low price;buy:113541.SH-price:109.03-low price;buy:113542.SH-price:116.58-low price;buy:128071.SZ-price:111.545-low price;buy:123030.SZ-price:110.709-low price;buy:128073.SZ-price:108.501-low price;buy:128075.SZ-price:117.60700000000001-low price;buy:123032.SZ-price:105.88-low price;buy:113545.SH-price:112.15-low price;buy:128076.SZ-price:111.525-low price;buy:113546.SH-price:104.46-low price;buy:127014.SZ-price:114.31-low price;buy:110060.SH-price:117.83-low price;buy:123033.SZ-price:112.61-low price;buy:123034.SZ-price:107.2-low price;buy:113549.SH-price:107.26-low price;buy:128080.SZ-price:119.991-low price;buy:128081.SZ-price:115.3-low price;buy:128082.SZ-price:112.415-low price;buy:124001.SZ-price:100.0-low price;buy:128083.SZ-price:122.198-low price;buy:113553.SH-price:117.62-low price;buy:110063.SH-price:121.91-low price;buy:113029.SH-price:118.9-low price;buy:128084.SZ-price:124.49-low price;buy:113554.SH-price:118.92-low price;buy:128085.SZ-price:113.311-low price;buy:128087.SZ-price:109.41-low price;buy:113555.SH-price:124.52-low price;buy:123037.SZ-price:100.0-low price;buy:113557.SH-price:111.58-low price;buy:110064.SH-price:112.98-low price;buy:113559.SH-price:120.43-low price;buy:110065.SH-price:115.5-low price;buy:113030.SH-price:115.22-low price;buy:123038.SZ-price:100.0-low price;buy:128089.SZ-price:100.0-low price;buy:123039.SZ-price:100.0-low price;buy:128090.SZ-price:100.0-low price;buy:128092.SZ-price:100.0-low price;buy:124002.SZ-price:100.0-low price;buy:128091.SZ-price:112.512-low price;buy:113561.SH-price:100.0-low price;buy:113562.SH-price:100.0-low price;buy:123040.SZ-price:100.0-low price;buy:128093.SZ-price:100.0-low price;buy:127015.SZ-price:100.0-low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</si>
  <si>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buy:128017.SZ-price:124.46799999999999-low price;buy:110042.SH-price:122.87-low price;buy:123007.SZ-price:120.6-low price;buy:128034.SZ-price:112.72-low price;buy:128036.SZ-price:109.015-low price;buy:113509.SH-price:124.98-low price;buy:128039.SZ-price:122.18-low price;buy:128040.SZ-price:112.22200000000001-low price;buy:113510.SH-price:116.5-low price;buy:113511.SH-price:124.4-low price;buy:127007.SZ-price:115.12-low price;buy:123010.SZ-price:110.3-low price;buy:123011.SZ-price:120.5-low price;buy:113514.SH-price:109.8-low price;buy:123012.SZ-price:120.712-low price;buy:123014.SZ-price:115.773-low price;buy:128042.SZ-price:112.82-low price;buy:123015.SZ-price:116.4-low price;buy:128044.SZ-price:117.52-low price;buy:128048.SZ-price:115.92-low price;buy:110047.SH-price:120.7-low price;buy:128049.SZ-price:110.56-low price;buy:110048.SH-price:121.0-low price;buy:128051.SZ-price:116.10700000000001-low price;buy:123018.SZ-price:124.01799999999999-low price;buy:128053.SZ-price:111.5-low price;buy:128054.SZ-price:124.0-low price;buy:128055.SZ-price:121.59899999999999-low price;buy:110052.SH-price:122.21-low price;buy:110055.SH-price:113.2-low price;buy:127012.SZ-price:115.2-low price;buy:110057.SH-price:119.08-low price;buy:113532.SH-price:106.99-low price;buy:128063.SZ-price:114.37-low price;buy:113534.SH-price:115.5-low price;buy:113025.SH-price:119.5-low price;buy:128065.SZ-price:117.79-low price;buy:110058.SH-price:104.9-low price;buy:128066.SZ-price:111.95299999999999-low price;buy:113536.SH-price:115.63-low price;buy:123026.SZ-price:111.31200000000001-low price;buy:113537.SH-price:123.5-low price;buy:113027.SH-price:105.99-low price;buy:123028.SZ-price:104.9-low price;buy:128069.SZ-price:115.345-low price;buy:128070.SZ-price:105.65-low price;buy:113541.SH-price:108.32-low price;buy:113542.SH-price:116.88-low price;buy:128071.SZ-price:111.71-low price;buy:123030.SZ-price:110.735-low price;buy:128073.SZ-price:108.42200000000001-low price;buy:128075.SZ-price:118.04-low price;buy:123032.SZ-price:105.37799999999999-low price;buy:113545.SH-price:111.3-low price;buy:128076.SZ-price:108.18-low price;buy:128077.SZ-price:121.0-low price;buy:113546.SH-price:103.92-low price;buy:127014.SZ-price:114.162-low price;buy:110060.SH-price:116.21-low price;buy:123033.SZ-price:111.38-low price;buy:123034.SZ-price:107.105-low price;buy:113549.SH-price:107.82-low price;buy:128080.SZ-price:120.08-low price;buy:128081.SZ-price:114.62100000000001-low price;buy:128082.SZ-price:111.35-low price;buy:124001.SZ-price:100.0-low price;buy:128083.SZ-price:121.234-low price;buy:113553.SH-price:118.68-low price;buy:110063.SH-price:120.82-low price;buy:113029.SH-price:118.91-low price;buy:128084.SZ-price:124.15-low price;buy:113554.SH-price:119.77-low price;buy:128085.SZ-price:112.0-low price;buy:128087.SZ-price:109.5-low price;buy:123037.SZ-price:100.0-low price;buy:113557.SH-price:112.21-low price;buy:110064.SH-price:112.44-low price;buy:113559.SH-price:120.22-low price;buy:110065.SH-price:115.32-low price;buy:113030.SH-price:114.25-low price;buy:123038.SZ-price:100.0-low price;buy:128089.SZ-price:124.3-low price;buy:123039.SZ-price:100.0-low price;buy:128090.SZ-price:100.0-low price;buy:128092.SZ-price:100.0-low price;buy:124002.SZ-price:100.0-low price;buy:128091.SZ-price:113.926-low price;buy:113561.SH-price:100.0-low price;buy:113562.SH-price:100.0-low price;buy:123040.SZ-price:100.0-low price;buy:128093.SZ-price:108.368-low price;buy:127015.SZ-price:100.0-low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</si>
  <si>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buy:110034.SH-price:110.81-low price;buy:110042.SH-price:123.03-low price;buy:123007.SZ-price:120.985-low price;buy:128034.SZ-price:112.836-low price;buy:128036.SZ-price:108.257-low price;buy:128039.SZ-price:123.62-low price;buy:128040.SZ-price:111.1-low price;buy:113510.SH-price:116.11-low price;buy:113511.SH-price:123.19-low price;buy:127007.SZ-price:116.7-low price;buy:123010.SZ-price:110.001-low price;buy:113514.SH-price:109.68-low price;buy:123012.SZ-price:120.86200000000001-low price;buy:123014.SZ-price:116.99799999999999-low price;buy:128042.SZ-price:114.5-low price;buy:123015.SZ-price:116.51-low price;buy:128044.SZ-price:117.06-low price;buy:128048.SZ-price:116.35-low price;buy:110047.SH-price:121.1-low price;buy:128049.SZ-price:110.464-low price;buy:110048.SH-price:121.02-low price;buy:128051.SZ-price:118.5-low price;buy:123018.SZ-price:124.0-low price;buy:128053.SZ-price:110.62-low price;buy:128054.SZ-price:123.5-low price;buy:128055.SZ-price:120.29799999999999-low price;buy:110052.SH-price:123.7-low price;buy:110053.SH-price:116.66-low price;buy:127012.SZ-price:114.55-low price;buy:110057.SH-price:116.89-low price;buy:128063.SZ-price:114.391-low price;buy:113534.SH-price:116.01-low price;buy:113025.SH-price:119.87-low price;buy:128065.SZ-price:120.9-low price;buy:110058.SH-price:105.48-low price;buy:128066.SZ-price:111.685-low price;buy:113536.SH-price:115.82-low price;buy:123026.SZ-price:111.8-low price;buy:113027.SH-price:105.92-low price;buy:123028.SZ-price:104.855-low price;buy:128069.SZ-price:112.59899999999999-low price;buy:128070.SZ-price:105.89-low price;buy:113541.SH-price:107.22-low price;buy:113542.SH-price:115.12-low price;buy:128071.SZ-price:112.0-low price;buy:123030.SZ-price:110.35-low price;buy:128073.SZ-price:108.765-low price;buy:128075.SZ-price:118.789-low price;buy:123032.SZ-price:105.22-low price;buy:113545.SH-price:111.3-low price;buy:128076.SZ-price:108.39-low price;buy:128077.SZ-price:120.501-low price;buy:113546.SH-price:104.01-low price;buy:127014.SZ-price:115.977-low price;buy:110060.SH-price:116.5-low price;buy:123033.SZ-price:110.0-low price;buy:123034.SZ-price:106.837-low price;buy:113549.SH-price:107.95-low price;buy:128081.SZ-price:114.206-low price;buy:128082.SZ-price:111.125-low price;buy:124001.SZ-price:100.0-low price;buy:128083.SZ-price:121.48-low price;buy:113553.SH-price:118.3-low price;buy:110063.SH-price:120.4-low price;buy:113029.SH-price:119.73-low price;buy:113554.SH-price:120.86-low price;buy:128085.SZ-price:112.061-low price;buy:128087.SZ-price:109.301-low price;buy:123037.SZ-price:119.45-low price;buy:113557.SH-price:113.0-low price;buy:110064.SH-price:112.5-low price;buy:113559.SH-price:121.04-low price;buy:110065.SH-price:115.5-low price;buy:113030.SH-price:113.81-low price;buy:128089.SZ-price:124.6-low price;buy:123039.SZ-price:100.0-low price;buy:128090.SZ-price:100.0-low price;buy:128092.SZ-price:111.01700000000001-low price;buy:124002.SZ-price:100.0-low price;buy:128091.SZ-price:112.052-low price;buy:113561.SH-price:100.0-low price;buy:113562.SH-price:100.0-low price;buy:123040.SZ-price:100.0-low price;buy:128093.SZ-price:108.01299999999999-low price;buy:127015.SZ-price:100.0-low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</si>
  <si>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buy:128017.SZ-price:123.713-low price;buy:110042.SH-price:120.12-low price;buy:123007.SZ-price:117.699-low price;buy:128034.SZ-price:111.854-low price;buy:128039.SZ-price:119.05-low price;buy:128040.SZ-price:109.89-low price;buy:113510.SH-price:113.11-low price;buy:113511.SH-price:118.11-low price;buy:123010.SZ-price:108.0-low price;buy:123011.SZ-price:123.113-low price;buy:113514.SH-price:107.46-low price;buy:123012.SZ-price:118.587-low price;buy:123014.SZ-price:115.0-low price;buy:123015.SZ-price:113.012-low price;buy:128044.SZ-price:113.81-low price;buy:128048.SZ-price:115.5-low price;buy:110047.SH-price:117.56-low price;buy:128049.SZ-price:108.0-low price;buy:110048.SH-price:120.56-low price;buy:128051.SZ-price:113.197-low price;buy:123018.SZ-price:121.26799999999999-low price;buy:128053.SZ-price:112.62-low price;buy:128054.SZ-price:122.98-low price;buy:123019.SZ-price:124.64-low price;buy:128055.SZ-price:118.601-low price;buy:123021.SZ-price:123.88-low price;buy:128057.SZ-price:122.198-low price;buy:110052.SH-price:122.5-low price;buy:128058.SZ-price:123.0-low price;buy:110056.SH-price:120.63-low price;buy:127012.SZ-price:113.1-low price;buy:110057.SH-price:116.81-low price;buy:128063.SZ-price:111.16-low price;buy:113534.SH-price:111.19-low price;buy:113025.SH-price:116.5-low price;buy:128065.SZ-price:119.15-low price;buy:128066.SZ-price:109.70200000000001-low price;buy:113536.SH-price:112.88-low price;buy:123026.SZ-price:109.969-low price;buy:113537.SH-price:124.0-low price;buy:128069.SZ-price:111.23-low price;buy:128070.SZ-price:105.006-low price;buy:113540.SH-price:122.0-low price;buy:113541.SH-price:105.4-low price;buy:113542.SH-price:111.86-low price;buy:123030.SZ-price:108.501-low price;buy:128073.SZ-price:107.34200000000001-low price;buy:128075.SZ-price:119.1-low price;buy:113545.SH-price:108.75-low price;buy:128076.SZ-price:106.55799999999999-low price;buy:128077.SZ-price:120.34299999999999-low price;buy:113546.SH-price:103.0-low price;buy:113547.SH-price:122.72-low price;buy:127014.SZ-price:113.655-low price;buy:110060.SH-price:114.7-low price;buy:123033.SZ-price:107.33-low price;buy:123034.SZ-price:105.37799999999999-low price;buy:113549.SH-price:106.66-low price;buy:128080.SZ-price:120.0-low price;buy:128081.SZ-price:112.52-low price;buy:128082.SZ-price:110.2-low price;buy:124001.SZ-price:100.0-low price;buy:128083.SZ-price:119.035-low price;buy:113553.SH-price:116.14-low price;buy:110063.SH-price:117.44-low price;buy:113029.SH-price:116.77-low price;buy:128084.SZ-price:124.42-low price;buy:113554.SH-price:116.99-low price;buy:128085.SZ-price:110.412-low price;buy:128087.SZ-price:108.602-low price;buy:123037.SZ-price:116.601-low price;buy:113557.SH-price:110.47-low price;buy:110064.SH-price:111.37-low price;buy:113559.SH-price:120.07-low price;buy:110065.SH-price:114.99-low price;buy:113558.SH-price:123.68-low price;buy:113030.SH-price:110.7-low price;buy:128089.SZ-price:124.7-low price;buy:123039.SZ-price:116.65-low price;buy:124002.SZ-price:100.0-low price;buy:128091.SZ-price:111.75-low price;buy:113561.SH-price:100.0-low price;buy:113562.SH-price:100.0-low price;buy:128093.SZ-price:106.891-low price;buy:127015.SZ-price:100.0-low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</si>
  <si>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buy:110034.SH-price:111.64-low price;buy:123007.SZ-price:108.204-low price;buy:113019.SH-price:124.1-low price;buy:113504.SH-price:119.01-low price;buy:123009.SZ-price:124.55-low price;buy:113509.SH-price:116.64-low price;buy:128039.SZ-price:108.096-low price;buy:128040.SZ-price:104.705-low price;buy:113510.SH-price:115.93-low price;buy:113511.SH-price:112.64-low price;buy:110044.SH-price:122.45-low price;buy:128041.SZ-price:120.0-low price;buy:123011.SZ-price:113.04-low price;buy:113514.SH-price:102.18-low price;buy:123012.SZ-price:108.25-low price;buy:113515.SH-price:119.38-low price;buy:123014.SZ-price:105.00399999999999-low price;buy:113517.SH-price:119.22-low price;buy:128044.SZ-price:108.2-low price;buy:113518.SH-price:120.94-low price;buy:113521.SH-price:123.01-low price;buy:113020.SH-price:118.0-low price;buy:110047.SH-price:111.51-low price;buy:128049.SZ-price:102.67-low price;buy:128051.SZ-price:106.117-low price;buy:110050.SH-price:120.2-low price;buy:123018.SZ-price:116.098-low price;buy:113526.SH-price:116.51-low price;buy:128054.SZ-price:114.0-low price;buy:123019.SZ-price:116.584-low price;buy:128055.SZ-price:113.91-low price;buy:123020.SZ-price:121.8-low price;buy:123021.SZ-price:118.446-low price;buy:128057.SZ-price:112.71-low price;buy:110052.SH-price:114.33-low price;buy:128059.SZ-price:122.601-low price;buy:110054.SH-price:122.55-low price;buy:110056.SH-price:113.7-low price;buy:113531.SH-price:124.08-low price;buy:110057.SH-price:117.51-low price;buy:113534.SH-price:104.41-low price;buy:113025.SH-price:110.5-low price;buy:127013.SZ-price:118.37-low price;buy:128066.SZ-price:103.484-low price;buy:113536.SH-price:107.06-low price;buy:128068.SZ-price:117.506-low price;buy:123026.SZ-price:102.88-low price;buy:113537.SH-price:116.04-low price;buy:123027.SZ-price:118.15-low price;buy:113028.SH-price:121.5-low price;buy:128069.SZ-price:114.3-low price;buy:113539.SH-price:115.08-low price;buy:113540.SH-price:116.3-low price;buy:113541.SH-price:100.73-low price;buy:113543.SH-price:120.21-low price;buy:123030.SZ-price:102.51100000000001-low price;buy:128073.SZ-price:102.8-low price;buy:128076.SZ-price:100.119-low price;buy:128077.SZ-price:114.00200000000001-low price;buy:128079.SZ-price:118.7-low price;buy:113547.SH-price:116.14-low price;buy:123034.SZ-price:98.98-low price;buy:113549.SH-price:102.16-low price;buy:113551.SH-price:122.7-low price;buy:128080.SZ-price:117.70100000000001-low price;buy:128081.SZ-price:107.001-low price;buy:113552.SH-price:118.69-low price;buy:128082.SZ-price:104.3-low price;buy:124001.SZ-price:100.0-low price;buy:113553.SH-price:109.85-low price;buy:110063.SH-price:110.5-low price;buy:113029.SH-price:111.7-low price;buy:128084.SZ-price:115.6-low price;buy:113554.SH-price:115.7-low price;buy:128085.SZ-price:105.06-low price;buy:128087.SZ-price:104.3-low price;buy:123037.SZ-price:106.99700000000001-low price;buy:113557.SH-price:102.85-low price;buy:110064.SH-price:107.6-low price;buy:113559.SH-price:110.1-low price;buy:123038.SZ-price:115.49-low price;buy:128089.SZ-price:118.0-low price;buy:123039.SZ-price:110.6-low price;buy:128090.SZ-price:115.508-low price;buy:124002.SZ-price:100.0-low price;buy:128091.SZ-price:107.0-low price;buy:113561.SH-price:100.0-low price;buy:113562.SH-price:100.0-low price;buy:127015.SZ-price:100.0-low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</si>
  <si>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sell:127003.SZ-price:101.15-premium;sell:113013.SH-price:117.34-premium;</t>
  </si>
  <si>
    <t>buy:110031.SH-price:122.1-low price;buy:128017.SZ-price:123.7-low price;buy:123007.SZ-price:112.0-low price;buy:113509.SH-price:124.86-low price;buy:128039.SZ-price:114.54-low price;buy:128040.SZ-price:107.199-low price;buy:113511.SH-price:119.0-low price;buy:128041.SZ-price:118.0-low price;buy:123011.SZ-price:108.5-low price;buy:123012.SZ-price:108.98-low price;buy:113515.SH-price:120.99-low price;buy:123014.SZ-price:108.39-low price;buy:128044.SZ-price:109.6-low price;buy:113020.SH-price:120.0-low price;buy:110047.SH-price:113.73-low price;buy:128049.SZ-price:104.86399999999999-low price;buy:128051.SZ-price:107.69-low price;buy:110050.SH-price:121.07-low price;buy:123018.SZ-price:124.69-low price;buy:113526.SH-price:119.13-low price;buy:128054.SZ-price:115.29-low price;buy:123019.SZ-price:118.302-low price;buy:128055.SZ-price:116.0-low price;buy:123021.SZ-price:122.649-low price;buy:128057.SZ-price:116.39-low price;buy:110056.SH-price:116.0-low price;buy:110057.SH-price:117.5-low price;buy:113025.SH-price:112.25-low price;buy:127013.SZ-price:123.2-low price;buy:128065.SZ-price:122.0-low price;buy:128066.SZ-price:105.35-low price;buy:113536.SH-price:112.68-low price;buy:128068.SZ-price:123.12-low price;buy:123026.SZ-price:105.7-low price;buy:113537.SH-price:124.88-low price;buy:123027.SZ-price:122.50399999999999-low price;buy:128069.SZ-price:115.76-low price;buy:113539.SH-price:118.58-low price;buy:113540.SH-price:119.3-low price;buy:113541.SH-price:103.68-low price;buy:113543.SH-price:124.25-low price;buy:123030.SZ-price:104.9-low price;buy:128077.SZ-price:115.195-low price;buy:113547.SH-price:116.13-low price;buy:128081.SZ-price:109.0-low price;buy:113552.SH-price:123.1-low price;buy:128082.SZ-price:105.8-low price;buy:124001.SZ-price:100.0-low price;buy:110063.SH-price:113.65-low price;buy:113554.SH-price:120.57-low price;buy:128085.SZ-price:108.398-low price;buy:128087.SZ-price:106.913-low price;buy:123037.SZ-price:110.441-low price;buy:113557.SH-price:104.0-low price;buy:113559.SH-price:106.78-low price;buy:123038.SZ-price:122.02-low price;buy:128089.SZ-price:121.512-low price;buy:123039.SZ-price:113.5-low price;buy:124002.SZ-price:100.0-low price;buy:128091.SZ-price:112.98899999999999-low price;buy:113561.SH-price:100.0-low price;buy:123040.SZ-price:122.92-low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</si>
  <si>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128017.SZ</t>
  </si>
  <si>
    <t>buy:123007.SZ-price:116.45-low price;buy:128034.SZ-price:109.91-low price;buy:113509.SH-price:121.74-low price;buy:128039.SZ-price:116.897-low price;buy:128040.SZ-price:110.156-low price;buy:113511.SH-price:118.5-low price;buy:128041.SZ-price:122.45100000000001-low price;buy:123011.SZ-price:109.99-low price;buy:113514.SH-price:106.07-low price;buy:123012.SZ-price:111.9-low price;buy:113515.SH-price:122.55-low price;buy:123014.SZ-price:110.005-low price;buy:128044.SZ-price:113.384-low price;buy:113020.SH-price:122.11-low price;buy:110047.SH-price:114.96-low price;buy:128049.SZ-price:110.00200000000001-low price;buy:110048.SH-price:119.37-low price;buy:128051.SZ-price:110.397-low price;buy:110050.SH-price:123.36-low price;buy:113526.SH-price:123.44-low price;buy:128054.SZ-price:116.8-low price;buy:123019.SZ-price:122.179-low price;buy:128055.SZ-price:116.28299999999999-low price;buy:128057.SZ-price:119.81700000000001-low price;buy:110057.SH-price:122.91-low price;buy:113534.SH-price:108.02-low price;buy:113025.SH-price:114.2-low price;buy:128066.SZ-price:105.33-low price;buy:113536.SH-price:112.61-low price;buy:123026.SZ-price:106.499-low price;buy:113537.SH-price:124.62-low price;buy:113028.SH-price:123.93-low price;buy:128069.SZ-price:118.74-low price;buy:113539.SH-price:118.17-low price;buy:113540.SH-price:121.88-low price;buy:113541.SH-price:104.01-low price;buy:113543.SH-price:124.23-low price;buy:123030.SZ-price:105.93799999999999-low price;buy:128077.SZ-price:116.4-low price;buy:113547.SH-price:119.1-low price;buy:128080.SZ-price:123.9-low price;buy:128081.SZ-price:110.302-low price;buy:113552.SH-price:123.44-low price;buy:128082.SZ-price:106.5-low price;buy:124001.SZ-price:100.0-low price;buy:113553.SH-price:113.6-low price;buy:110063.SH-price:114.6-low price;buy:113554.SH-price:123.31-low price;buy:128085.SZ-price:110.35-low price;buy:128087.SZ-price:107.32-low price;buy:123037.SZ-price:113.40100000000001-low price;buy:113559.SH-price:111.89-low price;buy:128089.SZ-price:122.605-low price;buy:123039.SZ-price:115.061-low price;buy:124002.SZ-price:100.0-low price;buy:128091.SZ-price:115.3-low price;buy:113561.SH-price:100.0-low price;buy:123040.SZ-price:124.1-low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</si>
  <si>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buy:110034.SH-price:117.67-low price;buy:123007.SZ-price:117.295-low price;buy:128034.SZ-price:109.977-low price;buy:113509.SH-price:124.44-low price;buy:128039.SZ-price:118.432-low price;buy:128040.SZ-price:111.35-low price;buy:113511.SH-price:120.11-low price;buy:123010.SZ-price:114.7-low price;buy:123011.SZ-price:107.4-low price;buy:113514.SH-price:106.59-low price;buy:123012.SZ-price:115.05-low price;buy:123014.SZ-price:109.7-low price;buy:128044.SZ-price:114.6-low price;buy:113020.SH-price:122.01-low price;buy:110047.SH-price:115.68-low price;buy:128049.SZ-price:110.2-low price;buy:110048.SH-price:120.79-low price;buy:128051.SZ-price:114.1-low price;buy:128054.SZ-price:117.5-low price;buy:123019.SZ-price:124.719-low price;buy:128055.SZ-price:118.429-low price;buy:128057.SZ-price:122.55-low price;buy:110052.SH-price:118.19-low price;buy:128058.SZ-price:121.21-low price;buy:110056.SH-price:117.72-low price;buy:110057.SH-price:123.94-low price;buy:113534.SH-price:108.89-low price;buy:113025.SH-price:117.0-low price;buy:128066.SZ-price:106.709-low price;buy:113536.SH-price:113.82-low price;buy:123026.SZ-price:108.83-low price;buy:128069.SZ-price:119.03200000000001-low price;buy:113539.SH-price:123.63-low price;buy:113541.SH-price:104.88-low price;buy:113543.SH-price:124.1-low price;buy:123030.SZ-price:106.4-low price;buy:128076.SZ-price:104.5-low price;buy:128077.SZ-price:119.125-low price;buy:113547.SH-price:122.5-low price;buy:128081.SZ-price:111.11399999999999-low price;buy:128082.SZ-price:106.602-low price;buy:124001.SZ-price:100.0-low price;buy:110063.SH-price:115.45-low price;buy:128085.SZ-price:114.9-low price;buy:128087.SZ-price:108.75-low price;buy:123037.SZ-price:115.09-low price;buy:113559.SH-price:110.41-low price;buy:123039.SZ-price:115.22-low price;buy:124002.SZ-price:100.0-low price;buy:128091.SZ-price:116.09100000000001-low price;buy:113561.SH-price:100.0-low price;buy:127015.SZ-price:120.9-low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</si>
  <si>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buy:110042.SH-price:119.22-low price;buy:123007.SZ-price:116.82799999999999-low price;buy:128034.SZ-price:109.8-low price;buy:113509.SH-price:120.98-low price;buy:128039.SZ-price:122.2-low price;buy:128040.SZ-price:110.3-low price;buy:113511.SH-price:121.33-low price;buy:127007.SZ-price:115.689-low price;buy:123010.SZ-price:114.79299999999999-low price;buy:113514.SH-price:105.89-low price;buy:123012.SZ-price:112.5-low price;buy:123014.SZ-price:110.73-low price;buy:123015.SZ-price:114.116-low price;buy:128044.SZ-price:114.999-low price;buy:113020.SH-price:122.9-low price;buy:110047.SH-price:114.11-low price;buy:128049.SZ-price:109.505-low price;buy:110048.SH-price:119.91-low price;buy:128051.SZ-price:114.0-low price;buy:128054.SZ-price:118.397-low price;buy:123019.SZ-price:124.5-low price;buy:128055.SZ-price:118.065-low price;buy:110052.SH-price:118.9-low price;buy:128058.SZ-price:121.296-low price;buy:110056.SH-price:117.81-low price;buy:110057.SH-price:122.9-low price;buy:113534.SH-price:108.19-low price;buy:113025.SH-price:116.0-low price;buy:128066.SZ-price:106.87799999999999-low price;buy:113536.SH-price:113.43-low price;buy:123026.SZ-price:115.22-low price;buy:113537.SH-price:123.73-low price;buy:123028.SZ-price:113.5-low price;buy:128069.SZ-price:116.00200000000001-low price;buy:113541.SH-price:105.11-low price;buy:113543.SH-price:123.0-low price;buy:123030.SZ-price:106.725-low price;buy:128076.SZ-price:104.8-low price;buy:128077.SZ-price:120.001-low price;buy:113547.SH-price:121.0-low price;buy:123035.SZ-price:124.4-low price;buy:113549.SH-price:105.24-low price;buy:128081.SZ-price:110.3-low price;buy:128082.SZ-price:106.54-low price;buy:124001.SZ-price:100.0-low price;buy:128083.SZ-price:124.5-low price;buy:110063.SH-price:114.23-low price;buy:128084.SZ-price:119.079-low price;buy:113554.SH-price:124.93-low price;buy:128085.SZ-price:116.2-low price;buy:128087.SZ-price:110.0-low price;buy:123037.SZ-price:115.385-low price;buy:113557.SH-price:109.1-low price;buy:113559.SH-price:108.76-low price;buy:113030.SH-price:116.86-low price;buy:128089.SZ-price:124.0-low price;buy:123039.SZ-price:115.51-low price;buy:124002.SZ-price:100.0-low price;buy:128091.SZ-price:115.9-low price;buy:113561.SH-price:100.0-low price;buy:127015.SZ-price:120.03-low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</si>
  <si>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buy:110034.SH-price:115.57-low price;buy:128010.SZ-price:108.199-low price;buy:113009.SH-price:113.53-low price;buy:128012.SZ-price:97.57-low price;buy:127003.SZ-price:103.3-low price;buy:128013.SZ-price:99.98100000000001-low price;buy:113012.SH-price:107.29-low price;buy:128014.SZ-price:101.8-low price;buy:128015.SZ-price:111.506-low price;buy:113013.SH-price:119.65-low price;buy:113014.SH-price:104.71-low price;buy:128018.SZ-price:100.81200000000001-low price;buy:113016.SH-price:99.78-low price;buy:113502.SH-price:100.83-low price;buy:110038.SH-price:108.78-low price;buy:128022.SZ-price:104.603-low price;buy:128023.SZ-price:97.095-low price;buy:128026.SZ-price:95.139-low price;buy:123004.SZ-price:101.133-low price;buy:110042.SH-price:119.22-low price;buy:128032.SZ-price:100.6-low price;buy:128033.SZ-price:102.995-low price;buy:113017.SH-price:102.4-low price;buy:123007.SZ-price:116.82799999999999-low price;buy:128034.SZ-price:109.8-low price;buy:110043.SH-price:107.36-low price;buy:128035.SZ-price:117.5-low price;buy:113505.SH-price:101.78-low price;buy:128036.SZ-price:106.3-low price;buy:127005.SZ-price:115.5-low price;buy:127006.SZ-price:109.03-low price;buy:128037.SZ-price:99.87-low price;buy:113508.SH-price:106.9-low price;buy:113509.SH-price:120.98-low price;buy:128039.SZ-price:122.2-low price;buy:128040.SZ-price:110.3-low price;buy:113511.SH-price:121.33-low price;buy:127007.SZ-price:115.689-low price;buy:123010.SZ-price:114.79299999999999-low price;buy:110045.SH-price:102.21-low price;buy:123011.SZ-price:107.333-low price;buy:113514.SH-price:105.89-low price;buy:123012.SZ-price:112.5-low price;buy:123013.SZ-price:101.646-low price;buy:123014.SZ-price:110.73-low price;buy:128042.SZ-price:111.315-low price;buy:113516.SH-price:109.27-low price;buy:123015.SZ-price:114.116-low price;buy:128044.SZ-price:114.999-low price;buy:128045.SZ-price:117.1-low price;buy:128046.SZ-price:110.3-low price;buy:113519.SH-price:111.06-low price;buy:128048.SZ-price:112.368-low price;buy:113020.SH-price:122.9-low price;buy:110047.SH-price:114.11-low price;buy:128049.SZ-price:109.505-low price;buy:110048.SH-price:119.91-low price;buy:128050.SZ-price:99.29799999999999-low price;buy:113524.SH-price:102.52-low price;buy:128051.SZ-price:114.0-low price;buy:113525.SH-price:106.22-low price;buy:113527.SH-price:93.2-low price;buy:128054.SZ-price:118.397-low price;buy:123019.SZ-price:124.5-low price;buy:128055.SZ-price:118.065-low price;buy:128056.SZ-price:100.134-low price;buy:110051.SH-price:107.41-low price;buy:113528.SH-price:100.4-low price;buy:113021.SH-price:110.01-low price;buy:110052.SH-price:118.9-low price;buy:128058.SZ-price:121.296-low price;buy:127011.SZ-price:113.475-low price;buy:113022.SH-price:115.0-low price;buy:110053.SH-price:113.84-low price;buy:110055.SH-price:111.04-low price;buy:110056.SH-price:117.81-low price;buy:123023.SZ-price:101.185-low price;buy:123024.SZ-price:99.49-low price;buy:127012.SZ-price:111.0-low price;buy:113530.SH-price:107.5-low price;buy:110057.SH-price:122.9-low price;buy:128062.SZ-price:90.92299999999999-low price;buy:113532.SH-price:106.9-low price;buy:128063.SZ-price:108.8-low price;buy:113024.SH-price:105.1-low price;buy:128064.SZ-price:100.2-low price;buy:113534.SH-price:108.19-low price;buy:113025.SH-price:116.0-low price;buy:113026.SH-price:105.99-low price;buy:110058.SH-price:102.84-low price;buy:128066.SZ-price:106.87799999999999-low price;buy:128067.SZ-price:116.5-low price;buy:113535.SH-price:100.46-low price;buy:113536.SH-price:113.43-low price;buy:123026.SZ-price:115.22-low price;buy:113537.SH-price:123.73-low price;buy:113027.SH-price:103.2-low price;buy:123028.SZ-price:113.5-low price;buy:128069.SZ-price:116.00200000000001-low price;buy:128070.SZ-price:102.30799999999999-low price;buy:113541.SH-price:105.11-low price;buy:113542.SH-price:112.1-low price;buy:128071.SZ-price:108.0-low price;buy:113543.SH-price:123.0-low price;buy:123030.SZ-price:106.725-low price;buy:128072.SZ-price:105.7-low price;buy:128073.SZ-price:105.12-low price;buy:113544.SH-price:113.88-low price;buy:128075.SZ-price:114.01-low price;buy:123032.SZ-price:102.851-low price;buy:113545.SH-price:108.8-low price;buy:128076.SZ-price:104.8-low price;buy:128077.SZ-price:120.001-low price;buy:113546.SH-price:102.4-low price;buy:113547.SH-price:121.0-low price;buy:127014.SZ-price:110.9-low price;buy:110060.SH-price:112.3-low price;buy:110059.SH-price:107.02-low price;buy:123033.SZ-price:107.9-low price;buy:123034.SZ-price:102.561-low price;buy:110061.SH-price:117.0-low price;buy:123035.SZ-price:124.4-low price;buy:113549.SH-price:105.24-low price;buy:128081.SZ-price:110.3-low price;buy:110062.SH-price:121.81-low price;buy:128082.SZ-price:106.54-low price;buy:124001.SZ-price:100.0-low price;buy:128083.SZ-price:124.5-low price;buy:113553.SH-price:113.82-low price;buy:110063.SH-price:114.23-low price;buy:113029.SH-price:116.0-low price;buy:128084.SZ-price:119.079-low price;buy:113554.SH-price:124.93-low price;buy:128085.SZ-price:116.2-low price;buy:128087.SZ-price:110.0-low price;buy:123037.SZ-price:115.385-low price;buy:113557.SH-price:109.1-low price;buy:110064.SH-price:110.37-low price;buy:113559.SH-price:108.76-low price;buy:110065.SH-price:112.83-low price;buy:113558.SH-price:123.2-low price;buy:113030.SH-price:116.86-low price;buy:128089.SZ-price:124.0-low price;buy:123039.SZ-price:115.51-low price;buy:128092.SZ-price:107.601-low price;buy:124002.SZ-price:100.0-low price;buy:128091.SZ-price:115.9-low price;buy:113561.SH-price:100.0-low price;buy:128093.SZ-price:106.081-low price;buy:127015.SZ-price:120.03-low price;buy:113031.SH-price:100.0-low price;buy:123041.SZ-price:100.0-low price;buy:124003.SZ-price:100.0-low price;buy:123042.SZ-price:100.0-low price;buy:113563.SH-price:100.0-low price;buy:128094.SZ-price:100.0-low price;buy:124004.SZ-price:100.0-low price;</t>
  </si>
  <si>
    <t>月</t>
    <phoneticPr fontId="18" type="noConversion"/>
  </si>
  <si>
    <t>年</t>
    <phoneticPr fontId="18" type="noConversion"/>
  </si>
  <si>
    <t>年收益</t>
    <phoneticPr fontId="18" type="noConversion"/>
  </si>
  <si>
    <t>月收益</t>
    <phoneticPr fontId="18" type="noConversion"/>
  </si>
  <si>
    <t>总资产</t>
    <phoneticPr fontId="18" type="noConversion"/>
  </si>
  <si>
    <t>总收益率</t>
    <phoneticPr fontId="18" type="noConversion"/>
  </si>
  <si>
    <t>日收益</t>
    <phoneticPr fontId="18" type="noConversion"/>
  </si>
  <si>
    <t>110030.SH</t>
    <phoneticPr fontId="18" type="noConversion"/>
  </si>
  <si>
    <t>持有转债支数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</si>
</sst>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- 副本'!$B$1</c:f>
              <c:strCache>
                <c:ptCount val="1"/>
                <c:pt idx="0">
                  <c:v>总收益率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 - 副本'!$A$2:$A$1242</c:f>
              <c:numCache>
                <c:formatCode>m/d/yyyy</c:formatCode>
                <c:ptCount val="1241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</c:numCache>
            </c:numRef>
          </c:cat>
          <c:val>
            <c:numRef>
              <c:f>'result - 副本'!$B$2:$B$1242</c:f>
              <c:numCache>
                <c:formatCode>0.00%</c:formatCode>
                <c:ptCount val="1241"/>
                <c:pt idx="0">
                  <c:v>0</c:v>
                </c:pt>
                <c:pt idx="1">
                  <c:v>-1E-4</c:v>
                </c:pt>
                <c:pt idx="2">
                  <c:v>2.9999999999999997E-4</c:v>
                </c:pt>
                <c:pt idx="3">
                  <c:v>1.9E-3</c:v>
                </c:pt>
                <c:pt idx="4">
                  <c:v>2.5999999999999999E-3</c:v>
                </c:pt>
                <c:pt idx="5">
                  <c:v>3.8E-3</c:v>
                </c:pt>
                <c:pt idx="6">
                  <c:v>0.38600000000000001</c:v>
                </c:pt>
                <c:pt idx="7">
                  <c:v>0.38600000000000001</c:v>
                </c:pt>
                <c:pt idx="8">
                  <c:v>0.38600000000000001</c:v>
                </c:pt>
                <c:pt idx="9">
                  <c:v>0.38850000000000001</c:v>
                </c:pt>
                <c:pt idx="10">
                  <c:v>0.38919999999999999</c:v>
                </c:pt>
                <c:pt idx="11">
                  <c:v>0.39040000000000002</c:v>
                </c:pt>
                <c:pt idx="12">
                  <c:v>0.39090000000000003</c:v>
                </c:pt>
                <c:pt idx="13">
                  <c:v>0.39400000000000002</c:v>
                </c:pt>
                <c:pt idx="14">
                  <c:v>0.39350000000000002</c:v>
                </c:pt>
                <c:pt idx="15">
                  <c:v>0.39550000000000002</c:v>
                </c:pt>
                <c:pt idx="16">
                  <c:v>0.39560000000000001</c:v>
                </c:pt>
                <c:pt idx="17">
                  <c:v>0.39739999999999998</c:v>
                </c:pt>
                <c:pt idx="18">
                  <c:v>0.39789999999999998</c:v>
                </c:pt>
                <c:pt idx="19">
                  <c:v>0.39019999999999999</c:v>
                </c:pt>
                <c:pt idx="20">
                  <c:v>0.3629</c:v>
                </c:pt>
                <c:pt idx="21">
                  <c:v>0.38729999999999998</c:v>
                </c:pt>
                <c:pt idx="22">
                  <c:v>0.39250000000000002</c:v>
                </c:pt>
                <c:pt idx="23">
                  <c:v>0.3634</c:v>
                </c:pt>
                <c:pt idx="24">
                  <c:v>0.21659999999999999</c:v>
                </c:pt>
                <c:pt idx="25">
                  <c:v>0.22409999999999999</c:v>
                </c:pt>
                <c:pt idx="26">
                  <c:v>0.29430000000000001</c:v>
                </c:pt>
                <c:pt idx="27">
                  <c:v>0.30230000000000001</c:v>
                </c:pt>
                <c:pt idx="28">
                  <c:v>0.30480000000000002</c:v>
                </c:pt>
                <c:pt idx="29">
                  <c:v>0.37440000000000001</c:v>
                </c:pt>
                <c:pt idx="30">
                  <c:v>0.74550000000000005</c:v>
                </c:pt>
                <c:pt idx="31">
                  <c:v>0.75109999999999999</c:v>
                </c:pt>
                <c:pt idx="32">
                  <c:v>0.7601</c:v>
                </c:pt>
                <c:pt idx="33">
                  <c:v>0.84760000000000002</c:v>
                </c:pt>
                <c:pt idx="34">
                  <c:v>0.83979999999999999</c:v>
                </c:pt>
                <c:pt idx="35">
                  <c:v>0.85319999999999996</c:v>
                </c:pt>
                <c:pt idx="36">
                  <c:v>0.95369999999999999</c:v>
                </c:pt>
                <c:pt idx="37">
                  <c:v>0.95269999999999999</c:v>
                </c:pt>
                <c:pt idx="38">
                  <c:v>0.94420000000000004</c:v>
                </c:pt>
                <c:pt idx="39">
                  <c:v>0.93679999999999997</c:v>
                </c:pt>
                <c:pt idx="40">
                  <c:v>0.94830000000000003</c:v>
                </c:pt>
                <c:pt idx="41">
                  <c:v>0.94740000000000002</c:v>
                </c:pt>
                <c:pt idx="42">
                  <c:v>0.94869999999999999</c:v>
                </c:pt>
                <c:pt idx="43">
                  <c:v>0.94879999999999998</c:v>
                </c:pt>
                <c:pt idx="44">
                  <c:v>0.95879999999999999</c:v>
                </c:pt>
                <c:pt idx="45">
                  <c:v>0.99519999999999997</c:v>
                </c:pt>
                <c:pt idx="46">
                  <c:v>1.0122</c:v>
                </c:pt>
                <c:pt idx="47">
                  <c:v>1.0187999999999999</c:v>
                </c:pt>
                <c:pt idx="48">
                  <c:v>1.0207999999999999</c:v>
                </c:pt>
                <c:pt idx="49">
                  <c:v>1.0189999999999999</c:v>
                </c:pt>
                <c:pt idx="50">
                  <c:v>1.0359</c:v>
                </c:pt>
                <c:pt idx="51">
                  <c:v>1.0371999999999999</c:v>
                </c:pt>
                <c:pt idx="52">
                  <c:v>1.0361</c:v>
                </c:pt>
                <c:pt idx="53">
                  <c:v>1.034</c:v>
                </c:pt>
                <c:pt idx="54">
                  <c:v>1.0341</c:v>
                </c:pt>
                <c:pt idx="55">
                  <c:v>1.0330999999999999</c:v>
                </c:pt>
                <c:pt idx="56">
                  <c:v>1.0350999999999999</c:v>
                </c:pt>
                <c:pt idx="57">
                  <c:v>1.0346</c:v>
                </c:pt>
                <c:pt idx="58">
                  <c:v>1.0329999999999999</c:v>
                </c:pt>
                <c:pt idx="59">
                  <c:v>1.0329999999999999</c:v>
                </c:pt>
                <c:pt idx="60">
                  <c:v>1.0336000000000001</c:v>
                </c:pt>
                <c:pt idx="61">
                  <c:v>1.0338000000000001</c:v>
                </c:pt>
                <c:pt idx="62">
                  <c:v>1.0333000000000001</c:v>
                </c:pt>
                <c:pt idx="63">
                  <c:v>1.0337000000000001</c:v>
                </c:pt>
                <c:pt idx="64">
                  <c:v>1.0354000000000001</c:v>
                </c:pt>
                <c:pt idx="65">
                  <c:v>1.0357000000000001</c:v>
                </c:pt>
                <c:pt idx="66">
                  <c:v>1.0353000000000001</c:v>
                </c:pt>
                <c:pt idx="67">
                  <c:v>1.0363</c:v>
                </c:pt>
                <c:pt idx="68">
                  <c:v>1.04</c:v>
                </c:pt>
                <c:pt idx="69">
                  <c:v>1.0436000000000001</c:v>
                </c:pt>
                <c:pt idx="70">
                  <c:v>1.0470999999999999</c:v>
                </c:pt>
                <c:pt idx="71">
                  <c:v>1.0481</c:v>
                </c:pt>
                <c:pt idx="72">
                  <c:v>1.048</c:v>
                </c:pt>
                <c:pt idx="73">
                  <c:v>1.0450999999999999</c:v>
                </c:pt>
                <c:pt idx="74">
                  <c:v>1.0461</c:v>
                </c:pt>
                <c:pt idx="75">
                  <c:v>1.0467</c:v>
                </c:pt>
                <c:pt idx="76">
                  <c:v>1.0476000000000001</c:v>
                </c:pt>
                <c:pt idx="77">
                  <c:v>1.0494000000000001</c:v>
                </c:pt>
                <c:pt idx="78">
                  <c:v>1.0521</c:v>
                </c:pt>
                <c:pt idx="79">
                  <c:v>1.0512999999999999</c:v>
                </c:pt>
                <c:pt idx="80">
                  <c:v>1.0509999999999999</c:v>
                </c:pt>
                <c:pt idx="81">
                  <c:v>1.0527</c:v>
                </c:pt>
                <c:pt idx="82">
                  <c:v>1.0545</c:v>
                </c:pt>
                <c:pt idx="83">
                  <c:v>1.0579000000000001</c:v>
                </c:pt>
                <c:pt idx="84">
                  <c:v>1.0626</c:v>
                </c:pt>
                <c:pt idx="85">
                  <c:v>1.0618000000000001</c:v>
                </c:pt>
                <c:pt idx="86">
                  <c:v>1.0626</c:v>
                </c:pt>
                <c:pt idx="87">
                  <c:v>1.0660000000000001</c:v>
                </c:pt>
                <c:pt idx="88">
                  <c:v>1.0662</c:v>
                </c:pt>
                <c:pt idx="89">
                  <c:v>1.0649</c:v>
                </c:pt>
                <c:pt idx="90">
                  <c:v>1.0646</c:v>
                </c:pt>
                <c:pt idx="91">
                  <c:v>1.0623</c:v>
                </c:pt>
                <c:pt idx="92">
                  <c:v>1.0647</c:v>
                </c:pt>
                <c:pt idx="93">
                  <c:v>1.0637000000000001</c:v>
                </c:pt>
                <c:pt idx="94">
                  <c:v>1.0632999999999999</c:v>
                </c:pt>
                <c:pt idx="95">
                  <c:v>1.0619000000000001</c:v>
                </c:pt>
                <c:pt idx="96">
                  <c:v>1.0622</c:v>
                </c:pt>
                <c:pt idx="97">
                  <c:v>1.0612999999999999</c:v>
                </c:pt>
                <c:pt idx="98">
                  <c:v>1.0605</c:v>
                </c:pt>
                <c:pt idx="99">
                  <c:v>1.0647</c:v>
                </c:pt>
                <c:pt idx="100">
                  <c:v>1.0640000000000001</c:v>
                </c:pt>
                <c:pt idx="101">
                  <c:v>1.0660000000000001</c:v>
                </c:pt>
                <c:pt idx="102">
                  <c:v>1.0670999999999999</c:v>
                </c:pt>
                <c:pt idx="103">
                  <c:v>1.0668</c:v>
                </c:pt>
                <c:pt idx="104">
                  <c:v>1.0687</c:v>
                </c:pt>
                <c:pt idx="105">
                  <c:v>1.0737000000000001</c:v>
                </c:pt>
                <c:pt idx="106">
                  <c:v>1.0740000000000001</c:v>
                </c:pt>
                <c:pt idx="107">
                  <c:v>1.0757000000000001</c:v>
                </c:pt>
                <c:pt idx="108">
                  <c:v>1.0791999999999999</c:v>
                </c:pt>
                <c:pt idx="109">
                  <c:v>1.0788</c:v>
                </c:pt>
                <c:pt idx="110">
                  <c:v>1.0848</c:v>
                </c:pt>
                <c:pt idx="111">
                  <c:v>1.0193000000000001</c:v>
                </c:pt>
                <c:pt idx="112">
                  <c:v>0.97309999999999997</c:v>
                </c:pt>
                <c:pt idx="113">
                  <c:v>0.98660000000000003</c:v>
                </c:pt>
                <c:pt idx="114">
                  <c:v>1.0361</c:v>
                </c:pt>
                <c:pt idx="115">
                  <c:v>1.0384</c:v>
                </c:pt>
                <c:pt idx="116">
                  <c:v>1.0383</c:v>
                </c:pt>
                <c:pt idx="117">
                  <c:v>1.0353000000000001</c:v>
                </c:pt>
                <c:pt idx="118">
                  <c:v>1.121</c:v>
                </c:pt>
                <c:pt idx="119">
                  <c:v>1.0757000000000001</c:v>
                </c:pt>
                <c:pt idx="120">
                  <c:v>1.0150999999999999</c:v>
                </c:pt>
                <c:pt idx="121">
                  <c:v>1.0484</c:v>
                </c:pt>
                <c:pt idx="122">
                  <c:v>1.1248</c:v>
                </c:pt>
                <c:pt idx="123">
                  <c:v>1.0058</c:v>
                </c:pt>
                <c:pt idx="124">
                  <c:v>0.82899999999999996</c:v>
                </c:pt>
                <c:pt idx="125">
                  <c:v>0.95830000000000004</c:v>
                </c:pt>
                <c:pt idx="126">
                  <c:v>0.95989999999999998</c:v>
                </c:pt>
                <c:pt idx="127">
                  <c:v>0.9617</c:v>
                </c:pt>
                <c:pt idx="128">
                  <c:v>0.9627</c:v>
                </c:pt>
                <c:pt idx="129">
                  <c:v>0.96260000000000001</c:v>
                </c:pt>
                <c:pt idx="130">
                  <c:v>0.9627</c:v>
                </c:pt>
                <c:pt idx="131">
                  <c:v>0.96430000000000005</c:v>
                </c:pt>
                <c:pt idx="132">
                  <c:v>0.96589999999999998</c:v>
                </c:pt>
                <c:pt idx="133">
                  <c:v>0.96560000000000001</c:v>
                </c:pt>
                <c:pt idx="134">
                  <c:v>0.96579999999999999</c:v>
                </c:pt>
                <c:pt idx="135">
                  <c:v>0.96599999999999997</c:v>
                </c:pt>
                <c:pt idx="136">
                  <c:v>0.96519999999999995</c:v>
                </c:pt>
                <c:pt idx="137">
                  <c:v>0.96540000000000004</c:v>
                </c:pt>
                <c:pt idx="138">
                  <c:v>0.96519999999999995</c:v>
                </c:pt>
                <c:pt idx="139">
                  <c:v>0.96579999999999999</c:v>
                </c:pt>
                <c:pt idx="140">
                  <c:v>0.96609999999999996</c:v>
                </c:pt>
                <c:pt idx="141">
                  <c:v>0.96560000000000001</c:v>
                </c:pt>
                <c:pt idx="142">
                  <c:v>0.9708</c:v>
                </c:pt>
                <c:pt idx="143">
                  <c:v>0.9708</c:v>
                </c:pt>
                <c:pt idx="144">
                  <c:v>0.97089999999999999</c:v>
                </c:pt>
                <c:pt idx="145">
                  <c:v>0.97060000000000002</c:v>
                </c:pt>
                <c:pt idx="146">
                  <c:v>0.97060000000000002</c:v>
                </c:pt>
                <c:pt idx="147">
                  <c:v>0.97019999999999995</c:v>
                </c:pt>
                <c:pt idx="148">
                  <c:v>0.96960000000000002</c:v>
                </c:pt>
                <c:pt idx="149">
                  <c:v>0.96940000000000004</c:v>
                </c:pt>
                <c:pt idx="150">
                  <c:v>0.97060000000000002</c:v>
                </c:pt>
                <c:pt idx="151">
                  <c:v>0.96970000000000001</c:v>
                </c:pt>
                <c:pt idx="152">
                  <c:v>0.97209999999999996</c:v>
                </c:pt>
                <c:pt idx="153">
                  <c:v>0.97250000000000003</c:v>
                </c:pt>
                <c:pt idx="154">
                  <c:v>0.97299999999999998</c:v>
                </c:pt>
                <c:pt idx="155">
                  <c:v>0.97389999999999999</c:v>
                </c:pt>
                <c:pt idx="156">
                  <c:v>0.97409999999999997</c:v>
                </c:pt>
                <c:pt idx="157">
                  <c:v>0.9748</c:v>
                </c:pt>
                <c:pt idx="158">
                  <c:v>0.95540000000000003</c:v>
                </c:pt>
                <c:pt idx="159">
                  <c:v>0.97719999999999996</c:v>
                </c:pt>
                <c:pt idx="160">
                  <c:v>1.0154000000000001</c:v>
                </c:pt>
                <c:pt idx="161">
                  <c:v>1.0468</c:v>
                </c:pt>
                <c:pt idx="162">
                  <c:v>1.0296000000000001</c:v>
                </c:pt>
                <c:pt idx="163">
                  <c:v>1.0071000000000001</c:v>
                </c:pt>
                <c:pt idx="164">
                  <c:v>1.0018</c:v>
                </c:pt>
                <c:pt idx="165">
                  <c:v>1.0149999999999999</c:v>
                </c:pt>
                <c:pt idx="166">
                  <c:v>1.0656000000000001</c:v>
                </c:pt>
                <c:pt idx="167">
                  <c:v>1.0807</c:v>
                </c:pt>
                <c:pt idx="168">
                  <c:v>1.0589999999999999</c:v>
                </c:pt>
                <c:pt idx="169">
                  <c:v>1.0682</c:v>
                </c:pt>
                <c:pt idx="170">
                  <c:v>1.0328999999999999</c:v>
                </c:pt>
                <c:pt idx="171">
                  <c:v>1.0184</c:v>
                </c:pt>
                <c:pt idx="172">
                  <c:v>1.0607</c:v>
                </c:pt>
                <c:pt idx="173">
                  <c:v>1.0589</c:v>
                </c:pt>
                <c:pt idx="174">
                  <c:v>1.0650999999999999</c:v>
                </c:pt>
                <c:pt idx="175">
                  <c:v>1.0992999999999999</c:v>
                </c:pt>
                <c:pt idx="176">
                  <c:v>1.0981000000000001</c:v>
                </c:pt>
                <c:pt idx="177">
                  <c:v>1.0919000000000001</c:v>
                </c:pt>
                <c:pt idx="178">
                  <c:v>1.0962000000000001</c:v>
                </c:pt>
                <c:pt idx="179">
                  <c:v>1.0825</c:v>
                </c:pt>
                <c:pt idx="180">
                  <c:v>1.0829</c:v>
                </c:pt>
                <c:pt idx="181">
                  <c:v>1.0608</c:v>
                </c:pt>
                <c:pt idx="182">
                  <c:v>1.0647</c:v>
                </c:pt>
                <c:pt idx="183">
                  <c:v>1.0646</c:v>
                </c:pt>
                <c:pt idx="184">
                  <c:v>1.0641</c:v>
                </c:pt>
                <c:pt idx="185">
                  <c:v>1.0631999999999999</c:v>
                </c:pt>
                <c:pt idx="186">
                  <c:v>1.0629</c:v>
                </c:pt>
                <c:pt idx="187">
                  <c:v>1.0638000000000001</c:v>
                </c:pt>
                <c:pt idx="188">
                  <c:v>1.0638000000000001</c:v>
                </c:pt>
                <c:pt idx="189">
                  <c:v>1.0640000000000001</c:v>
                </c:pt>
                <c:pt idx="190">
                  <c:v>1.0640000000000001</c:v>
                </c:pt>
                <c:pt idx="191">
                  <c:v>1.0644</c:v>
                </c:pt>
                <c:pt idx="192">
                  <c:v>1.0639000000000001</c:v>
                </c:pt>
                <c:pt idx="193">
                  <c:v>1.0636000000000001</c:v>
                </c:pt>
                <c:pt idx="194">
                  <c:v>1.0651999999999999</c:v>
                </c:pt>
                <c:pt idx="195">
                  <c:v>1.0658000000000001</c:v>
                </c:pt>
                <c:pt idx="196">
                  <c:v>1.0653999999999999</c:v>
                </c:pt>
                <c:pt idx="197">
                  <c:v>1.0663</c:v>
                </c:pt>
                <c:pt idx="198">
                  <c:v>1.0656000000000001</c:v>
                </c:pt>
                <c:pt idx="199">
                  <c:v>1.0659000000000001</c:v>
                </c:pt>
                <c:pt idx="200">
                  <c:v>1.0658000000000001</c:v>
                </c:pt>
                <c:pt idx="201">
                  <c:v>1.0656000000000001</c:v>
                </c:pt>
                <c:pt idx="202">
                  <c:v>1.0656000000000001</c:v>
                </c:pt>
                <c:pt idx="203">
                  <c:v>1.0656000000000001</c:v>
                </c:pt>
                <c:pt idx="204">
                  <c:v>1.0647</c:v>
                </c:pt>
                <c:pt idx="205">
                  <c:v>1.0643</c:v>
                </c:pt>
                <c:pt idx="206">
                  <c:v>1.0648</c:v>
                </c:pt>
                <c:pt idx="207">
                  <c:v>1.0641</c:v>
                </c:pt>
                <c:pt idx="208">
                  <c:v>1.0646</c:v>
                </c:pt>
                <c:pt idx="209">
                  <c:v>1.0646</c:v>
                </c:pt>
                <c:pt idx="210">
                  <c:v>1.0648</c:v>
                </c:pt>
                <c:pt idx="211">
                  <c:v>1.0643</c:v>
                </c:pt>
                <c:pt idx="212">
                  <c:v>1.0644</c:v>
                </c:pt>
                <c:pt idx="213">
                  <c:v>1.0644</c:v>
                </c:pt>
                <c:pt idx="214">
                  <c:v>1.0640000000000001</c:v>
                </c:pt>
                <c:pt idx="215">
                  <c:v>1.0639000000000001</c:v>
                </c:pt>
                <c:pt idx="216">
                  <c:v>1.0634999999999999</c:v>
                </c:pt>
                <c:pt idx="217">
                  <c:v>1.0634999999999999</c:v>
                </c:pt>
                <c:pt idx="218">
                  <c:v>1.0634999999999999</c:v>
                </c:pt>
                <c:pt idx="219">
                  <c:v>1.0634999999999999</c:v>
                </c:pt>
                <c:pt idx="220">
                  <c:v>1.0634999999999999</c:v>
                </c:pt>
                <c:pt idx="221">
                  <c:v>1.0637000000000001</c:v>
                </c:pt>
                <c:pt idx="222">
                  <c:v>1.0641</c:v>
                </c:pt>
                <c:pt idx="223">
                  <c:v>1.0641</c:v>
                </c:pt>
                <c:pt idx="224">
                  <c:v>1.0649</c:v>
                </c:pt>
                <c:pt idx="225">
                  <c:v>1.0257000000000001</c:v>
                </c:pt>
                <c:pt idx="226">
                  <c:v>1.0262</c:v>
                </c:pt>
                <c:pt idx="227">
                  <c:v>1.0262</c:v>
                </c:pt>
                <c:pt idx="228">
                  <c:v>1.0265</c:v>
                </c:pt>
                <c:pt idx="229">
                  <c:v>1.0270999999999999</c:v>
                </c:pt>
                <c:pt idx="230">
                  <c:v>1.0266</c:v>
                </c:pt>
                <c:pt idx="231">
                  <c:v>1.0270999999999999</c:v>
                </c:pt>
                <c:pt idx="232">
                  <c:v>1.0269999999999999</c:v>
                </c:pt>
                <c:pt idx="233">
                  <c:v>1.0269999999999999</c:v>
                </c:pt>
                <c:pt idx="234">
                  <c:v>1.0277000000000001</c:v>
                </c:pt>
                <c:pt idx="235">
                  <c:v>1.028</c:v>
                </c:pt>
                <c:pt idx="236">
                  <c:v>1.0281</c:v>
                </c:pt>
                <c:pt idx="237">
                  <c:v>1.028</c:v>
                </c:pt>
                <c:pt idx="238">
                  <c:v>1.0286</c:v>
                </c:pt>
                <c:pt idx="239">
                  <c:v>1.0286</c:v>
                </c:pt>
                <c:pt idx="240">
                  <c:v>1.0288999999999999</c:v>
                </c:pt>
                <c:pt idx="241">
                  <c:v>1.0290999999999999</c:v>
                </c:pt>
                <c:pt idx="242">
                  <c:v>1.0295000000000001</c:v>
                </c:pt>
                <c:pt idx="243">
                  <c:v>1.03</c:v>
                </c:pt>
                <c:pt idx="244">
                  <c:v>1.0290999999999999</c:v>
                </c:pt>
                <c:pt idx="245">
                  <c:v>1.0299</c:v>
                </c:pt>
                <c:pt idx="246">
                  <c:v>1.03</c:v>
                </c:pt>
                <c:pt idx="247">
                  <c:v>1.03</c:v>
                </c:pt>
                <c:pt idx="248">
                  <c:v>1.0304</c:v>
                </c:pt>
                <c:pt idx="249">
                  <c:v>1.0311999999999999</c:v>
                </c:pt>
                <c:pt idx="250">
                  <c:v>1.0316000000000001</c:v>
                </c:pt>
                <c:pt idx="251">
                  <c:v>1.0319</c:v>
                </c:pt>
                <c:pt idx="252">
                  <c:v>1.0323</c:v>
                </c:pt>
                <c:pt idx="253">
                  <c:v>1.0315000000000001</c:v>
                </c:pt>
                <c:pt idx="254">
                  <c:v>1.2514000000000001</c:v>
                </c:pt>
                <c:pt idx="255">
                  <c:v>1.2514000000000001</c:v>
                </c:pt>
                <c:pt idx="256">
                  <c:v>1.2501</c:v>
                </c:pt>
                <c:pt idx="257">
                  <c:v>1.2504999999999999</c:v>
                </c:pt>
                <c:pt idx="258">
                  <c:v>1.2665999999999999</c:v>
                </c:pt>
                <c:pt idx="259">
                  <c:v>1.2955000000000001</c:v>
                </c:pt>
                <c:pt idx="260">
                  <c:v>1.2696000000000001</c:v>
                </c:pt>
                <c:pt idx="261">
                  <c:v>1.2713000000000001</c:v>
                </c:pt>
                <c:pt idx="262">
                  <c:v>1.2729999999999999</c:v>
                </c:pt>
                <c:pt idx="263">
                  <c:v>1.4722</c:v>
                </c:pt>
                <c:pt idx="264">
                  <c:v>1.4898</c:v>
                </c:pt>
                <c:pt idx="265">
                  <c:v>1.5464</c:v>
                </c:pt>
                <c:pt idx="266">
                  <c:v>1.5778000000000001</c:v>
                </c:pt>
                <c:pt idx="267">
                  <c:v>1.8535999999999999</c:v>
                </c:pt>
                <c:pt idx="268">
                  <c:v>1.8856999999999999</c:v>
                </c:pt>
                <c:pt idx="269">
                  <c:v>1.8880999999999999</c:v>
                </c:pt>
                <c:pt idx="270">
                  <c:v>1.9438</c:v>
                </c:pt>
                <c:pt idx="271">
                  <c:v>1.9670000000000001</c:v>
                </c:pt>
                <c:pt idx="272">
                  <c:v>1.9514</c:v>
                </c:pt>
                <c:pt idx="273">
                  <c:v>1.9229000000000001</c:v>
                </c:pt>
                <c:pt idx="274">
                  <c:v>1.9255</c:v>
                </c:pt>
                <c:pt idx="275">
                  <c:v>2.2206999999999999</c:v>
                </c:pt>
                <c:pt idx="276">
                  <c:v>2.2029000000000001</c:v>
                </c:pt>
                <c:pt idx="277">
                  <c:v>2.1514000000000002</c:v>
                </c:pt>
                <c:pt idx="278">
                  <c:v>2.1227999999999998</c:v>
                </c:pt>
                <c:pt idx="279">
                  <c:v>2.0566</c:v>
                </c:pt>
                <c:pt idx="280">
                  <c:v>2.0777999999999999</c:v>
                </c:pt>
                <c:pt idx="281">
                  <c:v>2.1225000000000001</c:v>
                </c:pt>
                <c:pt idx="282">
                  <c:v>2.1164999999999998</c:v>
                </c:pt>
                <c:pt idx="283">
                  <c:v>2.0758000000000001</c:v>
                </c:pt>
                <c:pt idx="284">
                  <c:v>2.0886</c:v>
                </c:pt>
                <c:pt idx="285">
                  <c:v>2.1015999999999999</c:v>
                </c:pt>
                <c:pt idx="286">
                  <c:v>2.0876000000000001</c:v>
                </c:pt>
                <c:pt idx="287">
                  <c:v>2.0798999999999999</c:v>
                </c:pt>
                <c:pt idx="288">
                  <c:v>2.0808</c:v>
                </c:pt>
                <c:pt idx="289">
                  <c:v>2.0922999999999998</c:v>
                </c:pt>
                <c:pt idx="290">
                  <c:v>2.2831999999999999</c:v>
                </c:pt>
                <c:pt idx="291">
                  <c:v>2.2825000000000002</c:v>
                </c:pt>
                <c:pt idx="292">
                  <c:v>2.3108</c:v>
                </c:pt>
                <c:pt idx="293">
                  <c:v>2.3788999999999998</c:v>
                </c:pt>
                <c:pt idx="294">
                  <c:v>2.3824000000000001</c:v>
                </c:pt>
                <c:pt idx="295">
                  <c:v>2.3727</c:v>
                </c:pt>
                <c:pt idx="296">
                  <c:v>2.3553000000000002</c:v>
                </c:pt>
                <c:pt idx="297">
                  <c:v>2.6819000000000002</c:v>
                </c:pt>
                <c:pt idx="298">
                  <c:v>2.6859999999999999</c:v>
                </c:pt>
                <c:pt idx="299">
                  <c:v>2.6537999999999999</c:v>
                </c:pt>
                <c:pt idx="300">
                  <c:v>2.6410999999999998</c:v>
                </c:pt>
                <c:pt idx="301">
                  <c:v>2.7241</c:v>
                </c:pt>
                <c:pt idx="302">
                  <c:v>2.7766999999999999</c:v>
                </c:pt>
                <c:pt idx="303">
                  <c:v>2.7705000000000002</c:v>
                </c:pt>
                <c:pt idx="304">
                  <c:v>3.1032000000000002</c:v>
                </c:pt>
                <c:pt idx="305">
                  <c:v>3.0981999999999998</c:v>
                </c:pt>
                <c:pt idx="306">
                  <c:v>3.0781000000000001</c:v>
                </c:pt>
                <c:pt idx="307">
                  <c:v>3.0548999999999999</c:v>
                </c:pt>
                <c:pt idx="308">
                  <c:v>3.0847000000000002</c:v>
                </c:pt>
                <c:pt idx="309">
                  <c:v>3.0752000000000002</c:v>
                </c:pt>
                <c:pt idx="310">
                  <c:v>3.1164000000000001</c:v>
                </c:pt>
                <c:pt idx="311">
                  <c:v>3.1067999999999998</c:v>
                </c:pt>
                <c:pt idx="312">
                  <c:v>3.0815999999999999</c:v>
                </c:pt>
                <c:pt idx="313">
                  <c:v>3.0636000000000001</c:v>
                </c:pt>
                <c:pt idx="314">
                  <c:v>3.0560999999999998</c:v>
                </c:pt>
                <c:pt idx="315">
                  <c:v>3.0345</c:v>
                </c:pt>
                <c:pt idx="316">
                  <c:v>3.0135000000000001</c:v>
                </c:pt>
                <c:pt idx="317">
                  <c:v>3.0148000000000001</c:v>
                </c:pt>
                <c:pt idx="318">
                  <c:v>3.0034999999999998</c:v>
                </c:pt>
                <c:pt idx="319">
                  <c:v>2.9775999999999998</c:v>
                </c:pt>
                <c:pt idx="320">
                  <c:v>2.9864000000000002</c:v>
                </c:pt>
                <c:pt idx="321">
                  <c:v>2.9756</c:v>
                </c:pt>
                <c:pt idx="322">
                  <c:v>2.9874000000000001</c:v>
                </c:pt>
                <c:pt idx="323">
                  <c:v>3.0486</c:v>
                </c:pt>
                <c:pt idx="324">
                  <c:v>3.0419</c:v>
                </c:pt>
                <c:pt idx="325">
                  <c:v>3.0546000000000002</c:v>
                </c:pt>
                <c:pt idx="326">
                  <c:v>3.0245000000000002</c:v>
                </c:pt>
                <c:pt idx="327">
                  <c:v>2.9630000000000001</c:v>
                </c:pt>
                <c:pt idx="328">
                  <c:v>2.9948000000000001</c:v>
                </c:pt>
                <c:pt idx="329">
                  <c:v>3.0005999999999999</c:v>
                </c:pt>
                <c:pt idx="330">
                  <c:v>3.0116999999999998</c:v>
                </c:pt>
                <c:pt idx="331">
                  <c:v>3.0004</c:v>
                </c:pt>
                <c:pt idx="332">
                  <c:v>3.0295999999999998</c:v>
                </c:pt>
                <c:pt idx="333">
                  <c:v>3.1507000000000001</c:v>
                </c:pt>
                <c:pt idx="334">
                  <c:v>3.0823</c:v>
                </c:pt>
                <c:pt idx="335">
                  <c:v>3.0682999999999998</c:v>
                </c:pt>
                <c:pt idx="336">
                  <c:v>3.0737999999999999</c:v>
                </c:pt>
                <c:pt idx="337">
                  <c:v>3.1027</c:v>
                </c:pt>
                <c:pt idx="338">
                  <c:v>3.0642999999999998</c:v>
                </c:pt>
                <c:pt idx="339">
                  <c:v>3.0308000000000002</c:v>
                </c:pt>
                <c:pt idx="340">
                  <c:v>3.0007999999999999</c:v>
                </c:pt>
                <c:pt idx="341">
                  <c:v>2.6048</c:v>
                </c:pt>
                <c:pt idx="342">
                  <c:v>2.6059999999999999</c:v>
                </c:pt>
                <c:pt idx="343">
                  <c:v>2.6303000000000001</c:v>
                </c:pt>
                <c:pt idx="344">
                  <c:v>2.6366000000000001</c:v>
                </c:pt>
                <c:pt idx="345">
                  <c:v>2.6389</c:v>
                </c:pt>
                <c:pt idx="346">
                  <c:v>2.6324000000000001</c:v>
                </c:pt>
                <c:pt idx="347">
                  <c:v>2.6320000000000001</c:v>
                </c:pt>
                <c:pt idx="348">
                  <c:v>2.5899000000000001</c:v>
                </c:pt>
                <c:pt idx="349">
                  <c:v>2.5962999999999998</c:v>
                </c:pt>
                <c:pt idx="350">
                  <c:v>2.5796999999999999</c:v>
                </c:pt>
                <c:pt idx="351">
                  <c:v>2.5855000000000001</c:v>
                </c:pt>
                <c:pt idx="352">
                  <c:v>2.5962999999999998</c:v>
                </c:pt>
                <c:pt idx="353">
                  <c:v>2.589</c:v>
                </c:pt>
                <c:pt idx="354">
                  <c:v>2.5865999999999998</c:v>
                </c:pt>
                <c:pt idx="355">
                  <c:v>2.5847000000000002</c:v>
                </c:pt>
                <c:pt idx="356">
                  <c:v>2.589</c:v>
                </c:pt>
                <c:pt idx="357">
                  <c:v>2.5958000000000001</c:v>
                </c:pt>
                <c:pt idx="358">
                  <c:v>2.5937000000000001</c:v>
                </c:pt>
                <c:pt idx="359">
                  <c:v>2.5882999999999998</c:v>
                </c:pt>
                <c:pt idx="360">
                  <c:v>2.5941000000000001</c:v>
                </c:pt>
                <c:pt idx="361">
                  <c:v>2.5916999999999999</c:v>
                </c:pt>
                <c:pt idx="362">
                  <c:v>2.6080000000000001</c:v>
                </c:pt>
                <c:pt idx="363">
                  <c:v>2.5989</c:v>
                </c:pt>
                <c:pt idx="364">
                  <c:v>2.7726000000000002</c:v>
                </c:pt>
                <c:pt idx="365">
                  <c:v>2.8092999999999999</c:v>
                </c:pt>
                <c:pt idx="366">
                  <c:v>2.8104</c:v>
                </c:pt>
                <c:pt idx="367">
                  <c:v>2.8176999999999999</c:v>
                </c:pt>
                <c:pt idx="368">
                  <c:v>2.8195999999999999</c:v>
                </c:pt>
                <c:pt idx="369">
                  <c:v>2.7707000000000002</c:v>
                </c:pt>
                <c:pt idx="370">
                  <c:v>2.7564000000000002</c:v>
                </c:pt>
                <c:pt idx="371">
                  <c:v>2.7658</c:v>
                </c:pt>
                <c:pt idx="372">
                  <c:v>2.8005</c:v>
                </c:pt>
                <c:pt idx="373">
                  <c:v>2.7955999999999999</c:v>
                </c:pt>
                <c:pt idx="374">
                  <c:v>2.7864</c:v>
                </c:pt>
                <c:pt idx="375">
                  <c:v>2.7761999999999998</c:v>
                </c:pt>
                <c:pt idx="376">
                  <c:v>2.7770000000000001</c:v>
                </c:pt>
                <c:pt idx="377">
                  <c:v>2.8037999999999998</c:v>
                </c:pt>
                <c:pt idx="378">
                  <c:v>2.8711000000000002</c:v>
                </c:pt>
                <c:pt idx="379">
                  <c:v>2.8492999999999999</c:v>
                </c:pt>
                <c:pt idx="380">
                  <c:v>2.8317000000000001</c:v>
                </c:pt>
                <c:pt idx="381">
                  <c:v>2.8734000000000002</c:v>
                </c:pt>
                <c:pt idx="382">
                  <c:v>2.8412999999999999</c:v>
                </c:pt>
                <c:pt idx="383">
                  <c:v>2.8565</c:v>
                </c:pt>
                <c:pt idx="384">
                  <c:v>2.8050000000000002</c:v>
                </c:pt>
                <c:pt idx="385">
                  <c:v>2.7848000000000002</c:v>
                </c:pt>
                <c:pt idx="386">
                  <c:v>2.7850999999999999</c:v>
                </c:pt>
                <c:pt idx="387">
                  <c:v>2.8142</c:v>
                </c:pt>
                <c:pt idx="388">
                  <c:v>2.8281999999999998</c:v>
                </c:pt>
                <c:pt idx="389">
                  <c:v>2.8405</c:v>
                </c:pt>
                <c:pt idx="390">
                  <c:v>2.8508</c:v>
                </c:pt>
                <c:pt idx="391">
                  <c:v>2.8765000000000001</c:v>
                </c:pt>
                <c:pt idx="392">
                  <c:v>2.8854000000000002</c:v>
                </c:pt>
                <c:pt idx="393">
                  <c:v>2.8719000000000001</c:v>
                </c:pt>
                <c:pt idx="394">
                  <c:v>2.8913000000000002</c:v>
                </c:pt>
                <c:pt idx="395">
                  <c:v>2.9558</c:v>
                </c:pt>
                <c:pt idx="396">
                  <c:v>2.9512999999999998</c:v>
                </c:pt>
                <c:pt idx="397">
                  <c:v>2.96</c:v>
                </c:pt>
                <c:pt idx="398">
                  <c:v>3.0573999999999999</c:v>
                </c:pt>
                <c:pt idx="399">
                  <c:v>3.0531999999999999</c:v>
                </c:pt>
                <c:pt idx="400">
                  <c:v>3.0169000000000001</c:v>
                </c:pt>
                <c:pt idx="401">
                  <c:v>3.2153999999999998</c:v>
                </c:pt>
                <c:pt idx="402">
                  <c:v>3.1920000000000002</c:v>
                </c:pt>
                <c:pt idx="403">
                  <c:v>3.2111999999999998</c:v>
                </c:pt>
                <c:pt idx="404">
                  <c:v>3.2250000000000001</c:v>
                </c:pt>
                <c:pt idx="405">
                  <c:v>3.1924000000000001</c:v>
                </c:pt>
                <c:pt idx="406">
                  <c:v>3.1880000000000002</c:v>
                </c:pt>
                <c:pt idx="407">
                  <c:v>3.1791999999999998</c:v>
                </c:pt>
                <c:pt idx="408">
                  <c:v>3.1696</c:v>
                </c:pt>
                <c:pt idx="409">
                  <c:v>3.1627999999999998</c:v>
                </c:pt>
                <c:pt idx="410">
                  <c:v>3.1783999999999999</c:v>
                </c:pt>
                <c:pt idx="411">
                  <c:v>3.2176999999999998</c:v>
                </c:pt>
                <c:pt idx="412">
                  <c:v>3.2496999999999998</c:v>
                </c:pt>
                <c:pt idx="413">
                  <c:v>3.2764000000000002</c:v>
                </c:pt>
                <c:pt idx="414">
                  <c:v>3.2887</c:v>
                </c:pt>
                <c:pt idx="415">
                  <c:v>3.2189999999999999</c:v>
                </c:pt>
                <c:pt idx="416">
                  <c:v>3.2238000000000002</c:v>
                </c:pt>
                <c:pt idx="417">
                  <c:v>3.2162000000000002</c:v>
                </c:pt>
                <c:pt idx="418">
                  <c:v>3.2303000000000002</c:v>
                </c:pt>
                <c:pt idx="419">
                  <c:v>3.2187999999999999</c:v>
                </c:pt>
                <c:pt idx="420">
                  <c:v>3.2254999999999998</c:v>
                </c:pt>
                <c:pt idx="421">
                  <c:v>3.2582</c:v>
                </c:pt>
                <c:pt idx="422">
                  <c:v>3.2389999999999999</c:v>
                </c:pt>
                <c:pt idx="423">
                  <c:v>3.1924999999999999</c:v>
                </c:pt>
                <c:pt idx="424">
                  <c:v>3.1859000000000002</c:v>
                </c:pt>
                <c:pt idx="425">
                  <c:v>3.1871</c:v>
                </c:pt>
                <c:pt idx="426">
                  <c:v>3.1979000000000002</c:v>
                </c:pt>
                <c:pt idx="427">
                  <c:v>3.2096</c:v>
                </c:pt>
                <c:pt idx="428">
                  <c:v>3.2233999999999998</c:v>
                </c:pt>
                <c:pt idx="429">
                  <c:v>3.2341000000000002</c:v>
                </c:pt>
                <c:pt idx="430">
                  <c:v>3.2437999999999998</c:v>
                </c:pt>
                <c:pt idx="431">
                  <c:v>3.2376</c:v>
                </c:pt>
                <c:pt idx="432">
                  <c:v>3.2452999999999999</c:v>
                </c:pt>
                <c:pt idx="433">
                  <c:v>3.2402000000000002</c:v>
                </c:pt>
                <c:pt idx="434">
                  <c:v>3.2778999999999998</c:v>
                </c:pt>
                <c:pt idx="435">
                  <c:v>3.2850999999999999</c:v>
                </c:pt>
                <c:pt idx="436">
                  <c:v>3.2940999999999998</c:v>
                </c:pt>
                <c:pt idx="437">
                  <c:v>3.2888000000000002</c:v>
                </c:pt>
                <c:pt idx="438">
                  <c:v>3.3134999999999999</c:v>
                </c:pt>
                <c:pt idx="439">
                  <c:v>3.3144999999999998</c:v>
                </c:pt>
                <c:pt idx="440">
                  <c:v>3.3081999999999998</c:v>
                </c:pt>
                <c:pt idx="441">
                  <c:v>3.2856000000000001</c:v>
                </c:pt>
                <c:pt idx="442">
                  <c:v>3.298</c:v>
                </c:pt>
                <c:pt idx="443">
                  <c:v>3.3071999999999999</c:v>
                </c:pt>
                <c:pt idx="444">
                  <c:v>3.3064</c:v>
                </c:pt>
                <c:pt idx="445">
                  <c:v>3.2949000000000002</c:v>
                </c:pt>
                <c:pt idx="446">
                  <c:v>3.3151000000000002</c:v>
                </c:pt>
                <c:pt idx="447">
                  <c:v>3.3323</c:v>
                </c:pt>
                <c:pt idx="448">
                  <c:v>3.3515999999999999</c:v>
                </c:pt>
                <c:pt idx="449">
                  <c:v>3.367</c:v>
                </c:pt>
                <c:pt idx="450">
                  <c:v>3.3542999999999998</c:v>
                </c:pt>
                <c:pt idx="451">
                  <c:v>3.3700999999999999</c:v>
                </c:pt>
                <c:pt idx="452">
                  <c:v>3.3889</c:v>
                </c:pt>
                <c:pt idx="453">
                  <c:v>3.3957000000000002</c:v>
                </c:pt>
                <c:pt idx="454">
                  <c:v>3.3868</c:v>
                </c:pt>
                <c:pt idx="455">
                  <c:v>3.3805999999999998</c:v>
                </c:pt>
                <c:pt idx="456">
                  <c:v>3.379</c:v>
                </c:pt>
                <c:pt idx="457">
                  <c:v>3.3723999999999998</c:v>
                </c:pt>
                <c:pt idx="458">
                  <c:v>3.3677999999999999</c:v>
                </c:pt>
                <c:pt idx="459">
                  <c:v>3.3892000000000002</c:v>
                </c:pt>
                <c:pt idx="460">
                  <c:v>3.3807</c:v>
                </c:pt>
                <c:pt idx="461">
                  <c:v>3.3837000000000002</c:v>
                </c:pt>
                <c:pt idx="462">
                  <c:v>3.3921999999999999</c:v>
                </c:pt>
                <c:pt idx="463">
                  <c:v>3.3971</c:v>
                </c:pt>
                <c:pt idx="464">
                  <c:v>3.3769999999999998</c:v>
                </c:pt>
                <c:pt idx="465">
                  <c:v>3.3281000000000001</c:v>
                </c:pt>
                <c:pt idx="466">
                  <c:v>3.2814000000000001</c:v>
                </c:pt>
                <c:pt idx="467">
                  <c:v>3.2621000000000002</c:v>
                </c:pt>
                <c:pt idx="468">
                  <c:v>3.1356999999999999</c:v>
                </c:pt>
                <c:pt idx="469">
                  <c:v>3.1057999999999999</c:v>
                </c:pt>
                <c:pt idx="470">
                  <c:v>3.145</c:v>
                </c:pt>
                <c:pt idx="471">
                  <c:v>3.1572</c:v>
                </c:pt>
                <c:pt idx="472">
                  <c:v>3.1589999999999998</c:v>
                </c:pt>
                <c:pt idx="473">
                  <c:v>2.9699</c:v>
                </c:pt>
                <c:pt idx="474">
                  <c:v>2.9030999999999998</c:v>
                </c:pt>
                <c:pt idx="475">
                  <c:v>2.8690000000000002</c:v>
                </c:pt>
                <c:pt idx="476">
                  <c:v>2.7439</c:v>
                </c:pt>
                <c:pt idx="477">
                  <c:v>2.8348</c:v>
                </c:pt>
                <c:pt idx="478">
                  <c:v>2.76</c:v>
                </c:pt>
                <c:pt idx="479">
                  <c:v>2.6919</c:v>
                </c:pt>
                <c:pt idx="480">
                  <c:v>2.8650000000000002</c:v>
                </c:pt>
                <c:pt idx="481">
                  <c:v>2.9382999999999999</c:v>
                </c:pt>
                <c:pt idx="482">
                  <c:v>2.9523999999999999</c:v>
                </c:pt>
                <c:pt idx="483">
                  <c:v>2.9316</c:v>
                </c:pt>
                <c:pt idx="484">
                  <c:v>2.9312999999999998</c:v>
                </c:pt>
                <c:pt idx="485">
                  <c:v>2.8957000000000002</c:v>
                </c:pt>
                <c:pt idx="486">
                  <c:v>2.8982999999999999</c:v>
                </c:pt>
                <c:pt idx="487">
                  <c:v>2.9205000000000001</c:v>
                </c:pt>
                <c:pt idx="488">
                  <c:v>2.9575</c:v>
                </c:pt>
                <c:pt idx="489">
                  <c:v>3.0768</c:v>
                </c:pt>
                <c:pt idx="490">
                  <c:v>3.0548999999999999</c:v>
                </c:pt>
                <c:pt idx="491">
                  <c:v>3.0331999999999999</c:v>
                </c:pt>
                <c:pt idx="492">
                  <c:v>3.0977999999999999</c:v>
                </c:pt>
                <c:pt idx="493">
                  <c:v>3.0771000000000002</c:v>
                </c:pt>
                <c:pt idx="494">
                  <c:v>3.0434000000000001</c:v>
                </c:pt>
                <c:pt idx="495">
                  <c:v>3.0228000000000002</c:v>
                </c:pt>
                <c:pt idx="496">
                  <c:v>2.9756</c:v>
                </c:pt>
                <c:pt idx="497">
                  <c:v>2.8889999999999998</c:v>
                </c:pt>
                <c:pt idx="498">
                  <c:v>2.9350000000000001</c:v>
                </c:pt>
                <c:pt idx="499">
                  <c:v>2.9144999999999999</c:v>
                </c:pt>
                <c:pt idx="500">
                  <c:v>2.8738999999999999</c:v>
                </c:pt>
                <c:pt idx="501">
                  <c:v>2.9329999999999998</c:v>
                </c:pt>
                <c:pt idx="502">
                  <c:v>2.9508999999999999</c:v>
                </c:pt>
                <c:pt idx="503">
                  <c:v>2.9255</c:v>
                </c:pt>
                <c:pt idx="504">
                  <c:v>2.9508000000000001</c:v>
                </c:pt>
                <c:pt idx="505">
                  <c:v>2.9767000000000001</c:v>
                </c:pt>
                <c:pt idx="506">
                  <c:v>2.8997000000000002</c:v>
                </c:pt>
                <c:pt idx="507">
                  <c:v>2.9064000000000001</c:v>
                </c:pt>
                <c:pt idx="508">
                  <c:v>2.9016999999999999</c:v>
                </c:pt>
                <c:pt idx="509">
                  <c:v>2.9186000000000001</c:v>
                </c:pt>
                <c:pt idx="510">
                  <c:v>2.9525000000000001</c:v>
                </c:pt>
                <c:pt idx="511">
                  <c:v>3.0047999999999999</c:v>
                </c:pt>
                <c:pt idx="512">
                  <c:v>3.0186000000000002</c:v>
                </c:pt>
                <c:pt idx="513">
                  <c:v>3.0106000000000002</c:v>
                </c:pt>
                <c:pt idx="514">
                  <c:v>2.9998999999999998</c:v>
                </c:pt>
                <c:pt idx="515">
                  <c:v>2.9843000000000002</c:v>
                </c:pt>
                <c:pt idx="516">
                  <c:v>2.9411</c:v>
                </c:pt>
                <c:pt idx="517">
                  <c:v>3.0057</c:v>
                </c:pt>
                <c:pt idx="518">
                  <c:v>3.0653999999999999</c:v>
                </c:pt>
                <c:pt idx="519">
                  <c:v>3.0994999999999999</c:v>
                </c:pt>
                <c:pt idx="520">
                  <c:v>3.0905</c:v>
                </c:pt>
                <c:pt idx="521">
                  <c:v>3.0964999999999998</c:v>
                </c:pt>
                <c:pt idx="522">
                  <c:v>3.0344000000000002</c:v>
                </c:pt>
                <c:pt idx="523">
                  <c:v>3.0503</c:v>
                </c:pt>
                <c:pt idx="524">
                  <c:v>3.0358999999999998</c:v>
                </c:pt>
                <c:pt idx="525">
                  <c:v>3.0171999999999999</c:v>
                </c:pt>
                <c:pt idx="526">
                  <c:v>3.0455999999999999</c:v>
                </c:pt>
                <c:pt idx="527">
                  <c:v>3.056</c:v>
                </c:pt>
                <c:pt idx="528">
                  <c:v>3.0933999999999999</c:v>
                </c:pt>
                <c:pt idx="529">
                  <c:v>3.0688</c:v>
                </c:pt>
                <c:pt idx="530">
                  <c:v>3.0398999999999998</c:v>
                </c:pt>
                <c:pt idx="531">
                  <c:v>3.0158</c:v>
                </c:pt>
                <c:pt idx="532">
                  <c:v>3.0482999999999998</c:v>
                </c:pt>
                <c:pt idx="533">
                  <c:v>3.0352999999999999</c:v>
                </c:pt>
                <c:pt idx="534">
                  <c:v>3.0346000000000002</c:v>
                </c:pt>
                <c:pt idx="535">
                  <c:v>3.0347</c:v>
                </c:pt>
                <c:pt idx="536">
                  <c:v>2.9874999999999998</c:v>
                </c:pt>
                <c:pt idx="537">
                  <c:v>2.9701</c:v>
                </c:pt>
                <c:pt idx="538">
                  <c:v>2.9975999999999998</c:v>
                </c:pt>
                <c:pt idx="539">
                  <c:v>2.9855999999999998</c:v>
                </c:pt>
                <c:pt idx="540">
                  <c:v>2.9843000000000002</c:v>
                </c:pt>
                <c:pt idx="541">
                  <c:v>3.0790000000000002</c:v>
                </c:pt>
                <c:pt idx="542">
                  <c:v>3.0482999999999998</c:v>
                </c:pt>
                <c:pt idx="543">
                  <c:v>3.0303</c:v>
                </c:pt>
                <c:pt idx="544">
                  <c:v>3.0276999999999998</c:v>
                </c:pt>
                <c:pt idx="545">
                  <c:v>2.9859</c:v>
                </c:pt>
                <c:pt idx="546">
                  <c:v>2.9237000000000002</c:v>
                </c:pt>
                <c:pt idx="547">
                  <c:v>3.0266999999999999</c:v>
                </c:pt>
                <c:pt idx="548">
                  <c:v>3.0358999999999998</c:v>
                </c:pt>
                <c:pt idx="549">
                  <c:v>3.0276999999999998</c:v>
                </c:pt>
                <c:pt idx="550">
                  <c:v>3.0249000000000001</c:v>
                </c:pt>
                <c:pt idx="551">
                  <c:v>3.0425</c:v>
                </c:pt>
                <c:pt idx="552">
                  <c:v>3.0198999999999998</c:v>
                </c:pt>
                <c:pt idx="553">
                  <c:v>3.0335999999999999</c:v>
                </c:pt>
                <c:pt idx="554">
                  <c:v>2.9502000000000002</c:v>
                </c:pt>
                <c:pt idx="555">
                  <c:v>2.8046000000000002</c:v>
                </c:pt>
                <c:pt idx="556">
                  <c:v>2.7989000000000002</c:v>
                </c:pt>
                <c:pt idx="557">
                  <c:v>2.7713000000000001</c:v>
                </c:pt>
                <c:pt idx="558">
                  <c:v>2.8128000000000002</c:v>
                </c:pt>
                <c:pt idx="559">
                  <c:v>2.7959999999999998</c:v>
                </c:pt>
                <c:pt idx="560">
                  <c:v>2.6842000000000001</c:v>
                </c:pt>
                <c:pt idx="561">
                  <c:v>2.7239</c:v>
                </c:pt>
                <c:pt idx="562">
                  <c:v>2.7639999999999998</c:v>
                </c:pt>
                <c:pt idx="563">
                  <c:v>2.7869000000000002</c:v>
                </c:pt>
                <c:pt idx="564">
                  <c:v>2.8043999999999998</c:v>
                </c:pt>
                <c:pt idx="565">
                  <c:v>2.8088000000000002</c:v>
                </c:pt>
                <c:pt idx="566">
                  <c:v>2.8416000000000001</c:v>
                </c:pt>
                <c:pt idx="567">
                  <c:v>2.9032</c:v>
                </c:pt>
                <c:pt idx="568">
                  <c:v>2.8546999999999998</c:v>
                </c:pt>
                <c:pt idx="569">
                  <c:v>2.7934999999999999</c:v>
                </c:pt>
                <c:pt idx="570">
                  <c:v>2.7816999999999998</c:v>
                </c:pt>
                <c:pt idx="571">
                  <c:v>2.7084999999999999</c:v>
                </c:pt>
                <c:pt idx="572">
                  <c:v>2.6566999999999998</c:v>
                </c:pt>
                <c:pt idx="573">
                  <c:v>2.6966000000000001</c:v>
                </c:pt>
                <c:pt idx="574">
                  <c:v>2.7267999999999999</c:v>
                </c:pt>
                <c:pt idx="575">
                  <c:v>2.8262</c:v>
                </c:pt>
                <c:pt idx="576">
                  <c:v>2.8875999999999999</c:v>
                </c:pt>
                <c:pt idx="577">
                  <c:v>2.8858999999999999</c:v>
                </c:pt>
                <c:pt idx="578">
                  <c:v>2.8841000000000001</c:v>
                </c:pt>
                <c:pt idx="579">
                  <c:v>2.8153000000000001</c:v>
                </c:pt>
                <c:pt idx="580">
                  <c:v>2.7256999999999998</c:v>
                </c:pt>
                <c:pt idx="581">
                  <c:v>2.7242000000000002</c:v>
                </c:pt>
                <c:pt idx="582">
                  <c:v>2.7993999999999999</c:v>
                </c:pt>
                <c:pt idx="583">
                  <c:v>2.8109000000000002</c:v>
                </c:pt>
                <c:pt idx="584">
                  <c:v>2.8620999999999999</c:v>
                </c:pt>
                <c:pt idx="585">
                  <c:v>2.8816999999999999</c:v>
                </c:pt>
                <c:pt idx="586">
                  <c:v>2.8816000000000002</c:v>
                </c:pt>
                <c:pt idx="587">
                  <c:v>2.8733</c:v>
                </c:pt>
                <c:pt idx="588">
                  <c:v>2.9578000000000002</c:v>
                </c:pt>
                <c:pt idx="589">
                  <c:v>3.0387</c:v>
                </c:pt>
                <c:pt idx="590">
                  <c:v>3.0388999999999999</c:v>
                </c:pt>
                <c:pt idx="591">
                  <c:v>3.1173999999999999</c:v>
                </c:pt>
                <c:pt idx="592">
                  <c:v>3.1604999999999999</c:v>
                </c:pt>
                <c:pt idx="593">
                  <c:v>3.2549999999999999</c:v>
                </c:pt>
                <c:pt idx="594">
                  <c:v>3.2364999999999999</c:v>
                </c:pt>
                <c:pt idx="595">
                  <c:v>3.2810000000000001</c:v>
                </c:pt>
                <c:pt idx="596">
                  <c:v>3.2967</c:v>
                </c:pt>
                <c:pt idx="597">
                  <c:v>3.4270999999999998</c:v>
                </c:pt>
                <c:pt idx="598">
                  <c:v>3.1722000000000001</c:v>
                </c:pt>
                <c:pt idx="599">
                  <c:v>3.1722000000000001</c:v>
                </c:pt>
                <c:pt idx="600">
                  <c:v>3.1722000000000001</c:v>
                </c:pt>
                <c:pt idx="601">
                  <c:v>3.1722000000000001</c:v>
                </c:pt>
                <c:pt idx="602">
                  <c:v>3.1722000000000001</c:v>
                </c:pt>
                <c:pt idx="603">
                  <c:v>3.1722000000000001</c:v>
                </c:pt>
                <c:pt idx="604">
                  <c:v>3.1722000000000001</c:v>
                </c:pt>
                <c:pt idx="605">
                  <c:v>3.1722000000000001</c:v>
                </c:pt>
                <c:pt idx="606">
                  <c:v>3.1722000000000001</c:v>
                </c:pt>
                <c:pt idx="607">
                  <c:v>3.1722000000000001</c:v>
                </c:pt>
                <c:pt idx="608">
                  <c:v>3.1722000000000001</c:v>
                </c:pt>
                <c:pt idx="609">
                  <c:v>3.1722000000000001</c:v>
                </c:pt>
                <c:pt idx="610">
                  <c:v>3.1722000000000001</c:v>
                </c:pt>
                <c:pt idx="611">
                  <c:v>3.1722000000000001</c:v>
                </c:pt>
                <c:pt idx="612">
                  <c:v>3.1722000000000001</c:v>
                </c:pt>
                <c:pt idx="613">
                  <c:v>3.1722000000000001</c:v>
                </c:pt>
                <c:pt idx="614">
                  <c:v>3.1722000000000001</c:v>
                </c:pt>
                <c:pt idx="615">
                  <c:v>3.1722000000000001</c:v>
                </c:pt>
                <c:pt idx="616">
                  <c:v>3.1722000000000001</c:v>
                </c:pt>
                <c:pt idx="617">
                  <c:v>3.1722000000000001</c:v>
                </c:pt>
                <c:pt idx="618">
                  <c:v>3.1722000000000001</c:v>
                </c:pt>
                <c:pt idx="619">
                  <c:v>3.1722000000000001</c:v>
                </c:pt>
                <c:pt idx="620">
                  <c:v>3.1722000000000001</c:v>
                </c:pt>
                <c:pt idx="621">
                  <c:v>3.1722000000000001</c:v>
                </c:pt>
                <c:pt idx="622">
                  <c:v>3.1722000000000001</c:v>
                </c:pt>
                <c:pt idx="623">
                  <c:v>3.1722000000000001</c:v>
                </c:pt>
                <c:pt idx="624">
                  <c:v>3.1722000000000001</c:v>
                </c:pt>
                <c:pt idx="625">
                  <c:v>3.1722000000000001</c:v>
                </c:pt>
                <c:pt idx="626">
                  <c:v>3.1722000000000001</c:v>
                </c:pt>
                <c:pt idx="627">
                  <c:v>3.1722000000000001</c:v>
                </c:pt>
                <c:pt idx="628">
                  <c:v>3.1722000000000001</c:v>
                </c:pt>
                <c:pt idx="629">
                  <c:v>3.1722000000000001</c:v>
                </c:pt>
                <c:pt idx="630">
                  <c:v>3.1722000000000001</c:v>
                </c:pt>
                <c:pt idx="631">
                  <c:v>3.1722000000000001</c:v>
                </c:pt>
                <c:pt idx="632">
                  <c:v>3.1722000000000001</c:v>
                </c:pt>
                <c:pt idx="633">
                  <c:v>3.1722000000000001</c:v>
                </c:pt>
                <c:pt idx="634">
                  <c:v>3.1722000000000001</c:v>
                </c:pt>
                <c:pt idx="635">
                  <c:v>3.1722000000000001</c:v>
                </c:pt>
                <c:pt idx="636">
                  <c:v>3.1722000000000001</c:v>
                </c:pt>
                <c:pt idx="637">
                  <c:v>3.1722000000000001</c:v>
                </c:pt>
                <c:pt idx="638">
                  <c:v>3.1722000000000001</c:v>
                </c:pt>
                <c:pt idx="639">
                  <c:v>3.1722000000000001</c:v>
                </c:pt>
                <c:pt idx="640">
                  <c:v>3.1722000000000001</c:v>
                </c:pt>
                <c:pt idx="641">
                  <c:v>3.1722000000000001</c:v>
                </c:pt>
                <c:pt idx="642">
                  <c:v>3.1722000000000001</c:v>
                </c:pt>
                <c:pt idx="643">
                  <c:v>3.1722000000000001</c:v>
                </c:pt>
                <c:pt idx="644">
                  <c:v>3.1722000000000001</c:v>
                </c:pt>
                <c:pt idx="645">
                  <c:v>3.1722000000000001</c:v>
                </c:pt>
                <c:pt idx="646">
                  <c:v>3.1722000000000001</c:v>
                </c:pt>
                <c:pt idx="647">
                  <c:v>3.1722000000000001</c:v>
                </c:pt>
                <c:pt idx="648">
                  <c:v>3.1722000000000001</c:v>
                </c:pt>
                <c:pt idx="649">
                  <c:v>3.1722000000000001</c:v>
                </c:pt>
                <c:pt idx="650">
                  <c:v>3.1722000000000001</c:v>
                </c:pt>
                <c:pt idx="651">
                  <c:v>3.1722000000000001</c:v>
                </c:pt>
                <c:pt idx="652">
                  <c:v>3.1722000000000001</c:v>
                </c:pt>
                <c:pt idx="653">
                  <c:v>3.1722000000000001</c:v>
                </c:pt>
                <c:pt idx="654">
                  <c:v>3.1722000000000001</c:v>
                </c:pt>
                <c:pt idx="655">
                  <c:v>3.1722000000000001</c:v>
                </c:pt>
                <c:pt idx="656">
                  <c:v>3.1722000000000001</c:v>
                </c:pt>
                <c:pt idx="657">
                  <c:v>3.1722000000000001</c:v>
                </c:pt>
                <c:pt idx="658">
                  <c:v>3.1722000000000001</c:v>
                </c:pt>
                <c:pt idx="659">
                  <c:v>3.1722000000000001</c:v>
                </c:pt>
                <c:pt idx="660">
                  <c:v>3.1722000000000001</c:v>
                </c:pt>
                <c:pt idx="661">
                  <c:v>3.1722000000000001</c:v>
                </c:pt>
                <c:pt idx="662">
                  <c:v>3.1722000000000001</c:v>
                </c:pt>
                <c:pt idx="663">
                  <c:v>3.1722000000000001</c:v>
                </c:pt>
                <c:pt idx="664">
                  <c:v>3.1722000000000001</c:v>
                </c:pt>
                <c:pt idx="665">
                  <c:v>3.1722000000000001</c:v>
                </c:pt>
                <c:pt idx="666">
                  <c:v>3.1722000000000001</c:v>
                </c:pt>
                <c:pt idx="667">
                  <c:v>3.1722000000000001</c:v>
                </c:pt>
                <c:pt idx="668">
                  <c:v>3.1722000000000001</c:v>
                </c:pt>
                <c:pt idx="669">
                  <c:v>3.1722000000000001</c:v>
                </c:pt>
                <c:pt idx="670">
                  <c:v>3.1722000000000001</c:v>
                </c:pt>
                <c:pt idx="671">
                  <c:v>3.1722000000000001</c:v>
                </c:pt>
                <c:pt idx="672">
                  <c:v>3.1722000000000001</c:v>
                </c:pt>
                <c:pt idx="673">
                  <c:v>3.1722000000000001</c:v>
                </c:pt>
                <c:pt idx="674">
                  <c:v>3.1722000000000001</c:v>
                </c:pt>
                <c:pt idx="675">
                  <c:v>3.1722000000000001</c:v>
                </c:pt>
                <c:pt idx="676">
                  <c:v>3.1722000000000001</c:v>
                </c:pt>
                <c:pt idx="677">
                  <c:v>3.1722000000000001</c:v>
                </c:pt>
                <c:pt idx="678">
                  <c:v>3.1722000000000001</c:v>
                </c:pt>
                <c:pt idx="679">
                  <c:v>3.1722000000000001</c:v>
                </c:pt>
                <c:pt idx="680">
                  <c:v>3.1722000000000001</c:v>
                </c:pt>
                <c:pt idx="681">
                  <c:v>3.1722000000000001</c:v>
                </c:pt>
                <c:pt idx="682">
                  <c:v>3.1722000000000001</c:v>
                </c:pt>
                <c:pt idx="683">
                  <c:v>3.1722000000000001</c:v>
                </c:pt>
                <c:pt idx="684">
                  <c:v>3.1722000000000001</c:v>
                </c:pt>
                <c:pt idx="685">
                  <c:v>3.1722000000000001</c:v>
                </c:pt>
                <c:pt idx="686">
                  <c:v>3.1722000000000001</c:v>
                </c:pt>
                <c:pt idx="687">
                  <c:v>3.1722000000000001</c:v>
                </c:pt>
                <c:pt idx="688">
                  <c:v>3.1722000000000001</c:v>
                </c:pt>
                <c:pt idx="689">
                  <c:v>3.1722000000000001</c:v>
                </c:pt>
                <c:pt idx="690">
                  <c:v>3.1722000000000001</c:v>
                </c:pt>
                <c:pt idx="691">
                  <c:v>3.1722000000000001</c:v>
                </c:pt>
                <c:pt idx="692">
                  <c:v>3.1722000000000001</c:v>
                </c:pt>
                <c:pt idx="693">
                  <c:v>3.1722000000000001</c:v>
                </c:pt>
                <c:pt idx="694">
                  <c:v>3.1722000000000001</c:v>
                </c:pt>
                <c:pt idx="695">
                  <c:v>3.1722000000000001</c:v>
                </c:pt>
                <c:pt idx="696">
                  <c:v>3.1722000000000001</c:v>
                </c:pt>
                <c:pt idx="697">
                  <c:v>3.1722000000000001</c:v>
                </c:pt>
                <c:pt idx="698">
                  <c:v>3.1722000000000001</c:v>
                </c:pt>
                <c:pt idx="699">
                  <c:v>3.1722000000000001</c:v>
                </c:pt>
                <c:pt idx="700">
                  <c:v>3.1722000000000001</c:v>
                </c:pt>
                <c:pt idx="701">
                  <c:v>3.1722000000000001</c:v>
                </c:pt>
                <c:pt idx="702">
                  <c:v>3.1722000000000001</c:v>
                </c:pt>
                <c:pt idx="703">
                  <c:v>3.1722000000000001</c:v>
                </c:pt>
                <c:pt idx="704">
                  <c:v>3.1722000000000001</c:v>
                </c:pt>
                <c:pt idx="705">
                  <c:v>3.1722000000000001</c:v>
                </c:pt>
                <c:pt idx="706">
                  <c:v>3.1722000000000001</c:v>
                </c:pt>
                <c:pt idx="707">
                  <c:v>3.1722000000000001</c:v>
                </c:pt>
                <c:pt idx="708">
                  <c:v>3.1722000000000001</c:v>
                </c:pt>
                <c:pt idx="709">
                  <c:v>3.1722000000000001</c:v>
                </c:pt>
                <c:pt idx="710">
                  <c:v>3.1722000000000001</c:v>
                </c:pt>
                <c:pt idx="711">
                  <c:v>3.1722000000000001</c:v>
                </c:pt>
                <c:pt idx="712">
                  <c:v>3.1722000000000001</c:v>
                </c:pt>
                <c:pt idx="713">
                  <c:v>3.1722000000000001</c:v>
                </c:pt>
                <c:pt idx="714">
                  <c:v>3.1722000000000001</c:v>
                </c:pt>
                <c:pt idx="715">
                  <c:v>3.1722000000000001</c:v>
                </c:pt>
                <c:pt idx="716">
                  <c:v>3.1722000000000001</c:v>
                </c:pt>
                <c:pt idx="717">
                  <c:v>3.1722000000000001</c:v>
                </c:pt>
                <c:pt idx="718">
                  <c:v>3.1722000000000001</c:v>
                </c:pt>
                <c:pt idx="719">
                  <c:v>3.1722000000000001</c:v>
                </c:pt>
                <c:pt idx="720">
                  <c:v>3.1722000000000001</c:v>
                </c:pt>
                <c:pt idx="721">
                  <c:v>3.1722000000000001</c:v>
                </c:pt>
                <c:pt idx="722">
                  <c:v>3.1722000000000001</c:v>
                </c:pt>
                <c:pt idx="723">
                  <c:v>3.1722000000000001</c:v>
                </c:pt>
                <c:pt idx="724">
                  <c:v>3.1722000000000001</c:v>
                </c:pt>
                <c:pt idx="725">
                  <c:v>3.1722000000000001</c:v>
                </c:pt>
                <c:pt idx="726">
                  <c:v>3.1722000000000001</c:v>
                </c:pt>
                <c:pt idx="727">
                  <c:v>3.1722000000000001</c:v>
                </c:pt>
                <c:pt idx="728">
                  <c:v>3.1722000000000001</c:v>
                </c:pt>
                <c:pt idx="729">
                  <c:v>3.1722000000000001</c:v>
                </c:pt>
                <c:pt idx="730">
                  <c:v>3.1722000000000001</c:v>
                </c:pt>
                <c:pt idx="731">
                  <c:v>3.1722000000000001</c:v>
                </c:pt>
                <c:pt idx="732">
                  <c:v>3.1722000000000001</c:v>
                </c:pt>
                <c:pt idx="733">
                  <c:v>3.1722000000000001</c:v>
                </c:pt>
                <c:pt idx="734">
                  <c:v>3.1722000000000001</c:v>
                </c:pt>
                <c:pt idx="735">
                  <c:v>3.1722000000000001</c:v>
                </c:pt>
                <c:pt idx="736">
                  <c:v>3.1722000000000001</c:v>
                </c:pt>
                <c:pt idx="737">
                  <c:v>3.1722000000000001</c:v>
                </c:pt>
                <c:pt idx="738">
                  <c:v>3.1722000000000001</c:v>
                </c:pt>
                <c:pt idx="739">
                  <c:v>3.1722000000000001</c:v>
                </c:pt>
                <c:pt idx="740">
                  <c:v>3.1722000000000001</c:v>
                </c:pt>
                <c:pt idx="741">
                  <c:v>3.1722000000000001</c:v>
                </c:pt>
                <c:pt idx="742">
                  <c:v>3.1722000000000001</c:v>
                </c:pt>
                <c:pt idx="743">
                  <c:v>3.1722000000000001</c:v>
                </c:pt>
                <c:pt idx="744">
                  <c:v>3.1722000000000001</c:v>
                </c:pt>
                <c:pt idx="745">
                  <c:v>3.1722000000000001</c:v>
                </c:pt>
                <c:pt idx="746">
                  <c:v>3.1722000000000001</c:v>
                </c:pt>
                <c:pt idx="747">
                  <c:v>3.1722000000000001</c:v>
                </c:pt>
                <c:pt idx="748">
                  <c:v>3.1722000000000001</c:v>
                </c:pt>
                <c:pt idx="749">
                  <c:v>3.1722000000000001</c:v>
                </c:pt>
                <c:pt idx="750">
                  <c:v>3.1722000000000001</c:v>
                </c:pt>
                <c:pt idx="751">
                  <c:v>3.1722000000000001</c:v>
                </c:pt>
                <c:pt idx="752">
                  <c:v>3.1722000000000001</c:v>
                </c:pt>
                <c:pt idx="753">
                  <c:v>3.1722000000000001</c:v>
                </c:pt>
                <c:pt idx="754">
                  <c:v>3.1722000000000001</c:v>
                </c:pt>
                <c:pt idx="755">
                  <c:v>3.1722000000000001</c:v>
                </c:pt>
                <c:pt idx="756">
                  <c:v>3.1722000000000001</c:v>
                </c:pt>
                <c:pt idx="757">
                  <c:v>3.1722000000000001</c:v>
                </c:pt>
                <c:pt idx="758">
                  <c:v>3.1722000000000001</c:v>
                </c:pt>
                <c:pt idx="759">
                  <c:v>3.1722000000000001</c:v>
                </c:pt>
                <c:pt idx="760">
                  <c:v>3.2168000000000001</c:v>
                </c:pt>
                <c:pt idx="761">
                  <c:v>3.2168000000000001</c:v>
                </c:pt>
                <c:pt idx="762">
                  <c:v>3.2168000000000001</c:v>
                </c:pt>
                <c:pt idx="763">
                  <c:v>3.2168000000000001</c:v>
                </c:pt>
                <c:pt idx="764">
                  <c:v>3.2168000000000001</c:v>
                </c:pt>
                <c:pt idx="765">
                  <c:v>3.2168000000000001</c:v>
                </c:pt>
                <c:pt idx="766">
                  <c:v>3.2168000000000001</c:v>
                </c:pt>
                <c:pt idx="767">
                  <c:v>3.2168000000000001</c:v>
                </c:pt>
                <c:pt idx="768">
                  <c:v>3.2168000000000001</c:v>
                </c:pt>
                <c:pt idx="769">
                  <c:v>3.2168000000000001</c:v>
                </c:pt>
                <c:pt idx="770">
                  <c:v>3.2168000000000001</c:v>
                </c:pt>
                <c:pt idx="771">
                  <c:v>3.2168000000000001</c:v>
                </c:pt>
                <c:pt idx="772">
                  <c:v>3.2168000000000001</c:v>
                </c:pt>
                <c:pt idx="773">
                  <c:v>3.2168000000000001</c:v>
                </c:pt>
                <c:pt idx="774">
                  <c:v>3.2168000000000001</c:v>
                </c:pt>
                <c:pt idx="775">
                  <c:v>3.2168000000000001</c:v>
                </c:pt>
                <c:pt idx="776">
                  <c:v>3.2168000000000001</c:v>
                </c:pt>
                <c:pt idx="777">
                  <c:v>3.2168000000000001</c:v>
                </c:pt>
                <c:pt idx="778">
                  <c:v>3.2168000000000001</c:v>
                </c:pt>
                <c:pt idx="779">
                  <c:v>3.2168000000000001</c:v>
                </c:pt>
                <c:pt idx="780">
                  <c:v>3.2168000000000001</c:v>
                </c:pt>
                <c:pt idx="781">
                  <c:v>3.2168000000000001</c:v>
                </c:pt>
                <c:pt idx="782">
                  <c:v>3.2168000000000001</c:v>
                </c:pt>
                <c:pt idx="783">
                  <c:v>3.2168000000000001</c:v>
                </c:pt>
                <c:pt idx="784">
                  <c:v>3.2168000000000001</c:v>
                </c:pt>
                <c:pt idx="785">
                  <c:v>3.2168000000000001</c:v>
                </c:pt>
                <c:pt idx="786">
                  <c:v>3.2168000000000001</c:v>
                </c:pt>
                <c:pt idx="787">
                  <c:v>3.2168000000000001</c:v>
                </c:pt>
                <c:pt idx="788">
                  <c:v>3.2168000000000001</c:v>
                </c:pt>
                <c:pt idx="789">
                  <c:v>3.2168000000000001</c:v>
                </c:pt>
                <c:pt idx="790">
                  <c:v>3.2168000000000001</c:v>
                </c:pt>
                <c:pt idx="791">
                  <c:v>3.2168000000000001</c:v>
                </c:pt>
                <c:pt idx="792">
                  <c:v>3.2168000000000001</c:v>
                </c:pt>
                <c:pt idx="793">
                  <c:v>3.2168000000000001</c:v>
                </c:pt>
                <c:pt idx="794">
                  <c:v>3.2168000000000001</c:v>
                </c:pt>
                <c:pt idx="795">
                  <c:v>3.2168000000000001</c:v>
                </c:pt>
                <c:pt idx="796">
                  <c:v>3.2168000000000001</c:v>
                </c:pt>
                <c:pt idx="797">
                  <c:v>3.2168000000000001</c:v>
                </c:pt>
                <c:pt idx="798">
                  <c:v>3.2168000000000001</c:v>
                </c:pt>
                <c:pt idx="799">
                  <c:v>3.2168000000000001</c:v>
                </c:pt>
                <c:pt idx="800">
                  <c:v>3.2168000000000001</c:v>
                </c:pt>
                <c:pt idx="801">
                  <c:v>3.2168000000000001</c:v>
                </c:pt>
                <c:pt idx="802">
                  <c:v>3.2168000000000001</c:v>
                </c:pt>
                <c:pt idx="803">
                  <c:v>3.2168000000000001</c:v>
                </c:pt>
                <c:pt idx="804">
                  <c:v>3.2168000000000001</c:v>
                </c:pt>
                <c:pt idx="805">
                  <c:v>3.2168000000000001</c:v>
                </c:pt>
                <c:pt idx="806">
                  <c:v>3.2168000000000001</c:v>
                </c:pt>
                <c:pt idx="807">
                  <c:v>3.2168000000000001</c:v>
                </c:pt>
                <c:pt idx="808">
                  <c:v>3.2168000000000001</c:v>
                </c:pt>
                <c:pt idx="809">
                  <c:v>3.2168000000000001</c:v>
                </c:pt>
                <c:pt idx="810">
                  <c:v>3.2168000000000001</c:v>
                </c:pt>
                <c:pt idx="811">
                  <c:v>3.2168000000000001</c:v>
                </c:pt>
                <c:pt idx="812">
                  <c:v>3.2168000000000001</c:v>
                </c:pt>
                <c:pt idx="813">
                  <c:v>3.2168000000000001</c:v>
                </c:pt>
                <c:pt idx="814">
                  <c:v>3.2168000000000001</c:v>
                </c:pt>
                <c:pt idx="815">
                  <c:v>3.2168000000000001</c:v>
                </c:pt>
                <c:pt idx="816">
                  <c:v>3.2168000000000001</c:v>
                </c:pt>
                <c:pt idx="817">
                  <c:v>3.2168000000000001</c:v>
                </c:pt>
                <c:pt idx="818">
                  <c:v>3.2168000000000001</c:v>
                </c:pt>
                <c:pt idx="819">
                  <c:v>3.2168000000000001</c:v>
                </c:pt>
                <c:pt idx="820">
                  <c:v>3.2168000000000001</c:v>
                </c:pt>
                <c:pt idx="821">
                  <c:v>3.2168000000000001</c:v>
                </c:pt>
                <c:pt idx="822">
                  <c:v>3.2168000000000001</c:v>
                </c:pt>
                <c:pt idx="823">
                  <c:v>3.2168000000000001</c:v>
                </c:pt>
                <c:pt idx="824">
                  <c:v>3.2168000000000001</c:v>
                </c:pt>
                <c:pt idx="825">
                  <c:v>3.2168000000000001</c:v>
                </c:pt>
                <c:pt idx="826">
                  <c:v>3.0737999999999999</c:v>
                </c:pt>
                <c:pt idx="827">
                  <c:v>3.0737999999999999</c:v>
                </c:pt>
                <c:pt idx="828">
                  <c:v>3.0737999999999999</c:v>
                </c:pt>
                <c:pt idx="829">
                  <c:v>3.0737999999999999</c:v>
                </c:pt>
                <c:pt idx="830">
                  <c:v>3.0737999999999999</c:v>
                </c:pt>
                <c:pt idx="831">
                  <c:v>3.0737999999999999</c:v>
                </c:pt>
                <c:pt idx="832">
                  <c:v>3.0737999999999999</c:v>
                </c:pt>
                <c:pt idx="833">
                  <c:v>3.0737999999999999</c:v>
                </c:pt>
                <c:pt idx="834">
                  <c:v>3.0737999999999999</c:v>
                </c:pt>
                <c:pt idx="835">
                  <c:v>3.0737999999999999</c:v>
                </c:pt>
                <c:pt idx="836">
                  <c:v>3.0737999999999999</c:v>
                </c:pt>
                <c:pt idx="837">
                  <c:v>3.0737999999999999</c:v>
                </c:pt>
                <c:pt idx="838">
                  <c:v>3.0737999999999999</c:v>
                </c:pt>
                <c:pt idx="839">
                  <c:v>3.0737999999999999</c:v>
                </c:pt>
                <c:pt idx="840">
                  <c:v>3.0737999999999999</c:v>
                </c:pt>
                <c:pt idx="841">
                  <c:v>3.0737999999999999</c:v>
                </c:pt>
                <c:pt idx="842">
                  <c:v>2.5608</c:v>
                </c:pt>
                <c:pt idx="843">
                  <c:v>2.5608</c:v>
                </c:pt>
                <c:pt idx="844">
                  <c:v>2.5608</c:v>
                </c:pt>
                <c:pt idx="845">
                  <c:v>2.5608</c:v>
                </c:pt>
                <c:pt idx="846">
                  <c:v>2.5608</c:v>
                </c:pt>
                <c:pt idx="847">
                  <c:v>2.5608</c:v>
                </c:pt>
                <c:pt idx="848">
                  <c:v>2.5608</c:v>
                </c:pt>
                <c:pt idx="849">
                  <c:v>2.5608</c:v>
                </c:pt>
                <c:pt idx="850">
                  <c:v>2.5608</c:v>
                </c:pt>
                <c:pt idx="851">
                  <c:v>2.5608</c:v>
                </c:pt>
                <c:pt idx="852">
                  <c:v>2.5608</c:v>
                </c:pt>
                <c:pt idx="853">
                  <c:v>2.5608</c:v>
                </c:pt>
                <c:pt idx="854">
                  <c:v>2.5608</c:v>
                </c:pt>
                <c:pt idx="855">
                  <c:v>2.5608</c:v>
                </c:pt>
                <c:pt idx="856">
                  <c:v>2.5608</c:v>
                </c:pt>
                <c:pt idx="857">
                  <c:v>2.5608</c:v>
                </c:pt>
                <c:pt idx="858">
                  <c:v>2.5608</c:v>
                </c:pt>
                <c:pt idx="859">
                  <c:v>2.5608</c:v>
                </c:pt>
                <c:pt idx="860">
                  <c:v>2.5608</c:v>
                </c:pt>
                <c:pt idx="861">
                  <c:v>2.5608</c:v>
                </c:pt>
                <c:pt idx="862">
                  <c:v>2.5608</c:v>
                </c:pt>
                <c:pt idx="863">
                  <c:v>2.5608</c:v>
                </c:pt>
                <c:pt idx="864">
                  <c:v>2.5608</c:v>
                </c:pt>
                <c:pt idx="865">
                  <c:v>2.5608</c:v>
                </c:pt>
                <c:pt idx="866">
                  <c:v>2.5608</c:v>
                </c:pt>
                <c:pt idx="867">
                  <c:v>2.5608</c:v>
                </c:pt>
                <c:pt idx="868">
                  <c:v>2.5608</c:v>
                </c:pt>
                <c:pt idx="869">
                  <c:v>2.5608</c:v>
                </c:pt>
                <c:pt idx="870">
                  <c:v>2.5608</c:v>
                </c:pt>
                <c:pt idx="871">
                  <c:v>2.5608</c:v>
                </c:pt>
                <c:pt idx="872">
                  <c:v>2.5608</c:v>
                </c:pt>
                <c:pt idx="873">
                  <c:v>2.5608</c:v>
                </c:pt>
                <c:pt idx="874">
                  <c:v>2.5608</c:v>
                </c:pt>
                <c:pt idx="875">
                  <c:v>2.5608</c:v>
                </c:pt>
                <c:pt idx="876">
                  <c:v>2.5608</c:v>
                </c:pt>
                <c:pt idx="877">
                  <c:v>2.5608</c:v>
                </c:pt>
                <c:pt idx="878">
                  <c:v>2.5608</c:v>
                </c:pt>
                <c:pt idx="879">
                  <c:v>2.5608</c:v>
                </c:pt>
                <c:pt idx="880">
                  <c:v>2.5608</c:v>
                </c:pt>
                <c:pt idx="881">
                  <c:v>2.5608</c:v>
                </c:pt>
                <c:pt idx="882">
                  <c:v>2.5608</c:v>
                </c:pt>
                <c:pt idx="883">
                  <c:v>2.5608</c:v>
                </c:pt>
                <c:pt idx="884">
                  <c:v>2.5608</c:v>
                </c:pt>
                <c:pt idx="885">
                  <c:v>2.5608</c:v>
                </c:pt>
                <c:pt idx="886">
                  <c:v>2.5608</c:v>
                </c:pt>
                <c:pt idx="887">
                  <c:v>2.5608</c:v>
                </c:pt>
                <c:pt idx="888">
                  <c:v>2.5608</c:v>
                </c:pt>
                <c:pt idx="889">
                  <c:v>2.5608</c:v>
                </c:pt>
                <c:pt idx="890">
                  <c:v>2.5608</c:v>
                </c:pt>
                <c:pt idx="891">
                  <c:v>2.5608</c:v>
                </c:pt>
                <c:pt idx="892">
                  <c:v>2.5608</c:v>
                </c:pt>
                <c:pt idx="893">
                  <c:v>2.5608</c:v>
                </c:pt>
                <c:pt idx="894">
                  <c:v>2.5608</c:v>
                </c:pt>
                <c:pt idx="895">
                  <c:v>2.5608</c:v>
                </c:pt>
                <c:pt idx="896">
                  <c:v>2.5608</c:v>
                </c:pt>
                <c:pt idx="897">
                  <c:v>2.5608</c:v>
                </c:pt>
                <c:pt idx="898">
                  <c:v>2.5608</c:v>
                </c:pt>
                <c:pt idx="899">
                  <c:v>2.5608</c:v>
                </c:pt>
                <c:pt idx="900">
                  <c:v>2.5608</c:v>
                </c:pt>
                <c:pt idx="901">
                  <c:v>2.5608</c:v>
                </c:pt>
                <c:pt idx="902">
                  <c:v>2.5608</c:v>
                </c:pt>
                <c:pt idx="903">
                  <c:v>2.5608</c:v>
                </c:pt>
                <c:pt idx="904">
                  <c:v>2.5608</c:v>
                </c:pt>
                <c:pt idx="905">
                  <c:v>2.5608</c:v>
                </c:pt>
                <c:pt idx="906">
                  <c:v>2.5608</c:v>
                </c:pt>
                <c:pt idx="907">
                  <c:v>2.5608</c:v>
                </c:pt>
                <c:pt idx="908">
                  <c:v>2.5608</c:v>
                </c:pt>
                <c:pt idx="909">
                  <c:v>2.5608</c:v>
                </c:pt>
                <c:pt idx="910">
                  <c:v>2.5608</c:v>
                </c:pt>
                <c:pt idx="911">
                  <c:v>2.5608</c:v>
                </c:pt>
                <c:pt idx="912">
                  <c:v>2.5608</c:v>
                </c:pt>
                <c:pt idx="913">
                  <c:v>2.5608</c:v>
                </c:pt>
                <c:pt idx="914">
                  <c:v>2.5608</c:v>
                </c:pt>
                <c:pt idx="915">
                  <c:v>2.5608</c:v>
                </c:pt>
                <c:pt idx="916">
                  <c:v>2.5608</c:v>
                </c:pt>
                <c:pt idx="917">
                  <c:v>2.5608</c:v>
                </c:pt>
                <c:pt idx="918">
                  <c:v>2.5608</c:v>
                </c:pt>
                <c:pt idx="919">
                  <c:v>2.5608</c:v>
                </c:pt>
                <c:pt idx="920">
                  <c:v>2.5608</c:v>
                </c:pt>
                <c:pt idx="921">
                  <c:v>2.5608</c:v>
                </c:pt>
                <c:pt idx="922">
                  <c:v>2.5608</c:v>
                </c:pt>
                <c:pt idx="923">
                  <c:v>2.5608</c:v>
                </c:pt>
                <c:pt idx="924">
                  <c:v>2.5608</c:v>
                </c:pt>
                <c:pt idx="925">
                  <c:v>2.5608</c:v>
                </c:pt>
                <c:pt idx="926">
                  <c:v>2.5608</c:v>
                </c:pt>
                <c:pt idx="927">
                  <c:v>2.5608</c:v>
                </c:pt>
                <c:pt idx="928">
                  <c:v>2.5608</c:v>
                </c:pt>
                <c:pt idx="929">
                  <c:v>2.5608</c:v>
                </c:pt>
                <c:pt idx="930">
                  <c:v>2.5608</c:v>
                </c:pt>
                <c:pt idx="931">
                  <c:v>2.5608</c:v>
                </c:pt>
                <c:pt idx="932">
                  <c:v>2.5608</c:v>
                </c:pt>
                <c:pt idx="933">
                  <c:v>2.5608</c:v>
                </c:pt>
                <c:pt idx="934">
                  <c:v>2.5608</c:v>
                </c:pt>
                <c:pt idx="935">
                  <c:v>2.5608</c:v>
                </c:pt>
                <c:pt idx="936">
                  <c:v>2.5608</c:v>
                </c:pt>
                <c:pt idx="937">
                  <c:v>2.5608</c:v>
                </c:pt>
                <c:pt idx="938">
                  <c:v>2.5608</c:v>
                </c:pt>
                <c:pt idx="939">
                  <c:v>2.5608</c:v>
                </c:pt>
                <c:pt idx="940">
                  <c:v>2.5608</c:v>
                </c:pt>
                <c:pt idx="941">
                  <c:v>2.5608</c:v>
                </c:pt>
                <c:pt idx="942">
                  <c:v>2.5608</c:v>
                </c:pt>
                <c:pt idx="943">
                  <c:v>2.5608</c:v>
                </c:pt>
                <c:pt idx="944">
                  <c:v>2.5608</c:v>
                </c:pt>
                <c:pt idx="945">
                  <c:v>2.5608</c:v>
                </c:pt>
                <c:pt idx="946">
                  <c:v>2.5608</c:v>
                </c:pt>
                <c:pt idx="947">
                  <c:v>2.5608</c:v>
                </c:pt>
                <c:pt idx="948">
                  <c:v>2.5608</c:v>
                </c:pt>
                <c:pt idx="949">
                  <c:v>2.5608</c:v>
                </c:pt>
                <c:pt idx="950">
                  <c:v>2.5608</c:v>
                </c:pt>
                <c:pt idx="951">
                  <c:v>2.5608</c:v>
                </c:pt>
                <c:pt idx="952">
                  <c:v>2.5608</c:v>
                </c:pt>
                <c:pt idx="953">
                  <c:v>2.5608</c:v>
                </c:pt>
                <c:pt idx="954">
                  <c:v>2.5608</c:v>
                </c:pt>
                <c:pt idx="955">
                  <c:v>2.5608</c:v>
                </c:pt>
                <c:pt idx="956">
                  <c:v>2.5608</c:v>
                </c:pt>
                <c:pt idx="957">
                  <c:v>2.5608</c:v>
                </c:pt>
                <c:pt idx="958">
                  <c:v>2.5608</c:v>
                </c:pt>
                <c:pt idx="959">
                  <c:v>2.5608</c:v>
                </c:pt>
                <c:pt idx="960">
                  <c:v>2.5608</c:v>
                </c:pt>
                <c:pt idx="961">
                  <c:v>2.5608</c:v>
                </c:pt>
                <c:pt idx="962">
                  <c:v>2.5608</c:v>
                </c:pt>
                <c:pt idx="963">
                  <c:v>2.5608</c:v>
                </c:pt>
                <c:pt idx="964">
                  <c:v>2.5608</c:v>
                </c:pt>
                <c:pt idx="965">
                  <c:v>2.5608</c:v>
                </c:pt>
                <c:pt idx="966">
                  <c:v>2.5608</c:v>
                </c:pt>
                <c:pt idx="967">
                  <c:v>2.5608</c:v>
                </c:pt>
                <c:pt idx="968">
                  <c:v>2.5608</c:v>
                </c:pt>
                <c:pt idx="969">
                  <c:v>2.5608</c:v>
                </c:pt>
                <c:pt idx="970">
                  <c:v>2.5608</c:v>
                </c:pt>
                <c:pt idx="971">
                  <c:v>2.5608</c:v>
                </c:pt>
                <c:pt idx="972">
                  <c:v>2.5608</c:v>
                </c:pt>
                <c:pt idx="973">
                  <c:v>2.5608</c:v>
                </c:pt>
                <c:pt idx="974">
                  <c:v>2.5608</c:v>
                </c:pt>
                <c:pt idx="975">
                  <c:v>2.5608</c:v>
                </c:pt>
                <c:pt idx="976">
                  <c:v>2.5608</c:v>
                </c:pt>
                <c:pt idx="977">
                  <c:v>2.5608</c:v>
                </c:pt>
                <c:pt idx="978">
                  <c:v>2.5608</c:v>
                </c:pt>
                <c:pt idx="979">
                  <c:v>2.5608</c:v>
                </c:pt>
                <c:pt idx="980">
                  <c:v>2.5608</c:v>
                </c:pt>
                <c:pt idx="981">
                  <c:v>2.5608</c:v>
                </c:pt>
                <c:pt idx="982">
                  <c:v>2.5608</c:v>
                </c:pt>
                <c:pt idx="983">
                  <c:v>2.5608</c:v>
                </c:pt>
                <c:pt idx="984">
                  <c:v>2.5608</c:v>
                </c:pt>
                <c:pt idx="985">
                  <c:v>2.5608</c:v>
                </c:pt>
                <c:pt idx="986">
                  <c:v>2.5608</c:v>
                </c:pt>
                <c:pt idx="987">
                  <c:v>2.5608</c:v>
                </c:pt>
                <c:pt idx="988">
                  <c:v>2.5608</c:v>
                </c:pt>
                <c:pt idx="989">
                  <c:v>2.5608</c:v>
                </c:pt>
                <c:pt idx="990">
                  <c:v>2.5608</c:v>
                </c:pt>
                <c:pt idx="991">
                  <c:v>2.5608</c:v>
                </c:pt>
                <c:pt idx="992">
                  <c:v>2.5608</c:v>
                </c:pt>
                <c:pt idx="993">
                  <c:v>2.5608</c:v>
                </c:pt>
                <c:pt idx="994">
                  <c:v>2.5608</c:v>
                </c:pt>
                <c:pt idx="995">
                  <c:v>2.5608</c:v>
                </c:pt>
                <c:pt idx="996">
                  <c:v>2.5608</c:v>
                </c:pt>
                <c:pt idx="997">
                  <c:v>2.5608</c:v>
                </c:pt>
                <c:pt idx="998">
                  <c:v>2.5608</c:v>
                </c:pt>
                <c:pt idx="999">
                  <c:v>2.5608</c:v>
                </c:pt>
                <c:pt idx="1000">
                  <c:v>2.5608</c:v>
                </c:pt>
                <c:pt idx="1001">
                  <c:v>2.5608</c:v>
                </c:pt>
                <c:pt idx="1002">
                  <c:v>2.5608</c:v>
                </c:pt>
                <c:pt idx="1003">
                  <c:v>2.5608</c:v>
                </c:pt>
                <c:pt idx="1004">
                  <c:v>2.5608</c:v>
                </c:pt>
                <c:pt idx="1005">
                  <c:v>2.5608</c:v>
                </c:pt>
                <c:pt idx="1006">
                  <c:v>2.5608</c:v>
                </c:pt>
                <c:pt idx="1007">
                  <c:v>2.5608</c:v>
                </c:pt>
                <c:pt idx="1008">
                  <c:v>2.5608</c:v>
                </c:pt>
                <c:pt idx="1009">
                  <c:v>2.5608</c:v>
                </c:pt>
                <c:pt idx="1010">
                  <c:v>2.5608</c:v>
                </c:pt>
                <c:pt idx="1011">
                  <c:v>2.5608</c:v>
                </c:pt>
                <c:pt idx="1012">
                  <c:v>2.5608</c:v>
                </c:pt>
                <c:pt idx="1013">
                  <c:v>2.5608</c:v>
                </c:pt>
                <c:pt idx="1014">
                  <c:v>2.5608</c:v>
                </c:pt>
                <c:pt idx="1015">
                  <c:v>2.5608</c:v>
                </c:pt>
                <c:pt idx="1016">
                  <c:v>2.5608</c:v>
                </c:pt>
                <c:pt idx="1017">
                  <c:v>2.5608</c:v>
                </c:pt>
                <c:pt idx="1018">
                  <c:v>2.5608</c:v>
                </c:pt>
                <c:pt idx="1019">
                  <c:v>2.5608</c:v>
                </c:pt>
                <c:pt idx="1020">
                  <c:v>2.5608</c:v>
                </c:pt>
                <c:pt idx="1021">
                  <c:v>2.5608</c:v>
                </c:pt>
                <c:pt idx="1022">
                  <c:v>2.5608</c:v>
                </c:pt>
                <c:pt idx="1023">
                  <c:v>2.5608</c:v>
                </c:pt>
                <c:pt idx="1024">
                  <c:v>2.5608</c:v>
                </c:pt>
                <c:pt idx="1025">
                  <c:v>2.5608</c:v>
                </c:pt>
                <c:pt idx="1026">
                  <c:v>2.5608</c:v>
                </c:pt>
                <c:pt idx="1027">
                  <c:v>2.5608</c:v>
                </c:pt>
                <c:pt idx="1028">
                  <c:v>2.5608</c:v>
                </c:pt>
                <c:pt idx="1029">
                  <c:v>2.5608</c:v>
                </c:pt>
                <c:pt idx="1030">
                  <c:v>2.5608</c:v>
                </c:pt>
                <c:pt idx="1031">
                  <c:v>2.5608</c:v>
                </c:pt>
                <c:pt idx="1032">
                  <c:v>2.5608</c:v>
                </c:pt>
                <c:pt idx="1033">
                  <c:v>2.5608</c:v>
                </c:pt>
                <c:pt idx="1034">
                  <c:v>2.5608</c:v>
                </c:pt>
                <c:pt idx="1035">
                  <c:v>2.5608</c:v>
                </c:pt>
                <c:pt idx="1036">
                  <c:v>2.5608</c:v>
                </c:pt>
                <c:pt idx="1037">
                  <c:v>2.5608</c:v>
                </c:pt>
                <c:pt idx="1038">
                  <c:v>2.5608</c:v>
                </c:pt>
                <c:pt idx="1039">
                  <c:v>2.5608</c:v>
                </c:pt>
                <c:pt idx="1040">
                  <c:v>2.5608</c:v>
                </c:pt>
                <c:pt idx="1041">
                  <c:v>2.5608</c:v>
                </c:pt>
                <c:pt idx="1042">
                  <c:v>2.5608</c:v>
                </c:pt>
                <c:pt idx="1043">
                  <c:v>2.5608</c:v>
                </c:pt>
                <c:pt idx="1044">
                  <c:v>2.5608</c:v>
                </c:pt>
                <c:pt idx="1045">
                  <c:v>2.5608</c:v>
                </c:pt>
                <c:pt idx="1046">
                  <c:v>2.5608</c:v>
                </c:pt>
                <c:pt idx="1047">
                  <c:v>2.5608</c:v>
                </c:pt>
                <c:pt idx="1048">
                  <c:v>2.5608</c:v>
                </c:pt>
                <c:pt idx="1049">
                  <c:v>2.5608</c:v>
                </c:pt>
                <c:pt idx="1050">
                  <c:v>2.5608</c:v>
                </c:pt>
                <c:pt idx="1051">
                  <c:v>2.5608</c:v>
                </c:pt>
                <c:pt idx="1052">
                  <c:v>2.5608</c:v>
                </c:pt>
                <c:pt idx="1053">
                  <c:v>2.5608</c:v>
                </c:pt>
                <c:pt idx="1054">
                  <c:v>2.5608</c:v>
                </c:pt>
                <c:pt idx="1055">
                  <c:v>2.5608</c:v>
                </c:pt>
                <c:pt idx="1056">
                  <c:v>2.5608</c:v>
                </c:pt>
                <c:pt idx="1057">
                  <c:v>2.4043999999999999</c:v>
                </c:pt>
                <c:pt idx="1058">
                  <c:v>2.4043999999999999</c:v>
                </c:pt>
                <c:pt idx="1059">
                  <c:v>2.4043999999999999</c:v>
                </c:pt>
                <c:pt idx="1060">
                  <c:v>2.4043999999999999</c:v>
                </c:pt>
                <c:pt idx="1061">
                  <c:v>2.4043999999999999</c:v>
                </c:pt>
                <c:pt idx="1062">
                  <c:v>2.4043999999999999</c:v>
                </c:pt>
                <c:pt idx="1063">
                  <c:v>2.4043999999999999</c:v>
                </c:pt>
                <c:pt idx="1064">
                  <c:v>2.0573999999999999</c:v>
                </c:pt>
                <c:pt idx="1065">
                  <c:v>2.0573999999999999</c:v>
                </c:pt>
                <c:pt idx="1066">
                  <c:v>2.0573999999999999</c:v>
                </c:pt>
                <c:pt idx="1067">
                  <c:v>2.0573999999999999</c:v>
                </c:pt>
                <c:pt idx="1068">
                  <c:v>2.0573999999999999</c:v>
                </c:pt>
                <c:pt idx="1069">
                  <c:v>2.0573999999999999</c:v>
                </c:pt>
                <c:pt idx="1070">
                  <c:v>2.0573999999999999</c:v>
                </c:pt>
                <c:pt idx="1071">
                  <c:v>2.0573999999999999</c:v>
                </c:pt>
                <c:pt idx="1072">
                  <c:v>2.0573999999999999</c:v>
                </c:pt>
                <c:pt idx="1073">
                  <c:v>2.0573999999999999</c:v>
                </c:pt>
                <c:pt idx="1074">
                  <c:v>2.0573999999999999</c:v>
                </c:pt>
                <c:pt idx="1075">
                  <c:v>2.0573999999999999</c:v>
                </c:pt>
                <c:pt idx="1076">
                  <c:v>2.0573999999999999</c:v>
                </c:pt>
                <c:pt idx="1077">
                  <c:v>2.0573999999999999</c:v>
                </c:pt>
                <c:pt idx="1078">
                  <c:v>2.0573999999999999</c:v>
                </c:pt>
                <c:pt idx="1079">
                  <c:v>2.0573999999999999</c:v>
                </c:pt>
                <c:pt idx="1080">
                  <c:v>2.0573999999999999</c:v>
                </c:pt>
                <c:pt idx="1081">
                  <c:v>2.0573999999999999</c:v>
                </c:pt>
                <c:pt idx="1082">
                  <c:v>2.0573999999999999</c:v>
                </c:pt>
                <c:pt idx="1083">
                  <c:v>2.0573999999999999</c:v>
                </c:pt>
                <c:pt idx="1084">
                  <c:v>2.0573999999999999</c:v>
                </c:pt>
                <c:pt idx="1085">
                  <c:v>2.0573999999999999</c:v>
                </c:pt>
                <c:pt idx="1086">
                  <c:v>2.0573999999999999</c:v>
                </c:pt>
                <c:pt idx="1087">
                  <c:v>2.0573999999999999</c:v>
                </c:pt>
                <c:pt idx="1088">
                  <c:v>2.0573999999999999</c:v>
                </c:pt>
                <c:pt idx="1089">
                  <c:v>2.0573999999999999</c:v>
                </c:pt>
                <c:pt idx="1090">
                  <c:v>2.0573999999999999</c:v>
                </c:pt>
                <c:pt idx="1091">
                  <c:v>2.0573999999999999</c:v>
                </c:pt>
                <c:pt idx="1092">
                  <c:v>2.0573999999999999</c:v>
                </c:pt>
                <c:pt idx="1093">
                  <c:v>2.0573999999999999</c:v>
                </c:pt>
                <c:pt idx="1094">
                  <c:v>2.0573999999999999</c:v>
                </c:pt>
                <c:pt idx="1095">
                  <c:v>2.0573999999999999</c:v>
                </c:pt>
                <c:pt idx="1096">
                  <c:v>2.0573999999999999</c:v>
                </c:pt>
                <c:pt idx="1097">
                  <c:v>2.0573999999999999</c:v>
                </c:pt>
                <c:pt idx="1098">
                  <c:v>2.0573999999999999</c:v>
                </c:pt>
                <c:pt idx="1099">
                  <c:v>2.0573999999999999</c:v>
                </c:pt>
                <c:pt idx="1100">
                  <c:v>2.0573999999999999</c:v>
                </c:pt>
                <c:pt idx="1101">
                  <c:v>2.0573999999999999</c:v>
                </c:pt>
                <c:pt idx="1102">
                  <c:v>2.0573999999999999</c:v>
                </c:pt>
                <c:pt idx="1103">
                  <c:v>2.0573999999999999</c:v>
                </c:pt>
                <c:pt idx="1104">
                  <c:v>2.0573999999999999</c:v>
                </c:pt>
                <c:pt idx="1105">
                  <c:v>2.0573999999999999</c:v>
                </c:pt>
                <c:pt idx="1106">
                  <c:v>2.0573999999999999</c:v>
                </c:pt>
                <c:pt idx="1107">
                  <c:v>2.0573999999999999</c:v>
                </c:pt>
                <c:pt idx="1108">
                  <c:v>2.0573999999999999</c:v>
                </c:pt>
                <c:pt idx="1109">
                  <c:v>2.0573999999999999</c:v>
                </c:pt>
                <c:pt idx="1110">
                  <c:v>2.0573999999999999</c:v>
                </c:pt>
                <c:pt idx="1111">
                  <c:v>2.0573999999999999</c:v>
                </c:pt>
                <c:pt idx="1112">
                  <c:v>2.0573999999999999</c:v>
                </c:pt>
                <c:pt idx="1113">
                  <c:v>2.0573999999999999</c:v>
                </c:pt>
                <c:pt idx="1114">
                  <c:v>2.0573999999999999</c:v>
                </c:pt>
                <c:pt idx="1115">
                  <c:v>2.0573999999999999</c:v>
                </c:pt>
                <c:pt idx="1116">
                  <c:v>2.0573999999999999</c:v>
                </c:pt>
                <c:pt idx="1117">
                  <c:v>2.0573999999999999</c:v>
                </c:pt>
                <c:pt idx="1118">
                  <c:v>2.0573999999999999</c:v>
                </c:pt>
                <c:pt idx="1119">
                  <c:v>2.0573999999999999</c:v>
                </c:pt>
                <c:pt idx="1120">
                  <c:v>2.0573999999999999</c:v>
                </c:pt>
                <c:pt idx="1121">
                  <c:v>2.0573999999999999</c:v>
                </c:pt>
                <c:pt idx="1122">
                  <c:v>2.0573999999999999</c:v>
                </c:pt>
                <c:pt idx="1123">
                  <c:v>2.0573999999999999</c:v>
                </c:pt>
                <c:pt idx="1124">
                  <c:v>2.0573999999999999</c:v>
                </c:pt>
                <c:pt idx="1125">
                  <c:v>2.0573999999999999</c:v>
                </c:pt>
                <c:pt idx="1126">
                  <c:v>2.0573999999999999</c:v>
                </c:pt>
                <c:pt idx="1127">
                  <c:v>2.0573999999999999</c:v>
                </c:pt>
                <c:pt idx="1128">
                  <c:v>2.0573999999999999</c:v>
                </c:pt>
                <c:pt idx="1129">
                  <c:v>2.0573999999999999</c:v>
                </c:pt>
                <c:pt idx="1130">
                  <c:v>2.0573999999999999</c:v>
                </c:pt>
                <c:pt idx="1131">
                  <c:v>2.0573999999999999</c:v>
                </c:pt>
                <c:pt idx="1132">
                  <c:v>2.0573999999999999</c:v>
                </c:pt>
                <c:pt idx="1133">
                  <c:v>2.0573999999999999</c:v>
                </c:pt>
                <c:pt idx="1134">
                  <c:v>2.0573999999999999</c:v>
                </c:pt>
                <c:pt idx="1135">
                  <c:v>2.0573999999999999</c:v>
                </c:pt>
                <c:pt idx="1136">
                  <c:v>2.0573999999999999</c:v>
                </c:pt>
                <c:pt idx="1137">
                  <c:v>2.0573999999999999</c:v>
                </c:pt>
                <c:pt idx="1138">
                  <c:v>2.0573999999999999</c:v>
                </c:pt>
                <c:pt idx="1139">
                  <c:v>2.0573999999999999</c:v>
                </c:pt>
                <c:pt idx="1140">
                  <c:v>2.0573999999999999</c:v>
                </c:pt>
                <c:pt idx="1141">
                  <c:v>2.0573999999999999</c:v>
                </c:pt>
                <c:pt idx="1142">
                  <c:v>2.0573999999999999</c:v>
                </c:pt>
                <c:pt idx="1143">
                  <c:v>2.0573999999999999</c:v>
                </c:pt>
                <c:pt idx="1144">
                  <c:v>2.0573999999999999</c:v>
                </c:pt>
                <c:pt idx="1145">
                  <c:v>2.0573999999999999</c:v>
                </c:pt>
                <c:pt idx="1146">
                  <c:v>2.0573999999999999</c:v>
                </c:pt>
                <c:pt idx="1147">
                  <c:v>1.7879</c:v>
                </c:pt>
                <c:pt idx="1148">
                  <c:v>1.7265999999999999</c:v>
                </c:pt>
                <c:pt idx="1149">
                  <c:v>1.7436</c:v>
                </c:pt>
                <c:pt idx="1150">
                  <c:v>1.7666999999999999</c:v>
                </c:pt>
                <c:pt idx="1151">
                  <c:v>1.9516</c:v>
                </c:pt>
                <c:pt idx="1152">
                  <c:v>1.8980999999999999</c:v>
                </c:pt>
                <c:pt idx="1153">
                  <c:v>1.8979999999999999</c:v>
                </c:pt>
                <c:pt idx="1154">
                  <c:v>1.8640000000000001</c:v>
                </c:pt>
                <c:pt idx="1155">
                  <c:v>1.8446</c:v>
                </c:pt>
                <c:pt idx="1156">
                  <c:v>1.8758999999999999</c:v>
                </c:pt>
                <c:pt idx="1157">
                  <c:v>1.831</c:v>
                </c:pt>
                <c:pt idx="1158">
                  <c:v>1.8158000000000001</c:v>
                </c:pt>
                <c:pt idx="1159">
                  <c:v>1.8601000000000001</c:v>
                </c:pt>
                <c:pt idx="1160">
                  <c:v>1.9246000000000001</c:v>
                </c:pt>
                <c:pt idx="1161">
                  <c:v>1.9658</c:v>
                </c:pt>
                <c:pt idx="1162">
                  <c:v>2.0390999999999999</c:v>
                </c:pt>
                <c:pt idx="1163">
                  <c:v>1.9653</c:v>
                </c:pt>
                <c:pt idx="1164">
                  <c:v>1.9420999999999999</c:v>
                </c:pt>
                <c:pt idx="1165">
                  <c:v>1.9510000000000001</c:v>
                </c:pt>
                <c:pt idx="1166">
                  <c:v>1.9013</c:v>
                </c:pt>
                <c:pt idx="1167">
                  <c:v>1.8439000000000001</c:v>
                </c:pt>
                <c:pt idx="1168">
                  <c:v>1.8721000000000001</c:v>
                </c:pt>
                <c:pt idx="1169">
                  <c:v>1.8523000000000001</c:v>
                </c:pt>
                <c:pt idx="1170">
                  <c:v>1.845</c:v>
                </c:pt>
                <c:pt idx="1171">
                  <c:v>1.8777999999999999</c:v>
                </c:pt>
                <c:pt idx="1172">
                  <c:v>1.9664999999999999</c:v>
                </c:pt>
                <c:pt idx="1173">
                  <c:v>1.9550000000000001</c:v>
                </c:pt>
                <c:pt idx="1174">
                  <c:v>1.9041999999999999</c:v>
                </c:pt>
                <c:pt idx="1175">
                  <c:v>1.8932</c:v>
                </c:pt>
                <c:pt idx="1176">
                  <c:v>1.9438</c:v>
                </c:pt>
                <c:pt idx="1177">
                  <c:v>1.9836</c:v>
                </c:pt>
                <c:pt idx="1178">
                  <c:v>2.0436999999999999</c:v>
                </c:pt>
                <c:pt idx="1179">
                  <c:v>2.0179999999999998</c:v>
                </c:pt>
                <c:pt idx="1180">
                  <c:v>2.0384000000000002</c:v>
                </c:pt>
                <c:pt idx="1181">
                  <c:v>2.0047999999999999</c:v>
                </c:pt>
                <c:pt idx="1182">
                  <c:v>1.9245000000000001</c:v>
                </c:pt>
                <c:pt idx="1183">
                  <c:v>1.9159999999999999</c:v>
                </c:pt>
                <c:pt idx="1184">
                  <c:v>1.9215</c:v>
                </c:pt>
                <c:pt idx="1185">
                  <c:v>1.9509000000000001</c:v>
                </c:pt>
                <c:pt idx="1186">
                  <c:v>1.9094</c:v>
                </c:pt>
                <c:pt idx="1187">
                  <c:v>1.9395</c:v>
                </c:pt>
                <c:pt idx="1188">
                  <c:v>1.9817</c:v>
                </c:pt>
                <c:pt idx="1189">
                  <c:v>1.9621</c:v>
                </c:pt>
                <c:pt idx="1190">
                  <c:v>1.9077999999999999</c:v>
                </c:pt>
                <c:pt idx="1191">
                  <c:v>1.8933</c:v>
                </c:pt>
                <c:pt idx="1192">
                  <c:v>1.9438</c:v>
                </c:pt>
                <c:pt idx="1193">
                  <c:v>1.9384999999999999</c:v>
                </c:pt>
                <c:pt idx="1194">
                  <c:v>1.9285000000000001</c:v>
                </c:pt>
                <c:pt idx="1195">
                  <c:v>1.9348000000000001</c:v>
                </c:pt>
                <c:pt idx="1196">
                  <c:v>1.9173</c:v>
                </c:pt>
                <c:pt idx="1197">
                  <c:v>1.9027000000000001</c:v>
                </c:pt>
                <c:pt idx="1198">
                  <c:v>1.9087000000000001</c:v>
                </c:pt>
                <c:pt idx="1199">
                  <c:v>1.8754999999999999</c:v>
                </c:pt>
                <c:pt idx="1200">
                  <c:v>1.9447000000000001</c:v>
                </c:pt>
                <c:pt idx="1201">
                  <c:v>1.9838</c:v>
                </c:pt>
                <c:pt idx="1202">
                  <c:v>2.0318999999999998</c:v>
                </c:pt>
                <c:pt idx="1203">
                  <c:v>2.1013000000000002</c:v>
                </c:pt>
                <c:pt idx="1204">
                  <c:v>2.1000999999999999</c:v>
                </c:pt>
                <c:pt idx="1205">
                  <c:v>2.0893999999999999</c:v>
                </c:pt>
                <c:pt idx="1206">
                  <c:v>2.1998000000000002</c:v>
                </c:pt>
                <c:pt idx="1207">
                  <c:v>2.2652000000000001</c:v>
                </c:pt>
                <c:pt idx="1208">
                  <c:v>2.3386999999999998</c:v>
                </c:pt>
                <c:pt idx="1209">
                  <c:v>2.3191999999999999</c:v>
                </c:pt>
                <c:pt idx="1210">
                  <c:v>2.2946</c:v>
                </c:pt>
                <c:pt idx="1211">
                  <c:v>2.1789000000000001</c:v>
                </c:pt>
                <c:pt idx="1212">
                  <c:v>2.2273999999999998</c:v>
                </c:pt>
                <c:pt idx="1213">
                  <c:v>2.2757000000000001</c:v>
                </c:pt>
                <c:pt idx="1214">
                  <c:v>2.2199</c:v>
                </c:pt>
                <c:pt idx="1215">
                  <c:v>2.2654000000000001</c:v>
                </c:pt>
                <c:pt idx="1216">
                  <c:v>2.2846000000000002</c:v>
                </c:pt>
                <c:pt idx="1217">
                  <c:v>2.3347000000000002</c:v>
                </c:pt>
                <c:pt idx="1218">
                  <c:v>2.3938000000000001</c:v>
                </c:pt>
                <c:pt idx="1219">
                  <c:v>2.4548999999999999</c:v>
                </c:pt>
                <c:pt idx="1220">
                  <c:v>2.5207999999999999</c:v>
                </c:pt>
                <c:pt idx="1221">
                  <c:v>2.4916</c:v>
                </c:pt>
                <c:pt idx="1222">
                  <c:v>2.5329000000000002</c:v>
                </c:pt>
                <c:pt idx="1223">
                  <c:v>2.4662000000000002</c:v>
                </c:pt>
                <c:pt idx="1224">
                  <c:v>2.5137</c:v>
                </c:pt>
                <c:pt idx="1225">
                  <c:v>2.4950999999999999</c:v>
                </c:pt>
                <c:pt idx="1226">
                  <c:v>2.5026999999999999</c:v>
                </c:pt>
                <c:pt idx="1227">
                  <c:v>2.5024999999999999</c:v>
                </c:pt>
                <c:pt idx="1228">
                  <c:v>2.4552999999999998</c:v>
                </c:pt>
                <c:pt idx="1229">
                  <c:v>2.4131</c:v>
                </c:pt>
                <c:pt idx="1230">
                  <c:v>2.4169999999999998</c:v>
                </c:pt>
                <c:pt idx="1231">
                  <c:v>2.5259</c:v>
                </c:pt>
                <c:pt idx="1232">
                  <c:v>2.5081000000000002</c:v>
                </c:pt>
                <c:pt idx="1233">
                  <c:v>2.488</c:v>
                </c:pt>
                <c:pt idx="1234">
                  <c:v>2.3062999999999998</c:v>
                </c:pt>
                <c:pt idx="1235">
                  <c:v>1.8851</c:v>
                </c:pt>
                <c:pt idx="1236">
                  <c:v>2.0670000000000002</c:v>
                </c:pt>
                <c:pt idx="1237">
                  <c:v>2.145</c:v>
                </c:pt>
                <c:pt idx="1238">
                  <c:v>2.1680000000000001</c:v>
                </c:pt>
                <c:pt idx="1239">
                  <c:v>2.1709999999999998</c:v>
                </c:pt>
                <c:pt idx="1240">
                  <c:v>2.1709999999999998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1-480C-868B-258A96BB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01263"/>
        <c:axId val="484484431"/>
      </c:lineChart>
      <c:dateAx>
        <c:axId val="480401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84431"/>
        <c:crosses val="autoZero"/>
        <c:auto val="1"/>
        <c:lblOffset val="100"/>
        <c:baseTimeUnit val="days"/>
      </c:dateAx>
      <c:valAx>
        <c:axId val="4844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40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- 副本'!$AR$1:$AR$2</c:f>
              <c:strCache>
                <c:ptCount val="2"/>
                <c:pt idx="0">
                  <c:v>月收益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 - 副本'!$AP$3:$AP$1242</c:f>
              <c:numCache>
                <c:formatCode>m/d/yyyy</c:formatCode>
                <c:ptCount val="1240"/>
                <c:pt idx="0">
                  <c:v>42040</c:v>
                </c:pt>
                <c:pt idx="1">
                  <c:v>42068</c:v>
                </c:pt>
                <c:pt idx="2">
                  <c:v>42099</c:v>
                </c:pt>
                <c:pt idx="3">
                  <c:v>42129</c:v>
                </c:pt>
                <c:pt idx="4">
                  <c:v>42160</c:v>
                </c:pt>
                <c:pt idx="5">
                  <c:v>42190</c:v>
                </c:pt>
                <c:pt idx="6">
                  <c:v>42221</c:v>
                </c:pt>
                <c:pt idx="7">
                  <c:v>42252</c:v>
                </c:pt>
                <c:pt idx="8">
                  <c:v>42282</c:v>
                </c:pt>
                <c:pt idx="9">
                  <c:v>42313</c:v>
                </c:pt>
                <c:pt idx="10">
                  <c:v>42343</c:v>
                </c:pt>
                <c:pt idx="11">
                  <c:v>42374</c:v>
                </c:pt>
                <c:pt idx="12">
                  <c:v>42405</c:v>
                </c:pt>
                <c:pt idx="13">
                  <c:v>42434</c:v>
                </c:pt>
                <c:pt idx="14">
                  <c:v>42465</c:v>
                </c:pt>
                <c:pt idx="15">
                  <c:v>42495</c:v>
                </c:pt>
                <c:pt idx="16">
                  <c:v>42526</c:v>
                </c:pt>
                <c:pt idx="17">
                  <c:v>42556</c:v>
                </c:pt>
                <c:pt idx="18">
                  <c:v>42587</c:v>
                </c:pt>
                <c:pt idx="19">
                  <c:v>42618</c:v>
                </c:pt>
                <c:pt idx="20">
                  <c:v>42648</c:v>
                </c:pt>
                <c:pt idx="21">
                  <c:v>42679</c:v>
                </c:pt>
                <c:pt idx="22">
                  <c:v>42709</c:v>
                </c:pt>
                <c:pt idx="23">
                  <c:v>42740</c:v>
                </c:pt>
                <c:pt idx="24">
                  <c:v>42771</c:v>
                </c:pt>
                <c:pt idx="25">
                  <c:v>42799</c:v>
                </c:pt>
                <c:pt idx="26">
                  <c:v>42830</c:v>
                </c:pt>
                <c:pt idx="27">
                  <c:v>42860</c:v>
                </c:pt>
                <c:pt idx="28">
                  <c:v>42891</c:v>
                </c:pt>
                <c:pt idx="29">
                  <c:v>42921</c:v>
                </c:pt>
                <c:pt idx="30">
                  <c:v>42952</c:v>
                </c:pt>
                <c:pt idx="31">
                  <c:v>42983</c:v>
                </c:pt>
                <c:pt idx="32">
                  <c:v>43013</c:v>
                </c:pt>
                <c:pt idx="33">
                  <c:v>43044</c:v>
                </c:pt>
                <c:pt idx="34">
                  <c:v>43074</c:v>
                </c:pt>
                <c:pt idx="35">
                  <c:v>43105</c:v>
                </c:pt>
                <c:pt idx="36">
                  <c:v>43136</c:v>
                </c:pt>
                <c:pt idx="37">
                  <c:v>43164</c:v>
                </c:pt>
                <c:pt idx="38">
                  <c:v>43195</c:v>
                </c:pt>
                <c:pt idx="39">
                  <c:v>43225</c:v>
                </c:pt>
                <c:pt idx="40">
                  <c:v>43256</c:v>
                </c:pt>
                <c:pt idx="41">
                  <c:v>43286</c:v>
                </c:pt>
                <c:pt idx="42">
                  <c:v>43317</c:v>
                </c:pt>
                <c:pt idx="43">
                  <c:v>43348</c:v>
                </c:pt>
                <c:pt idx="44">
                  <c:v>43378</c:v>
                </c:pt>
                <c:pt idx="45">
                  <c:v>43409</c:v>
                </c:pt>
                <c:pt idx="46">
                  <c:v>43439</c:v>
                </c:pt>
                <c:pt idx="47">
                  <c:v>43470</c:v>
                </c:pt>
                <c:pt idx="48">
                  <c:v>43501</c:v>
                </c:pt>
                <c:pt idx="49">
                  <c:v>43529</c:v>
                </c:pt>
                <c:pt idx="50">
                  <c:v>43560</c:v>
                </c:pt>
                <c:pt idx="51">
                  <c:v>43590</c:v>
                </c:pt>
                <c:pt idx="52">
                  <c:v>43621</c:v>
                </c:pt>
                <c:pt idx="53">
                  <c:v>43651</c:v>
                </c:pt>
                <c:pt idx="54">
                  <c:v>43682</c:v>
                </c:pt>
                <c:pt idx="55">
                  <c:v>43713</c:v>
                </c:pt>
                <c:pt idx="56">
                  <c:v>43743</c:v>
                </c:pt>
                <c:pt idx="57">
                  <c:v>43774</c:v>
                </c:pt>
                <c:pt idx="58">
                  <c:v>43804</c:v>
                </c:pt>
                <c:pt idx="59">
                  <c:v>43835</c:v>
                </c:pt>
                <c:pt idx="60">
                  <c:v>43866</c:v>
                </c:pt>
              </c:numCache>
            </c:numRef>
          </c:cat>
          <c:val>
            <c:numRef>
              <c:f>'result - 副本'!$AR$3:$AR$1242</c:f>
              <c:numCache>
                <c:formatCode>0.00%</c:formatCode>
                <c:ptCount val="1240"/>
                <c:pt idx="0">
                  <c:v>0.36340000000000011</c:v>
                </c:pt>
                <c:pt idx="1">
                  <c:v>0.42599383893208148</c:v>
                </c:pt>
                <c:pt idx="2">
                  <c:v>4.5674313342248717E-2</c:v>
                </c:pt>
                <c:pt idx="3">
                  <c:v>9.0014756517462768E-3</c:v>
                </c:pt>
                <c:pt idx="4">
                  <c:v>7.7024326037145839E-3</c:v>
                </c:pt>
                <c:pt idx="5">
                  <c:v>-9.046490252043838E-3</c:v>
                </c:pt>
                <c:pt idx="6">
                  <c:v>-3.7834407342315954E-2</c:v>
                </c:pt>
                <c:pt idx="7">
                  <c:v>1.5678116596478813E-2</c:v>
                </c:pt>
                <c:pt idx="8">
                  <c:v>3.1421720451593381E-2</c:v>
                </c:pt>
                <c:pt idx="9">
                  <c:v>4.3589867777427507E-4</c:v>
                </c:pt>
                <c:pt idx="10">
                  <c:v>-3.3888458559291608E-4</c:v>
                </c:pt>
                <c:pt idx="11">
                  <c:v>-1.6949973364327353E-2</c:v>
                </c:pt>
                <c:pt idx="12">
                  <c:v>0.42159712301098562</c:v>
                </c:pt>
                <c:pt idx="13">
                  <c:v>6.5876563745365213E-2</c:v>
                </c:pt>
                <c:pt idx="14">
                  <c:v>0.33402691982573657</c:v>
                </c:pt>
                <c:pt idx="15">
                  <c:v>-1.1844414115812135E-2</c:v>
                </c:pt>
                <c:pt idx="16">
                  <c:v>-0.10412864400927348</c:v>
                </c:pt>
                <c:pt idx="17">
                  <c:v>4.9003413720955839E-2</c:v>
                </c:pt>
                <c:pt idx="18">
                  <c:v>7.8994331303799889E-3</c:v>
                </c:pt>
                <c:pt idx="19">
                  <c:v>8.7983335503189597E-2</c:v>
                </c:pt>
                <c:pt idx="20">
                  <c:v>7.4669730040208522E-3</c:v>
                </c:pt>
                <c:pt idx="21">
                  <c:v>2.9147662485746819E-2</c:v>
                </c:pt>
                <c:pt idx="22">
                  <c:v>-4.5380052166285892E-2</c:v>
                </c:pt>
                <c:pt idx="23">
                  <c:v>-1.9537200473922125E-2</c:v>
                </c:pt>
                <c:pt idx="24">
                  <c:v>-3.8274680016769785E-2</c:v>
                </c:pt>
                <c:pt idx="25">
                  <c:v>3.7413134343667366E-2</c:v>
                </c:pt>
                <c:pt idx="26">
                  <c:v>-4.6717421396084858E-3</c:v>
                </c:pt>
                <c:pt idx="27">
                  <c:v>-4.2714878188094468E-2</c:v>
                </c:pt>
                <c:pt idx="28">
                  <c:v>4.8252782317691036E-3</c:v>
                </c:pt>
                <c:pt idx="29">
                  <c:v>7.7169338806702431E-2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1.068980394036706E-2</c:v>
                </c:pt>
                <c:pt idx="38">
                  <c:v>0</c:v>
                </c:pt>
                <c:pt idx="39">
                  <c:v>0</c:v>
                </c:pt>
                <c:pt idx="40">
                  <c:v>-3.3911971162967285E-2</c:v>
                </c:pt>
                <c:pt idx="41">
                  <c:v>-0.12592665324758201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-0.14137272523028535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-7.4049846274612446E-2</c:v>
                </c:pt>
                <c:pt idx="57">
                  <c:v>7.5132462027552041E-2</c:v>
                </c:pt>
                <c:pt idx="58">
                  <c:v>-3.2526201662450308E-2</c:v>
                </c:pt>
                <c:pt idx="59">
                  <c:v>0.19563962373077051</c:v>
                </c:pt>
                <c:pt idx="60">
                  <c:v>-0.1067371052033628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9-4E87-8445-AAFBC4D3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70927"/>
        <c:axId val="592549471"/>
      </c:lineChart>
      <c:dateAx>
        <c:axId val="297870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49471"/>
        <c:crosses val="autoZero"/>
        <c:auto val="1"/>
        <c:lblOffset val="100"/>
        <c:baseTimeUnit val="months"/>
      </c:dateAx>
      <c:valAx>
        <c:axId val="59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87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- 副本'!$AV$1:$AV$2</c:f>
              <c:strCache>
                <c:ptCount val="2"/>
                <c:pt idx="0">
                  <c:v>年收益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 - 副本'!$AT$3:$AT$1242</c:f>
              <c:numCache>
                <c:formatCode>m/d/yyyy</c:formatCode>
                <c:ptCount val="1240"/>
                <c:pt idx="0">
                  <c:v>42374</c:v>
                </c:pt>
                <c:pt idx="1">
                  <c:v>42740</c:v>
                </c:pt>
                <c:pt idx="2">
                  <c:v>43105</c:v>
                </c:pt>
                <c:pt idx="3">
                  <c:v>43470</c:v>
                </c:pt>
                <c:pt idx="4">
                  <c:v>43835</c:v>
                </c:pt>
                <c:pt idx="5">
                  <c:v>44201</c:v>
                </c:pt>
              </c:numCache>
            </c:numRef>
          </c:cat>
          <c:val>
            <c:numRef>
              <c:f>'result - 副本'!$AV$3:$AV$1242</c:f>
              <c:numCache>
                <c:formatCode>0%</c:formatCode>
                <c:ptCount val="1240"/>
                <c:pt idx="0">
                  <c:v>1.0299</c:v>
                </c:pt>
                <c:pt idx="1">
                  <c:v>0.99758608798462978</c:v>
                </c:pt>
                <c:pt idx="2">
                  <c:v>2.8927963698241566E-2</c:v>
                </c:pt>
                <c:pt idx="3">
                  <c:v>-0.14654139303005601</c:v>
                </c:pt>
                <c:pt idx="4">
                  <c:v>-1.1233430689732772E-2</c:v>
                </c:pt>
                <c:pt idx="5">
                  <c:v>-9.9352419904567071E-2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0-4FF8-A63F-F7508985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32751"/>
        <c:axId val="592551551"/>
      </c:lineChart>
      <c:dateAx>
        <c:axId val="484632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1551"/>
        <c:crosses val="autoZero"/>
        <c:auto val="1"/>
        <c:lblOffset val="100"/>
        <c:baseTimeUnit val="years"/>
      </c:dateAx>
      <c:valAx>
        <c:axId val="5925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3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- 副本'!$E$1</c:f>
              <c:strCache>
                <c:ptCount val="1"/>
                <c:pt idx="0">
                  <c:v>日收益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 - 副本'!$A$2:$A$1242</c:f>
              <c:numCache>
                <c:formatCode>m/d/yyyy</c:formatCode>
                <c:ptCount val="1241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</c:numCache>
            </c:numRef>
          </c:cat>
          <c:val>
            <c:numRef>
              <c:f>'result - 副本'!$E$2:$E$1242</c:f>
              <c:numCache>
                <c:formatCode>0.00%</c:formatCode>
                <c:ptCount val="1241"/>
                <c:pt idx="1">
                  <c:v>-1.2000000000000454E-4</c:v>
                </c:pt>
                <c:pt idx="2">
                  <c:v>4.6005520662483135E-4</c:v>
                </c:pt>
                <c:pt idx="3">
                  <c:v>1.5694663814302501E-3</c:v>
                </c:pt>
                <c:pt idx="4">
                  <c:v>7.2860835803616913E-4</c:v>
                </c:pt>
                <c:pt idx="5">
                  <c:v>1.1968403414984894E-3</c:v>
                </c:pt>
                <c:pt idx="6">
                  <c:v>0.38065827223461907</c:v>
                </c:pt>
                <c:pt idx="7">
                  <c:v>1.4430430892653331E-5</c:v>
                </c:pt>
                <c:pt idx="8">
                  <c:v>0</c:v>
                </c:pt>
                <c:pt idx="9">
                  <c:v>1.8109929436211135E-3</c:v>
                </c:pt>
                <c:pt idx="10">
                  <c:v>5.1134685881787866E-4</c:v>
                </c:pt>
                <c:pt idx="11">
                  <c:v>8.422113446586851E-4</c:v>
                </c:pt>
                <c:pt idx="12">
                  <c:v>3.7400116515746301E-4</c:v>
                </c:pt>
                <c:pt idx="13">
                  <c:v>2.2000301964930176E-3</c:v>
                </c:pt>
                <c:pt idx="14">
                  <c:v>-3.0847591377026698E-4</c:v>
                </c:pt>
                <c:pt idx="15">
                  <c:v>1.4280383489293366E-3</c:v>
                </c:pt>
                <c:pt idx="16">
                  <c:v>7.8824229134796562E-5</c:v>
                </c:pt>
                <c:pt idx="17">
                  <c:v>1.2825840844930506E-3</c:v>
                </c:pt>
                <c:pt idx="18">
                  <c:v>3.7927308377639539E-4</c:v>
                </c:pt>
                <c:pt idx="19">
                  <c:v>-5.5295649312560036E-3</c:v>
                </c:pt>
                <c:pt idx="20">
                  <c:v>-1.9622934664547061E-2</c:v>
                </c:pt>
                <c:pt idx="21">
                  <c:v>1.788059548179282E-2</c:v>
                </c:pt>
                <c:pt idx="22">
                  <c:v>3.7410797952858463E-3</c:v>
                </c:pt>
                <c:pt idx="23">
                  <c:v>-2.0869090621835666E-2</c:v>
                </c:pt>
                <c:pt idx="24">
                  <c:v>-0.10769896511005342</c:v>
                </c:pt>
                <c:pt idx="25">
                  <c:v>6.1647720267304518E-3</c:v>
                </c:pt>
                <c:pt idx="26">
                  <c:v>5.7373232360365678E-2</c:v>
                </c:pt>
                <c:pt idx="27">
                  <c:v>6.1422213981086951E-3</c:v>
                </c:pt>
                <c:pt idx="28">
                  <c:v>1.9350825865603767E-3</c:v>
                </c:pt>
                <c:pt idx="29">
                  <c:v>5.3357245227201401E-2</c:v>
                </c:pt>
                <c:pt idx="30">
                  <c:v>0.26997038729345679</c:v>
                </c:pt>
                <c:pt idx="31">
                  <c:v>3.2484273486645772E-3</c:v>
                </c:pt>
                <c:pt idx="32">
                  <c:v>5.0995642813496632E-3</c:v>
                </c:pt>
                <c:pt idx="33">
                  <c:v>4.972557753712941E-2</c:v>
                </c:pt>
                <c:pt idx="34">
                  <c:v>-4.2217387068489345E-3</c:v>
                </c:pt>
                <c:pt idx="35">
                  <c:v>7.2889149789649209E-3</c:v>
                </c:pt>
                <c:pt idx="36">
                  <c:v>5.4209228411549834E-2</c:v>
                </c:pt>
                <c:pt idx="37">
                  <c:v>-5.1186241138381999E-4</c:v>
                </c:pt>
                <c:pt idx="38">
                  <c:v>-4.3274524364325636E-3</c:v>
                </c:pt>
                <c:pt idx="39">
                  <c:v>-3.8010492747660219E-3</c:v>
                </c:pt>
                <c:pt idx="40">
                  <c:v>5.9530878093360731E-3</c:v>
                </c:pt>
                <c:pt idx="41">
                  <c:v>-4.7732941889007613E-4</c:v>
                </c:pt>
                <c:pt idx="42">
                  <c:v>6.7782336539309331E-4</c:v>
                </c:pt>
                <c:pt idx="43">
                  <c:v>5.6447019340866782E-5</c:v>
                </c:pt>
                <c:pt idx="44">
                  <c:v>5.115863795898996E-3</c:v>
                </c:pt>
                <c:pt idx="45">
                  <c:v>1.8552080089442133E-2</c:v>
                </c:pt>
                <c:pt idx="46">
                  <c:v>8.5507355336691196E-3</c:v>
                </c:pt>
                <c:pt idx="47">
                  <c:v>3.2551274469364302E-3</c:v>
                </c:pt>
                <c:pt idx="48">
                  <c:v>9.9566070260951808E-4</c:v>
                </c:pt>
                <c:pt idx="49">
                  <c:v>-8.6600652226626485E-4</c:v>
                </c:pt>
                <c:pt idx="50">
                  <c:v>8.3555388257670147E-3</c:v>
                </c:pt>
                <c:pt idx="51">
                  <c:v>6.1889394810131732E-4</c:v>
                </c:pt>
                <c:pt idx="52">
                  <c:v>-5.2524360012770968E-4</c:v>
                </c:pt>
                <c:pt idx="53">
                  <c:v>-1.0313936584023756E-3</c:v>
                </c:pt>
                <c:pt idx="54">
                  <c:v>4.9164691884831239E-5</c:v>
                </c:pt>
                <c:pt idx="55">
                  <c:v>-4.6704161094933243E-4</c:v>
                </c:pt>
                <c:pt idx="56">
                  <c:v>9.4435673075496667E-4</c:v>
                </c:pt>
                <c:pt idx="57">
                  <c:v>-2.0638313554941913E-4</c:v>
                </c:pt>
                <c:pt idx="58">
                  <c:v>-7.8638376510723634E-4</c:v>
                </c:pt>
                <c:pt idx="59">
                  <c:v>0</c:v>
                </c:pt>
                <c:pt idx="60">
                  <c:v>2.6069462821501539E-4</c:v>
                </c:pt>
                <c:pt idx="61">
                  <c:v>9.3432207557217177E-5</c:v>
                </c:pt>
                <c:pt idx="62">
                  <c:v>-2.1143208358945971E-4</c:v>
                </c:pt>
                <c:pt idx="63">
                  <c:v>1.6229614620431345E-4</c:v>
                </c:pt>
                <c:pt idx="64">
                  <c:v>8.7527352297591657E-4</c:v>
                </c:pt>
                <c:pt idx="65">
                  <c:v>1.4738900379770097E-4</c:v>
                </c:pt>
                <c:pt idx="66">
                  <c:v>-2.0631419687290199E-4</c:v>
                </c:pt>
                <c:pt idx="67">
                  <c:v>4.6184610698127293E-4</c:v>
                </c:pt>
                <c:pt idx="68">
                  <c:v>1.8612645794966059E-3</c:v>
                </c:pt>
                <c:pt idx="69">
                  <c:v>1.7450638222779678E-3</c:v>
                </c:pt>
                <c:pt idx="70">
                  <c:v>1.6930906243883522E-3</c:v>
                </c:pt>
                <c:pt idx="71">
                  <c:v>5.0804568503119772E-4</c:v>
                </c:pt>
                <c:pt idx="72">
                  <c:v>-4.882574093057422E-5</c:v>
                </c:pt>
                <c:pt idx="73">
                  <c:v>-1.4355468750000266E-3</c:v>
                </c:pt>
                <c:pt idx="74">
                  <c:v>5.1343236873243551E-4</c:v>
                </c:pt>
                <c:pt idx="75">
                  <c:v>3.079013347279028E-4</c:v>
                </c:pt>
                <c:pt idx="76">
                  <c:v>4.0552292914582567E-4</c:v>
                </c:pt>
                <c:pt idx="77">
                  <c:v>9.1327769014007746E-4</c:v>
                </c:pt>
                <c:pt idx="78">
                  <c:v>1.3174330548834184E-3</c:v>
                </c:pt>
                <c:pt idx="79">
                  <c:v>-4.3369360764876043E-4</c:v>
                </c:pt>
                <c:pt idx="80">
                  <c:v>-1.0725167580755864E-4</c:v>
                </c:pt>
                <c:pt idx="81">
                  <c:v>8.2397624608148562E-4</c:v>
                </c:pt>
                <c:pt idx="82">
                  <c:v>8.6714213336438735E-4</c:v>
                </c:pt>
                <c:pt idx="83">
                  <c:v>1.6305670479434943E-3</c:v>
                </c:pt>
                <c:pt idx="84">
                  <c:v>2.3179532035862583E-3</c:v>
                </c:pt>
                <c:pt idx="85">
                  <c:v>-4.1209723555473576E-4</c:v>
                </c:pt>
                <c:pt idx="86">
                  <c:v>4.0256672664745692E-4</c:v>
                </c:pt>
                <c:pt idx="87">
                  <c:v>1.629011926694525E-3</c:v>
                </c:pt>
                <c:pt idx="88">
                  <c:v>9.6807295397693133E-5</c:v>
                </c:pt>
                <c:pt idx="89">
                  <c:v>-6.001471328453662E-4</c:v>
                </c:pt>
                <c:pt idx="90">
                  <c:v>-1.4528407880217242E-4</c:v>
                </c:pt>
                <c:pt idx="91">
                  <c:v>-1.138223983105806E-3</c:v>
                </c:pt>
                <c:pt idx="92">
                  <c:v>1.1637661411939711E-3</c:v>
                </c:pt>
                <c:pt idx="93">
                  <c:v>-4.5043517850324312E-4</c:v>
                </c:pt>
                <c:pt idx="94">
                  <c:v>-1.9866843691543243E-4</c:v>
                </c:pt>
                <c:pt idx="95">
                  <c:v>-6.9790096591412906E-4</c:v>
                </c:pt>
                <c:pt idx="96">
                  <c:v>1.5034749671393268E-4</c:v>
                </c:pt>
                <c:pt idx="97">
                  <c:v>-4.461254970420293E-4</c:v>
                </c:pt>
                <c:pt idx="98">
                  <c:v>-3.5900023286491008E-4</c:v>
                </c:pt>
                <c:pt idx="99">
                  <c:v>2.0043289623109034E-3</c:v>
                </c:pt>
                <c:pt idx="100">
                  <c:v>-3.4388062014754721E-4</c:v>
                </c:pt>
                <c:pt idx="101">
                  <c:v>1.0077714684392756E-3</c:v>
                </c:pt>
                <c:pt idx="102">
                  <c:v>5.2273915316253662E-4</c:v>
                </c:pt>
                <c:pt idx="103">
                  <c:v>-1.4996710399006611E-4</c:v>
                </c:pt>
                <c:pt idx="104">
                  <c:v>9.1929108142504198E-4</c:v>
                </c:pt>
                <c:pt idx="105">
                  <c:v>2.3879615799218133E-3</c:v>
                </c:pt>
                <c:pt idx="106">
                  <c:v>1.4467243748931939E-4</c:v>
                </c:pt>
                <c:pt idx="107">
                  <c:v>8.5826562839036631E-4</c:v>
                </c:pt>
                <c:pt idx="108">
                  <c:v>1.6524307111232368E-3</c:v>
                </c:pt>
                <c:pt idx="109">
                  <c:v>-1.8276611708579866E-4</c:v>
                </c:pt>
                <c:pt idx="110">
                  <c:v>2.9151713986089924E-3</c:v>
                </c:pt>
                <c:pt idx="111">
                  <c:v>-3.1422075554958753E-2</c:v>
                </c:pt>
                <c:pt idx="112">
                  <c:v>-2.2908588492222551E-2</c:v>
                </c:pt>
                <c:pt idx="113">
                  <c:v>6.8522657584373491E-3</c:v>
                </c:pt>
                <c:pt idx="114">
                  <c:v>2.4942237703803979E-2</c:v>
                </c:pt>
                <c:pt idx="115">
                  <c:v>1.1246770850727177E-3</c:v>
                </c:pt>
                <c:pt idx="116">
                  <c:v>-5.3963099051783639E-5</c:v>
                </c:pt>
                <c:pt idx="117">
                  <c:v>-1.4914243102162386E-3</c:v>
                </c:pt>
                <c:pt idx="118">
                  <c:v>4.2121968476082038E-2</c:v>
                </c:pt>
                <c:pt idx="119">
                  <c:v>-2.1386037783886036E-2</c:v>
                </c:pt>
                <c:pt idx="120">
                  <c:v>-2.9195673644400615E-2</c:v>
                </c:pt>
                <c:pt idx="121">
                  <c:v>1.6550457805017314E-2</c:v>
                </c:pt>
                <c:pt idx="122">
                  <c:v>3.7302284710017501E-2</c:v>
                </c:pt>
                <c:pt idx="123">
                  <c:v>-5.6033245325464373E-2</c:v>
                </c:pt>
                <c:pt idx="124">
                  <c:v>-8.8141592920353964E-2</c:v>
                </c:pt>
                <c:pt idx="125">
                  <c:v>7.0728720146968835E-2</c:v>
                </c:pt>
                <c:pt idx="126">
                  <c:v>8.119204215856911E-4</c:v>
                </c:pt>
                <c:pt idx="127">
                  <c:v>9.1330724370006331E-4</c:v>
                </c:pt>
                <c:pt idx="128">
                  <c:v>4.8427384411482157E-4</c:v>
                </c:pt>
                <c:pt idx="129">
                  <c:v>-5.0951519629142443E-5</c:v>
                </c:pt>
                <c:pt idx="130">
                  <c:v>5.0954115818774771E-5</c:v>
                </c:pt>
                <c:pt idx="131">
                  <c:v>8.6108068173136045E-4</c:v>
                </c:pt>
                <c:pt idx="132">
                  <c:v>8.1452294409313508E-4</c:v>
                </c:pt>
                <c:pt idx="133">
                  <c:v>-1.6277200728413059E-4</c:v>
                </c:pt>
                <c:pt idx="134">
                  <c:v>1.0683651977494958E-4</c:v>
                </c:pt>
                <c:pt idx="135">
                  <c:v>1.0682510695229821E-4</c:v>
                </c:pt>
                <c:pt idx="136">
                  <c:v>-4.3234115277405804E-4</c:v>
                </c:pt>
                <c:pt idx="137">
                  <c:v>1.1194846299838688E-4</c:v>
                </c:pt>
                <c:pt idx="138">
                  <c:v>-1.1702392884946053E-4</c:v>
                </c:pt>
                <c:pt idx="139">
                  <c:v>3.2058132079509726E-4</c:v>
                </c:pt>
                <c:pt idx="140">
                  <c:v>1.6278277147850693E-4</c:v>
                </c:pt>
                <c:pt idx="141">
                  <c:v>-2.6956508470965811E-4</c:v>
                </c:pt>
                <c:pt idx="142">
                  <c:v>2.6455026455026688E-3</c:v>
                </c:pt>
                <c:pt idx="143">
                  <c:v>0</c:v>
                </c:pt>
                <c:pt idx="144">
                  <c:v>5.5814897503501095E-5</c:v>
                </c:pt>
                <c:pt idx="145">
                  <c:v>-1.6236154872607527E-4</c:v>
                </c:pt>
                <c:pt idx="146">
                  <c:v>0</c:v>
                </c:pt>
                <c:pt idx="147">
                  <c:v>-2.1820875981319859E-4</c:v>
                </c:pt>
                <c:pt idx="148">
                  <c:v>-2.6901368416765408E-4</c:v>
                </c:pt>
                <c:pt idx="149">
                  <c:v>-1.0661900966173158E-4</c:v>
                </c:pt>
                <c:pt idx="150">
                  <c:v>5.9408353728512592E-4</c:v>
                </c:pt>
                <c:pt idx="151">
                  <c:v>-4.3134289730493731E-4</c:v>
                </c:pt>
                <c:pt idx="152">
                  <c:v>1.1828972351681716E-3</c:v>
                </c:pt>
                <c:pt idx="153">
                  <c:v>2.1804499840261059E-4</c:v>
                </c:pt>
                <c:pt idx="154">
                  <c:v>2.6869455006335753E-4</c:v>
                </c:pt>
                <c:pt idx="155">
                  <c:v>4.3080946564428137E-4</c:v>
                </c:pt>
                <c:pt idx="156">
                  <c:v>1.0638944616695866E-4</c:v>
                </c:pt>
                <c:pt idx="157">
                  <c:v>3.7485626288557346E-4</c:v>
                </c:pt>
                <c:pt idx="158">
                  <c:v>-9.8388215694514645E-3</c:v>
                </c:pt>
                <c:pt idx="159">
                  <c:v>1.1169070266953011E-2</c:v>
                </c:pt>
                <c:pt idx="160">
                  <c:v>1.9309744896927061E-2</c:v>
                </c:pt>
                <c:pt idx="161">
                  <c:v>1.5564993897053661E-2</c:v>
                </c:pt>
                <c:pt idx="162">
                  <c:v>-8.3838596045514458E-3</c:v>
                </c:pt>
                <c:pt idx="163">
                  <c:v>-1.108083739400789E-2</c:v>
                </c:pt>
                <c:pt idx="164">
                  <c:v>-2.6754486483254237E-3</c:v>
                </c:pt>
                <c:pt idx="165">
                  <c:v>6.614146480364882E-3</c:v>
                </c:pt>
                <c:pt idx="166">
                  <c:v>2.5086724135364068E-2</c:v>
                </c:pt>
                <c:pt idx="167">
                  <c:v>7.3490966130249601E-3</c:v>
                </c:pt>
                <c:pt idx="168">
                  <c:v>-1.0443399944250394E-2</c:v>
                </c:pt>
                <c:pt idx="169">
                  <c:v>4.482736849262297E-3</c:v>
                </c:pt>
                <c:pt idx="170">
                  <c:v>-1.7091826867287978E-2</c:v>
                </c:pt>
                <c:pt idx="171">
                  <c:v>-7.1179453880928266E-3</c:v>
                </c:pt>
                <c:pt idx="172">
                  <c:v>2.0927259935989428E-2</c:v>
                </c:pt>
                <c:pt idx="173">
                  <c:v>-8.4438966156463551E-4</c:v>
                </c:pt>
                <c:pt idx="174">
                  <c:v>2.9967167252734797E-3</c:v>
                </c:pt>
                <c:pt idx="175">
                  <c:v>1.6541651937687873E-2</c:v>
                </c:pt>
                <c:pt idx="176">
                  <c:v>-5.2876027152538884E-4</c:v>
                </c:pt>
                <c:pt idx="177">
                  <c:v>-2.9788288674730949E-3</c:v>
                </c:pt>
                <c:pt idx="178">
                  <c:v>2.0603377806669996E-3</c:v>
                </c:pt>
                <c:pt idx="179">
                  <c:v>-6.5260948382787126E-3</c:v>
                </c:pt>
                <c:pt idx="180">
                  <c:v>1.6326373816323049E-4</c:v>
                </c:pt>
                <c:pt idx="181">
                  <c:v>-1.0572001958844824E-2</c:v>
                </c:pt>
                <c:pt idx="182">
                  <c:v>1.8536130898078981E-3</c:v>
                </c:pt>
                <c:pt idx="183">
                  <c:v>-5.3277537221466292E-5</c:v>
                </c:pt>
                <c:pt idx="184">
                  <c:v>-2.0343416240830821E-4</c:v>
                </c:pt>
                <c:pt idx="185">
                  <c:v>-4.6508698580033055E-4</c:v>
                </c:pt>
                <c:pt idx="186">
                  <c:v>-1.5510113078426096E-4</c:v>
                </c:pt>
                <c:pt idx="187">
                  <c:v>4.653755726301168E-4</c:v>
                </c:pt>
                <c:pt idx="188">
                  <c:v>0</c:v>
                </c:pt>
                <c:pt idx="189">
                  <c:v>1.0175355289490621E-4</c:v>
                </c:pt>
                <c:pt idx="190">
                  <c:v>0</c:v>
                </c:pt>
                <c:pt idx="191">
                  <c:v>2.0348640032561349E-4</c:v>
                </c:pt>
                <c:pt idx="192">
                  <c:v>-2.5672821685309338E-4</c:v>
                </c:pt>
                <c:pt idx="193">
                  <c:v>-1.5020034788335997E-4</c:v>
                </c:pt>
                <c:pt idx="194">
                  <c:v>7.7049815855793056E-4</c:v>
                </c:pt>
                <c:pt idx="195">
                  <c:v>3.0505667759366179E-4</c:v>
                </c:pt>
                <c:pt idx="196">
                  <c:v>-2.0330909759786335E-4</c:v>
                </c:pt>
                <c:pt idx="197">
                  <c:v>4.1154255834216567E-4</c:v>
                </c:pt>
                <c:pt idx="198">
                  <c:v>-3.097398669088094E-4</c:v>
                </c:pt>
                <c:pt idx="199">
                  <c:v>1.5491791770983802E-4</c:v>
                </c:pt>
                <c:pt idx="200">
                  <c:v>-5.3244785641615187E-5</c:v>
                </c:pt>
                <c:pt idx="201">
                  <c:v>-1.0165454879904175E-4</c:v>
                </c:pt>
                <c:pt idx="202">
                  <c:v>0</c:v>
                </c:pt>
                <c:pt idx="203">
                  <c:v>0</c:v>
                </c:pt>
                <c:pt idx="204">
                  <c:v>-4.5991256820010468E-4</c:v>
                </c:pt>
                <c:pt idx="205">
                  <c:v>-1.5498919919004048E-4</c:v>
                </c:pt>
                <c:pt idx="206">
                  <c:v>2.0345485724254374E-4</c:v>
                </c:pt>
                <c:pt idx="207">
                  <c:v>-3.0512020767552118E-4</c:v>
                </c:pt>
                <c:pt idx="208">
                  <c:v>2.0347555628767215E-4</c:v>
                </c:pt>
                <c:pt idx="209">
                  <c:v>0</c:v>
                </c:pt>
                <c:pt idx="210">
                  <c:v>1.0171708120415411E-4</c:v>
                </c:pt>
                <c:pt idx="211">
                  <c:v>-2.0341347178368078E-4</c:v>
                </c:pt>
                <c:pt idx="212">
                  <c:v>4.8441632676743676E-5</c:v>
                </c:pt>
                <c:pt idx="213">
                  <c:v>0</c:v>
                </c:pt>
                <c:pt idx="214">
                  <c:v>-2.0344500203448525E-4</c:v>
                </c:pt>
                <c:pt idx="215">
                  <c:v>-5.3294057228189325E-5</c:v>
                </c:pt>
                <c:pt idx="216">
                  <c:v>-2.0349724551946199E-4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1.0176933253858095E-4</c:v>
                </c:pt>
                <c:pt idx="222">
                  <c:v>2.0836361874317541E-4</c:v>
                </c:pt>
                <c:pt idx="223">
                  <c:v>0</c:v>
                </c:pt>
                <c:pt idx="224">
                  <c:v>3.5850455155430212E-4</c:v>
                </c:pt>
                <c:pt idx="225">
                  <c:v>-1.8950345542334327E-2</c:v>
                </c:pt>
                <c:pt idx="226">
                  <c:v>2.0733164177045069E-4</c:v>
                </c:pt>
                <c:pt idx="227">
                  <c:v>0</c:v>
                </c:pt>
                <c:pt idx="228">
                  <c:v>1.5793422039717312E-4</c:v>
                </c:pt>
                <c:pt idx="229">
                  <c:v>3.1581856223593261E-4</c:v>
                </c:pt>
                <c:pt idx="230">
                  <c:v>-2.6145467461224432E-4</c:v>
                </c:pt>
                <c:pt idx="231">
                  <c:v>2.6152305103645669E-4</c:v>
                </c:pt>
                <c:pt idx="232">
                  <c:v>-5.426417774966453E-5</c:v>
                </c:pt>
                <c:pt idx="233">
                  <c:v>0</c:v>
                </c:pt>
                <c:pt idx="234">
                  <c:v>3.1573598551566103E-4</c:v>
                </c:pt>
                <c:pt idx="235">
                  <c:v>1.5781816388426816E-4</c:v>
                </c:pt>
                <c:pt idx="236">
                  <c:v>4.9310394137935499E-5</c:v>
                </c:pt>
                <c:pt idx="237">
                  <c:v>-4.9307962742858505E-5</c:v>
                </c:pt>
                <c:pt idx="238">
                  <c:v>3.1065548306921789E-4</c:v>
                </c:pt>
                <c:pt idx="239">
                  <c:v>0</c:v>
                </c:pt>
                <c:pt idx="240">
                  <c:v>1.5774425712321982E-4</c:v>
                </c:pt>
                <c:pt idx="241">
                  <c:v>1.0843207223548847E-4</c:v>
                </c:pt>
                <c:pt idx="242">
                  <c:v>1.5277408163061465E-4</c:v>
                </c:pt>
                <c:pt idx="243">
                  <c:v>2.6115449998766795E-4</c:v>
                </c:pt>
                <c:pt idx="244">
                  <c:v>-4.1379718026774554E-4</c:v>
                </c:pt>
                <c:pt idx="245">
                  <c:v>3.6468651744089072E-4</c:v>
                </c:pt>
                <c:pt idx="246">
                  <c:v>4.9263995901190731E-5</c:v>
                </c:pt>
                <c:pt idx="247">
                  <c:v>0</c:v>
                </c:pt>
                <c:pt idx="248">
                  <c:v>2.1182474704187413E-4</c:v>
                </c:pt>
                <c:pt idx="249">
                  <c:v>3.6445840987781242E-4</c:v>
                </c:pt>
                <c:pt idx="250">
                  <c:v>2.1170272998047228E-4</c:v>
                </c:pt>
                <c:pt idx="251">
                  <c:v>1.5259059451273039E-4</c:v>
                </c:pt>
                <c:pt idx="252">
                  <c:v>2.1162562934009038E-4</c:v>
                </c:pt>
                <c:pt idx="253">
                  <c:v>-4.1824122185478126E-4</c:v>
                </c:pt>
                <c:pt idx="254">
                  <c:v>0.10824673758411389</c:v>
                </c:pt>
                <c:pt idx="255">
                  <c:v>0</c:v>
                </c:pt>
                <c:pt idx="256">
                  <c:v>-5.6410096963181613E-4</c:v>
                </c:pt>
                <c:pt idx="257">
                  <c:v>1.8665837073911061E-4</c:v>
                </c:pt>
                <c:pt idx="258">
                  <c:v>7.1627890443099135E-3</c:v>
                </c:pt>
                <c:pt idx="259">
                  <c:v>1.2745738185154861E-2</c:v>
                </c:pt>
                <c:pt idx="260">
                  <c:v>-1.130022260654385E-2</c:v>
                </c:pt>
                <c:pt idx="261">
                  <c:v>7.6665829511047439E-4</c:v>
                </c:pt>
                <c:pt idx="262">
                  <c:v>7.1764120581338216E-4</c:v>
                </c:pt>
                <c:pt idx="263">
                  <c:v>8.7674222159650733E-2</c:v>
                </c:pt>
                <c:pt idx="264">
                  <c:v>7.119049930427614E-3</c:v>
                </c:pt>
                <c:pt idx="265">
                  <c:v>2.270427015390537E-2</c:v>
                </c:pt>
                <c:pt idx="266">
                  <c:v>1.2327352270094421E-2</c:v>
                </c:pt>
                <c:pt idx="267">
                  <c:v>0.10701539320960821</c:v>
                </c:pt>
                <c:pt idx="268">
                  <c:v>1.1238356894050422E-2</c:v>
                </c:pt>
                <c:pt idx="269">
                  <c:v>8.4555167048437445E-4</c:v>
                </c:pt>
                <c:pt idx="270">
                  <c:v>1.927198567931494E-2</c:v>
                </c:pt>
                <c:pt idx="271">
                  <c:v>7.8674090203444732E-3</c:v>
                </c:pt>
                <c:pt idx="272">
                  <c:v>-5.2545543403158621E-3</c:v>
                </c:pt>
                <c:pt idx="273">
                  <c:v>-9.6497885720479935E-3</c:v>
                </c:pt>
                <c:pt idx="274">
                  <c:v>8.826910444492853E-4</c:v>
                </c:pt>
                <c:pt idx="275">
                  <c:v>0.1009242990845884</c:v>
                </c:pt>
                <c:pt idx="276">
                  <c:v>-5.5267316833866389E-3</c:v>
                </c:pt>
                <c:pt idx="277">
                  <c:v>-1.6091616686076088E-2</c:v>
                </c:pt>
                <c:pt idx="278">
                  <c:v>-9.0754179928094481E-3</c:v>
                </c:pt>
                <c:pt idx="279">
                  <c:v>-2.1199127697524897E-2</c:v>
                </c:pt>
                <c:pt idx="280">
                  <c:v>6.9489656706699932E-3</c:v>
                </c:pt>
                <c:pt idx="281">
                  <c:v>1.4526562718296464E-2</c:v>
                </c:pt>
                <c:pt idx="282">
                  <c:v>-1.9439427129370392E-3</c:v>
                </c:pt>
                <c:pt idx="283">
                  <c:v>-1.3037269970639561E-2</c:v>
                </c:pt>
                <c:pt idx="284">
                  <c:v>4.1452360671300663E-3</c:v>
                </c:pt>
                <c:pt idx="285">
                  <c:v>4.218780859750546E-3</c:v>
                </c:pt>
                <c:pt idx="286">
                  <c:v>-4.5202476141346344E-3</c:v>
                </c:pt>
                <c:pt idx="287">
                  <c:v>-2.4938625072062322E-3</c:v>
                </c:pt>
                <c:pt idx="288">
                  <c:v>3.0520669636481112E-4</c:v>
                </c:pt>
                <c:pt idx="289">
                  <c:v>3.7132971092112017E-3</c:v>
                </c:pt>
                <c:pt idx="290">
                  <c:v>6.1734782974264657E-2</c:v>
                </c:pt>
                <c:pt idx="291">
                  <c:v>-1.9188830273262784E-4</c:v>
                </c:pt>
                <c:pt idx="292">
                  <c:v>8.6244451688179367E-3</c:v>
                </c:pt>
                <c:pt idx="293">
                  <c:v>2.0550675961387429E-2</c:v>
                </c:pt>
                <c:pt idx="294">
                  <c:v>1.0536035609432549E-3</c:v>
                </c:pt>
                <c:pt idx="295">
                  <c:v>-2.86775227350678E-3</c:v>
                </c:pt>
                <c:pt idx="296">
                  <c:v>-5.1590101816326303E-3</c:v>
                </c:pt>
                <c:pt idx="297">
                  <c:v>9.7310555711194624E-2</c:v>
                </c:pt>
                <c:pt idx="298">
                  <c:v>1.1298667789291551E-3</c:v>
                </c:pt>
                <c:pt idx="299">
                  <c:v>-8.7438721001842148E-3</c:v>
                </c:pt>
                <c:pt idx="300">
                  <c:v>-3.4594310549623478E-3</c:v>
                </c:pt>
                <c:pt idx="301">
                  <c:v>2.2786819512570309E-2</c:v>
                </c:pt>
                <c:pt idx="302">
                  <c:v>1.4129550416072535E-2</c:v>
                </c:pt>
                <c:pt idx="303">
                  <c:v>-1.6469273683847668E-3</c:v>
                </c:pt>
                <c:pt idx="304">
                  <c:v>8.823740024559007E-2</c:v>
                </c:pt>
                <c:pt idx="305">
                  <c:v>-1.2185581532507476E-3</c:v>
                </c:pt>
                <c:pt idx="306">
                  <c:v>-4.8997001129761353E-3</c:v>
                </c:pt>
                <c:pt idx="307">
                  <c:v>-5.6913340182878028E-3</c:v>
                </c:pt>
                <c:pt idx="308">
                  <c:v>7.3490968995688511E-3</c:v>
                </c:pt>
                <c:pt idx="309">
                  <c:v>-2.3257408096515795E-3</c:v>
                </c:pt>
                <c:pt idx="310">
                  <c:v>1.0104975927679938E-2</c:v>
                </c:pt>
                <c:pt idx="311">
                  <c:v>-2.3321348751334796E-3</c:v>
                </c:pt>
                <c:pt idx="312">
                  <c:v>-6.1459043537548056E-3</c:v>
                </c:pt>
                <c:pt idx="313">
                  <c:v>-4.397828281343363E-3</c:v>
                </c:pt>
                <c:pt idx="314">
                  <c:v>-1.8604147543686391E-3</c:v>
                </c:pt>
                <c:pt idx="315">
                  <c:v>-5.3081199689353434E-3</c:v>
                </c:pt>
                <c:pt idx="316">
                  <c:v>-5.2050801582344368E-3</c:v>
                </c:pt>
                <c:pt idx="317">
                  <c:v>3.263967788873471E-4</c:v>
                </c:pt>
                <c:pt idx="318">
                  <c:v>-2.8220372967223835E-3</c:v>
                </c:pt>
                <c:pt idx="319">
                  <c:v>-6.4818284001498232E-3</c:v>
                </c:pt>
                <c:pt idx="320">
                  <c:v>2.2325300750461099E-3</c:v>
                </c:pt>
                <c:pt idx="321">
                  <c:v>-2.7192249707130669E-3</c:v>
                </c:pt>
                <c:pt idx="322">
                  <c:v>2.9630822091814661E-3</c:v>
                </c:pt>
                <c:pt idx="323">
                  <c:v>1.5353478608707057E-2</c:v>
                </c:pt>
                <c:pt idx="324">
                  <c:v>-1.6548971370280202E-3</c:v>
                </c:pt>
                <c:pt idx="325">
                  <c:v>3.1470425964091686E-3</c:v>
                </c:pt>
                <c:pt idx="326">
                  <c:v>-7.4384466076886082E-3</c:v>
                </c:pt>
                <c:pt idx="327">
                  <c:v>-1.5271652026985064E-2</c:v>
                </c:pt>
                <c:pt idx="328">
                  <c:v>8.0166742787643776E-3</c:v>
                </c:pt>
                <c:pt idx="329">
                  <c:v>1.464418388088373E-3</c:v>
                </c:pt>
                <c:pt idx="330">
                  <c:v>2.7820757334505622E-3</c:v>
                </c:pt>
                <c:pt idx="331">
                  <c:v>-2.8242109408884741E-3</c:v>
                </c:pt>
                <c:pt idx="332">
                  <c:v>7.2842533640302687E-3</c:v>
                </c:pt>
                <c:pt idx="333">
                  <c:v>3.0052983583774725E-2</c:v>
                </c:pt>
                <c:pt idx="334">
                  <c:v>-1.6469709563562255E-2</c:v>
                </c:pt>
                <c:pt idx="335">
                  <c:v>-3.4245484764678694E-3</c:v>
                </c:pt>
                <c:pt idx="336">
                  <c:v>1.3543707337936928E-3</c:v>
                </c:pt>
                <c:pt idx="337">
                  <c:v>7.094078776185295E-3</c:v>
                </c:pt>
                <c:pt idx="338">
                  <c:v>-9.3620817408937018E-3</c:v>
                </c:pt>
                <c:pt idx="339">
                  <c:v>-8.244941945865291E-3</c:v>
                </c:pt>
                <c:pt idx="340">
                  <c:v>-7.4476530713505958E-3</c:v>
                </c:pt>
                <c:pt idx="341">
                  <c:v>-9.8988197301526248E-2</c:v>
                </c:pt>
                <c:pt idx="342">
                  <c:v>3.4676468548443029E-4</c:v>
                </c:pt>
                <c:pt idx="343">
                  <c:v>6.7415418746533404E-3</c:v>
                </c:pt>
                <c:pt idx="344">
                  <c:v>1.7353889888191867E-3</c:v>
                </c:pt>
                <c:pt idx="345">
                  <c:v>6.3520696472812467E-4</c:v>
                </c:pt>
                <c:pt idx="346">
                  <c:v>-1.7944884746024096E-3</c:v>
                </c:pt>
                <c:pt idx="347">
                  <c:v>-1.0186130894531999E-4</c:v>
                </c:pt>
                <c:pt idx="348">
                  <c:v>-1.1588592573829479E-2</c:v>
                </c:pt>
                <c:pt idx="349">
                  <c:v>1.779978996805043E-3</c:v>
                </c:pt>
                <c:pt idx="350">
                  <c:v>-4.6130488944254528E-3</c:v>
                </c:pt>
                <c:pt idx="351">
                  <c:v>1.6230274350300009E-3</c:v>
                </c:pt>
                <c:pt idx="352">
                  <c:v>2.9869977743938255E-3</c:v>
                </c:pt>
                <c:pt idx="353">
                  <c:v>-2.0104275286757091E-3</c:v>
                </c:pt>
                <c:pt idx="354">
                  <c:v>-6.7149249655890867E-4</c:v>
                </c:pt>
                <c:pt idx="355">
                  <c:v>-5.2695999843872831E-4</c:v>
                </c:pt>
                <c:pt idx="356">
                  <c:v>1.199535807538715E-3</c:v>
                </c:pt>
                <c:pt idx="357">
                  <c:v>1.8946676251456337E-3</c:v>
                </c:pt>
                <c:pt idx="358">
                  <c:v>-5.812304286644341E-4</c:v>
                </c:pt>
                <c:pt idx="359">
                  <c:v>-1.4998344338611616E-3</c:v>
                </c:pt>
                <c:pt idx="360">
                  <c:v>1.591265041774201E-3</c:v>
                </c:pt>
                <c:pt idx="361">
                  <c:v>-6.6777034264968232E-4</c:v>
                </c:pt>
                <c:pt idx="362">
                  <c:v>4.5605780073225697E-3</c:v>
                </c:pt>
                <c:pt idx="363">
                  <c:v>-2.5193803820922067E-3</c:v>
                </c:pt>
                <c:pt idx="364">
                  <c:v>4.8244760957393037E-2</c:v>
                </c:pt>
                <c:pt idx="365">
                  <c:v>9.7307670898088127E-3</c:v>
                </c:pt>
                <c:pt idx="366">
                  <c:v>2.8089297715046122E-4</c:v>
                </c:pt>
                <c:pt idx="367">
                  <c:v>1.9210833650452489E-3</c:v>
                </c:pt>
                <c:pt idx="368">
                  <c:v>5.0030515995354611E-4</c:v>
                </c:pt>
                <c:pt idx="369">
                  <c:v>-1.2799836631252618E-2</c:v>
                </c:pt>
                <c:pt idx="370">
                  <c:v>-3.7924093468304694E-3</c:v>
                </c:pt>
                <c:pt idx="371">
                  <c:v>2.4997404422864313E-3</c:v>
                </c:pt>
                <c:pt idx="372">
                  <c:v>9.2172139636408877E-3</c:v>
                </c:pt>
                <c:pt idx="373">
                  <c:v>-1.2893074314100645E-3</c:v>
                </c:pt>
                <c:pt idx="374">
                  <c:v>-2.4212309548713256E-3</c:v>
                </c:pt>
                <c:pt idx="375">
                  <c:v>-2.7070568349883794E-3</c:v>
                </c:pt>
                <c:pt idx="376">
                  <c:v>2.1715239066237013E-4</c:v>
                </c:pt>
                <c:pt idx="377">
                  <c:v>7.0982824856963122E-3</c:v>
                </c:pt>
                <c:pt idx="378">
                  <c:v>1.7695555473765556E-2</c:v>
                </c:pt>
                <c:pt idx="379">
                  <c:v>-5.6185725467503981E-3</c:v>
                </c:pt>
                <c:pt idx="380">
                  <c:v>-4.590397314864385E-3</c:v>
                </c:pt>
                <c:pt idx="381">
                  <c:v>1.0890812622172582E-2</c:v>
                </c:pt>
                <c:pt idx="382">
                  <c:v>-8.292456239995841E-3</c:v>
                </c:pt>
                <c:pt idx="383">
                  <c:v>3.9674275241585568E-3</c:v>
                </c:pt>
                <c:pt idx="384">
                  <c:v>-1.3369566344787514E-2</c:v>
                </c:pt>
                <c:pt idx="385">
                  <c:v>-5.303603717253226E-3</c:v>
                </c:pt>
                <c:pt idx="386">
                  <c:v>8.4549167983266911E-5</c:v>
                </c:pt>
                <c:pt idx="387">
                  <c:v>7.6986076986076653E-3</c:v>
                </c:pt>
                <c:pt idx="388">
                  <c:v>3.6468601870884658E-3</c:v>
                </c:pt>
                <c:pt idx="389">
                  <c:v>3.2287136084009579E-3</c:v>
                </c:pt>
                <c:pt idx="390">
                  <c:v>2.6767278304182895E-3</c:v>
                </c:pt>
                <c:pt idx="391">
                  <c:v>6.6687614749180914E-3</c:v>
                </c:pt>
                <c:pt idx="392">
                  <c:v>2.2959032315483137E-3</c:v>
                </c:pt>
                <c:pt idx="393">
                  <c:v>-3.4745725632307862E-3</c:v>
                </c:pt>
                <c:pt idx="394">
                  <c:v>5.02082972827085E-3</c:v>
                </c:pt>
                <c:pt idx="395">
                  <c:v>1.6562545775073247E-2</c:v>
                </c:pt>
                <c:pt idx="396">
                  <c:v>-1.1325257346249565E-3</c:v>
                </c:pt>
                <c:pt idx="397">
                  <c:v>2.2043489704600995E-3</c:v>
                </c:pt>
                <c:pt idx="398">
                  <c:v>2.4585920671516881E-2</c:v>
                </c:pt>
                <c:pt idx="399">
                  <c:v>-1.0302290904161181E-3</c:v>
                </c:pt>
                <c:pt idx="400">
                  <c:v>-8.9510185854529169E-3</c:v>
                </c:pt>
                <c:pt idx="401">
                  <c:v>4.9421318482706769E-2</c:v>
                </c:pt>
                <c:pt idx="402">
                  <c:v>-5.5463169656093242E-3</c:v>
                </c:pt>
                <c:pt idx="403">
                  <c:v>4.5777344150682809E-3</c:v>
                </c:pt>
                <c:pt idx="404">
                  <c:v>3.2745855120370998E-3</c:v>
                </c:pt>
                <c:pt idx="405">
                  <c:v>-7.7088574938283475E-3</c:v>
                </c:pt>
                <c:pt idx="406">
                  <c:v>-1.0638196372520406E-3</c:v>
                </c:pt>
                <c:pt idx="407">
                  <c:v>-2.1084150354108494E-3</c:v>
                </c:pt>
                <c:pt idx="408">
                  <c:v>-2.2875465106539589E-3</c:v>
                </c:pt>
                <c:pt idx="409">
                  <c:v>-1.6308557915766734E-3</c:v>
                </c:pt>
                <c:pt idx="410">
                  <c:v>3.7450844265504977E-3</c:v>
                </c:pt>
                <c:pt idx="411">
                  <c:v>9.4007725482124042E-3</c:v>
                </c:pt>
                <c:pt idx="412">
                  <c:v>7.5966294106210473E-3</c:v>
                </c:pt>
                <c:pt idx="413">
                  <c:v>6.2875026472457478E-3</c:v>
                </c:pt>
                <c:pt idx="414">
                  <c:v>2.8809144097164704E-3</c:v>
                </c:pt>
                <c:pt idx="415">
                  <c:v>-1.6272844704971617E-2</c:v>
                </c:pt>
                <c:pt idx="416">
                  <c:v>1.1519453892555429E-3</c:v>
                </c:pt>
                <c:pt idx="417">
                  <c:v>-1.7922207675060454E-3</c:v>
                </c:pt>
                <c:pt idx="418">
                  <c:v>3.3228658710130871E-3</c:v>
                </c:pt>
                <c:pt idx="419">
                  <c:v>-2.6972401158323633E-3</c:v>
                </c:pt>
                <c:pt idx="420">
                  <c:v>1.5738923495556641E-3</c:v>
                </c:pt>
                <c:pt idx="421">
                  <c:v>7.7387657733560995E-3</c:v>
                </c:pt>
                <c:pt idx="422">
                  <c:v>-4.5066201992401706E-3</c:v>
                </c:pt>
                <c:pt idx="423">
                  <c:v>-1.0960157962155874E-2</c:v>
                </c:pt>
                <c:pt idx="424">
                  <c:v>-1.5861544222702151E-3</c:v>
                </c:pt>
                <c:pt idx="425">
                  <c:v>2.9862298967003355E-4</c:v>
                </c:pt>
                <c:pt idx="426">
                  <c:v>2.5745558413518914E-3</c:v>
                </c:pt>
                <c:pt idx="427">
                  <c:v>2.7775726492468527E-3</c:v>
                </c:pt>
                <c:pt idx="428">
                  <c:v>3.2877467294759669E-3</c:v>
                </c:pt>
                <c:pt idx="429">
                  <c:v>2.540601078275508E-3</c:v>
                </c:pt>
                <c:pt idx="430">
                  <c:v>2.2814550298291426E-3</c:v>
                </c:pt>
                <c:pt idx="431">
                  <c:v>-1.4609548046561613E-3</c:v>
                </c:pt>
                <c:pt idx="432">
                  <c:v>1.8217859165563868E-3</c:v>
                </c:pt>
                <c:pt idx="433">
                  <c:v>-1.2107450086211212E-3</c:v>
                </c:pt>
                <c:pt idx="434">
                  <c:v>8.8958487611373437E-3</c:v>
                </c:pt>
                <c:pt idx="435">
                  <c:v>1.6877439865355093E-3</c:v>
                </c:pt>
                <c:pt idx="436">
                  <c:v>2.1049585542527462E-3</c:v>
                </c:pt>
                <c:pt idx="437">
                  <c:v>-1.2482126805364437E-3</c:v>
                </c:pt>
                <c:pt idx="438">
                  <c:v>5.7545502450578904E-3</c:v>
                </c:pt>
                <c:pt idx="439">
                  <c:v>2.3415077455205539E-4</c:v>
                </c:pt>
                <c:pt idx="440">
                  <c:v>-1.4555669641923195E-3</c:v>
                </c:pt>
                <c:pt idx="441">
                  <c:v>-5.2504648123691848E-3</c:v>
                </c:pt>
                <c:pt idx="442">
                  <c:v>2.9097646287425606E-3</c:v>
                </c:pt>
                <c:pt idx="443">
                  <c:v>2.1335306325674197E-3</c:v>
                </c:pt>
                <c:pt idx="444">
                  <c:v>-1.9270014696286627E-4</c:v>
                </c:pt>
                <c:pt idx="445">
                  <c:v>-2.6727785286017997E-3</c:v>
                </c:pt>
                <c:pt idx="446">
                  <c:v>4.7172557027337775E-3</c:v>
                </c:pt>
                <c:pt idx="447">
                  <c:v>3.9882923573565654E-3</c:v>
                </c:pt>
                <c:pt idx="448">
                  <c:v>4.4525591250917434E-3</c:v>
                </c:pt>
                <c:pt idx="449">
                  <c:v>3.5343078340759919E-3</c:v>
                </c:pt>
                <c:pt idx="450">
                  <c:v>-2.9104581853487939E-3</c:v>
                </c:pt>
                <c:pt idx="451">
                  <c:v>3.6263004386468461E-3</c:v>
                </c:pt>
                <c:pt idx="452">
                  <c:v>4.2928177680551698E-3</c:v>
                </c:pt>
                <c:pt idx="453">
                  <c:v>1.5516593185001743E-3</c:v>
                </c:pt>
                <c:pt idx="454">
                  <c:v>-2.006524617463523E-3</c:v>
                </c:pt>
                <c:pt idx="455">
                  <c:v>-1.4201566503450236E-3</c:v>
                </c:pt>
                <c:pt idx="456">
                  <c:v>-3.6752872316882392E-4</c:v>
                </c:pt>
                <c:pt idx="457">
                  <c:v>-1.5094770495548257E-3</c:v>
                </c:pt>
                <c:pt idx="458">
                  <c:v>-1.0543432767888417E-3</c:v>
                </c:pt>
                <c:pt idx="459">
                  <c:v>4.9040931548748239E-3</c:v>
                </c:pt>
                <c:pt idx="460">
                  <c:v>-1.9479631823567352E-3</c:v>
                </c:pt>
                <c:pt idx="461">
                  <c:v>6.8939540935715861E-4</c:v>
                </c:pt>
                <c:pt idx="462">
                  <c:v>1.9412957635953933E-3</c:v>
                </c:pt>
                <c:pt idx="463">
                  <c:v>1.1156191230777509E-3</c:v>
                </c:pt>
                <c:pt idx="464">
                  <c:v>-4.5666669698981883E-3</c:v>
                </c:pt>
                <c:pt idx="465">
                  <c:v>-1.1174320310715068E-2</c:v>
                </c:pt>
                <c:pt idx="466">
                  <c:v>-1.0780736999461622E-2</c:v>
                </c:pt>
                <c:pt idx="467">
                  <c:v>-4.5148466750594834E-3</c:v>
                </c:pt>
                <c:pt idx="468">
                  <c:v>-2.9654395720419585E-2</c:v>
                </c:pt>
                <c:pt idx="469">
                  <c:v>-7.2393857402960069E-3</c:v>
                </c:pt>
                <c:pt idx="470">
                  <c:v>9.5597171785073189E-3</c:v>
                </c:pt>
                <c:pt idx="471">
                  <c:v>2.9408784517323434E-3</c:v>
                </c:pt>
                <c:pt idx="472">
                  <c:v>4.4019907582246918E-4</c:v>
                </c:pt>
                <c:pt idx="473">
                  <c:v>-4.5486458413479994E-2</c:v>
                </c:pt>
                <c:pt idx="474">
                  <c:v>-1.6806638017461635E-2</c:v>
                </c:pt>
                <c:pt idx="475">
                  <c:v>-8.746803855357449E-3</c:v>
                </c:pt>
                <c:pt idx="476">
                  <c:v>-3.2346859653657301E-2</c:v>
                </c:pt>
                <c:pt idx="477">
                  <c:v>2.429050309173713E-2</c:v>
                </c:pt>
                <c:pt idx="478">
                  <c:v>-1.9492592814730404E-2</c:v>
                </c:pt>
                <c:pt idx="479">
                  <c:v>-1.8119488090552256E-2</c:v>
                </c:pt>
                <c:pt idx="480">
                  <c:v>4.6880882795084372E-2</c:v>
                </c:pt>
                <c:pt idx="481">
                  <c:v>1.896253289141768E-2</c:v>
                </c:pt>
                <c:pt idx="482">
                  <c:v>3.5878606904536127E-3</c:v>
                </c:pt>
                <c:pt idx="483">
                  <c:v>-5.2702022310438263E-3</c:v>
                </c:pt>
                <c:pt idx="484">
                  <c:v>-6.1044160362953758E-5</c:v>
                </c:pt>
                <c:pt idx="485">
                  <c:v>-9.0706985404468473E-3</c:v>
                </c:pt>
                <c:pt idx="486">
                  <c:v>6.6740594710047122E-4</c:v>
                </c:pt>
                <c:pt idx="487">
                  <c:v>5.6973844875174645E-3</c:v>
                </c:pt>
                <c:pt idx="488">
                  <c:v>9.4401465122982645E-3</c:v>
                </c:pt>
                <c:pt idx="489">
                  <c:v>3.0132659507264688E-2</c:v>
                </c:pt>
                <c:pt idx="490">
                  <c:v>-5.3572085607408223E-3</c:v>
                </c:pt>
                <c:pt idx="491">
                  <c:v>-5.3589352168112283E-3</c:v>
                </c:pt>
                <c:pt idx="492">
                  <c:v>1.60171378416041E-2</c:v>
                </c:pt>
                <c:pt idx="493">
                  <c:v>-5.0539560444925026E-3</c:v>
                </c:pt>
                <c:pt idx="494">
                  <c:v>-8.2681925990969098E-3</c:v>
                </c:pt>
                <c:pt idx="495">
                  <c:v>-5.0824067112500947E-3</c:v>
                </c:pt>
                <c:pt idx="496">
                  <c:v>-1.1730606218041631E-2</c:v>
                </c:pt>
                <c:pt idx="497">
                  <c:v>-2.1777735296632961E-2</c:v>
                </c:pt>
                <c:pt idx="498">
                  <c:v>1.1804969864028103E-2</c:v>
                </c:pt>
                <c:pt idx="499">
                  <c:v>-5.2097231222760143E-3</c:v>
                </c:pt>
                <c:pt idx="500">
                  <c:v>-1.0353944998658752E-2</c:v>
                </c:pt>
                <c:pt idx="501">
                  <c:v>1.5245539401949433E-2</c:v>
                </c:pt>
                <c:pt idx="502">
                  <c:v>4.5436284954410884E-3</c:v>
                </c:pt>
                <c:pt idx="503">
                  <c:v>-6.4289962919372012E-3</c:v>
                </c:pt>
                <c:pt idx="504">
                  <c:v>6.4451209415481497E-3</c:v>
                </c:pt>
                <c:pt idx="505">
                  <c:v>6.5734354236536858E-3</c:v>
                </c:pt>
                <c:pt idx="506">
                  <c:v>-1.9362690860809915E-2</c:v>
                </c:pt>
                <c:pt idx="507">
                  <c:v>1.7026863467121556E-3</c:v>
                </c:pt>
                <c:pt idx="508">
                  <c:v>-1.2006061909296773E-3</c:v>
                </c:pt>
                <c:pt idx="509">
                  <c:v>4.3366045821404868E-3</c:v>
                </c:pt>
                <c:pt idx="510">
                  <c:v>8.6638306125417092E-3</c:v>
                </c:pt>
                <c:pt idx="511">
                  <c:v>1.3216817540113506E-2</c:v>
                </c:pt>
                <c:pt idx="512">
                  <c:v>3.4558702350690152E-3</c:v>
                </c:pt>
                <c:pt idx="513">
                  <c:v>-1.9957099700892303E-3</c:v>
                </c:pt>
                <c:pt idx="514">
                  <c:v>-2.6654365930284881E-3</c:v>
                </c:pt>
                <c:pt idx="515">
                  <c:v>-3.8950876394718702E-3</c:v>
                </c:pt>
                <c:pt idx="516">
                  <c:v>-1.0857534390976592E-2</c:v>
                </c:pt>
                <c:pt idx="517">
                  <c:v>1.6404174500833438E-2</c:v>
                </c:pt>
                <c:pt idx="518">
                  <c:v>1.4903687726551101E-2</c:v>
                </c:pt>
                <c:pt idx="519">
                  <c:v>8.3853574784401481E-3</c:v>
                </c:pt>
                <c:pt idx="520">
                  <c:v>-2.1953843264194989E-3</c:v>
                </c:pt>
                <c:pt idx="521">
                  <c:v>1.4521416644867264E-3</c:v>
                </c:pt>
                <c:pt idx="522">
                  <c:v>-1.5147261653382741E-2</c:v>
                </c:pt>
                <c:pt idx="523">
                  <c:v>3.9485425342057892E-3</c:v>
                </c:pt>
                <c:pt idx="524">
                  <c:v>-3.5676105403756775E-3</c:v>
                </c:pt>
                <c:pt idx="525">
                  <c:v>-4.6185714144127994E-3</c:v>
                </c:pt>
                <c:pt idx="526">
                  <c:v>7.0670410530613873E-3</c:v>
                </c:pt>
                <c:pt idx="527">
                  <c:v>2.5706750246562563E-3</c:v>
                </c:pt>
                <c:pt idx="528">
                  <c:v>9.2183736313587103E-3</c:v>
                </c:pt>
                <c:pt idx="529">
                  <c:v>-6.0145306369734572E-3</c:v>
                </c:pt>
                <c:pt idx="530">
                  <c:v>-7.1126622099882157E-3</c:v>
                </c:pt>
                <c:pt idx="531">
                  <c:v>-5.9655532617466714E-3</c:v>
                </c:pt>
                <c:pt idx="532">
                  <c:v>8.1030738888778122E-3</c:v>
                </c:pt>
                <c:pt idx="533">
                  <c:v>-3.2136946372551978E-3</c:v>
                </c:pt>
                <c:pt idx="534">
                  <c:v>-1.8338211132280002E-4</c:v>
                </c:pt>
                <c:pt idx="535">
                  <c:v>4.4614641037993402E-5</c:v>
                </c:pt>
                <c:pt idx="536">
                  <c:v>-1.1713299279010049E-2</c:v>
                </c:pt>
                <c:pt idx="537">
                  <c:v>-4.356145626173963E-3</c:v>
                </c:pt>
                <c:pt idx="538">
                  <c:v>6.916702350066758E-3</c:v>
                </c:pt>
                <c:pt idx="539">
                  <c:v>-2.9918250132580965E-3</c:v>
                </c:pt>
                <c:pt idx="540">
                  <c:v>-3.1864712966679594E-4</c:v>
                </c:pt>
                <c:pt idx="541">
                  <c:v>2.3760582080299592E-2</c:v>
                </c:pt>
                <c:pt idx="542">
                  <c:v>-7.5312576611914197E-3</c:v>
                </c:pt>
                <c:pt idx="543">
                  <c:v>-4.4389222089381798E-3</c:v>
                </c:pt>
                <c:pt idx="544">
                  <c:v>-6.5255526249844537E-4</c:v>
                </c:pt>
                <c:pt idx="545">
                  <c:v>-1.0365768879354864E-2</c:v>
                </c:pt>
                <c:pt idx="546">
                  <c:v>-1.5602381376491824E-2</c:v>
                </c:pt>
                <c:pt idx="547">
                  <c:v>2.6245367939771756E-2</c:v>
                </c:pt>
                <c:pt idx="548">
                  <c:v>2.2797711288592929E-3</c:v>
                </c:pt>
                <c:pt idx="549">
                  <c:v>-2.0342426720186416E-3</c:v>
                </c:pt>
                <c:pt idx="550">
                  <c:v>-6.9270475135871021E-4</c:v>
                </c:pt>
                <c:pt idx="551">
                  <c:v>4.3653258466048121E-3</c:v>
                </c:pt>
                <c:pt idx="552">
                  <c:v>-5.5832201599516412E-3</c:v>
                </c:pt>
                <c:pt idx="553">
                  <c:v>3.4030697281026484E-3</c:v>
                </c:pt>
                <c:pt idx="554">
                  <c:v>-2.06838590036642E-2</c:v>
                </c:pt>
                <c:pt idx="555">
                  <c:v>-3.685176512284348E-2</c:v>
                </c:pt>
                <c:pt idx="556">
                  <c:v>-1.4955658706085966E-3</c:v>
                </c:pt>
                <c:pt idx="557">
                  <c:v>-7.2652801212985665E-3</c:v>
                </c:pt>
                <c:pt idx="558">
                  <c:v>1.1001540586907992E-2</c:v>
                </c:pt>
                <c:pt idx="559">
                  <c:v>-4.4088565298811885E-3</c:v>
                </c:pt>
                <c:pt idx="560">
                  <c:v>-2.9444384439286923E-2</c:v>
                </c:pt>
                <c:pt idx="561">
                  <c:v>1.0773030780087959E-2</c:v>
                </c:pt>
                <c:pt idx="562">
                  <c:v>1.0757568026982522E-2</c:v>
                </c:pt>
                <c:pt idx="563">
                  <c:v>6.1026315439897593E-3</c:v>
                </c:pt>
                <c:pt idx="564">
                  <c:v>4.613247705259102E-3</c:v>
                </c:pt>
                <c:pt idx="565">
                  <c:v>1.1460444381359764E-3</c:v>
                </c:pt>
                <c:pt idx="566">
                  <c:v>8.6222513948146107E-3</c:v>
                </c:pt>
                <c:pt idx="567">
                  <c:v>1.6040233340882261E-2</c:v>
                </c:pt>
                <c:pt idx="568">
                  <c:v>-1.2430794141232469E-2</c:v>
                </c:pt>
                <c:pt idx="569">
                  <c:v>-1.5874168869610801E-2</c:v>
                </c:pt>
                <c:pt idx="570">
                  <c:v>-3.121128245683444E-3</c:v>
                </c:pt>
                <c:pt idx="571">
                  <c:v>-1.9346001491408499E-2</c:v>
                </c:pt>
                <c:pt idx="572">
                  <c:v>-1.3962518538492705E-2</c:v>
                </c:pt>
                <c:pt idx="573">
                  <c:v>1.0908683191494106E-2</c:v>
                </c:pt>
                <c:pt idx="574">
                  <c:v>8.1561214193545135E-3</c:v>
                </c:pt>
                <c:pt idx="575">
                  <c:v>2.6674644999946293E-2</c:v>
                </c:pt>
                <c:pt idx="576">
                  <c:v>1.6052606130935131E-2</c:v>
                </c:pt>
                <c:pt idx="577">
                  <c:v>-4.3471662392383315E-4</c:v>
                </c:pt>
                <c:pt idx="578">
                  <c:v>-4.7350678092594907E-4</c:v>
                </c:pt>
                <c:pt idx="579">
                  <c:v>-1.7692826578374125E-2</c:v>
                </c:pt>
                <c:pt idx="580">
                  <c:v>-2.3505113567860343E-2</c:v>
                </c:pt>
                <c:pt idx="581">
                  <c:v>-4.052973164485658E-4</c:v>
                </c:pt>
                <c:pt idx="582">
                  <c:v>2.0203267859780025E-2</c:v>
                </c:pt>
                <c:pt idx="583">
                  <c:v>3.018905666435995E-3</c:v>
                </c:pt>
                <c:pt idx="584">
                  <c:v>1.3432663493279746E-2</c:v>
                </c:pt>
                <c:pt idx="585">
                  <c:v>5.0802035188565377E-3</c:v>
                </c:pt>
                <c:pt idx="586">
                  <c:v>-1.0304843018588293E-5</c:v>
                </c:pt>
                <c:pt idx="587">
                  <c:v>-2.1537343847816835E-3</c:v>
                </c:pt>
                <c:pt idx="588">
                  <c:v>2.1829100475825383E-2</c:v>
                </c:pt>
                <c:pt idx="589">
                  <c:v>2.0422859048668186E-2</c:v>
                </c:pt>
                <c:pt idx="590">
                  <c:v>7.1806172854781578E-5</c:v>
                </c:pt>
                <c:pt idx="591">
                  <c:v>1.9435792559434024E-2</c:v>
                </c:pt>
                <c:pt idx="592">
                  <c:v>1.0465240537809936E-2</c:v>
                </c:pt>
                <c:pt idx="593">
                  <c:v>2.2701434672986107E-2</c:v>
                </c:pt>
                <c:pt idx="594">
                  <c:v>-4.3360955868180133E-3</c:v>
                </c:pt>
                <c:pt idx="595">
                  <c:v>1.0489716820133147E-2</c:v>
                </c:pt>
                <c:pt idx="596">
                  <c:v>3.6697290567326911E-3</c:v>
                </c:pt>
                <c:pt idx="597">
                  <c:v>3.034901365705606E-2</c:v>
                </c:pt>
                <c:pt idx="598">
                  <c:v>-5.7575196291912371E-2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1.0701813675791283E-2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-3.3911649481602336E-2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-0.12592541680576555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-4.392222059963382E-2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-0.10192572052966127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-8.8152179601235017E-2</c:v>
                </c:pt>
                <c:pt idx="1148">
                  <c:v>-2.2005652959912896E-2</c:v>
                </c:pt>
                <c:pt idx="1149">
                  <c:v>6.2459427045702849E-3</c:v>
                </c:pt>
                <c:pt idx="1150">
                  <c:v>8.4305292316664629E-3</c:v>
                </c:pt>
                <c:pt idx="1151">
                  <c:v>6.6815337962143076E-2</c:v>
                </c:pt>
                <c:pt idx="1152">
                  <c:v>-1.8112271690851382E-2</c:v>
                </c:pt>
                <c:pt idx="1153">
                  <c:v>-4.1406010082325792E-5</c:v>
                </c:pt>
                <c:pt idx="1154">
                  <c:v>-1.1732188639790753E-2</c:v>
                </c:pt>
                <c:pt idx="1155">
                  <c:v>-6.7946690130272014E-3</c:v>
                </c:pt>
                <c:pt idx="1156">
                  <c:v>1.1014044400696041E-2</c:v>
                </c:pt>
                <c:pt idx="1157">
                  <c:v>-1.5605658094218156E-2</c:v>
                </c:pt>
                <c:pt idx="1158">
                  <c:v>-5.3620628753091809E-3</c:v>
                </c:pt>
                <c:pt idx="1159">
                  <c:v>1.5732539721999343E-2</c:v>
                </c:pt>
                <c:pt idx="1160">
                  <c:v>2.2558494049200885E-2</c:v>
                </c:pt>
                <c:pt idx="1161">
                  <c:v>1.4080365446687242E-2</c:v>
                </c:pt>
                <c:pt idx="1162">
                  <c:v>2.4694688146954382E-2</c:v>
                </c:pt>
                <c:pt idx="1163">
                  <c:v>-2.4287115094799031E-2</c:v>
                </c:pt>
                <c:pt idx="1164">
                  <c:v>-7.800354101677804E-3</c:v>
                </c:pt>
                <c:pt idx="1165">
                  <c:v>3.0284284801435205E-3</c:v>
                </c:pt>
                <c:pt idx="1166">
                  <c:v>-1.6851743289630933E-2</c:v>
                </c:pt>
                <c:pt idx="1167">
                  <c:v>-1.9791128114982962E-2</c:v>
                </c:pt>
                <c:pt idx="1168">
                  <c:v>9.919546535015554E-3</c:v>
                </c:pt>
                <c:pt idx="1169">
                  <c:v>-6.890452597237539E-3</c:v>
                </c:pt>
                <c:pt idx="1170">
                  <c:v>-2.5663499631876602E-3</c:v>
                </c:pt>
                <c:pt idx="1171">
                  <c:v>1.1525564327341481E-2</c:v>
                </c:pt>
                <c:pt idx="1172">
                  <c:v>3.0825952039252629E-2</c:v>
                </c:pt>
                <c:pt idx="1173">
                  <c:v>-3.8665354224534801E-3</c:v>
                </c:pt>
                <c:pt idx="1174">
                  <c:v>-1.7201295427088207E-2</c:v>
                </c:pt>
                <c:pt idx="1175">
                  <c:v>-3.7876440165554473E-3</c:v>
                </c:pt>
                <c:pt idx="1176">
                  <c:v>1.7503231738087301E-2</c:v>
                </c:pt>
                <c:pt idx="1177">
                  <c:v>1.3496069732524568E-2</c:v>
                </c:pt>
                <c:pt idx="1178">
                  <c:v>2.0147140151832436E-2</c:v>
                </c:pt>
                <c:pt idx="1179">
                  <c:v>-8.4174973551578991E-3</c:v>
                </c:pt>
                <c:pt idx="1180">
                  <c:v>6.7461001179573918E-3</c:v>
                </c:pt>
                <c:pt idx="1181">
                  <c:v>-1.1055160610847862E-2</c:v>
                </c:pt>
                <c:pt idx="1182">
                  <c:v>-2.6740459463327104E-2</c:v>
                </c:pt>
                <c:pt idx="1183">
                  <c:v>-2.9099389288963495E-3</c:v>
                </c:pt>
                <c:pt idx="1184">
                  <c:v>1.9101836451242869E-3</c:v>
                </c:pt>
                <c:pt idx="1185">
                  <c:v>1.0066677619869215E-2</c:v>
                </c:pt>
                <c:pt idx="1186">
                  <c:v>-1.4070140599743278E-2</c:v>
                </c:pt>
                <c:pt idx="1187">
                  <c:v>1.0342303078631113E-2</c:v>
                </c:pt>
                <c:pt idx="1188">
                  <c:v>1.4342575267902655E-2</c:v>
                </c:pt>
                <c:pt idx="1189">
                  <c:v>-6.5533964301764669E-3</c:v>
                </c:pt>
                <c:pt idx="1190">
                  <c:v>-1.8324713380956797E-2</c:v>
                </c:pt>
                <c:pt idx="1191">
                  <c:v>-5.003714097061799E-3</c:v>
                </c:pt>
                <c:pt idx="1192">
                  <c:v>1.7457634734160839E-2</c:v>
                </c:pt>
                <c:pt idx="1193">
                  <c:v>-1.8003940485087919E-3</c:v>
                </c:pt>
                <c:pt idx="1194">
                  <c:v>-3.3962906244682724E-3</c:v>
                </c:pt>
                <c:pt idx="1195">
                  <c:v>2.1580866785953874E-3</c:v>
                </c:pt>
                <c:pt idx="1196">
                  <c:v>-5.9628463561897747E-3</c:v>
                </c:pt>
                <c:pt idx="1197">
                  <c:v>-5.0319811883429051E-3</c:v>
                </c:pt>
                <c:pt idx="1198">
                  <c:v>2.0774048631256158E-3</c:v>
                </c:pt>
                <c:pt idx="1199">
                  <c:v>-1.1407197054343995E-2</c:v>
                </c:pt>
                <c:pt idx="1200">
                  <c:v>2.4047908023272266E-2</c:v>
                </c:pt>
                <c:pt idx="1201">
                  <c:v>1.3291857124421947E-2</c:v>
                </c:pt>
                <c:pt idx="1202">
                  <c:v>1.6106977679468962E-2</c:v>
                </c:pt>
                <c:pt idx="1203">
                  <c:v>2.2900133911196524E-2</c:v>
                </c:pt>
                <c:pt idx="1204">
                  <c:v>-3.7403790035754619E-4</c:v>
                </c:pt>
                <c:pt idx="1205">
                  <c:v>-3.4611451777828727E-3</c:v>
                </c:pt>
                <c:pt idx="1206">
                  <c:v>3.5725383569625131E-2</c:v>
                </c:pt>
                <c:pt idx="1207">
                  <c:v>2.0438969050900563E-2</c:v>
                </c:pt>
                <c:pt idx="1208">
                  <c:v>2.2504188143343231E-2</c:v>
                </c:pt>
                <c:pt idx="1209">
                  <c:v>-5.8346936636065527E-3</c:v>
                </c:pt>
                <c:pt idx="1210">
                  <c:v>-7.3904018173218608E-3</c:v>
                </c:pt>
                <c:pt idx="1211">
                  <c:v>-3.5135857028385425E-2</c:v>
                </c:pt>
                <c:pt idx="1212">
                  <c:v>1.5275820414737249E-2</c:v>
                </c:pt>
                <c:pt idx="1213">
                  <c:v>1.494063406291048E-2</c:v>
                </c:pt>
                <c:pt idx="1214">
                  <c:v>-1.7016418065366915E-2</c:v>
                </c:pt>
                <c:pt idx="1215">
                  <c:v>1.4127680190812127E-2</c:v>
                </c:pt>
                <c:pt idx="1216">
                  <c:v>5.8767505458732763E-3</c:v>
                </c:pt>
                <c:pt idx="1217">
                  <c:v>1.5256043353833078E-2</c:v>
                </c:pt>
                <c:pt idx="1218">
                  <c:v>1.7707686725382473E-2</c:v>
                </c:pt>
                <c:pt idx="1219">
                  <c:v>1.8000683607562021E-2</c:v>
                </c:pt>
                <c:pt idx="1220">
                  <c:v>1.9089106618232418E-2</c:v>
                </c:pt>
                <c:pt idx="1221">
                  <c:v>-8.2935696432629713E-3</c:v>
                </c:pt>
                <c:pt idx="1222">
                  <c:v>1.1836980181005822E-2</c:v>
                </c:pt>
                <c:pt idx="1223">
                  <c:v>-1.8885174628424508E-2</c:v>
                </c:pt>
                <c:pt idx="1224">
                  <c:v>1.3712383265872451E-2</c:v>
                </c:pt>
                <c:pt idx="1225">
                  <c:v>-5.3134267191083063E-3</c:v>
                </c:pt>
                <c:pt idx="1226">
                  <c:v>2.1744914980243338E-3</c:v>
                </c:pt>
                <c:pt idx="1227">
                  <c:v>-5.1389368681688835E-5</c:v>
                </c:pt>
                <c:pt idx="1228">
                  <c:v>-1.3481837207243934E-2</c:v>
                </c:pt>
                <c:pt idx="1229">
                  <c:v>-1.2213227909830439E-2</c:v>
                </c:pt>
                <c:pt idx="1230">
                  <c:v>1.1602457611475992E-3</c:v>
                </c:pt>
                <c:pt idx="1231">
                  <c:v>3.1861002098313412E-2</c:v>
                </c:pt>
                <c:pt idx="1232">
                  <c:v>-5.0540287586148683E-3</c:v>
                </c:pt>
                <c:pt idx="1233">
                  <c:v>-5.7153770723585911E-3</c:v>
                </c:pt>
                <c:pt idx="1234">
                  <c:v>-5.2112510500196378E-2</c:v>
                </c:pt>
                <c:pt idx="1235">
                  <c:v>-0.12737655235825382</c:v>
                </c:pt>
                <c:pt idx="1236">
                  <c:v>6.3030307231588256E-2</c:v>
                </c:pt>
                <c:pt idx="1237">
                  <c:v>2.5425745931652421E-2</c:v>
                </c:pt>
                <c:pt idx="1238">
                  <c:v>7.3323900220990485E-3</c:v>
                </c:pt>
                <c:pt idx="1239">
                  <c:v>9.5327981919248416E-4</c:v>
                </c:pt>
                <c:pt idx="1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F8A-AA5B-4E9B240F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15519"/>
        <c:axId val="592550303"/>
      </c:lineChart>
      <c:dateAx>
        <c:axId val="587815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0303"/>
        <c:crosses val="autoZero"/>
        <c:auto val="1"/>
        <c:lblOffset val="100"/>
        <c:baseTimeUnit val="days"/>
      </c:dateAx>
      <c:valAx>
        <c:axId val="5925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8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副本'!$J$1</c:f>
              <c:strCache>
                <c:ptCount val="1"/>
                <c:pt idx="0">
                  <c:v>持有转债支数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'result - 副本'!$J$2:$J$1242</c:f>
              <c:numCache>
                <c:formatCode>General</c:formatCode>
                <c:ptCount val="12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9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7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5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9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9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9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8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A-404A-AC77-4DA5538B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48143"/>
        <c:axId val="443067375"/>
      </c:scatterChart>
      <c:valAx>
        <c:axId val="4422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067375"/>
        <c:crosses val="autoZero"/>
        <c:crossBetween val="midCat"/>
      </c:valAx>
      <c:valAx>
        <c:axId val="4430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</xdr:row>
      <xdr:rowOff>97631</xdr:rowOff>
    </xdr:from>
    <xdr:to>
      <xdr:col>8</xdr:col>
      <xdr:colOff>23812</xdr:colOff>
      <xdr:row>18</xdr:row>
      <xdr:rowOff>21431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8A73B5-C80A-4E4B-AEC5-3FEECE17D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73817</xdr:colOff>
      <xdr:row>3</xdr:row>
      <xdr:rowOff>95250</xdr:rowOff>
    </xdr:from>
    <xdr:to>
      <xdr:col>41</xdr:col>
      <xdr:colOff>111917</xdr:colOff>
      <xdr:row>19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3739F9-0C5D-4EA2-A45E-892569AAB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26194</xdr:colOff>
      <xdr:row>4</xdr:row>
      <xdr:rowOff>85725</xdr:rowOff>
    </xdr:from>
    <xdr:to>
      <xdr:col>51</xdr:col>
      <xdr:colOff>64294</xdr:colOff>
      <xdr:row>20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8E2015-FEB1-4E3F-8C1F-804078ADE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40480</xdr:colOff>
      <xdr:row>18</xdr:row>
      <xdr:rowOff>109538</xdr:rowOff>
    </xdr:from>
    <xdr:to>
      <xdr:col>8</xdr:col>
      <xdr:colOff>73817</xdr:colOff>
      <xdr:row>34</xdr:row>
      <xdr:rowOff>33338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B78CCF1-7EDB-40B3-A88D-3777683C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631030</xdr:colOff>
      <xdr:row>7</xdr:row>
      <xdr:rowOff>0</xdr:rowOff>
    </xdr:from>
    <xdr:to>
      <xdr:col>19</xdr:col>
      <xdr:colOff>21430</xdr:colOff>
      <xdr:row>22</xdr:row>
      <xdr:rowOff>100013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F31ECB-44F5-4237-AF13-B865176F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42"/>
  <sheetViews>
    <sheetView tabSelected="1" workbookViewId="0">
      <selection activeCell="I5" sqref="I5"/>
    </sheetView>
  </sheetViews>
  <sheetFormatPr defaultRowHeight="13.9" x14ac:dyDescent="0.4"/>
  <cols>
    <col min="2" max="2" width="9.1328125" customWidth="1"/>
    <col min="5" max="5" width="9.06640625" style="3"/>
    <col min="42" max="42" width="9.53125" style="1" bestFit="1" customWidth="1"/>
    <col min="43" max="43" width="9.06640625" style="4"/>
    <col min="44" max="44" width="9.06640625" style="5"/>
    <col min="45" max="45" width="9.06640625" style="3"/>
  </cols>
  <sheetData>
    <row r="1" spans="1:48" x14ac:dyDescent="0.4">
      <c r="A1" t="s">
        <v>0</v>
      </c>
      <c r="B1" t="s">
        <v>264</v>
      </c>
      <c r="C1" t="s">
        <v>1</v>
      </c>
      <c r="D1" t="s">
        <v>263</v>
      </c>
      <c r="E1" s="3" t="s">
        <v>265</v>
      </c>
      <c r="F1" t="s">
        <v>2</v>
      </c>
      <c r="G1" t="s">
        <v>3</v>
      </c>
      <c r="H1" t="s">
        <v>4</v>
      </c>
      <c r="I1" t="s">
        <v>5</v>
      </c>
      <c r="J1" t="s">
        <v>267</v>
      </c>
      <c r="K1" t="s">
        <v>6</v>
      </c>
      <c r="L1" t="s">
        <v>7</v>
      </c>
      <c r="M1" t="s">
        <v>8</v>
      </c>
      <c r="N1" t="s">
        <v>6</v>
      </c>
      <c r="O1" t="s">
        <v>7</v>
      </c>
      <c r="P1" t="s">
        <v>8</v>
      </c>
      <c r="Q1" t="s">
        <v>6</v>
      </c>
      <c r="R1" t="s">
        <v>7</v>
      </c>
      <c r="S1" t="s">
        <v>8</v>
      </c>
      <c r="T1" t="s">
        <v>6</v>
      </c>
      <c r="U1" t="s">
        <v>7</v>
      </c>
      <c r="V1" t="s">
        <v>8</v>
      </c>
      <c r="W1" t="s">
        <v>6</v>
      </c>
      <c r="X1" t="s">
        <v>7</v>
      </c>
      <c r="Y1" t="s">
        <v>8</v>
      </c>
      <c r="Z1" t="s">
        <v>6</v>
      </c>
      <c r="AA1" t="s">
        <v>7</v>
      </c>
      <c r="AB1" t="s">
        <v>8</v>
      </c>
      <c r="AC1" t="s">
        <v>6</v>
      </c>
      <c r="AD1" t="s">
        <v>7</v>
      </c>
      <c r="AE1" t="s">
        <v>8</v>
      </c>
      <c r="AF1" t="s">
        <v>6</v>
      </c>
      <c r="AG1" t="s">
        <v>7</v>
      </c>
      <c r="AH1" t="s">
        <v>8</v>
      </c>
      <c r="AI1" t="s">
        <v>6</v>
      </c>
      <c r="AJ1" t="s">
        <v>7</v>
      </c>
      <c r="AK1" t="s">
        <v>8</v>
      </c>
      <c r="AL1" t="s">
        <v>6</v>
      </c>
      <c r="AM1" t="s">
        <v>7</v>
      </c>
      <c r="AN1" t="s">
        <v>8</v>
      </c>
      <c r="AP1" s="1" t="s">
        <v>259</v>
      </c>
      <c r="AQ1" s="4" t="s">
        <v>263</v>
      </c>
      <c r="AR1" s="5" t="s">
        <v>262</v>
      </c>
      <c r="AT1" t="s">
        <v>260</v>
      </c>
      <c r="AU1" t="s">
        <v>263</v>
      </c>
      <c r="AV1" t="s">
        <v>261</v>
      </c>
    </row>
    <row r="2" spans="1:48" x14ac:dyDescent="0.4">
      <c r="A2" s="1">
        <v>42009</v>
      </c>
      <c r="B2" s="2">
        <v>0</v>
      </c>
      <c r="C2">
        <v>0</v>
      </c>
      <c r="D2">
        <f>C2+1000</f>
        <v>1000</v>
      </c>
      <c r="F2">
        <v>0</v>
      </c>
      <c r="G2">
        <v>0</v>
      </c>
      <c r="H2" t="s">
        <v>9</v>
      </c>
      <c r="J2">
        <f>COUNTA(K2:AN2)/3</f>
        <v>4</v>
      </c>
      <c r="K2" t="s">
        <v>10</v>
      </c>
      <c r="L2">
        <v>94.26</v>
      </c>
      <c r="M2">
        <v>94.26</v>
      </c>
      <c r="N2" t="s">
        <v>11</v>
      </c>
      <c r="O2">
        <v>97.82</v>
      </c>
      <c r="P2">
        <v>97.82</v>
      </c>
      <c r="Q2" t="s">
        <v>12</v>
      </c>
      <c r="R2">
        <v>93.82</v>
      </c>
      <c r="S2">
        <v>93.82</v>
      </c>
      <c r="T2" t="s">
        <v>13</v>
      </c>
      <c r="U2">
        <v>100.0197</v>
      </c>
      <c r="V2">
        <v>100.0197</v>
      </c>
      <c r="AP2" s="1">
        <v>42009</v>
      </c>
      <c r="AQ2" s="4">
        <v>1000</v>
      </c>
      <c r="AT2" s="1">
        <v>42009</v>
      </c>
      <c r="AU2" s="4">
        <v>1000</v>
      </c>
      <c r="AV2" s="3"/>
    </row>
    <row r="3" spans="1:48" x14ac:dyDescent="0.4">
      <c r="A3" s="1">
        <v>42010</v>
      </c>
      <c r="B3" s="2">
        <v>-1E-4</v>
      </c>
      <c r="C3">
        <v>-0.12</v>
      </c>
      <c r="D3">
        <f t="shared" ref="D3:D66" si="0">C3+1000</f>
        <v>999.88</v>
      </c>
      <c r="E3" s="5">
        <f>(D3-D2)/D2</f>
        <v>-1.2000000000000454E-4</v>
      </c>
      <c r="F3">
        <v>-0.12</v>
      </c>
      <c r="G3">
        <v>0</v>
      </c>
      <c r="J3">
        <f t="shared" ref="J3:J66" si="1">COUNTA(K3:AN3)/3</f>
        <v>4</v>
      </c>
      <c r="K3" t="s">
        <v>10</v>
      </c>
      <c r="L3">
        <v>94.26</v>
      </c>
      <c r="M3">
        <v>94.17</v>
      </c>
      <c r="N3" t="s">
        <v>11</v>
      </c>
      <c r="O3">
        <v>97.82</v>
      </c>
      <c r="P3">
        <v>97.9</v>
      </c>
      <c r="Q3" t="s">
        <v>12</v>
      </c>
      <c r="R3">
        <v>93.82</v>
      </c>
      <c r="S3">
        <v>93.82</v>
      </c>
      <c r="T3" t="s">
        <v>13</v>
      </c>
      <c r="U3">
        <v>100.0197</v>
      </c>
      <c r="V3">
        <v>100.0214</v>
      </c>
      <c r="AP3" s="1">
        <v>42040</v>
      </c>
      <c r="AQ3" s="4">
        <v>1363.4</v>
      </c>
      <c r="AR3" s="5">
        <f>((AQ3-AQ2))/(AQ2)</f>
        <v>0.36340000000000011</v>
      </c>
      <c r="AT3" s="1">
        <v>42374</v>
      </c>
      <c r="AU3" s="4">
        <v>2029.9</v>
      </c>
      <c r="AV3" s="3">
        <f>((AU3-AU2))/(AU2)</f>
        <v>1.0299</v>
      </c>
    </row>
    <row r="4" spans="1:48" x14ac:dyDescent="0.4">
      <c r="A4" s="1">
        <v>42011</v>
      </c>
      <c r="B4" s="2">
        <v>2.9999999999999997E-4</v>
      </c>
      <c r="C4">
        <v>0.34</v>
      </c>
      <c r="D4">
        <f t="shared" si="0"/>
        <v>1000.34</v>
      </c>
      <c r="E4" s="5">
        <f t="shared" ref="E4:E67" si="2">(D4-D3)/D3</f>
        <v>4.6005520662483135E-4</v>
      </c>
      <c r="F4">
        <v>0.34</v>
      </c>
      <c r="G4">
        <v>0</v>
      </c>
      <c r="J4">
        <f t="shared" si="1"/>
        <v>4</v>
      </c>
      <c r="K4" t="s">
        <v>10</v>
      </c>
      <c r="L4">
        <v>94.26</v>
      </c>
      <c r="M4">
        <v>94.26</v>
      </c>
      <c r="N4" t="s">
        <v>11</v>
      </c>
      <c r="O4">
        <v>97.82</v>
      </c>
      <c r="P4">
        <v>97.85</v>
      </c>
      <c r="Q4" t="s">
        <v>12</v>
      </c>
      <c r="R4">
        <v>93.82</v>
      </c>
      <c r="S4">
        <v>93.82</v>
      </c>
      <c r="T4" t="s">
        <v>13</v>
      </c>
      <c r="U4">
        <v>100.0197</v>
      </c>
      <c r="V4">
        <v>100.023</v>
      </c>
      <c r="AP4" s="1">
        <v>42068</v>
      </c>
      <c r="AQ4" s="4">
        <v>1944.2</v>
      </c>
      <c r="AR4" s="5">
        <f t="shared" ref="AR4:AR63" si="3">((AQ4-AQ3))/(AQ3)</f>
        <v>0.42599383893208148</v>
      </c>
      <c r="AT4" s="1">
        <v>42740</v>
      </c>
      <c r="AU4" s="4">
        <v>4054.9</v>
      </c>
      <c r="AV4" s="3">
        <f t="shared" ref="AV4:AV8" si="4">((AU4-AU3))/(AU3)</f>
        <v>0.99758608798462978</v>
      </c>
    </row>
    <row r="5" spans="1:48" x14ac:dyDescent="0.4">
      <c r="A5" s="1">
        <v>42012</v>
      </c>
      <c r="B5" s="2">
        <v>1.9E-3</v>
      </c>
      <c r="C5">
        <v>1.91</v>
      </c>
      <c r="D5">
        <f t="shared" si="0"/>
        <v>1001.91</v>
      </c>
      <c r="E5" s="5">
        <f t="shared" si="2"/>
        <v>1.5694663814302501E-3</v>
      </c>
      <c r="F5">
        <v>1.91</v>
      </c>
      <c r="G5">
        <v>0</v>
      </c>
      <c r="J5">
        <f t="shared" si="1"/>
        <v>4</v>
      </c>
      <c r="K5" t="s">
        <v>10</v>
      </c>
      <c r="L5">
        <v>94.26</v>
      </c>
      <c r="M5">
        <v>94.3</v>
      </c>
      <c r="N5" t="s">
        <v>11</v>
      </c>
      <c r="O5">
        <v>97.82</v>
      </c>
      <c r="P5">
        <v>97.96</v>
      </c>
      <c r="Q5" t="s">
        <v>12</v>
      </c>
      <c r="R5">
        <v>93.82</v>
      </c>
      <c r="S5">
        <v>93.82</v>
      </c>
      <c r="T5" t="s">
        <v>13</v>
      </c>
      <c r="U5">
        <v>100.0197</v>
      </c>
      <c r="V5">
        <v>100.0247</v>
      </c>
      <c r="AP5" s="1">
        <v>42099</v>
      </c>
      <c r="AQ5" s="4">
        <v>2033</v>
      </c>
      <c r="AR5" s="5">
        <f t="shared" si="3"/>
        <v>4.5674313342248717E-2</v>
      </c>
      <c r="AT5" s="1">
        <v>43105</v>
      </c>
      <c r="AU5" s="4">
        <v>4172.2</v>
      </c>
      <c r="AV5" s="3">
        <f t="shared" si="4"/>
        <v>2.8927963698241566E-2</v>
      </c>
    </row>
    <row r="6" spans="1:48" x14ac:dyDescent="0.4">
      <c r="A6" s="1">
        <v>42013</v>
      </c>
      <c r="B6" s="2">
        <v>2.5999999999999999E-3</v>
      </c>
      <c r="C6">
        <v>2.64</v>
      </c>
      <c r="D6">
        <f t="shared" si="0"/>
        <v>1002.64</v>
      </c>
      <c r="E6" s="5">
        <f t="shared" si="2"/>
        <v>7.2860835803616913E-4</v>
      </c>
      <c r="F6">
        <v>2.64</v>
      </c>
      <c r="G6">
        <v>0</v>
      </c>
      <c r="J6">
        <f t="shared" si="1"/>
        <v>4</v>
      </c>
      <c r="K6" t="s">
        <v>10</v>
      </c>
      <c r="L6">
        <v>94.26</v>
      </c>
      <c r="M6">
        <v>94.31</v>
      </c>
      <c r="N6" t="s">
        <v>11</v>
      </c>
      <c r="O6">
        <v>97.82</v>
      </c>
      <c r="P6">
        <v>98.02</v>
      </c>
      <c r="Q6" t="s">
        <v>12</v>
      </c>
      <c r="R6">
        <v>93.82</v>
      </c>
      <c r="S6">
        <v>93.82</v>
      </c>
      <c r="T6" t="s">
        <v>13</v>
      </c>
      <c r="U6">
        <v>100.0197</v>
      </c>
      <c r="V6">
        <v>100.02630000000001</v>
      </c>
      <c r="AP6" s="1">
        <v>42129</v>
      </c>
      <c r="AQ6" s="4">
        <v>2051.3000000000002</v>
      </c>
      <c r="AR6" s="5">
        <f t="shared" si="3"/>
        <v>9.0014756517462768E-3</v>
      </c>
      <c r="AT6" s="1">
        <v>43470</v>
      </c>
      <c r="AU6" s="4">
        <v>3560.8</v>
      </c>
      <c r="AV6" s="3">
        <f t="shared" si="4"/>
        <v>-0.14654139303005601</v>
      </c>
    </row>
    <row r="7" spans="1:48" x14ac:dyDescent="0.4">
      <c r="A7" s="1">
        <v>42016</v>
      </c>
      <c r="B7" s="2">
        <v>3.8E-3</v>
      </c>
      <c r="C7">
        <v>3.84</v>
      </c>
      <c r="D7">
        <f t="shared" si="0"/>
        <v>1003.84</v>
      </c>
      <c r="E7" s="5">
        <f t="shared" si="2"/>
        <v>1.1968403414984894E-3</v>
      </c>
      <c r="F7">
        <v>3.84</v>
      </c>
      <c r="G7">
        <v>0</v>
      </c>
      <c r="J7">
        <f t="shared" si="1"/>
        <v>4</v>
      </c>
      <c r="K7" t="s">
        <v>10</v>
      </c>
      <c r="L7">
        <v>94.26</v>
      </c>
      <c r="M7">
        <v>94.38</v>
      </c>
      <c r="N7" t="s">
        <v>11</v>
      </c>
      <c r="O7">
        <v>97.82</v>
      </c>
      <c r="P7">
        <v>98.06</v>
      </c>
      <c r="Q7" t="s">
        <v>12</v>
      </c>
      <c r="R7">
        <v>93.82</v>
      </c>
      <c r="S7">
        <v>93.82</v>
      </c>
      <c r="T7" t="s">
        <v>266</v>
      </c>
      <c r="U7">
        <v>100.0197</v>
      </c>
      <c r="V7">
        <v>100.0312</v>
      </c>
      <c r="AP7" s="1">
        <v>42160</v>
      </c>
      <c r="AQ7" s="4">
        <v>2067.1</v>
      </c>
      <c r="AR7" s="5">
        <f t="shared" si="3"/>
        <v>7.7024326037145839E-3</v>
      </c>
      <c r="AT7" s="1">
        <v>43835</v>
      </c>
      <c r="AU7" s="4">
        <v>3520.7999999999997</v>
      </c>
      <c r="AV7" s="3">
        <f t="shared" si="4"/>
        <v>-1.1233430689732772E-2</v>
      </c>
    </row>
    <row r="8" spans="1:48" x14ac:dyDescent="0.4">
      <c r="A8" s="1">
        <v>42017</v>
      </c>
      <c r="B8" s="2">
        <v>0.38600000000000001</v>
      </c>
      <c r="C8">
        <v>385.96</v>
      </c>
      <c r="D8">
        <f t="shared" si="0"/>
        <v>1385.96</v>
      </c>
      <c r="E8" s="5">
        <f t="shared" si="2"/>
        <v>0.38065827223461907</v>
      </c>
      <c r="F8">
        <v>3.64</v>
      </c>
      <c r="G8">
        <v>382.33</v>
      </c>
      <c r="I8" t="s">
        <v>14</v>
      </c>
      <c r="J8">
        <f t="shared" si="1"/>
        <v>3</v>
      </c>
      <c r="K8" t="s">
        <v>10</v>
      </c>
      <c r="L8">
        <v>94.26</v>
      </c>
      <c r="M8">
        <v>94.41</v>
      </c>
      <c r="N8" t="s">
        <v>11</v>
      </c>
      <c r="O8">
        <v>97.82</v>
      </c>
      <c r="P8">
        <v>98.02</v>
      </c>
      <c r="Q8" t="s">
        <v>12</v>
      </c>
      <c r="R8">
        <v>93.82</v>
      </c>
      <c r="S8">
        <v>93.82</v>
      </c>
      <c r="AP8" s="1">
        <v>42190</v>
      </c>
      <c r="AQ8" s="4">
        <v>2048.4</v>
      </c>
      <c r="AR8" s="5">
        <f t="shared" si="3"/>
        <v>-9.046490252043838E-3</v>
      </c>
      <c r="AT8" s="1">
        <v>44201</v>
      </c>
      <c r="AU8" s="4">
        <v>3171</v>
      </c>
      <c r="AV8" s="3">
        <f t="shared" si="4"/>
        <v>-9.9352419904567071E-2</v>
      </c>
    </row>
    <row r="9" spans="1:48" x14ac:dyDescent="0.4">
      <c r="A9" s="1">
        <v>42018</v>
      </c>
      <c r="B9" s="2">
        <v>0.38600000000000001</v>
      </c>
      <c r="C9">
        <v>385.98</v>
      </c>
      <c r="D9">
        <f t="shared" si="0"/>
        <v>1385.98</v>
      </c>
      <c r="E9" s="5">
        <f t="shared" si="2"/>
        <v>1.4430430892653331E-5</v>
      </c>
      <c r="F9">
        <v>3.65</v>
      </c>
      <c r="G9">
        <v>382.33</v>
      </c>
      <c r="J9">
        <f t="shared" si="1"/>
        <v>3</v>
      </c>
      <c r="K9" t="s">
        <v>10</v>
      </c>
      <c r="L9">
        <v>94.26</v>
      </c>
      <c r="M9">
        <v>94.45</v>
      </c>
      <c r="N9" t="s">
        <v>11</v>
      </c>
      <c r="O9">
        <v>97.82</v>
      </c>
      <c r="P9">
        <v>97.98</v>
      </c>
      <c r="Q9" t="s">
        <v>12</v>
      </c>
      <c r="R9">
        <v>93.82</v>
      </c>
      <c r="S9">
        <v>93.82</v>
      </c>
      <c r="AP9" s="1">
        <v>42221</v>
      </c>
      <c r="AQ9" s="4">
        <v>1970.9</v>
      </c>
      <c r="AR9" s="5">
        <f t="shared" si="3"/>
        <v>-3.7834407342315954E-2</v>
      </c>
      <c r="AT9" s="1"/>
    </row>
    <row r="10" spans="1:48" x14ac:dyDescent="0.4">
      <c r="A10" s="1">
        <v>42019</v>
      </c>
      <c r="B10" s="2">
        <v>0.38600000000000001</v>
      </c>
      <c r="C10">
        <v>385.98</v>
      </c>
      <c r="D10">
        <f t="shared" si="0"/>
        <v>1385.98</v>
      </c>
      <c r="E10" s="5">
        <f t="shared" si="2"/>
        <v>0</v>
      </c>
      <c r="F10">
        <v>3.65</v>
      </c>
      <c r="G10">
        <v>382.33</v>
      </c>
      <c r="J10">
        <f t="shared" si="1"/>
        <v>3</v>
      </c>
      <c r="K10" t="s">
        <v>10</v>
      </c>
      <c r="L10">
        <v>94.26</v>
      </c>
      <c r="M10">
        <v>94.44</v>
      </c>
      <c r="N10" t="s">
        <v>11</v>
      </c>
      <c r="O10">
        <v>97.82</v>
      </c>
      <c r="P10">
        <v>97.99</v>
      </c>
      <c r="Q10" t="s">
        <v>12</v>
      </c>
      <c r="R10">
        <v>93.82</v>
      </c>
      <c r="S10">
        <v>93.82</v>
      </c>
      <c r="AP10" s="1">
        <v>42252</v>
      </c>
      <c r="AQ10" s="4">
        <v>2001.8000000000002</v>
      </c>
      <c r="AR10" s="5">
        <f t="shared" si="3"/>
        <v>1.5678116596478813E-2</v>
      </c>
      <c r="AT10" s="1"/>
    </row>
    <row r="11" spans="1:48" x14ac:dyDescent="0.4">
      <c r="A11" s="1">
        <v>42020</v>
      </c>
      <c r="B11" s="2">
        <v>0.38850000000000001</v>
      </c>
      <c r="C11">
        <v>388.49</v>
      </c>
      <c r="D11">
        <f t="shared" si="0"/>
        <v>1388.49</v>
      </c>
      <c r="E11" s="5">
        <f t="shared" si="2"/>
        <v>1.8109929436211135E-3</v>
      </c>
      <c r="F11">
        <v>6.16</v>
      </c>
      <c r="G11">
        <v>382.33</v>
      </c>
      <c r="J11">
        <f t="shared" si="1"/>
        <v>3</v>
      </c>
      <c r="K11" t="s">
        <v>10</v>
      </c>
      <c r="L11">
        <v>94.26</v>
      </c>
      <c r="M11">
        <v>94.6</v>
      </c>
      <c r="N11" t="s">
        <v>11</v>
      </c>
      <c r="O11">
        <v>97.82</v>
      </c>
      <c r="P11">
        <v>98.07</v>
      </c>
      <c r="Q11" t="s">
        <v>12</v>
      </c>
      <c r="R11">
        <v>93.82</v>
      </c>
      <c r="S11">
        <v>93.82</v>
      </c>
      <c r="AP11" s="1">
        <v>42282</v>
      </c>
      <c r="AQ11" s="4">
        <v>2064.6999999999998</v>
      </c>
      <c r="AR11" s="5">
        <f t="shared" si="3"/>
        <v>3.1421720451593381E-2</v>
      </c>
    </row>
    <row r="12" spans="1:48" x14ac:dyDescent="0.4">
      <c r="A12" s="1">
        <v>42023</v>
      </c>
      <c r="B12" s="2">
        <v>0.38919999999999999</v>
      </c>
      <c r="C12">
        <v>389.2</v>
      </c>
      <c r="D12">
        <f t="shared" si="0"/>
        <v>1389.2</v>
      </c>
      <c r="E12" s="5">
        <f t="shared" si="2"/>
        <v>5.1134685881787866E-4</v>
      </c>
      <c r="F12">
        <v>6.87</v>
      </c>
      <c r="G12">
        <v>382.33</v>
      </c>
      <c r="J12">
        <f t="shared" si="1"/>
        <v>3</v>
      </c>
      <c r="K12" t="s">
        <v>10</v>
      </c>
      <c r="L12">
        <v>94.26</v>
      </c>
      <c r="M12">
        <v>94.58</v>
      </c>
      <c r="N12" t="s">
        <v>11</v>
      </c>
      <c r="O12">
        <v>97.82</v>
      </c>
      <c r="P12">
        <v>98.16</v>
      </c>
      <c r="Q12" t="s">
        <v>12</v>
      </c>
      <c r="R12">
        <v>93.82</v>
      </c>
      <c r="S12">
        <v>93.82</v>
      </c>
      <c r="AP12" s="1">
        <v>42313</v>
      </c>
      <c r="AQ12" s="4">
        <v>2065.6000000000004</v>
      </c>
      <c r="AR12" s="5">
        <f t="shared" si="3"/>
        <v>4.3589867777427507E-4</v>
      </c>
    </row>
    <row r="13" spans="1:48" x14ac:dyDescent="0.4">
      <c r="A13" s="1">
        <v>42024</v>
      </c>
      <c r="B13" s="2">
        <v>0.39040000000000002</v>
      </c>
      <c r="C13">
        <v>390.37</v>
      </c>
      <c r="D13">
        <f t="shared" si="0"/>
        <v>1390.37</v>
      </c>
      <c r="E13" s="5">
        <f t="shared" si="2"/>
        <v>8.422113446586851E-4</v>
      </c>
      <c r="F13">
        <v>8.0399999999999991</v>
      </c>
      <c r="G13">
        <v>382.33</v>
      </c>
      <c r="J13">
        <f t="shared" si="1"/>
        <v>3</v>
      </c>
      <c r="K13" t="s">
        <v>10</v>
      </c>
      <c r="L13">
        <v>94.26</v>
      </c>
      <c r="M13">
        <v>94.7</v>
      </c>
      <c r="N13" t="s">
        <v>11</v>
      </c>
      <c r="O13">
        <v>97.82</v>
      </c>
      <c r="P13">
        <v>98.15</v>
      </c>
      <c r="Q13" t="s">
        <v>12</v>
      </c>
      <c r="R13">
        <v>93.82</v>
      </c>
      <c r="S13">
        <v>93.82</v>
      </c>
      <c r="AP13" s="1">
        <v>42343</v>
      </c>
      <c r="AQ13" s="4">
        <v>2064.8999999999996</v>
      </c>
      <c r="AR13" s="5">
        <f t="shared" si="3"/>
        <v>-3.3888458559291608E-4</v>
      </c>
    </row>
    <row r="14" spans="1:48" x14ac:dyDescent="0.4">
      <c r="A14" s="1">
        <v>42025</v>
      </c>
      <c r="B14" s="2">
        <v>0.39090000000000003</v>
      </c>
      <c r="C14">
        <v>390.89</v>
      </c>
      <c r="D14">
        <f t="shared" si="0"/>
        <v>1390.8899999999999</v>
      </c>
      <c r="E14" s="5">
        <f t="shared" si="2"/>
        <v>3.7400116515746301E-4</v>
      </c>
      <c r="F14">
        <v>8.56</v>
      </c>
      <c r="G14">
        <v>382.33</v>
      </c>
      <c r="J14">
        <f t="shared" si="1"/>
        <v>3</v>
      </c>
      <c r="K14" t="s">
        <v>10</v>
      </c>
      <c r="L14">
        <v>94.26</v>
      </c>
      <c r="M14">
        <v>94.72</v>
      </c>
      <c r="N14" t="s">
        <v>11</v>
      </c>
      <c r="O14">
        <v>97.82</v>
      </c>
      <c r="P14">
        <v>98.18</v>
      </c>
      <c r="Q14" t="s">
        <v>12</v>
      </c>
      <c r="R14">
        <v>93.82</v>
      </c>
      <c r="S14">
        <v>93.82</v>
      </c>
      <c r="AP14" s="1">
        <v>42374</v>
      </c>
      <c r="AQ14" s="4">
        <v>2029.9</v>
      </c>
      <c r="AR14" s="5">
        <f t="shared" si="3"/>
        <v>-1.6949973364327353E-2</v>
      </c>
    </row>
    <row r="15" spans="1:48" x14ac:dyDescent="0.4">
      <c r="A15" s="1">
        <v>42026</v>
      </c>
      <c r="B15" s="2">
        <v>0.39400000000000002</v>
      </c>
      <c r="C15">
        <v>393.95</v>
      </c>
      <c r="D15">
        <f t="shared" si="0"/>
        <v>1393.95</v>
      </c>
      <c r="E15" s="5">
        <f t="shared" si="2"/>
        <v>2.2000301964930176E-3</v>
      </c>
      <c r="F15">
        <v>11.62</v>
      </c>
      <c r="G15">
        <v>382.33</v>
      </c>
      <c r="J15">
        <f t="shared" si="1"/>
        <v>3</v>
      </c>
      <c r="K15" t="s">
        <v>10</v>
      </c>
      <c r="L15">
        <v>94.26</v>
      </c>
      <c r="M15">
        <v>94.97</v>
      </c>
      <c r="N15" t="s">
        <v>11</v>
      </c>
      <c r="O15">
        <v>97.82</v>
      </c>
      <c r="P15">
        <v>98.22</v>
      </c>
      <c r="Q15" t="s">
        <v>12</v>
      </c>
      <c r="R15">
        <v>93.82</v>
      </c>
      <c r="S15">
        <v>93.82</v>
      </c>
      <c r="AP15" s="1">
        <v>42405</v>
      </c>
      <c r="AQ15" s="4">
        <v>2885.7</v>
      </c>
      <c r="AR15" s="5">
        <f t="shared" si="3"/>
        <v>0.42159712301098562</v>
      </c>
    </row>
    <row r="16" spans="1:48" x14ac:dyDescent="0.4">
      <c r="A16" s="1">
        <v>42027</v>
      </c>
      <c r="B16" s="2">
        <v>0.39350000000000002</v>
      </c>
      <c r="C16">
        <v>393.52</v>
      </c>
      <c r="D16">
        <f t="shared" si="0"/>
        <v>1393.52</v>
      </c>
      <c r="E16" s="5">
        <f t="shared" si="2"/>
        <v>-3.0847591377026698E-4</v>
      </c>
      <c r="F16">
        <v>11.2</v>
      </c>
      <c r="G16">
        <v>382.33</v>
      </c>
      <c r="J16">
        <f t="shared" si="1"/>
        <v>3</v>
      </c>
      <c r="K16" t="s">
        <v>10</v>
      </c>
      <c r="L16">
        <v>94.26</v>
      </c>
      <c r="M16">
        <v>94.93</v>
      </c>
      <c r="N16" t="s">
        <v>11</v>
      </c>
      <c r="O16">
        <v>97.82</v>
      </c>
      <c r="P16">
        <v>98.22</v>
      </c>
      <c r="Q16" t="s">
        <v>12</v>
      </c>
      <c r="R16">
        <v>93.82</v>
      </c>
      <c r="S16">
        <v>93.82</v>
      </c>
      <c r="AP16" s="1">
        <v>42434</v>
      </c>
      <c r="AQ16" s="4">
        <v>3075.8</v>
      </c>
      <c r="AR16" s="5">
        <f t="shared" si="3"/>
        <v>6.5876563745365213E-2</v>
      </c>
    </row>
    <row r="17" spans="1:44" x14ac:dyDescent="0.4">
      <c r="A17" s="1">
        <v>42030</v>
      </c>
      <c r="B17" s="2">
        <v>0.39550000000000002</v>
      </c>
      <c r="C17">
        <v>395.51</v>
      </c>
      <c r="D17">
        <f t="shared" si="0"/>
        <v>1395.51</v>
      </c>
      <c r="E17" s="5">
        <f t="shared" si="2"/>
        <v>1.4280383489293366E-3</v>
      </c>
      <c r="F17">
        <v>13.18</v>
      </c>
      <c r="G17">
        <v>382.33</v>
      </c>
      <c r="J17">
        <f t="shared" si="1"/>
        <v>3</v>
      </c>
      <c r="K17" t="s">
        <v>10</v>
      </c>
      <c r="L17">
        <v>94.26</v>
      </c>
      <c r="M17">
        <v>95.03</v>
      </c>
      <c r="N17" t="s">
        <v>11</v>
      </c>
      <c r="O17">
        <v>97.82</v>
      </c>
      <c r="P17">
        <v>98.31</v>
      </c>
      <c r="Q17" t="s">
        <v>12</v>
      </c>
      <c r="R17">
        <v>93.82</v>
      </c>
      <c r="S17">
        <v>93.82</v>
      </c>
      <c r="AP17" s="1">
        <v>42465</v>
      </c>
      <c r="AQ17" s="4">
        <v>4103.2000000000007</v>
      </c>
      <c r="AR17" s="5">
        <f t="shared" si="3"/>
        <v>0.33402691982573657</v>
      </c>
    </row>
    <row r="18" spans="1:44" x14ac:dyDescent="0.4">
      <c r="A18" s="1">
        <v>42031</v>
      </c>
      <c r="B18" s="2">
        <v>0.39560000000000001</v>
      </c>
      <c r="C18">
        <v>395.62</v>
      </c>
      <c r="D18">
        <f t="shared" si="0"/>
        <v>1395.62</v>
      </c>
      <c r="E18" s="5">
        <f t="shared" si="2"/>
        <v>7.8824229134796562E-5</v>
      </c>
      <c r="F18">
        <v>13.29</v>
      </c>
      <c r="G18">
        <v>382.33</v>
      </c>
      <c r="J18">
        <f t="shared" si="1"/>
        <v>3</v>
      </c>
      <c r="K18" t="s">
        <v>10</v>
      </c>
      <c r="L18">
        <v>94.26</v>
      </c>
      <c r="M18">
        <v>95.05</v>
      </c>
      <c r="N18" t="s">
        <v>11</v>
      </c>
      <c r="O18">
        <v>97.82</v>
      </c>
      <c r="P18">
        <v>98.3</v>
      </c>
      <c r="Q18" t="s">
        <v>12</v>
      </c>
      <c r="R18">
        <v>93.82</v>
      </c>
      <c r="S18">
        <v>93.82</v>
      </c>
      <c r="AP18" s="1">
        <v>42495</v>
      </c>
      <c r="AQ18" s="4">
        <v>4054.6000000000004</v>
      </c>
      <c r="AR18" s="5">
        <f t="shared" si="3"/>
        <v>-1.1844414115812135E-2</v>
      </c>
    </row>
    <row r="19" spans="1:44" x14ac:dyDescent="0.4">
      <c r="A19" s="1">
        <v>42032</v>
      </c>
      <c r="B19" s="2">
        <v>0.39739999999999998</v>
      </c>
      <c r="C19">
        <v>397.41</v>
      </c>
      <c r="D19">
        <f t="shared" si="0"/>
        <v>1397.41</v>
      </c>
      <c r="E19" s="5">
        <f t="shared" si="2"/>
        <v>1.2825840844930506E-3</v>
      </c>
      <c r="F19">
        <v>15.08</v>
      </c>
      <c r="G19">
        <v>382.33</v>
      </c>
      <c r="J19">
        <f t="shared" si="1"/>
        <v>3</v>
      </c>
      <c r="K19" t="s">
        <v>10</v>
      </c>
      <c r="L19">
        <v>94.26</v>
      </c>
      <c r="M19">
        <v>95.2</v>
      </c>
      <c r="N19" t="s">
        <v>11</v>
      </c>
      <c r="O19">
        <v>97.82</v>
      </c>
      <c r="P19">
        <v>98.32</v>
      </c>
      <c r="Q19" t="s">
        <v>12</v>
      </c>
      <c r="R19">
        <v>93.82</v>
      </c>
      <c r="S19">
        <v>93.82</v>
      </c>
      <c r="AP19" s="1">
        <v>42526</v>
      </c>
      <c r="AQ19" s="4">
        <v>3632.4</v>
      </c>
      <c r="AR19" s="5">
        <f t="shared" si="3"/>
        <v>-0.10412864400927348</v>
      </c>
    </row>
    <row r="20" spans="1:44" x14ac:dyDescent="0.4">
      <c r="A20" s="1">
        <v>42033</v>
      </c>
      <c r="B20" s="2">
        <v>0.39789999999999998</v>
      </c>
      <c r="C20">
        <v>397.94</v>
      </c>
      <c r="D20">
        <f t="shared" si="0"/>
        <v>1397.94</v>
      </c>
      <c r="E20" s="5">
        <f t="shared" si="2"/>
        <v>3.7927308377639539E-4</v>
      </c>
      <c r="F20">
        <v>15.61</v>
      </c>
      <c r="G20">
        <v>382.33</v>
      </c>
      <c r="H20" t="s">
        <v>15</v>
      </c>
      <c r="J20">
        <f t="shared" si="1"/>
        <v>4</v>
      </c>
      <c r="K20" t="s">
        <v>10</v>
      </c>
      <c r="L20">
        <v>94.26</v>
      </c>
      <c r="M20">
        <v>95.24</v>
      </c>
      <c r="N20" t="s">
        <v>11</v>
      </c>
      <c r="O20">
        <v>97.82</v>
      </c>
      <c r="P20">
        <v>98.33</v>
      </c>
      <c r="Q20" t="s">
        <v>12</v>
      </c>
      <c r="R20">
        <v>93.82</v>
      </c>
      <c r="S20">
        <v>93.82</v>
      </c>
      <c r="T20" t="s">
        <v>16</v>
      </c>
      <c r="U20">
        <v>124.21</v>
      </c>
      <c r="V20">
        <v>124.21</v>
      </c>
      <c r="AP20" s="1">
        <v>42556</v>
      </c>
      <c r="AQ20" s="4">
        <v>3810.4</v>
      </c>
      <c r="AR20" s="5">
        <f t="shared" si="3"/>
        <v>4.9003413720955839E-2</v>
      </c>
    </row>
    <row r="21" spans="1:44" x14ac:dyDescent="0.4">
      <c r="A21" s="1">
        <v>42034</v>
      </c>
      <c r="B21" s="2">
        <v>0.39019999999999999</v>
      </c>
      <c r="C21">
        <v>390.21</v>
      </c>
      <c r="D21">
        <f t="shared" si="0"/>
        <v>1390.21</v>
      </c>
      <c r="E21" s="5">
        <f t="shared" si="2"/>
        <v>-5.5295649312560036E-3</v>
      </c>
      <c r="F21">
        <v>7.88</v>
      </c>
      <c r="G21">
        <v>382.33</v>
      </c>
      <c r="J21">
        <f t="shared" si="1"/>
        <v>4</v>
      </c>
      <c r="K21" t="s">
        <v>10</v>
      </c>
      <c r="L21">
        <v>94.26</v>
      </c>
      <c r="M21">
        <v>95.24</v>
      </c>
      <c r="N21" t="s">
        <v>11</v>
      </c>
      <c r="O21">
        <v>97.82</v>
      </c>
      <c r="P21">
        <v>98.33</v>
      </c>
      <c r="Q21" t="s">
        <v>12</v>
      </c>
      <c r="R21">
        <v>93.82</v>
      </c>
      <c r="S21">
        <v>93.82</v>
      </c>
      <c r="T21" t="s">
        <v>16</v>
      </c>
      <c r="U21">
        <v>124.21</v>
      </c>
      <c r="V21">
        <v>123.25</v>
      </c>
      <c r="AP21" s="1">
        <v>42587</v>
      </c>
      <c r="AQ21" s="4">
        <v>3840.5</v>
      </c>
      <c r="AR21" s="5">
        <f t="shared" si="3"/>
        <v>7.8994331303799889E-3</v>
      </c>
    </row>
    <row r="22" spans="1:44" x14ac:dyDescent="0.4">
      <c r="A22" s="1">
        <v>42037</v>
      </c>
      <c r="B22" s="2">
        <v>0.3629</v>
      </c>
      <c r="C22">
        <v>362.93</v>
      </c>
      <c r="D22">
        <f t="shared" si="0"/>
        <v>1362.93</v>
      </c>
      <c r="E22" s="5">
        <f t="shared" si="2"/>
        <v>-1.9622934664547061E-2</v>
      </c>
      <c r="F22">
        <v>-19.399999999999999</v>
      </c>
      <c r="G22">
        <v>382.33</v>
      </c>
      <c r="H22" t="s">
        <v>17</v>
      </c>
      <c r="J22">
        <f t="shared" si="1"/>
        <v>7</v>
      </c>
      <c r="K22" t="s">
        <v>10</v>
      </c>
      <c r="L22">
        <v>94.26</v>
      </c>
      <c r="M22">
        <v>95.2</v>
      </c>
      <c r="N22" t="s">
        <v>11</v>
      </c>
      <c r="O22">
        <v>97.82</v>
      </c>
      <c r="P22">
        <v>98.31</v>
      </c>
      <c r="Q22" t="s">
        <v>12</v>
      </c>
      <c r="R22">
        <v>93.82</v>
      </c>
      <c r="S22">
        <v>93.82</v>
      </c>
      <c r="T22" t="s">
        <v>16</v>
      </c>
      <c r="U22">
        <v>124.21</v>
      </c>
      <c r="V22">
        <v>119.94</v>
      </c>
      <c r="W22" t="s">
        <v>18</v>
      </c>
      <c r="X22">
        <v>123.8</v>
      </c>
      <c r="Y22">
        <v>123.8</v>
      </c>
      <c r="Z22" t="s">
        <v>19</v>
      </c>
      <c r="AA22">
        <v>123.12</v>
      </c>
      <c r="AB22">
        <v>123.12</v>
      </c>
      <c r="AC22" t="s">
        <v>20</v>
      </c>
      <c r="AD22">
        <v>100.0005</v>
      </c>
      <c r="AE22">
        <v>100.0005</v>
      </c>
      <c r="AP22" s="1">
        <v>42618</v>
      </c>
      <c r="AQ22" s="4">
        <v>4178.3999999999996</v>
      </c>
      <c r="AR22" s="5">
        <f t="shared" si="3"/>
        <v>8.7983335503189597E-2</v>
      </c>
    </row>
    <row r="23" spans="1:44" x14ac:dyDescent="0.4">
      <c r="A23" s="1">
        <v>42038</v>
      </c>
      <c r="B23" s="2">
        <v>0.38729999999999998</v>
      </c>
      <c r="C23">
        <v>387.3</v>
      </c>
      <c r="D23">
        <f t="shared" si="0"/>
        <v>1387.3</v>
      </c>
      <c r="E23" s="5">
        <f t="shared" si="2"/>
        <v>1.788059548179282E-2</v>
      </c>
      <c r="F23">
        <v>4.97</v>
      </c>
      <c r="G23">
        <v>382.33</v>
      </c>
      <c r="J23">
        <f t="shared" si="1"/>
        <v>7</v>
      </c>
      <c r="K23" t="s">
        <v>10</v>
      </c>
      <c r="L23">
        <v>94.26</v>
      </c>
      <c r="M23">
        <v>95.24</v>
      </c>
      <c r="N23" t="s">
        <v>11</v>
      </c>
      <c r="O23">
        <v>97.82</v>
      </c>
      <c r="P23">
        <v>98.32</v>
      </c>
      <c r="Q23" t="s">
        <v>12</v>
      </c>
      <c r="R23">
        <v>93.82</v>
      </c>
      <c r="S23">
        <v>93.82</v>
      </c>
      <c r="T23" t="s">
        <v>16</v>
      </c>
      <c r="U23">
        <v>124.21</v>
      </c>
      <c r="V23">
        <v>122.29</v>
      </c>
      <c r="W23" t="s">
        <v>18</v>
      </c>
      <c r="X23">
        <v>123.8</v>
      </c>
      <c r="Y23">
        <v>122.93</v>
      </c>
      <c r="Z23" t="s">
        <v>19</v>
      </c>
      <c r="AA23">
        <v>123.12</v>
      </c>
      <c r="AB23">
        <v>124.59</v>
      </c>
      <c r="AC23" t="s">
        <v>20</v>
      </c>
      <c r="AD23">
        <v>100.0005</v>
      </c>
      <c r="AE23">
        <v>100.00109999999999</v>
      </c>
      <c r="AP23" s="1">
        <v>42648</v>
      </c>
      <c r="AQ23" s="4">
        <v>4209.6000000000004</v>
      </c>
      <c r="AR23" s="5">
        <f t="shared" si="3"/>
        <v>7.4669730040208522E-3</v>
      </c>
    </row>
    <row r="24" spans="1:44" x14ac:dyDescent="0.4">
      <c r="A24" s="1">
        <v>42039</v>
      </c>
      <c r="B24" s="2">
        <v>0.39250000000000002</v>
      </c>
      <c r="C24">
        <v>392.49</v>
      </c>
      <c r="D24">
        <f t="shared" si="0"/>
        <v>1392.49</v>
      </c>
      <c r="E24" s="5">
        <f t="shared" si="2"/>
        <v>3.7410797952858463E-3</v>
      </c>
      <c r="F24">
        <v>10.17</v>
      </c>
      <c r="G24">
        <v>382.33</v>
      </c>
      <c r="J24">
        <f t="shared" si="1"/>
        <v>7</v>
      </c>
      <c r="K24" t="s">
        <v>10</v>
      </c>
      <c r="L24">
        <v>94.26</v>
      </c>
      <c r="M24">
        <v>95.28</v>
      </c>
      <c r="N24" t="s">
        <v>11</v>
      </c>
      <c r="O24">
        <v>97.82</v>
      </c>
      <c r="P24">
        <v>98.33</v>
      </c>
      <c r="Q24" t="s">
        <v>12</v>
      </c>
      <c r="R24">
        <v>93.82</v>
      </c>
      <c r="S24">
        <v>93.82</v>
      </c>
      <c r="T24" t="s">
        <v>16</v>
      </c>
      <c r="U24">
        <v>124.21</v>
      </c>
      <c r="V24">
        <v>120.46</v>
      </c>
      <c r="W24" t="s">
        <v>18</v>
      </c>
      <c r="X24">
        <v>123.8</v>
      </c>
      <c r="Y24">
        <v>123.23</v>
      </c>
      <c r="Z24" t="s">
        <v>19</v>
      </c>
      <c r="AA24">
        <v>123.12</v>
      </c>
      <c r="AB24">
        <v>126.68</v>
      </c>
      <c r="AC24" t="s">
        <v>20</v>
      </c>
      <c r="AD24">
        <v>100.0005</v>
      </c>
      <c r="AE24">
        <v>100.0016</v>
      </c>
      <c r="AP24" s="1">
        <v>42679</v>
      </c>
      <c r="AQ24" s="4">
        <v>4332.3</v>
      </c>
      <c r="AR24" s="5">
        <f t="shared" si="3"/>
        <v>2.9147662485746819E-2</v>
      </c>
    </row>
    <row r="25" spans="1:44" x14ac:dyDescent="0.4">
      <c r="A25" s="1">
        <v>42040</v>
      </c>
      <c r="B25" s="2">
        <v>0.3634</v>
      </c>
      <c r="C25">
        <v>363.43</v>
      </c>
      <c r="D25">
        <f t="shared" si="0"/>
        <v>1363.43</v>
      </c>
      <c r="E25" s="5">
        <f t="shared" si="2"/>
        <v>-2.0869090621835666E-2</v>
      </c>
      <c r="F25">
        <v>-18.899999999999999</v>
      </c>
      <c r="G25">
        <v>382.33</v>
      </c>
      <c r="J25">
        <f t="shared" si="1"/>
        <v>7</v>
      </c>
      <c r="K25" t="s">
        <v>10</v>
      </c>
      <c r="L25">
        <v>94.26</v>
      </c>
      <c r="M25">
        <v>95.3</v>
      </c>
      <c r="N25" t="s">
        <v>11</v>
      </c>
      <c r="O25">
        <v>97.82</v>
      </c>
      <c r="P25">
        <v>98.4</v>
      </c>
      <c r="Q25" t="s">
        <v>12</v>
      </c>
      <c r="R25">
        <v>93.82</v>
      </c>
      <c r="S25">
        <v>93.82</v>
      </c>
      <c r="T25" t="s">
        <v>16</v>
      </c>
      <c r="U25">
        <v>124.21</v>
      </c>
      <c r="V25">
        <v>119.01</v>
      </c>
      <c r="W25" t="s">
        <v>18</v>
      </c>
      <c r="X25">
        <v>123.8</v>
      </c>
      <c r="Y25">
        <v>120.74</v>
      </c>
      <c r="Z25" t="s">
        <v>19</v>
      </c>
      <c r="AA25">
        <v>123.12</v>
      </c>
      <c r="AB25">
        <v>126.9</v>
      </c>
      <c r="AC25" t="s">
        <v>20</v>
      </c>
      <c r="AD25">
        <v>100.0005</v>
      </c>
      <c r="AE25">
        <v>100.0022</v>
      </c>
      <c r="AP25" s="1">
        <v>42709</v>
      </c>
      <c r="AQ25" s="4">
        <v>4135.7</v>
      </c>
      <c r="AR25" s="5">
        <f t="shared" si="3"/>
        <v>-4.5380052166285892E-2</v>
      </c>
    </row>
    <row r="26" spans="1:44" x14ac:dyDescent="0.4">
      <c r="A26" s="1">
        <v>42041</v>
      </c>
      <c r="B26" s="2">
        <v>0.21659999999999999</v>
      </c>
      <c r="C26">
        <v>216.59</v>
      </c>
      <c r="D26">
        <f t="shared" si="0"/>
        <v>1216.5899999999999</v>
      </c>
      <c r="E26" s="5">
        <f t="shared" si="2"/>
        <v>-0.10769896511005342</v>
      </c>
      <c r="F26">
        <v>-165.74</v>
      </c>
      <c r="G26">
        <v>382.33</v>
      </c>
      <c r="H26" t="s">
        <v>21</v>
      </c>
      <c r="J26">
        <f t="shared" si="1"/>
        <v>8</v>
      </c>
      <c r="K26" t="s">
        <v>10</v>
      </c>
      <c r="L26">
        <v>94.26</v>
      </c>
      <c r="M26">
        <v>95.31</v>
      </c>
      <c r="N26" t="s">
        <v>11</v>
      </c>
      <c r="O26">
        <v>97.82</v>
      </c>
      <c r="P26">
        <v>98.41</v>
      </c>
      <c r="Q26" t="s">
        <v>12</v>
      </c>
      <c r="R26">
        <v>93.82</v>
      </c>
      <c r="S26">
        <v>93.82</v>
      </c>
      <c r="T26" t="s">
        <v>16</v>
      </c>
      <c r="U26">
        <v>124.21</v>
      </c>
      <c r="V26">
        <v>114.66</v>
      </c>
      <c r="W26" t="s">
        <v>18</v>
      </c>
      <c r="X26">
        <v>123.8</v>
      </c>
      <c r="Y26">
        <v>115.88</v>
      </c>
      <c r="Z26" t="s">
        <v>19</v>
      </c>
      <c r="AA26">
        <v>123.12</v>
      </c>
      <c r="AB26">
        <v>117.94</v>
      </c>
      <c r="AC26" t="s">
        <v>20</v>
      </c>
      <c r="AD26">
        <v>100.0005</v>
      </c>
      <c r="AE26">
        <v>100.0027</v>
      </c>
      <c r="AF26" t="s">
        <v>22</v>
      </c>
      <c r="AG26">
        <v>124.01</v>
      </c>
      <c r="AH26">
        <v>124.01</v>
      </c>
      <c r="AP26" s="1">
        <v>42740</v>
      </c>
      <c r="AQ26" s="4">
        <v>4054.9</v>
      </c>
      <c r="AR26" s="5">
        <f t="shared" si="3"/>
        <v>-1.9537200473922125E-2</v>
      </c>
    </row>
    <row r="27" spans="1:44" x14ac:dyDescent="0.4">
      <c r="A27" s="1">
        <v>42044</v>
      </c>
      <c r="B27" s="2">
        <v>0.22409999999999999</v>
      </c>
      <c r="C27">
        <v>224.09</v>
      </c>
      <c r="D27">
        <f t="shared" si="0"/>
        <v>1224.0899999999999</v>
      </c>
      <c r="E27" s="5">
        <f t="shared" si="2"/>
        <v>6.1647720267304518E-3</v>
      </c>
      <c r="F27">
        <v>-158.24</v>
      </c>
      <c r="G27">
        <v>382.33</v>
      </c>
      <c r="J27">
        <f t="shared" si="1"/>
        <v>8</v>
      </c>
      <c r="K27" t="s">
        <v>10</v>
      </c>
      <c r="L27">
        <v>94.26</v>
      </c>
      <c r="M27">
        <v>95.38</v>
      </c>
      <c r="N27" t="s">
        <v>11</v>
      </c>
      <c r="O27">
        <v>97.82</v>
      </c>
      <c r="P27">
        <v>98.43</v>
      </c>
      <c r="Q27" t="s">
        <v>12</v>
      </c>
      <c r="R27">
        <v>93.82</v>
      </c>
      <c r="S27">
        <v>93.82</v>
      </c>
      <c r="T27" t="s">
        <v>16</v>
      </c>
      <c r="U27">
        <v>124.21</v>
      </c>
      <c r="V27">
        <v>114.91</v>
      </c>
      <c r="W27" t="s">
        <v>18</v>
      </c>
      <c r="X27">
        <v>123.8</v>
      </c>
      <c r="Y27">
        <v>115</v>
      </c>
      <c r="Z27" t="s">
        <v>19</v>
      </c>
      <c r="AA27">
        <v>123.12</v>
      </c>
      <c r="AB27">
        <v>117</v>
      </c>
      <c r="AC27" t="s">
        <v>20</v>
      </c>
      <c r="AD27">
        <v>100.0005</v>
      </c>
      <c r="AE27">
        <v>100.0044</v>
      </c>
      <c r="AF27" t="s">
        <v>22</v>
      </c>
      <c r="AG27">
        <v>124.01</v>
      </c>
      <c r="AH27">
        <v>126.399</v>
      </c>
      <c r="AP27" s="1">
        <v>42771</v>
      </c>
      <c r="AQ27" s="4">
        <v>3899.7000000000003</v>
      </c>
      <c r="AR27" s="5">
        <f t="shared" si="3"/>
        <v>-3.8274680016769785E-2</v>
      </c>
    </row>
    <row r="28" spans="1:44" x14ac:dyDescent="0.4">
      <c r="A28" s="1">
        <v>42045</v>
      </c>
      <c r="B28" s="2">
        <v>0.29430000000000001</v>
      </c>
      <c r="C28">
        <v>294.32</v>
      </c>
      <c r="D28">
        <f t="shared" si="0"/>
        <v>1294.32</v>
      </c>
      <c r="E28" s="5">
        <f t="shared" si="2"/>
        <v>5.7373232360365678E-2</v>
      </c>
      <c r="F28">
        <v>-16.920000000000002</v>
      </c>
      <c r="G28">
        <v>311.25</v>
      </c>
      <c r="H28" t="s">
        <v>23</v>
      </c>
      <c r="I28" t="s">
        <v>24</v>
      </c>
      <c r="J28">
        <f t="shared" si="1"/>
        <v>8</v>
      </c>
      <c r="K28" t="s">
        <v>10</v>
      </c>
      <c r="L28">
        <v>94.26</v>
      </c>
      <c r="M28">
        <v>95.33</v>
      </c>
      <c r="N28" t="s">
        <v>11</v>
      </c>
      <c r="O28">
        <v>97.82</v>
      </c>
      <c r="P28">
        <v>98.43</v>
      </c>
      <c r="Q28" t="s">
        <v>12</v>
      </c>
      <c r="R28">
        <v>93.82</v>
      </c>
      <c r="S28">
        <v>93.82</v>
      </c>
      <c r="T28" t="s">
        <v>16</v>
      </c>
      <c r="U28">
        <v>124.21</v>
      </c>
      <c r="V28">
        <v>116.3</v>
      </c>
      <c r="W28" t="s">
        <v>19</v>
      </c>
      <c r="X28">
        <v>123.12</v>
      </c>
      <c r="Y28">
        <v>120.83</v>
      </c>
      <c r="Z28" t="s">
        <v>20</v>
      </c>
      <c r="AA28">
        <v>100.0005</v>
      </c>
      <c r="AB28">
        <v>100.00490000000001</v>
      </c>
      <c r="AC28" t="s">
        <v>22</v>
      </c>
      <c r="AD28">
        <v>124.01</v>
      </c>
      <c r="AE28">
        <v>129.929</v>
      </c>
      <c r="AF28" t="s">
        <v>25</v>
      </c>
      <c r="AG28">
        <v>123.14</v>
      </c>
      <c r="AH28">
        <v>123.14</v>
      </c>
      <c r="AP28" s="1">
        <v>42799</v>
      </c>
      <c r="AQ28" s="4">
        <v>4045.6</v>
      </c>
      <c r="AR28" s="5">
        <f t="shared" si="3"/>
        <v>3.7413134343667366E-2</v>
      </c>
    </row>
    <row r="29" spans="1:44" x14ac:dyDescent="0.4">
      <c r="A29" s="1">
        <v>42046</v>
      </c>
      <c r="B29" s="2">
        <v>0.30230000000000001</v>
      </c>
      <c r="C29">
        <v>302.27</v>
      </c>
      <c r="D29">
        <f t="shared" si="0"/>
        <v>1302.27</v>
      </c>
      <c r="E29" s="5">
        <f t="shared" si="2"/>
        <v>6.1422213981086951E-3</v>
      </c>
      <c r="F29">
        <v>-8.9700000000000006</v>
      </c>
      <c r="G29">
        <v>311.25</v>
      </c>
      <c r="J29">
        <f t="shared" si="1"/>
        <v>8</v>
      </c>
      <c r="K29" t="s">
        <v>10</v>
      </c>
      <c r="L29">
        <v>94.26</v>
      </c>
      <c r="M29">
        <v>95.32</v>
      </c>
      <c r="N29" t="s">
        <v>11</v>
      </c>
      <c r="O29">
        <v>97.82</v>
      </c>
      <c r="P29">
        <v>98.42</v>
      </c>
      <c r="Q29" t="s">
        <v>12</v>
      </c>
      <c r="R29">
        <v>93.82</v>
      </c>
      <c r="S29">
        <v>93.82</v>
      </c>
      <c r="T29" t="s">
        <v>16</v>
      </c>
      <c r="U29">
        <v>124.21</v>
      </c>
      <c r="V29">
        <v>116.3</v>
      </c>
      <c r="W29" t="s">
        <v>19</v>
      </c>
      <c r="X29">
        <v>123.12</v>
      </c>
      <c r="Y29">
        <v>120.15</v>
      </c>
      <c r="Z29" t="s">
        <v>20</v>
      </c>
      <c r="AA29">
        <v>100.0005</v>
      </c>
      <c r="AB29">
        <v>100.0055</v>
      </c>
      <c r="AC29" t="s">
        <v>22</v>
      </c>
      <c r="AD29">
        <v>124.01</v>
      </c>
      <c r="AE29">
        <v>129.70099999999999</v>
      </c>
      <c r="AF29" t="s">
        <v>25</v>
      </c>
      <c r="AG29">
        <v>123.14</v>
      </c>
      <c r="AH29">
        <v>125.05</v>
      </c>
      <c r="AP29" s="1">
        <v>42830</v>
      </c>
      <c r="AQ29" s="4">
        <v>4026.7</v>
      </c>
      <c r="AR29" s="5">
        <f t="shared" si="3"/>
        <v>-4.6717421396084858E-3</v>
      </c>
    </row>
    <row r="30" spans="1:44" x14ac:dyDescent="0.4">
      <c r="A30" s="1">
        <v>42047</v>
      </c>
      <c r="B30" s="2">
        <v>0.30480000000000002</v>
      </c>
      <c r="C30">
        <v>304.79000000000002</v>
      </c>
      <c r="D30">
        <f t="shared" si="0"/>
        <v>1304.79</v>
      </c>
      <c r="E30" s="5">
        <f t="shared" si="2"/>
        <v>1.9350825865603767E-3</v>
      </c>
      <c r="F30">
        <v>57.23</v>
      </c>
      <c r="G30">
        <v>247.56</v>
      </c>
      <c r="I30" t="s">
        <v>26</v>
      </c>
      <c r="J30">
        <f t="shared" si="1"/>
        <v>7</v>
      </c>
      <c r="K30" t="s">
        <v>10</v>
      </c>
      <c r="L30">
        <v>94.26</v>
      </c>
      <c r="M30">
        <v>95.36</v>
      </c>
      <c r="N30" t="s">
        <v>11</v>
      </c>
      <c r="O30">
        <v>97.82</v>
      </c>
      <c r="P30">
        <v>98.45</v>
      </c>
      <c r="Q30" t="s">
        <v>12</v>
      </c>
      <c r="R30">
        <v>93.82</v>
      </c>
      <c r="S30">
        <v>93.82</v>
      </c>
      <c r="T30" t="s">
        <v>19</v>
      </c>
      <c r="U30">
        <v>123.12</v>
      </c>
      <c r="V30">
        <v>121.12</v>
      </c>
      <c r="W30" t="s">
        <v>20</v>
      </c>
      <c r="X30">
        <v>100.0005</v>
      </c>
      <c r="Y30">
        <v>100.006</v>
      </c>
      <c r="Z30" t="s">
        <v>22</v>
      </c>
      <c r="AA30">
        <v>124.01</v>
      </c>
      <c r="AB30">
        <v>129.65</v>
      </c>
      <c r="AC30" t="s">
        <v>25</v>
      </c>
      <c r="AD30">
        <v>123.14</v>
      </c>
      <c r="AE30">
        <v>124.35</v>
      </c>
      <c r="AP30" s="1">
        <v>42860</v>
      </c>
      <c r="AQ30" s="4">
        <v>3854.7</v>
      </c>
      <c r="AR30" s="5">
        <f t="shared" si="3"/>
        <v>-4.2714878188094468E-2</v>
      </c>
    </row>
    <row r="31" spans="1:44" x14ac:dyDescent="0.4">
      <c r="A31" s="1">
        <v>42048</v>
      </c>
      <c r="B31" s="2">
        <v>0.37440000000000001</v>
      </c>
      <c r="C31">
        <v>374.41</v>
      </c>
      <c r="D31">
        <f t="shared" si="0"/>
        <v>1374.41</v>
      </c>
      <c r="E31" s="5">
        <f t="shared" si="2"/>
        <v>5.3357245227201401E-2</v>
      </c>
      <c r="F31">
        <v>126.85</v>
      </c>
      <c r="G31">
        <v>247.56</v>
      </c>
      <c r="J31">
        <f t="shared" si="1"/>
        <v>7</v>
      </c>
      <c r="K31" t="s">
        <v>10</v>
      </c>
      <c r="L31">
        <v>94.26</v>
      </c>
      <c r="M31">
        <v>95.56</v>
      </c>
      <c r="N31" t="s">
        <v>11</v>
      </c>
      <c r="O31">
        <v>97.82</v>
      </c>
      <c r="P31">
        <v>98.62</v>
      </c>
      <c r="Q31" t="s">
        <v>12</v>
      </c>
      <c r="R31">
        <v>93.82</v>
      </c>
      <c r="S31">
        <v>93.82</v>
      </c>
      <c r="T31" t="s">
        <v>19</v>
      </c>
      <c r="U31">
        <v>123.12</v>
      </c>
      <c r="V31">
        <v>123.79</v>
      </c>
      <c r="W31" t="s">
        <v>20</v>
      </c>
      <c r="X31">
        <v>100.0005</v>
      </c>
      <c r="Y31">
        <v>100.00660000000001</v>
      </c>
      <c r="Z31" t="s">
        <v>22</v>
      </c>
      <c r="AA31">
        <v>124.01</v>
      </c>
      <c r="AB31">
        <v>129.999</v>
      </c>
      <c r="AC31" t="s">
        <v>25</v>
      </c>
      <c r="AD31">
        <v>123.14</v>
      </c>
      <c r="AE31">
        <v>129.43</v>
      </c>
      <c r="AP31" s="1">
        <v>42891</v>
      </c>
      <c r="AQ31" s="4">
        <v>3873.3</v>
      </c>
      <c r="AR31" s="5">
        <f t="shared" si="3"/>
        <v>4.8252782317691036E-3</v>
      </c>
    </row>
    <row r="32" spans="1:44" x14ac:dyDescent="0.4">
      <c r="A32" s="1">
        <v>42051</v>
      </c>
      <c r="B32" s="2">
        <v>0.74550000000000005</v>
      </c>
      <c r="C32">
        <v>745.46</v>
      </c>
      <c r="D32">
        <f t="shared" si="0"/>
        <v>1745.46</v>
      </c>
      <c r="E32" s="5">
        <f t="shared" si="2"/>
        <v>0.26997038729345679</v>
      </c>
      <c r="F32">
        <v>164.8</v>
      </c>
      <c r="G32">
        <v>580.66</v>
      </c>
      <c r="I32" t="s">
        <v>27</v>
      </c>
      <c r="J32">
        <f t="shared" si="1"/>
        <v>6</v>
      </c>
      <c r="K32" t="s">
        <v>10</v>
      </c>
      <c r="L32">
        <v>94.26</v>
      </c>
      <c r="M32">
        <v>95.63</v>
      </c>
      <c r="N32" t="s">
        <v>11</v>
      </c>
      <c r="O32">
        <v>97.82</v>
      </c>
      <c r="P32">
        <v>98.6</v>
      </c>
      <c r="Q32" t="s">
        <v>12</v>
      </c>
      <c r="R32">
        <v>93.82</v>
      </c>
      <c r="S32">
        <v>93.82</v>
      </c>
      <c r="T32" t="s">
        <v>19</v>
      </c>
      <c r="U32">
        <v>123.12</v>
      </c>
      <c r="V32">
        <v>124.33</v>
      </c>
      <c r="W32" t="s">
        <v>22</v>
      </c>
      <c r="X32">
        <v>124.01</v>
      </c>
      <c r="Y32">
        <v>130.88</v>
      </c>
      <c r="Z32" t="s">
        <v>25</v>
      </c>
      <c r="AA32">
        <v>123.14</v>
      </c>
      <c r="AB32">
        <v>132.63</v>
      </c>
      <c r="AP32" s="1">
        <v>42921</v>
      </c>
      <c r="AQ32" s="4">
        <v>4172.2000000000007</v>
      </c>
      <c r="AR32" s="5">
        <f t="shared" si="3"/>
        <v>7.7169338806702431E-2</v>
      </c>
    </row>
    <row r="33" spans="1:44" x14ac:dyDescent="0.4">
      <c r="A33" s="1">
        <v>42052</v>
      </c>
      <c r="B33" s="2">
        <v>0.75109999999999999</v>
      </c>
      <c r="C33">
        <v>751.13</v>
      </c>
      <c r="D33">
        <f t="shared" si="0"/>
        <v>1751.13</v>
      </c>
      <c r="E33" s="5">
        <f t="shared" si="2"/>
        <v>3.2484273486645772E-3</v>
      </c>
      <c r="F33">
        <v>170.47</v>
      </c>
      <c r="G33">
        <v>580.66</v>
      </c>
      <c r="J33">
        <f t="shared" si="1"/>
        <v>6</v>
      </c>
      <c r="K33" t="s">
        <v>10</v>
      </c>
      <c r="L33">
        <v>94.26</v>
      </c>
      <c r="M33">
        <v>95.78</v>
      </c>
      <c r="N33" t="s">
        <v>11</v>
      </c>
      <c r="O33">
        <v>97.82</v>
      </c>
      <c r="P33">
        <v>98.65</v>
      </c>
      <c r="Q33" t="s">
        <v>12</v>
      </c>
      <c r="R33">
        <v>93.82</v>
      </c>
      <c r="S33">
        <v>93.82</v>
      </c>
      <c r="T33" t="s">
        <v>19</v>
      </c>
      <c r="U33">
        <v>123.12</v>
      </c>
      <c r="V33">
        <v>124.34</v>
      </c>
      <c r="W33" t="s">
        <v>22</v>
      </c>
      <c r="X33">
        <v>124.01</v>
      </c>
      <c r="Y33">
        <v>130.94</v>
      </c>
      <c r="Z33" t="s">
        <v>25</v>
      </c>
      <c r="AA33">
        <v>123.14</v>
      </c>
      <c r="AB33">
        <v>133</v>
      </c>
      <c r="AP33" s="1">
        <v>42952</v>
      </c>
      <c r="AQ33" s="4">
        <v>4172.2000000000007</v>
      </c>
      <c r="AR33" s="5">
        <f t="shared" si="3"/>
        <v>0</v>
      </c>
    </row>
    <row r="34" spans="1:44" x14ac:dyDescent="0.4">
      <c r="A34" s="1">
        <v>42060</v>
      </c>
      <c r="B34" s="2">
        <v>0.7601</v>
      </c>
      <c r="C34">
        <v>760.06</v>
      </c>
      <c r="D34">
        <f t="shared" si="0"/>
        <v>1760.06</v>
      </c>
      <c r="E34" s="5">
        <f t="shared" si="2"/>
        <v>5.0995642813496632E-3</v>
      </c>
      <c r="F34">
        <v>179.41</v>
      </c>
      <c r="G34">
        <v>580.66</v>
      </c>
      <c r="J34">
        <f t="shared" si="1"/>
        <v>6</v>
      </c>
      <c r="K34" t="s">
        <v>10</v>
      </c>
      <c r="L34">
        <v>94.26</v>
      </c>
      <c r="M34">
        <v>95.85</v>
      </c>
      <c r="N34" t="s">
        <v>11</v>
      </c>
      <c r="O34">
        <v>97.82</v>
      </c>
      <c r="P34">
        <v>98.72</v>
      </c>
      <c r="Q34" t="s">
        <v>12</v>
      </c>
      <c r="R34">
        <v>93.82</v>
      </c>
      <c r="S34">
        <v>93.82</v>
      </c>
      <c r="T34" t="s">
        <v>19</v>
      </c>
      <c r="U34">
        <v>123.12</v>
      </c>
      <c r="V34">
        <v>128.76</v>
      </c>
      <c r="W34" t="s">
        <v>22</v>
      </c>
      <c r="X34">
        <v>124.01</v>
      </c>
      <c r="Y34">
        <v>130.97999999999999</v>
      </c>
      <c r="Z34" t="s">
        <v>25</v>
      </c>
      <c r="AA34">
        <v>123.14</v>
      </c>
      <c r="AB34">
        <v>129.46</v>
      </c>
      <c r="AP34" s="1">
        <v>42983</v>
      </c>
      <c r="AQ34" s="4">
        <v>4172.2000000000007</v>
      </c>
      <c r="AR34" s="5">
        <f t="shared" si="3"/>
        <v>0</v>
      </c>
    </row>
    <row r="35" spans="1:44" x14ac:dyDescent="0.4">
      <c r="A35" s="1">
        <v>42061</v>
      </c>
      <c r="B35" s="2">
        <v>0.84760000000000002</v>
      </c>
      <c r="C35">
        <v>847.58</v>
      </c>
      <c r="D35">
        <f t="shared" si="0"/>
        <v>1847.58</v>
      </c>
      <c r="E35" s="5">
        <f t="shared" si="2"/>
        <v>4.972557753712941E-2</v>
      </c>
      <c r="F35">
        <v>266.92</v>
      </c>
      <c r="G35">
        <v>580.66</v>
      </c>
      <c r="J35">
        <f t="shared" si="1"/>
        <v>6</v>
      </c>
      <c r="K35" t="s">
        <v>10</v>
      </c>
      <c r="L35">
        <v>94.26</v>
      </c>
      <c r="M35">
        <v>95.8</v>
      </c>
      <c r="N35" t="s">
        <v>11</v>
      </c>
      <c r="O35">
        <v>97.82</v>
      </c>
      <c r="P35">
        <v>98.72</v>
      </c>
      <c r="Q35" t="s">
        <v>12</v>
      </c>
      <c r="R35">
        <v>93.82</v>
      </c>
      <c r="S35">
        <v>93.82</v>
      </c>
      <c r="T35" t="s">
        <v>19</v>
      </c>
      <c r="U35">
        <v>123.12</v>
      </c>
      <c r="V35">
        <v>139.01</v>
      </c>
      <c r="W35" t="s">
        <v>22</v>
      </c>
      <c r="X35">
        <v>124.01</v>
      </c>
      <c r="Y35">
        <v>130.99</v>
      </c>
      <c r="Z35" t="s">
        <v>25</v>
      </c>
      <c r="AA35">
        <v>123.14</v>
      </c>
      <c r="AB35">
        <v>130.04</v>
      </c>
      <c r="AP35" s="1">
        <v>43013</v>
      </c>
      <c r="AQ35" s="4">
        <v>4172.2000000000007</v>
      </c>
      <c r="AR35" s="5">
        <f t="shared" si="3"/>
        <v>0</v>
      </c>
    </row>
    <row r="36" spans="1:44" x14ac:dyDescent="0.4">
      <c r="A36" s="1">
        <v>42062</v>
      </c>
      <c r="B36" s="2">
        <v>0.83979999999999999</v>
      </c>
      <c r="C36">
        <v>839.78</v>
      </c>
      <c r="D36">
        <f t="shared" si="0"/>
        <v>1839.78</v>
      </c>
      <c r="E36" s="5">
        <f t="shared" si="2"/>
        <v>-4.2217387068489345E-3</v>
      </c>
      <c r="F36">
        <v>259.13</v>
      </c>
      <c r="G36">
        <v>580.66</v>
      </c>
      <c r="J36">
        <f t="shared" si="1"/>
        <v>6</v>
      </c>
      <c r="K36" t="s">
        <v>10</v>
      </c>
      <c r="L36">
        <v>94.26</v>
      </c>
      <c r="M36">
        <v>95.8</v>
      </c>
      <c r="N36" t="s">
        <v>11</v>
      </c>
      <c r="O36">
        <v>97.82</v>
      </c>
      <c r="P36">
        <v>98.66</v>
      </c>
      <c r="Q36" t="s">
        <v>12</v>
      </c>
      <c r="R36">
        <v>93.82</v>
      </c>
      <c r="S36">
        <v>93.82</v>
      </c>
      <c r="T36" t="s">
        <v>19</v>
      </c>
      <c r="U36">
        <v>123.12</v>
      </c>
      <c r="V36">
        <v>137.16</v>
      </c>
      <c r="W36" t="s">
        <v>22</v>
      </c>
      <c r="X36">
        <v>124.01</v>
      </c>
      <c r="Y36">
        <v>131.5</v>
      </c>
      <c r="Z36" t="s">
        <v>25</v>
      </c>
      <c r="AA36">
        <v>123.14</v>
      </c>
      <c r="AB36">
        <v>130.5</v>
      </c>
      <c r="AP36" s="1">
        <v>43044</v>
      </c>
      <c r="AQ36" s="4">
        <v>4172.2000000000007</v>
      </c>
      <c r="AR36" s="5">
        <f t="shared" si="3"/>
        <v>0</v>
      </c>
    </row>
    <row r="37" spans="1:44" x14ac:dyDescent="0.4">
      <c r="A37" s="1">
        <v>42065</v>
      </c>
      <c r="B37" s="2">
        <v>0.85319999999999996</v>
      </c>
      <c r="C37">
        <v>853.19</v>
      </c>
      <c r="D37">
        <f t="shared" si="0"/>
        <v>1853.19</v>
      </c>
      <c r="E37" s="5">
        <f t="shared" si="2"/>
        <v>7.2889149789649209E-3</v>
      </c>
      <c r="F37">
        <v>272.52999999999997</v>
      </c>
      <c r="G37">
        <v>580.66</v>
      </c>
      <c r="J37">
        <f t="shared" si="1"/>
        <v>6</v>
      </c>
      <c r="K37" t="s">
        <v>10</v>
      </c>
      <c r="L37">
        <v>94.26</v>
      </c>
      <c r="M37">
        <v>95.81</v>
      </c>
      <c r="N37" t="s">
        <v>11</v>
      </c>
      <c r="O37">
        <v>97.82</v>
      </c>
      <c r="P37">
        <v>98.7</v>
      </c>
      <c r="Q37" t="s">
        <v>12</v>
      </c>
      <c r="R37">
        <v>93.82</v>
      </c>
      <c r="S37">
        <v>93.82</v>
      </c>
      <c r="T37" t="s">
        <v>19</v>
      </c>
      <c r="U37">
        <v>123.12</v>
      </c>
      <c r="V37">
        <v>138.97</v>
      </c>
      <c r="W37" t="s">
        <v>22</v>
      </c>
      <c r="X37">
        <v>124.01</v>
      </c>
      <c r="Y37">
        <v>131.97</v>
      </c>
      <c r="Z37" t="s">
        <v>25</v>
      </c>
      <c r="AA37">
        <v>123.14</v>
      </c>
      <c r="AB37">
        <v>129.81</v>
      </c>
      <c r="AP37" s="1">
        <v>43074</v>
      </c>
      <c r="AQ37" s="4">
        <v>4172.2000000000007</v>
      </c>
      <c r="AR37" s="5">
        <f t="shared" si="3"/>
        <v>0</v>
      </c>
    </row>
    <row r="38" spans="1:44" x14ac:dyDescent="0.4">
      <c r="A38" s="1">
        <v>42066</v>
      </c>
      <c r="B38" s="2">
        <v>0.95369999999999999</v>
      </c>
      <c r="C38">
        <v>953.65</v>
      </c>
      <c r="D38">
        <f t="shared" si="0"/>
        <v>1953.65</v>
      </c>
      <c r="E38" s="5">
        <f t="shared" si="2"/>
        <v>5.4209228411549834E-2</v>
      </c>
      <c r="F38">
        <v>141.35</v>
      </c>
      <c r="G38">
        <v>812.3</v>
      </c>
      <c r="I38" t="s">
        <v>28</v>
      </c>
      <c r="J38">
        <f t="shared" si="1"/>
        <v>5</v>
      </c>
      <c r="K38" t="s">
        <v>10</v>
      </c>
      <c r="L38">
        <v>94.26</v>
      </c>
      <c r="M38">
        <v>95.77</v>
      </c>
      <c r="N38" t="s">
        <v>11</v>
      </c>
      <c r="O38">
        <v>97.82</v>
      </c>
      <c r="P38">
        <v>98.73</v>
      </c>
      <c r="Q38" t="s">
        <v>12</v>
      </c>
      <c r="R38">
        <v>93.82</v>
      </c>
      <c r="S38">
        <v>93.82</v>
      </c>
      <c r="T38" t="s">
        <v>22</v>
      </c>
      <c r="U38">
        <v>124.01</v>
      </c>
      <c r="V38">
        <v>129.99</v>
      </c>
      <c r="W38" t="s">
        <v>25</v>
      </c>
      <c r="X38">
        <v>123.14</v>
      </c>
      <c r="Y38">
        <v>131.49</v>
      </c>
      <c r="AP38" s="1">
        <v>43105</v>
      </c>
      <c r="AQ38" s="4">
        <v>4172.2000000000007</v>
      </c>
      <c r="AR38" s="5">
        <f t="shared" si="3"/>
        <v>0</v>
      </c>
    </row>
    <row r="39" spans="1:44" x14ac:dyDescent="0.4">
      <c r="A39" s="1">
        <v>42067</v>
      </c>
      <c r="B39" s="2">
        <v>0.95269999999999999</v>
      </c>
      <c r="C39">
        <v>952.65</v>
      </c>
      <c r="D39">
        <f t="shared" si="0"/>
        <v>1952.65</v>
      </c>
      <c r="E39" s="5">
        <f t="shared" si="2"/>
        <v>-5.1186241138381999E-4</v>
      </c>
      <c r="F39">
        <v>72.540000000000006</v>
      </c>
      <c r="G39">
        <v>880.11</v>
      </c>
      <c r="I39" t="s">
        <v>29</v>
      </c>
      <c r="J39">
        <f t="shared" si="1"/>
        <v>4</v>
      </c>
      <c r="K39" t="s">
        <v>10</v>
      </c>
      <c r="L39">
        <v>94.26</v>
      </c>
      <c r="M39">
        <v>95.82</v>
      </c>
      <c r="N39" t="s">
        <v>11</v>
      </c>
      <c r="O39">
        <v>97.82</v>
      </c>
      <c r="P39">
        <v>98.73</v>
      </c>
      <c r="Q39" t="s">
        <v>12</v>
      </c>
      <c r="R39">
        <v>93.82</v>
      </c>
      <c r="S39">
        <v>93.82</v>
      </c>
      <c r="T39" t="s">
        <v>22</v>
      </c>
      <c r="U39">
        <v>124.01</v>
      </c>
      <c r="V39">
        <v>129.80000000000001</v>
      </c>
      <c r="AP39" s="1">
        <v>43136</v>
      </c>
      <c r="AQ39" s="4">
        <v>4172.2000000000007</v>
      </c>
      <c r="AR39" s="5">
        <f t="shared" si="3"/>
        <v>0</v>
      </c>
    </row>
    <row r="40" spans="1:44" x14ac:dyDescent="0.4">
      <c r="A40" s="1">
        <v>42068</v>
      </c>
      <c r="B40" s="2">
        <v>0.94420000000000004</v>
      </c>
      <c r="C40">
        <v>944.2</v>
      </c>
      <c r="D40">
        <f t="shared" si="0"/>
        <v>1944.2</v>
      </c>
      <c r="E40" s="5">
        <f t="shared" si="2"/>
        <v>-4.3274524364325636E-3</v>
      </c>
      <c r="F40">
        <v>64.099999999999994</v>
      </c>
      <c r="G40">
        <v>880.11</v>
      </c>
      <c r="J40">
        <f t="shared" si="1"/>
        <v>4</v>
      </c>
      <c r="K40" t="s">
        <v>10</v>
      </c>
      <c r="L40">
        <v>94.26</v>
      </c>
      <c r="M40">
        <v>95.68</v>
      </c>
      <c r="N40" t="s">
        <v>11</v>
      </c>
      <c r="O40">
        <v>97.82</v>
      </c>
      <c r="P40">
        <v>98.68</v>
      </c>
      <c r="Q40" t="s">
        <v>12</v>
      </c>
      <c r="R40">
        <v>93.82</v>
      </c>
      <c r="S40">
        <v>93.82</v>
      </c>
      <c r="T40" t="s">
        <v>22</v>
      </c>
      <c r="U40">
        <v>124.01</v>
      </c>
      <c r="V40">
        <v>129</v>
      </c>
      <c r="AP40" s="1">
        <v>43164</v>
      </c>
      <c r="AQ40" s="4">
        <v>4216.8</v>
      </c>
      <c r="AR40" s="5">
        <f t="shared" si="3"/>
        <v>1.068980394036706E-2</v>
      </c>
    </row>
    <row r="41" spans="1:44" x14ac:dyDescent="0.4">
      <c r="A41" s="1">
        <v>42069</v>
      </c>
      <c r="B41" s="2">
        <v>0.93679999999999997</v>
      </c>
      <c r="C41">
        <v>936.81</v>
      </c>
      <c r="D41">
        <f t="shared" si="0"/>
        <v>1936.81</v>
      </c>
      <c r="E41" s="5">
        <f t="shared" si="2"/>
        <v>-3.8010492747660219E-3</v>
      </c>
      <c r="F41">
        <v>56.7</v>
      </c>
      <c r="G41">
        <v>880.11</v>
      </c>
      <c r="J41">
        <f t="shared" si="1"/>
        <v>4</v>
      </c>
      <c r="K41" t="s">
        <v>10</v>
      </c>
      <c r="L41">
        <v>94.26</v>
      </c>
      <c r="M41">
        <v>95.74</v>
      </c>
      <c r="N41" t="s">
        <v>11</v>
      </c>
      <c r="O41">
        <v>97.82</v>
      </c>
      <c r="P41">
        <v>98.62</v>
      </c>
      <c r="Q41" t="s">
        <v>12</v>
      </c>
      <c r="R41">
        <v>93.82</v>
      </c>
      <c r="S41">
        <v>93.82</v>
      </c>
      <c r="T41" t="s">
        <v>22</v>
      </c>
      <c r="U41">
        <v>124.01</v>
      </c>
      <c r="V41">
        <v>128.08000000000001</v>
      </c>
      <c r="AP41" s="1">
        <v>43195</v>
      </c>
      <c r="AQ41" s="4">
        <v>4216.8</v>
      </c>
      <c r="AR41" s="5">
        <f t="shared" si="3"/>
        <v>0</v>
      </c>
    </row>
    <row r="42" spans="1:44" x14ac:dyDescent="0.4">
      <c r="A42" s="1">
        <v>42072</v>
      </c>
      <c r="B42" s="2">
        <v>0.94830000000000003</v>
      </c>
      <c r="C42">
        <v>948.34</v>
      </c>
      <c r="D42">
        <f t="shared" si="0"/>
        <v>1948.3400000000001</v>
      </c>
      <c r="E42" s="5">
        <f t="shared" si="2"/>
        <v>5.9530878093360731E-3</v>
      </c>
      <c r="F42">
        <v>68.23</v>
      </c>
      <c r="G42">
        <v>880.11</v>
      </c>
      <c r="J42">
        <f t="shared" si="1"/>
        <v>4</v>
      </c>
      <c r="K42" t="s">
        <v>10</v>
      </c>
      <c r="L42">
        <v>94.26</v>
      </c>
      <c r="M42">
        <v>95.53</v>
      </c>
      <c r="N42" t="s">
        <v>11</v>
      </c>
      <c r="O42">
        <v>97.82</v>
      </c>
      <c r="P42">
        <v>98.53</v>
      </c>
      <c r="Q42" t="s">
        <v>12</v>
      </c>
      <c r="R42">
        <v>93.82</v>
      </c>
      <c r="S42">
        <v>93.82</v>
      </c>
      <c r="T42" t="s">
        <v>22</v>
      </c>
      <c r="U42">
        <v>124.01</v>
      </c>
      <c r="V42">
        <v>129.9</v>
      </c>
      <c r="AP42" s="1">
        <v>43225</v>
      </c>
      <c r="AQ42" s="4">
        <v>4216.8</v>
      </c>
      <c r="AR42" s="5">
        <f t="shared" si="3"/>
        <v>0</v>
      </c>
    </row>
    <row r="43" spans="1:44" x14ac:dyDescent="0.4">
      <c r="A43" s="1">
        <v>42073</v>
      </c>
      <c r="B43" s="2">
        <v>0.94740000000000002</v>
      </c>
      <c r="C43">
        <v>947.41</v>
      </c>
      <c r="D43">
        <f t="shared" si="0"/>
        <v>1947.4099999999999</v>
      </c>
      <c r="E43" s="5">
        <f t="shared" si="2"/>
        <v>-4.7732941889007613E-4</v>
      </c>
      <c r="F43">
        <v>67.31</v>
      </c>
      <c r="G43">
        <v>880.11</v>
      </c>
      <c r="J43">
        <f t="shared" si="1"/>
        <v>4</v>
      </c>
      <c r="K43" t="s">
        <v>10</v>
      </c>
      <c r="L43">
        <v>94.26</v>
      </c>
      <c r="M43">
        <v>95.52</v>
      </c>
      <c r="N43" t="s">
        <v>11</v>
      </c>
      <c r="O43">
        <v>97.82</v>
      </c>
      <c r="P43">
        <v>98.6</v>
      </c>
      <c r="Q43" t="s">
        <v>12</v>
      </c>
      <c r="R43">
        <v>93.82</v>
      </c>
      <c r="S43">
        <v>93.82</v>
      </c>
      <c r="T43" t="s">
        <v>22</v>
      </c>
      <c r="U43">
        <v>124.01</v>
      </c>
      <c r="V43">
        <v>129.71</v>
      </c>
      <c r="AP43" s="1">
        <v>43256</v>
      </c>
      <c r="AQ43" s="4">
        <v>4073.7999999999997</v>
      </c>
      <c r="AR43" s="5">
        <f t="shared" si="3"/>
        <v>-3.3911971162967285E-2</v>
      </c>
    </row>
    <row r="44" spans="1:44" x14ac:dyDescent="0.4">
      <c r="A44" s="1">
        <v>42074</v>
      </c>
      <c r="B44" s="2">
        <v>0.94869999999999999</v>
      </c>
      <c r="C44">
        <v>948.73</v>
      </c>
      <c r="D44">
        <f t="shared" si="0"/>
        <v>1948.73</v>
      </c>
      <c r="E44" s="5">
        <f t="shared" si="2"/>
        <v>6.7782336539309331E-4</v>
      </c>
      <c r="F44">
        <v>68.62</v>
      </c>
      <c r="G44">
        <v>880.11</v>
      </c>
      <c r="J44">
        <f t="shared" si="1"/>
        <v>4</v>
      </c>
      <c r="K44" t="s">
        <v>10</v>
      </c>
      <c r="L44">
        <v>94.26</v>
      </c>
      <c r="M44">
        <v>95.52</v>
      </c>
      <c r="N44" t="s">
        <v>11</v>
      </c>
      <c r="O44">
        <v>97.82</v>
      </c>
      <c r="P44">
        <v>98.5</v>
      </c>
      <c r="Q44" t="s">
        <v>12</v>
      </c>
      <c r="R44">
        <v>93.82</v>
      </c>
      <c r="S44">
        <v>93.82</v>
      </c>
      <c r="T44" t="s">
        <v>22</v>
      </c>
      <c r="U44">
        <v>124.01</v>
      </c>
      <c r="V44">
        <v>130</v>
      </c>
      <c r="AP44" s="1">
        <v>43286</v>
      </c>
      <c r="AQ44" s="4">
        <v>3560.8</v>
      </c>
      <c r="AR44" s="5">
        <f t="shared" si="3"/>
        <v>-0.12592665324758201</v>
      </c>
    </row>
    <row r="45" spans="1:44" x14ac:dyDescent="0.4">
      <c r="A45" s="1">
        <v>42075</v>
      </c>
      <c r="B45" s="2">
        <v>0.94879999999999998</v>
      </c>
      <c r="C45">
        <v>948.84</v>
      </c>
      <c r="D45">
        <f t="shared" si="0"/>
        <v>1948.8400000000001</v>
      </c>
      <c r="E45" s="5">
        <f t="shared" si="2"/>
        <v>5.6447019340866782E-5</v>
      </c>
      <c r="F45">
        <v>68.73</v>
      </c>
      <c r="G45">
        <v>880.11</v>
      </c>
      <c r="J45">
        <f t="shared" si="1"/>
        <v>4</v>
      </c>
      <c r="K45" t="s">
        <v>10</v>
      </c>
      <c r="L45">
        <v>94.26</v>
      </c>
      <c r="M45">
        <v>95.53</v>
      </c>
      <c r="N45" t="s">
        <v>11</v>
      </c>
      <c r="O45">
        <v>97.82</v>
      </c>
      <c r="P45">
        <v>98.5</v>
      </c>
      <c r="Q45" t="s">
        <v>12</v>
      </c>
      <c r="R45">
        <v>93.82</v>
      </c>
      <c r="S45">
        <v>93.82</v>
      </c>
      <c r="T45" t="s">
        <v>22</v>
      </c>
      <c r="U45">
        <v>124.01</v>
      </c>
      <c r="V45">
        <v>130</v>
      </c>
      <c r="AP45" s="1">
        <v>43317</v>
      </c>
      <c r="AQ45" s="4">
        <v>3560.8</v>
      </c>
      <c r="AR45" s="5">
        <f t="shared" si="3"/>
        <v>0</v>
      </c>
    </row>
    <row r="46" spans="1:44" x14ac:dyDescent="0.4">
      <c r="A46" s="1">
        <v>42076</v>
      </c>
      <c r="B46" s="2">
        <v>0.95879999999999999</v>
      </c>
      <c r="C46">
        <v>958.81</v>
      </c>
      <c r="D46">
        <f t="shared" si="0"/>
        <v>1958.81</v>
      </c>
      <c r="E46" s="5">
        <f t="shared" si="2"/>
        <v>5.115863795898996E-3</v>
      </c>
      <c r="F46">
        <v>78.7</v>
      </c>
      <c r="G46">
        <v>880.11</v>
      </c>
      <c r="J46">
        <f t="shared" si="1"/>
        <v>4</v>
      </c>
      <c r="K46" t="s">
        <v>10</v>
      </c>
      <c r="L46">
        <v>94.26</v>
      </c>
      <c r="M46">
        <v>95.6</v>
      </c>
      <c r="N46" t="s">
        <v>11</v>
      </c>
      <c r="O46">
        <v>97.82</v>
      </c>
      <c r="P46">
        <v>98.62</v>
      </c>
      <c r="Q46" t="s">
        <v>12</v>
      </c>
      <c r="R46">
        <v>93.82</v>
      </c>
      <c r="S46">
        <v>93.82</v>
      </c>
      <c r="T46" t="s">
        <v>22</v>
      </c>
      <c r="U46">
        <v>124.01</v>
      </c>
      <c r="V46">
        <v>130.99299999999999</v>
      </c>
      <c r="AP46" s="1">
        <v>43348</v>
      </c>
      <c r="AQ46" s="4">
        <v>3560.8</v>
      </c>
      <c r="AR46" s="5">
        <f t="shared" si="3"/>
        <v>0</v>
      </c>
    </row>
    <row r="47" spans="1:44" x14ac:dyDescent="0.4">
      <c r="A47" s="1">
        <v>42079</v>
      </c>
      <c r="B47" s="2">
        <v>0.99519999999999997</v>
      </c>
      <c r="C47">
        <v>995.15</v>
      </c>
      <c r="D47">
        <f t="shared" si="0"/>
        <v>1995.15</v>
      </c>
      <c r="E47" s="5">
        <f t="shared" si="2"/>
        <v>1.8552080089442133E-2</v>
      </c>
      <c r="F47">
        <v>115.04</v>
      </c>
      <c r="G47">
        <v>880.11</v>
      </c>
      <c r="J47">
        <f t="shared" si="1"/>
        <v>4</v>
      </c>
      <c r="K47" t="s">
        <v>10</v>
      </c>
      <c r="L47">
        <v>94.26</v>
      </c>
      <c r="M47">
        <v>95.57</v>
      </c>
      <c r="N47" t="s">
        <v>11</v>
      </c>
      <c r="O47">
        <v>97.82</v>
      </c>
      <c r="P47">
        <v>98.65</v>
      </c>
      <c r="Q47" t="s">
        <v>12</v>
      </c>
      <c r="R47">
        <v>93.82</v>
      </c>
      <c r="S47">
        <v>93.82</v>
      </c>
      <c r="T47" t="s">
        <v>22</v>
      </c>
      <c r="U47">
        <v>124.01</v>
      </c>
      <c r="V47">
        <v>135.5</v>
      </c>
      <c r="AP47" s="1">
        <v>43378</v>
      </c>
      <c r="AQ47" s="4">
        <v>3560.8</v>
      </c>
      <c r="AR47" s="5">
        <f t="shared" si="3"/>
        <v>0</v>
      </c>
    </row>
    <row r="48" spans="1:44" x14ac:dyDescent="0.4">
      <c r="A48" s="1">
        <v>42080</v>
      </c>
      <c r="B48" s="2">
        <v>1.0122</v>
      </c>
      <c r="C48">
        <v>1012.21</v>
      </c>
      <c r="D48">
        <f t="shared" si="0"/>
        <v>2012.21</v>
      </c>
      <c r="E48" s="5">
        <f t="shared" si="2"/>
        <v>8.5507355336691196E-3</v>
      </c>
      <c r="F48">
        <v>132.1</v>
      </c>
      <c r="G48">
        <v>880.11</v>
      </c>
      <c r="J48">
        <f t="shared" si="1"/>
        <v>4</v>
      </c>
      <c r="K48" t="s">
        <v>10</v>
      </c>
      <c r="L48">
        <v>94.26</v>
      </c>
      <c r="M48">
        <v>95.64</v>
      </c>
      <c r="N48" t="s">
        <v>11</v>
      </c>
      <c r="O48">
        <v>97.82</v>
      </c>
      <c r="P48">
        <v>98.67</v>
      </c>
      <c r="Q48" t="s">
        <v>12</v>
      </c>
      <c r="R48">
        <v>93.82</v>
      </c>
      <c r="S48">
        <v>93.82</v>
      </c>
      <c r="T48" t="s">
        <v>22</v>
      </c>
      <c r="U48">
        <v>124.01</v>
      </c>
      <c r="V48">
        <v>137.499</v>
      </c>
      <c r="AP48" s="1">
        <v>43409</v>
      </c>
      <c r="AQ48" s="4">
        <v>3560.8</v>
      </c>
      <c r="AR48" s="5">
        <f t="shared" si="3"/>
        <v>0</v>
      </c>
    </row>
    <row r="49" spans="1:44" x14ac:dyDescent="0.4">
      <c r="A49" s="1">
        <v>42081</v>
      </c>
      <c r="B49" s="2">
        <v>1.0187999999999999</v>
      </c>
      <c r="C49">
        <v>1018.76</v>
      </c>
      <c r="D49">
        <f t="shared" si="0"/>
        <v>2018.76</v>
      </c>
      <c r="E49" s="5">
        <f t="shared" si="2"/>
        <v>3.2551274469364302E-3</v>
      </c>
      <c r="F49">
        <v>138.65</v>
      </c>
      <c r="G49">
        <v>880.11</v>
      </c>
      <c r="J49">
        <f t="shared" si="1"/>
        <v>4</v>
      </c>
      <c r="K49" t="s">
        <v>10</v>
      </c>
      <c r="L49">
        <v>94.26</v>
      </c>
      <c r="M49">
        <v>95.62</v>
      </c>
      <c r="N49" t="s">
        <v>11</v>
      </c>
      <c r="O49">
        <v>97.82</v>
      </c>
      <c r="P49">
        <v>98.66</v>
      </c>
      <c r="Q49" t="s">
        <v>12</v>
      </c>
      <c r="R49">
        <v>93.82</v>
      </c>
      <c r="S49">
        <v>93.82</v>
      </c>
      <c r="T49" t="s">
        <v>22</v>
      </c>
      <c r="U49">
        <v>124.01</v>
      </c>
      <c r="V49">
        <v>138.35</v>
      </c>
      <c r="AP49" s="1">
        <v>43439</v>
      </c>
      <c r="AQ49" s="4">
        <v>3560.8</v>
      </c>
      <c r="AR49" s="5">
        <f t="shared" si="3"/>
        <v>0</v>
      </c>
    </row>
    <row r="50" spans="1:44" x14ac:dyDescent="0.4">
      <c r="A50" s="1">
        <v>42082</v>
      </c>
      <c r="B50" s="2">
        <v>1.0207999999999999</v>
      </c>
      <c r="C50">
        <v>1020.77</v>
      </c>
      <c r="D50">
        <f t="shared" si="0"/>
        <v>2020.77</v>
      </c>
      <c r="E50" s="5">
        <f t="shared" si="2"/>
        <v>9.9566070260951808E-4</v>
      </c>
      <c r="F50">
        <v>140.66</v>
      </c>
      <c r="G50">
        <v>880.11</v>
      </c>
      <c r="J50">
        <f t="shared" si="1"/>
        <v>4</v>
      </c>
      <c r="K50" t="s">
        <v>10</v>
      </c>
      <c r="L50">
        <v>94.26</v>
      </c>
      <c r="M50">
        <v>95.56</v>
      </c>
      <c r="N50" t="s">
        <v>11</v>
      </c>
      <c r="O50">
        <v>97.82</v>
      </c>
      <c r="P50">
        <v>98.65</v>
      </c>
      <c r="Q50" t="s">
        <v>12</v>
      </c>
      <c r="R50">
        <v>93.82</v>
      </c>
      <c r="S50">
        <v>93.82</v>
      </c>
      <c r="T50" t="s">
        <v>22</v>
      </c>
      <c r="U50">
        <v>124.01</v>
      </c>
      <c r="V50">
        <v>138.691</v>
      </c>
      <c r="AP50" s="1">
        <v>43470</v>
      </c>
      <c r="AQ50" s="4">
        <v>3560.8</v>
      </c>
      <c r="AR50" s="5">
        <f t="shared" si="3"/>
        <v>0</v>
      </c>
    </row>
    <row r="51" spans="1:44" x14ac:dyDescent="0.4">
      <c r="A51" s="1">
        <v>42083</v>
      </c>
      <c r="B51" s="2">
        <v>1.0189999999999999</v>
      </c>
      <c r="C51">
        <v>1019.02</v>
      </c>
      <c r="D51">
        <f t="shared" si="0"/>
        <v>2019.02</v>
      </c>
      <c r="E51" s="5">
        <f t="shared" si="2"/>
        <v>-8.6600652226626485E-4</v>
      </c>
      <c r="F51">
        <v>138.91</v>
      </c>
      <c r="G51">
        <v>880.11</v>
      </c>
      <c r="J51">
        <f t="shared" si="1"/>
        <v>4</v>
      </c>
      <c r="K51" t="s">
        <v>10</v>
      </c>
      <c r="L51">
        <v>94.26</v>
      </c>
      <c r="M51">
        <v>95.54</v>
      </c>
      <c r="N51" t="s">
        <v>11</v>
      </c>
      <c r="O51">
        <v>97.82</v>
      </c>
      <c r="P51">
        <v>98.65</v>
      </c>
      <c r="Q51" t="s">
        <v>12</v>
      </c>
      <c r="R51">
        <v>93.82</v>
      </c>
      <c r="S51">
        <v>93.82</v>
      </c>
      <c r="T51" t="s">
        <v>22</v>
      </c>
      <c r="U51">
        <v>124.01</v>
      </c>
      <c r="V51">
        <v>138.5</v>
      </c>
      <c r="AP51" s="1">
        <v>43501</v>
      </c>
      <c r="AQ51" s="4">
        <v>3560.8</v>
      </c>
      <c r="AR51" s="5">
        <f t="shared" si="3"/>
        <v>0</v>
      </c>
    </row>
    <row r="52" spans="1:44" x14ac:dyDescent="0.4">
      <c r="A52" s="1">
        <v>42086</v>
      </c>
      <c r="B52" s="2">
        <v>1.0359</v>
      </c>
      <c r="C52">
        <v>1035.8900000000001</v>
      </c>
      <c r="D52">
        <f t="shared" si="0"/>
        <v>2035.89</v>
      </c>
      <c r="E52" s="5">
        <f t="shared" si="2"/>
        <v>8.3555388257670147E-3</v>
      </c>
      <c r="F52">
        <v>22.16</v>
      </c>
      <c r="G52">
        <v>1013.73</v>
      </c>
      <c r="I52" t="s">
        <v>30</v>
      </c>
      <c r="J52">
        <f t="shared" si="1"/>
        <v>3</v>
      </c>
      <c r="K52" t="s">
        <v>10</v>
      </c>
      <c r="L52">
        <v>94.26</v>
      </c>
      <c r="M52">
        <v>95.53</v>
      </c>
      <c r="N52" t="s">
        <v>11</v>
      </c>
      <c r="O52">
        <v>97.82</v>
      </c>
      <c r="P52">
        <v>98.67</v>
      </c>
      <c r="Q52" t="s">
        <v>12</v>
      </c>
      <c r="R52">
        <v>93.82</v>
      </c>
      <c r="S52">
        <v>93.82</v>
      </c>
      <c r="AP52" s="1">
        <v>43529</v>
      </c>
      <c r="AQ52" s="4">
        <v>3560.8</v>
      </c>
      <c r="AR52" s="5">
        <f t="shared" si="3"/>
        <v>0</v>
      </c>
    </row>
    <row r="53" spans="1:44" x14ac:dyDescent="0.4">
      <c r="A53" s="1">
        <v>42087</v>
      </c>
      <c r="B53" s="2">
        <v>1.0371999999999999</v>
      </c>
      <c r="C53">
        <v>1037.1500000000001</v>
      </c>
      <c r="D53">
        <f t="shared" si="0"/>
        <v>2037.15</v>
      </c>
      <c r="E53" s="5">
        <f t="shared" si="2"/>
        <v>6.1889394810131732E-4</v>
      </c>
      <c r="F53">
        <v>23.42</v>
      </c>
      <c r="G53">
        <v>1013.73</v>
      </c>
      <c r="J53">
        <f t="shared" si="1"/>
        <v>3</v>
      </c>
      <c r="K53" t="s">
        <v>10</v>
      </c>
      <c r="L53">
        <v>94.26</v>
      </c>
      <c r="M53">
        <v>95.62</v>
      </c>
      <c r="N53" t="s">
        <v>11</v>
      </c>
      <c r="O53">
        <v>97.82</v>
      </c>
      <c r="P53">
        <v>98.7</v>
      </c>
      <c r="Q53" t="s">
        <v>12</v>
      </c>
      <c r="R53">
        <v>93.82</v>
      </c>
      <c r="S53">
        <v>93.82</v>
      </c>
      <c r="AP53" s="1">
        <v>43560</v>
      </c>
      <c r="AQ53" s="4">
        <v>3560.8</v>
      </c>
      <c r="AR53" s="5">
        <f t="shared" si="3"/>
        <v>0</v>
      </c>
    </row>
    <row r="54" spans="1:44" x14ac:dyDescent="0.4">
      <c r="A54" s="1">
        <v>42088</v>
      </c>
      <c r="B54" s="2">
        <v>1.0361</v>
      </c>
      <c r="C54">
        <v>1036.08</v>
      </c>
      <c r="D54">
        <f t="shared" si="0"/>
        <v>2036.08</v>
      </c>
      <c r="E54" s="5">
        <f t="shared" si="2"/>
        <v>-5.2524360012770968E-4</v>
      </c>
      <c r="F54">
        <v>22.36</v>
      </c>
      <c r="G54">
        <v>1013.73</v>
      </c>
      <c r="J54">
        <f t="shared" si="1"/>
        <v>3</v>
      </c>
      <c r="K54" t="s">
        <v>10</v>
      </c>
      <c r="L54">
        <v>94.26</v>
      </c>
      <c r="M54">
        <v>95.5</v>
      </c>
      <c r="N54" t="s">
        <v>11</v>
      </c>
      <c r="O54">
        <v>97.82</v>
      </c>
      <c r="P54">
        <v>98.72</v>
      </c>
      <c r="Q54" t="s">
        <v>12</v>
      </c>
      <c r="R54">
        <v>93.82</v>
      </c>
      <c r="S54">
        <v>93.82</v>
      </c>
      <c r="AP54" s="1">
        <v>43590</v>
      </c>
      <c r="AQ54" s="4">
        <v>3560.8</v>
      </c>
      <c r="AR54" s="5">
        <f t="shared" si="3"/>
        <v>0</v>
      </c>
    </row>
    <row r="55" spans="1:44" x14ac:dyDescent="0.4">
      <c r="A55" s="1">
        <v>42089</v>
      </c>
      <c r="B55" s="2">
        <v>1.034</v>
      </c>
      <c r="C55">
        <v>1033.98</v>
      </c>
      <c r="D55">
        <f t="shared" si="0"/>
        <v>2033.98</v>
      </c>
      <c r="E55" s="5">
        <f t="shared" si="2"/>
        <v>-1.0313936584023756E-3</v>
      </c>
      <c r="F55">
        <v>20.25</v>
      </c>
      <c r="G55">
        <v>1013.73</v>
      </c>
      <c r="J55">
        <f t="shared" si="1"/>
        <v>3</v>
      </c>
      <c r="K55" t="s">
        <v>10</v>
      </c>
      <c r="L55">
        <v>94.26</v>
      </c>
      <c r="M55">
        <v>95.35</v>
      </c>
      <c r="N55" t="s">
        <v>11</v>
      </c>
      <c r="O55">
        <v>97.82</v>
      </c>
      <c r="P55">
        <v>98.67</v>
      </c>
      <c r="Q55" t="s">
        <v>12</v>
      </c>
      <c r="R55">
        <v>93.82</v>
      </c>
      <c r="S55">
        <v>93.82</v>
      </c>
      <c r="AP55" s="1">
        <v>43621</v>
      </c>
      <c r="AQ55" s="4">
        <v>3057.4</v>
      </c>
      <c r="AR55" s="5">
        <f t="shared" si="3"/>
        <v>-0.14137272523028535</v>
      </c>
    </row>
    <row r="56" spans="1:44" x14ac:dyDescent="0.4">
      <c r="A56" s="1">
        <v>42090</v>
      </c>
      <c r="B56" s="2">
        <v>1.0341</v>
      </c>
      <c r="C56">
        <v>1034.08</v>
      </c>
      <c r="D56">
        <f t="shared" si="0"/>
        <v>2034.08</v>
      </c>
      <c r="E56" s="5">
        <f t="shared" si="2"/>
        <v>4.9164691884831239E-5</v>
      </c>
      <c r="F56">
        <v>20.350000000000001</v>
      </c>
      <c r="G56">
        <v>1013.73</v>
      </c>
      <c r="J56">
        <f t="shared" si="1"/>
        <v>3</v>
      </c>
      <c r="K56" t="s">
        <v>10</v>
      </c>
      <c r="L56">
        <v>94.26</v>
      </c>
      <c r="M56">
        <v>95.34</v>
      </c>
      <c r="N56" t="s">
        <v>11</v>
      </c>
      <c r="O56">
        <v>97.82</v>
      </c>
      <c r="P56">
        <v>98.69</v>
      </c>
      <c r="Q56" t="s">
        <v>12</v>
      </c>
      <c r="R56">
        <v>93.82</v>
      </c>
      <c r="S56">
        <v>93.82</v>
      </c>
      <c r="AP56" s="1">
        <v>43651</v>
      </c>
      <c r="AQ56" s="4">
        <v>3057.4</v>
      </c>
      <c r="AR56" s="5">
        <f t="shared" si="3"/>
        <v>0</v>
      </c>
    </row>
    <row r="57" spans="1:44" x14ac:dyDescent="0.4">
      <c r="A57" s="1">
        <v>42093</v>
      </c>
      <c r="B57" s="2">
        <v>1.0330999999999999</v>
      </c>
      <c r="C57">
        <v>1033.1300000000001</v>
      </c>
      <c r="D57">
        <f t="shared" si="0"/>
        <v>2033.13</v>
      </c>
      <c r="E57" s="5">
        <f t="shared" si="2"/>
        <v>-4.6704161094933243E-4</v>
      </c>
      <c r="F57">
        <v>19.399999999999999</v>
      </c>
      <c r="G57">
        <v>1013.73</v>
      </c>
      <c r="J57">
        <f t="shared" si="1"/>
        <v>3</v>
      </c>
      <c r="K57" t="s">
        <v>10</v>
      </c>
      <c r="L57">
        <v>94.26</v>
      </c>
      <c r="M57">
        <v>95.26</v>
      </c>
      <c r="N57" t="s">
        <v>11</v>
      </c>
      <c r="O57">
        <v>97.82</v>
      </c>
      <c r="P57">
        <v>98.68</v>
      </c>
      <c r="Q57" t="s">
        <v>12</v>
      </c>
      <c r="R57">
        <v>93.82</v>
      </c>
      <c r="S57">
        <v>93.82</v>
      </c>
      <c r="AP57" s="1">
        <v>43682</v>
      </c>
      <c r="AQ57" s="4">
        <v>3057.4</v>
      </c>
      <c r="AR57" s="5">
        <f t="shared" si="3"/>
        <v>0</v>
      </c>
    </row>
    <row r="58" spans="1:44" x14ac:dyDescent="0.4">
      <c r="A58" s="1">
        <v>42094</v>
      </c>
      <c r="B58" s="2">
        <v>1.0350999999999999</v>
      </c>
      <c r="C58">
        <v>1035.05</v>
      </c>
      <c r="D58">
        <f t="shared" si="0"/>
        <v>2035.05</v>
      </c>
      <c r="E58" s="5">
        <f t="shared" si="2"/>
        <v>9.4435673075496667E-4</v>
      </c>
      <c r="F58">
        <v>21.32</v>
      </c>
      <c r="G58">
        <v>1013.73</v>
      </c>
      <c r="J58">
        <f t="shared" si="1"/>
        <v>3</v>
      </c>
      <c r="K58" t="s">
        <v>10</v>
      </c>
      <c r="L58">
        <v>94.26</v>
      </c>
      <c r="M58">
        <v>95.46</v>
      </c>
      <c r="N58" t="s">
        <v>11</v>
      </c>
      <c r="O58">
        <v>97.82</v>
      </c>
      <c r="P58">
        <v>98.66</v>
      </c>
      <c r="Q58" t="s">
        <v>12</v>
      </c>
      <c r="R58">
        <v>93.82</v>
      </c>
      <c r="S58">
        <v>93.82</v>
      </c>
      <c r="AP58" s="1">
        <v>43713</v>
      </c>
      <c r="AQ58" s="4">
        <v>3057.4</v>
      </c>
      <c r="AR58" s="5">
        <f t="shared" si="3"/>
        <v>0</v>
      </c>
    </row>
    <row r="59" spans="1:44" x14ac:dyDescent="0.4">
      <c r="A59" s="1">
        <v>42095</v>
      </c>
      <c r="B59" s="2">
        <v>1.0346</v>
      </c>
      <c r="C59">
        <v>1034.6300000000001</v>
      </c>
      <c r="D59">
        <f t="shared" si="0"/>
        <v>2034.63</v>
      </c>
      <c r="E59" s="5">
        <f t="shared" si="2"/>
        <v>-2.0638313554941913E-4</v>
      </c>
      <c r="F59">
        <v>20.91</v>
      </c>
      <c r="G59">
        <v>1013.73</v>
      </c>
      <c r="J59">
        <f t="shared" si="1"/>
        <v>3</v>
      </c>
      <c r="K59" t="s">
        <v>10</v>
      </c>
      <c r="L59">
        <v>94.26</v>
      </c>
      <c r="M59">
        <v>95.45</v>
      </c>
      <c r="N59" t="s">
        <v>11</v>
      </c>
      <c r="O59">
        <v>97.82</v>
      </c>
      <c r="P59">
        <v>98.63</v>
      </c>
      <c r="Q59" t="s">
        <v>12</v>
      </c>
      <c r="R59">
        <v>93.82</v>
      </c>
      <c r="S59">
        <v>93.82</v>
      </c>
      <c r="AP59" s="1">
        <v>43743</v>
      </c>
      <c r="AQ59" s="4">
        <v>2831</v>
      </c>
      <c r="AR59" s="5">
        <f t="shared" si="3"/>
        <v>-7.4049846274612446E-2</v>
      </c>
    </row>
    <row r="60" spans="1:44" x14ac:dyDescent="0.4">
      <c r="A60" s="1">
        <v>42096</v>
      </c>
      <c r="B60" s="2">
        <v>1.0329999999999999</v>
      </c>
      <c r="C60">
        <v>1033.03</v>
      </c>
      <c r="D60">
        <f t="shared" si="0"/>
        <v>2033.03</v>
      </c>
      <c r="E60" s="5">
        <f t="shared" si="2"/>
        <v>-7.8638376510723634E-4</v>
      </c>
      <c r="F60">
        <v>19.309999999999999</v>
      </c>
      <c r="G60">
        <v>1013.73</v>
      </c>
      <c r="J60">
        <f t="shared" si="1"/>
        <v>3</v>
      </c>
      <c r="K60" t="s">
        <v>10</v>
      </c>
      <c r="L60">
        <v>94.26</v>
      </c>
      <c r="M60">
        <v>95.28</v>
      </c>
      <c r="N60" t="s">
        <v>11</v>
      </c>
      <c r="O60">
        <v>97.82</v>
      </c>
      <c r="P60">
        <v>98.65</v>
      </c>
      <c r="Q60" t="s">
        <v>12</v>
      </c>
      <c r="R60">
        <v>93.82</v>
      </c>
      <c r="S60">
        <v>93.82</v>
      </c>
      <c r="AP60" s="1">
        <v>43774</v>
      </c>
      <c r="AQ60" s="4">
        <v>3043.7</v>
      </c>
      <c r="AR60" s="5">
        <f t="shared" si="3"/>
        <v>7.5132462027552041E-2</v>
      </c>
    </row>
    <row r="61" spans="1:44" x14ac:dyDescent="0.4">
      <c r="A61" s="1">
        <v>42097</v>
      </c>
      <c r="B61" s="2">
        <v>1.0329999999999999</v>
      </c>
      <c r="C61">
        <v>1033.03</v>
      </c>
      <c r="D61">
        <f t="shared" si="0"/>
        <v>2033.03</v>
      </c>
      <c r="E61" s="5">
        <f t="shared" si="2"/>
        <v>0</v>
      </c>
      <c r="F61">
        <v>19.309999999999999</v>
      </c>
      <c r="G61">
        <v>1013.73</v>
      </c>
      <c r="J61">
        <f t="shared" si="1"/>
        <v>3</v>
      </c>
      <c r="K61" t="s">
        <v>10</v>
      </c>
      <c r="L61">
        <v>94.26</v>
      </c>
      <c r="M61">
        <v>95.28</v>
      </c>
      <c r="N61" t="s">
        <v>11</v>
      </c>
      <c r="O61">
        <v>97.82</v>
      </c>
      <c r="P61">
        <v>98.65</v>
      </c>
      <c r="Q61" t="s">
        <v>12</v>
      </c>
      <c r="R61">
        <v>93.82</v>
      </c>
      <c r="S61">
        <v>93.82</v>
      </c>
      <c r="AP61" s="1">
        <v>43804</v>
      </c>
      <c r="AQ61" s="4">
        <v>2944.7</v>
      </c>
      <c r="AR61" s="5">
        <f t="shared" si="3"/>
        <v>-3.2526201662450308E-2</v>
      </c>
    </row>
    <row r="62" spans="1:44" x14ac:dyDescent="0.4">
      <c r="A62" s="1">
        <v>42101</v>
      </c>
      <c r="B62" s="2">
        <v>1.0336000000000001</v>
      </c>
      <c r="C62">
        <v>1033.56</v>
      </c>
      <c r="D62">
        <f t="shared" si="0"/>
        <v>2033.56</v>
      </c>
      <c r="E62" s="5">
        <f t="shared" si="2"/>
        <v>2.6069462821501539E-4</v>
      </c>
      <c r="F62">
        <v>19.829999999999998</v>
      </c>
      <c r="G62">
        <v>1013.73</v>
      </c>
      <c r="J62">
        <f t="shared" si="1"/>
        <v>3</v>
      </c>
      <c r="K62" t="s">
        <v>10</v>
      </c>
      <c r="L62">
        <v>94.26</v>
      </c>
      <c r="M62">
        <v>95.31</v>
      </c>
      <c r="N62" t="s">
        <v>11</v>
      </c>
      <c r="O62">
        <v>97.82</v>
      </c>
      <c r="P62">
        <v>98.67</v>
      </c>
      <c r="Q62" t="s">
        <v>12</v>
      </c>
      <c r="R62">
        <v>93.82</v>
      </c>
      <c r="S62">
        <v>93.82</v>
      </c>
      <c r="AP62" s="1">
        <v>43835</v>
      </c>
      <c r="AQ62" s="4">
        <v>3520.7999999999997</v>
      </c>
      <c r="AR62" s="5">
        <f t="shared" si="3"/>
        <v>0.19563962373077051</v>
      </c>
    </row>
    <row r="63" spans="1:44" x14ac:dyDescent="0.4">
      <c r="A63" s="1">
        <v>42102</v>
      </c>
      <c r="B63" s="2">
        <v>1.0338000000000001</v>
      </c>
      <c r="C63">
        <v>1033.75</v>
      </c>
      <c r="D63">
        <f t="shared" si="0"/>
        <v>2033.75</v>
      </c>
      <c r="E63" s="5">
        <f t="shared" si="2"/>
        <v>9.3432207557217177E-5</v>
      </c>
      <c r="F63">
        <v>20.03</v>
      </c>
      <c r="G63">
        <v>1013.73</v>
      </c>
      <c r="J63">
        <f t="shared" si="1"/>
        <v>3</v>
      </c>
      <c r="K63" t="s">
        <v>10</v>
      </c>
      <c r="L63">
        <v>94.26</v>
      </c>
      <c r="M63">
        <v>95.29</v>
      </c>
      <c r="N63" t="s">
        <v>11</v>
      </c>
      <c r="O63">
        <v>97.82</v>
      </c>
      <c r="P63">
        <v>98.71</v>
      </c>
      <c r="Q63" t="s">
        <v>12</v>
      </c>
      <c r="R63">
        <v>93.82</v>
      </c>
      <c r="S63">
        <v>93.82</v>
      </c>
      <c r="AP63" s="1">
        <v>43866</v>
      </c>
      <c r="AQ63" s="4">
        <v>3145</v>
      </c>
      <c r="AR63" s="5">
        <f t="shared" si="3"/>
        <v>-0.1067371052033628</v>
      </c>
    </row>
    <row r="64" spans="1:44" x14ac:dyDescent="0.4">
      <c r="A64" s="1">
        <v>42103</v>
      </c>
      <c r="B64" s="2">
        <v>1.0333000000000001</v>
      </c>
      <c r="C64">
        <v>1033.32</v>
      </c>
      <c r="D64">
        <f t="shared" si="0"/>
        <v>2033.32</v>
      </c>
      <c r="E64" s="5">
        <f t="shared" si="2"/>
        <v>-2.1143208358945971E-4</v>
      </c>
      <c r="F64">
        <v>19.600000000000001</v>
      </c>
      <c r="G64">
        <v>1013.73</v>
      </c>
      <c r="J64">
        <f t="shared" si="1"/>
        <v>3</v>
      </c>
      <c r="K64" t="s">
        <v>10</v>
      </c>
      <c r="L64">
        <v>94.26</v>
      </c>
      <c r="M64">
        <v>95.24</v>
      </c>
      <c r="N64" t="s">
        <v>11</v>
      </c>
      <c r="O64">
        <v>97.82</v>
      </c>
      <c r="P64">
        <v>98.72</v>
      </c>
      <c r="Q64" t="s">
        <v>12</v>
      </c>
      <c r="R64">
        <v>93.82</v>
      </c>
      <c r="S64">
        <v>93.82</v>
      </c>
    </row>
    <row r="65" spans="1:19" x14ac:dyDescent="0.4">
      <c r="A65" s="1">
        <v>42104</v>
      </c>
      <c r="B65" s="2">
        <v>1.0337000000000001</v>
      </c>
      <c r="C65">
        <v>1033.6500000000001</v>
      </c>
      <c r="D65">
        <f t="shared" si="0"/>
        <v>2033.65</v>
      </c>
      <c r="E65" s="5">
        <f t="shared" si="2"/>
        <v>1.6229614620431345E-4</v>
      </c>
      <c r="F65">
        <v>19.920000000000002</v>
      </c>
      <c r="G65">
        <v>1013.73</v>
      </c>
      <c r="J65">
        <f t="shared" si="1"/>
        <v>3</v>
      </c>
      <c r="K65" t="s">
        <v>10</v>
      </c>
      <c r="L65">
        <v>94.26</v>
      </c>
      <c r="M65">
        <v>95.28</v>
      </c>
      <c r="N65" t="s">
        <v>11</v>
      </c>
      <c r="O65">
        <v>97.82</v>
      </c>
      <c r="P65">
        <v>98.71</v>
      </c>
      <c r="Q65" t="s">
        <v>12</v>
      </c>
      <c r="R65">
        <v>93.82</v>
      </c>
      <c r="S65">
        <v>93.82</v>
      </c>
    </row>
    <row r="66" spans="1:19" x14ac:dyDescent="0.4">
      <c r="A66" s="1">
        <v>42107</v>
      </c>
      <c r="B66" s="2">
        <v>1.0354000000000001</v>
      </c>
      <c r="C66">
        <v>1035.43</v>
      </c>
      <c r="D66">
        <f t="shared" si="0"/>
        <v>2035.43</v>
      </c>
      <c r="E66" s="5">
        <f t="shared" si="2"/>
        <v>8.7527352297591657E-4</v>
      </c>
      <c r="F66">
        <v>21.7</v>
      </c>
      <c r="G66">
        <v>1013.73</v>
      </c>
      <c r="J66">
        <f t="shared" si="1"/>
        <v>3</v>
      </c>
      <c r="K66" t="s">
        <v>10</v>
      </c>
      <c r="L66">
        <v>94.26</v>
      </c>
      <c r="M66">
        <v>95.39</v>
      </c>
      <c r="N66" t="s">
        <v>11</v>
      </c>
      <c r="O66">
        <v>97.82</v>
      </c>
      <c r="P66">
        <v>98.77</v>
      </c>
      <c r="Q66" t="s">
        <v>12</v>
      </c>
      <c r="R66">
        <v>93.82</v>
      </c>
      <c r="S66">
        <v>93.82</v>
      </c>
    </row>
    <row r="67" spans="1:19" x14ac:dyDescent="0.4">
      <c r="A67" s="1">
        <v>42108</v>
      </c>
      <c r="B67" s="2">
        <v>1.0357000000000001</v>
      </c>
      <c r="C67">
        <v>1035.73</v>
      </c>
      <c r="D67">
        <f t="shared" ref="D67:D130" si="5">C67+1000</f>
        <v>2035.73</v>
      </c>
      <c r="E67" s="5">
        <f t="shared" si="2"/>
        <v>1.4738900379770097E-4</v>
      </c>
      <c r="F67">
        <v>22.01</v>
      </c>
      <c r="G67">
        <v>1013.73</v>
      </c>
      <c r="J67">
        <f t="shared" ref="J67:J130" si="6">COUNTA(K67:AN67)/3</f>
        <v>3</v>
      </c>
      <c r="K67" t="s">
        <v>10</v>
      </c>
      <c r="L67">
        <v>94.26</v>
      </c>
      <c r="M67">
        <v>95.39</v>
      </c>
      <c r="N67" t="s">
        <v>11</v>
      </c>
      <c r="O67">
        <v>97.82</v>
      </c>
      <c r="P67">
        <v>98.8</v>
      </c>
      <c r="Q67" t="s">
        <v>12</v>
      </c>
      <c r="R67">
        <v>93.82</v>
      </c>
      <c r="S67">
        <v>93.82</v>
      </c>
    </row>
    <row r="68" spans="1:19" x14ac:dyDescent="0.4">
      <c r="A68" s="1">
        <v>42109</v>
      </c>
      <c r="B68" s="2">
        <v>1.0353000000000001</v>
      </c>
      <c r="C68">
        <v>1035.31</v>
      </c>
      <c r="D68">
        <f t="shared" si="5"/>
        <v>2035.31</v>
      </c>
      <c r="E68" s="5">
        <f t="shared" ref="E68:E131" si="7">(D68-D67)/D67</f>
        <v>-2.0631419687290199E-4</v>
      </c>
      <c r="F68">
        <v>21.58</v>
      </c>
      <c r="G68">
        <v>1013.73</v>
      </c>
      <c r="J68">
        <f t="shared" si="6"/>
        <v>3</v>
      </c>
      <c r="K68" t="s">
        <v>10</v>
      </c>
      <c r="L68">
        <v>94.26</v>
      </c>
      <c r="M68">
        <v>95.34</v>
      </c>
      <c r="N68" t="s">
        <v>11</v>
      </c>
      <c r="O68">
        <v>97.82</v>
      </c>
      <c r="P68">
        <v>98.81</v>
      </c>
      <c r="Q68" t="s">
        <v>12</v>
      </c>
      <c r="R68">
        <v>93.82</v>
      </c>
      <c r="S68">
        <v>93.82</v>
      </c>
    </row>
    <row r="69" spans="1:19" x14ac:dyDescent="0.4">
      <c r="A69" s="1">
        <v>42110</v>
      </c>
      <c r="B69" s="2">
        <v>1.0363</v>
      </c>
      <c r="C69">
        <v>1036.25</v>
      </c>
      <c r="D69">
        <f t="shared" si="5"/>
        <v>2036.25</v>
      </c>
      <c r="E69" s="5">
        <f t="shared" si="7"/>
        <v>4.6184610698127293E-4</v>
      </c>
      <c r="F69">
        <v>22.52</v>
      </c>
      <c r="G69">
        <v>1013.73</v>
      </c>
      <c r="J69">
        <f t="shared" si="6"/>
        <v>3</v>
      </c>
      <c r="K69" t="s">
        <v>10</v>
      </c>
      <c r="L69">
        <v>94.26</v>
      </c>
      <c r="M69">
        <v>95.4</v>
      </c>
      <c r="N69" t="s">
        <v>11</v>
      </c>
      <c r="O69">
        <v>97.82</v>
      </c>
      <c r="P69">
        <v>98.84</v>
      </c>
      <c r="Q69" t="s">
        <v>12</v>
      </c>
      <c r="R69">
        <v>93.82</v>
      </c>
      <c r="S69">
        <v>93.82</v>
      </c>
    </row>
    <row r="70" spans="1:19" x14ac:dyDescent="0.4">
      <c r="A70" s="1">
        <v>42111</v>
      </c>
      <c r="B70" s="2">
        <v>1.04</v>
      </c>
      <c r="C70">
        <v>1040.04</v>
      </c>
      <c r="D70">
        <f t="shared" si="5"/>
        <v>2040.04</v>
      </c>
      <c r="E70" s="5">
        <f t="shared" si="7"/>
        <v>1.8612645794966059E-3</v>
      </c>
      <c r="F70">
        <v>26.32</v>
      </c>
      <c r="G70">
        <v>1013.73</v>
      </c>
      <c r="J70">
        <f t="shared" si="6"/>
        <v>3</v>
      </c>
      <c r="K70" t="s">
        <v>10</v>
      </c>
      <c r="L70">
        <v>94.26</v>
      </c>
      <c r="M70">
        <v>95.7</v>
      </c>
      <c r="N70" t="s">
        <v>11</v>
      </c>
      <c r="O70">
        <v>97.82</v>
      </c>
      <c r="P70">
        <v>98.9</v>
      </c>
      <c r="Q70" t="s">
        <v>12</v>
      </c>
      <c r="R70">
        <v>93.82</v>
      </c>
      <c r="S70">
        <v>93.82</v>
      </c>
    </row>
    <row r="71" spans="1:19" x14ac:dyDescent="0.4">
      <c r="A71" s="1">
        <v>42114</v>
      </c>
      <c r="B71" s="2">
        <v>1.0436000000000001</v>
      </c>
      <c r="C71">
        <v>1043.5999999999999</v>
      </c>
      <c r="D71">
        <f t="shared" si="5"/>
        <v>2043.6</v>
      </c>
      <c r="E71" s="5">
        <f t="shared" si="7"/>
        <v>1.7450638222779678E-3</v>
      </c>
      <c r="F71">
        <v>29.87</v>
      </c>
      <c r="G71">
        <v>1013.73</v>
      </c>
      <c r="J71">
        <f t="shared" si="6"/>
        <v>3</v>
      </c>
      <c r="K71" t="s">
        <v>10</v>
      </c>
      <c r="L71">
        <v>94.26</v>
      </c>
      <c r="M71">
        <v>95.9</v>
      </c>
      <c r="N71" t="s">
        <v>11</v>
      </c>
      <c r="O71">
        <v>97.82</v>
      </c>
      <c r="P71">
        <v>99.04</v>
      </c>
      <c r="Q71" t="s">
        <v>12</v>
      </c>
      <c r="R71">
        <v>93.82</v>
      </c>
      <c r="S71">
        <v>93.82</v>
      </c>
    </row>
    <row r="72" spans="1:19" x14ac:dyDescent="0.4">
      <c r="A72" s="1">
        <v>42115</v>
      </c>
      <c r="B72" s="2">
        <v>1.0470999999999999</v>
      </c>
      <c r="C72">
        <v>1047.06</v>
      </c>
      <c r="D72">
        <f t="shared" si="5"/>
        <v>2047.06</v>
      </c>
      <c r="E72" s="5">
        <f t="shared" si="7"/>
        <v>1.6930906243883522E-3</v>
      </c>
      <c r="F72">
        <v>33.33</v>
      </c>
      <c r="G72">
        <v>1013.73</v>
      </c>
      <c r="J72">
        <f t="shared" si="6"/>
        <v>3</v>
      </c>
      <c r="K72" t="s">
        <v>10</v>
      </c>
      <c r="L72">
        <v>94.26</v>
      </c>
      <c r="M72">
        <v>96.12</v>
      </c>
      <c r="N72" t="s">
        <v>11</v>
      </c>
      <c r="O72">
        <v>97.82</v>
      </c>
      <c r="P72">
        <v>99.15</v>
      </c>
      <c r="Q72" t="s">
        <v>12</v>
      </c>
      <c r="R72">
        <v>93.82</v>
      </c>
      <c r="S72">
        <v>93.82</v>
      </c>
    </row>
    <row r="73" spans="1:19" x14ac:dyDescent="0.4">
      <c r="A73" s="1">
        <v>42116</v>
      </c>
      <c r="B73" s="2">
        <v>1.0481</v>
      </c>
      <c r="C73">
        <v>1048.0999999999999</v>
      </c>
      <c r="D73">
        <f t="shared" si="5"/>
        <v>2048.1</v>
      </c>
      <c r="E73" s="5">
        <f t="shared" si="7"/>
        <v>5.0804568503119772E-4</v>
      </c>
      <c r="F73">
        <v>34.369999999999997</v>
      </c>
      <c r="G73">
        <v>1013.73</v>
      </c>
      <c r="J73">
        <f t="shared" si="6"/>
        <v>3</v>
      </c>
      <c r="K73" t="s">
        <v>10</v>
      </c>
      <c r="L73">
        <v>94.26</v>
      </c>
      <c r="M73">
        <v>96.17</v>
      </c>
      <c r="N73" t="s">
        <v>11</v>
      </c>
      <c r="O73">
        <v>97.82</v>
      </c>
      <c r="P73">
        <v>99.2</v>
      </c>
      <c r="Q73" t="s">
        <v>12</v>
      </c>
      <c r="R73">
        <v>93.82</v>
      </c>
      <c r="S73">
        <v>93.82</v>
      </c>
    </row>
    <row r="74" spans="1:19" x14ac:dyDescent="0.4">
      <c r="A74" s="1">
        <v>42117</v>
      </c>
      <c r="B74" s="2">
        <v>1.048</v>
      </c>
      <c r="C74">
        <v>1048</v>
      </c>
      <c r="D74">
        <f t="shared" si="5"/>
        <v>2048</v>
      </c>
      <c r="E74" s="5">
        <f t="shared" si="7"/>
        <v>-4.882574093057422E-5</v>
      </c>
      <c r="F74">
        <v>34.270000000000003</v>
      </c>
      <c r="G74">
        <v>1013.73</v>
      </c>
      <c r="J74">
        <f t="shared" si="6"/>
        <v>3</v>
      </c>
      <c r="K74" t="s">
        <v>10</v>
      </c>
      <c r="L74">
        <v>94.26</v>
      </c>
      <c r="M74">
        <v>96.18</v>
      </c>
      <c r="N74" t="s">
        <v>11</v>
      </c>
      <c r="O74">
        <v>97.82</v>
      </c>
      <c r="P74">
        <v>99.18</v>
      </c>
      <c r="Q74" t="s">
        <v>12</v>
      </c>
      <c r="R74">
        <v>93.82</v>
      </c>
      <c r="S74">
        <v>93.82</v>
      </c>
    </row>
    <row r="75" spans="1:19" x14ac:dyDescent="0.4">
      <c r="A75" s="1">
        <v>42118</v>
      </c>
      <c r="B75" s="2">
        <v>1.0450999999999999</v>
      </c>
      <c r="C75">
        <v>1045.06</v>
      </c>
      <c r="D75">
        <f t="shared" si="5"/>
        <v>2045.06</v>
      </c>
      <c r="E75" s="5">
        <f t="shared" si="7"/>
        <v>-1.4355468750000266E-3</v>
      </c>
      <c r="F75">
        <v>31.34</v>
      </c>
      <c r="G75">
        <v>1013.73</v>
      </c>
      <c r="J75">
        <f t="shared" si="6"/>
        <v>3</v>
      </c>
      <c r="K75" t="s">
        <v>10</v>
      </c>
      <c r="L75">
        <v>94.26</v>
      </c>
      <c r="M75">
        <v>95.99</v>
      </c>
      <c r="N75" t="s">
        <v>11</v>
      </c>
      <c r="O75">
        <v>97.82</v>
      </c>
      <c r="P75">
        <v>99.09</v>
      </c>
      <c r="Q75" t="s">
        <v>12</v>
      </c>
      <c r="R75">
        <v>93.82</v>
      </c>
      <c r="S75">
        <v>93.82</v>
      </c>
    </row>
    <row r="76" spans="1:19" x14ac:dyDescent="0.4">
      <c r="A76" s="1">
        <v>42121</v>
      </c>
      <c r="B76" s="2">
        <v>1.0461</v>
      </c>
      <c r="C76">
        <v>1046.1099999999999</v>
      </c>
      <c r="D76">
        <f t="shared" si="5"/>
        <v>2046.11</v>
      </c>
      <c r="E76" s="5">
        <f t="shared" si="7"/>
        <v>5.1343236873243551E-4</v>
      </c>
      <c r="F76">
        <v>32.380000000000003</v>
      </c>
      <c r="G76">
        <v>1013.73</v>
      </c>
      <c r="J76">
        <f t="shared" si="6"/>
        <v>3</v>
      </c>
      <c r="K76" t="s">
        <v>10</v>
      </c>
      <c r="L76">
        <v>94.26</v>
      </c>
      <c r="M76">
        <v>96.04</v>
      </c>
      <c r="N76" t="s">
        <v>11</v>
      </c>
      <c r="O76">
        <v>97.82</v>
      </c>
      <c r="P76">
        <v>99.14</v>
      </c>
      <c r="Q76" t="s">
        <v>12</v>
      </c>
      <c r="R76">
        <v>93.82</v>
      </c>
      <c r="S76">
        <v>93.82</v>
      </c>
    </row>
    <row r="77" spans="1:19" x14ac:dyDescent="0.4">
      <c r="A77" s="1">
        <v>42122</v>
      </c>
      <c r="B77" s="2">
        <v>1.0467</v>
      </c>
      <c r="C77">
        <v>1046.74</v>
      </c>
      <c r="D77">
        <f t="shared" si="5"/>
        <v>2046.74</v>
      </c>
      <c r="E77" s="5">
        <f t="shared" si="7"/>
        <v>3.079013347279028E-4</v>
      </c>
      <c r="F77">
        <v>33.01</v>
      </c>
      <c r="G77">
        <v>1013.73</v>
      </c>
      <c r="J77">
        <f t="shared" si="6"/>
        <v>3</v>
      </c>
      <c r="K77" t="s">
        <v>10</v>
      </c>
      <c r="L77">
        <v>94.26</v>
      </c>
      <c r="M77">
        <v>96.09</v>
      </c>
      <c r="N77" t="s">
        <v>11</v>
      </c>
      <c r="O77">
        <v>97.82</v>
      </c>
      <c r="P77">
        <v>99.15</v>
      </c>
      <c r="Q77" t="s">
        <v>12</v>
      </c>
      <c r="R77">
        <v>93.82</v>
      </c>
      <c r="S77">
        <v>93.82</v>
      </c>
    </row>
    <row r="78" spans="1:19" x14ac:dyDescent="0.4">
      <c r="A78" s="1">
        <v>42123</v>
      </c>
      <c r="B78" s="2">
        <v>1.0476000000000001</v>
      </c>
      <c r="C78">
        <v>1047.57</v>
      </c>
      <c r="D78">
        <f t="shared" si="5"/>
        <v>2047.57</v>
      </c>
      <c r="E78" s="5">
        <f t="shared" si="7"/>
        <v>4.0552292914582567E-4</v>
      </c>
      <c r="F78">
        <v>33.840000000000003</v>
      </c>
      <c r="G78">
        <v>1013.73</v>
      </c>
      <c r="J78">
        <f t="shared" si="6"/>
        <v>3</v>
      </c>
      <c r="K78" t="s">
        <v>10</v>
      </c>
      <c r="L78">
        <v>94.26</v>
      </c>
      <c r="M78">
        <v>96.12</v>
      </c>
      <c r="N78" t="s">
        <v>11</v>
      </c>
      <c r="O78">
        <v>97.82</v>
      </c>
      <c r="P78">
        <v>99.2</v>
      </c>
      <c r="Q78" t="s">
        <v>12</v>
      </c>
      <c r="R78">
        <v>93.82</v>
      </c>
      <c r="S78">
        <v>93.82</v>
      </c>
    </row>
    <row r="79" spans="1:19" x14ac:dyDescent="0.4">
      <c r="A79" s="1">
        <v>42124</v>
      </c>
      <c r="B79" s="2">
        <v>1.0494000000000001</v>
      </c>
      <c r="C79">
        <v>1049.44</v>
      </c>
      <c r="D79">
        <f t="shared" si="5"/>
        <v>2049.44</v>
      </c>
      <c r="E79" s="5">
        <f t="shared" si="7"/>
        <v>9.1327769014007746E-4</v>
      </c>
      <c r="F79">
        <v>35.71</v>
      </c>
      <c r="G79">
        <v>1013.73</v>
      </c>
      <c r="J79">
        <f t="shared" si="6"/>
        <v>3</v>
      </c>
      <c r="K79" t="s">
        <v>10</v>
      </c>
      <c r="L79">
        <v>94.26</v>
      </c>
      <c r="M79">
        <v>96.2</v>
      </c>
      <c r="N79" t="s">
        <v>11</v>
      </c>
      <c r="O79">
        <v>97.82</v>
      </c>
      <c r="P79">
        <v>99.3</v>
      </c>
      <c r="Q79" t="s">
        <v>12</v>
      </c>
      <c r="R79">
        <v>93.82</v>
      </c>
      <c r="S79">
        <v>93.82</v>
      </c>
    </row>
    <row r="80" spans="1:19" x14ac:dyDescent="0.4">
      <c r="A80" s="1">
        <v>42128</v>
      </c>
      <c r="B80" s="2">
        <v>1.0521</v>
      </c>
      <c r="C80">
        <v>1052.1400000000001</v>
      </c>
      <c r="D80">
        <f t="shared" si="5"/>
        <v>2052.1400000000003</v>
      </c>
      <c r="E80" s="5">
        <f t="shared" si="7"/>
        <v>1.3174330548834184E-3</v>
      </c>
      <c r="F80">
        <v>38.409999999999997</v>
      </c>
      <c r="G80">
        <v>1013.73</v>
      </c>
      <c r="I80" t="s">
        <v>31</v>
      </c>
      <c r="J80">
        <f t="shared" si="6"/>
        <v>2</v>
      </c>
      <c r="K80" t="s">
        <v>10</v>
      </c>
      <c r="L80">
        <v>94.26</v>
      </c>
      <c r="M80">
        <v>96.31</v>
      </c>
      <c r="N80" t="s">
        <v>11</v>
      </c>
      <c r="O80">
        <v>97.82</v>
      </c>
      <c r="P80">
        <v>99.45</v>
      </c>
    </row>
    <row r="81" spans="1:16" x14ac:dyDescent="0.4">
      <c r="A81" s="1">
        <v>42129</v>
      </c>
      <c r="B81" s="2">
        <v>1.0512999999999999</v>
      </c>
      <c r="C81">
        <v>1051.25</v>
      </c>
      <c r="D81">
        <f t="shared" si="5"/>
        <v>2051.25</v>
      </c>
      <c r="E81" s="5">
        <f t="shared" si="7"/>
        <v>-4.3369360764876043E-4</v>
      </c>
      <c r="F81">
        <v>37.520000000000003</v>
      </c>
      <c r="G81">
        <v>1013.73</v>
      </c>
      <c r="J81">
        <f t="shared" si="6"/>
        <v>2</v>
      </c>
      <c r="K81" t="s">
        <v>10</v>
      </c>
      <c r="L81">
        <v>94.26</v>
      </c>
      <c r="M81">
        <v>96.39</v>
      </c>
      <c r="N81" t="s">
        <v>11</v>
      </c>
      <c r="O81">
        <v>97.82</v>
      </c>
      <c r="P81">
        <v>99.28</v>
      </c>
    </row>
    <row r="82" spans="1:16" x14ac:dyDescent="0.4">
      <c r="A82" s="1">
        <v>42130</v>
      </c>
      <c r="B82" s="2">
        <v>1.0509999999999999</v>
      </c>
      <c r="C82">
        <v>1051.03</v>
      </c>
      <c r="D82">
        <f t="shared" si="5"/>
        <v>2051.0299999999997</v>
      </c>
      <c r="E82" s="5">
        <f t="shared" si="7"/>
        <v>-1.0725167580755864E-4</v>
      </c>
      <c r="F82">
        <v>37.299999999999997</v>
      </c>
      <c r="G82">
        <v>1013.73</v>
      </c>
      <c r="J82">
        <f t="shared" si="6"/>
        <v>2</v>
      </c>
      <c r="K82" t="s">
        <v>10</v>
      </c>
      <c r="L82">
        <v>94.26</v>
      </c>
      <c r="M82">
        <v>96.35</v>
      </c>
      <c r="N82" t="s">
        <v>11</v>
      </c>
      <c r="O82">
        <v>97.82</v>
      </c>
      <c r="P82">
        <v>99.3</v>
      </c>
    </row>
    <row r="83" spans="1:16" x14ac:dyDescent="0.4">
      <c r="A83" s="1">
        <v>42131</v>
      </c>
      <c r="B83" s="2">
        <v>1.0527</v>
      </c>
      <c r="C83">
        <v>1052.72</v>
      </c>
      <c r="D83">
        <f t="shared" si="5"/>
        <v>2052.7200000000003</v>
      </c>
      <c r="E83" s="5">
        <f t="shared" si="7"/>
        <v>8.2397624608148562E-4</v>
      </c>
      <c r="F83">
        <v>39</v>
      </c>
      <c r="G83">
        <v>1013.73</v>
      </c>
      <c r="J83">
        <f t="shared" si="6"/>
        <v>2</v>
      </c>
      <c r="K83" t="s">
        <v>10</v>
      </c>
      <c r="L83">
        <v>94.26</v>
      </c>
      <c r="M83">
        <v>96.5</v>
      </c>
      <c r="N83" t="s">
        <v>11</v>
      </c>
      <c r="O83">
        <v>97.82</v>
      </c>
      <c r="P83">
        <v>99.31</v>
      </c>
    </row>
    <row r="84" spans="1:16" x14ac:dyDescent="0.4">
      <c r="A84" s="1">
        <v>42132</v>
      </c>
      <c r="B84" s="2">
        <v>1.0545</v>
      </c>
      <c r="C84">
        <v>1054.5</v>
      </c>
      <c r="D84">
        <f t="shared" si="5"/>
        <v>2054.5</v>
      </c>
      <c r="E84" s="5">
        <f t="shared" si="7"/>
        <v>8.6714213336438735E-4</v>
      </c>
      <c r="F84">
        <v>40.770000000000003</v>
      </c>
      <c r="G84">
        <v>1013.73</v>
      </c>
      <c r="J84">
        <f t="shared" si="6"/>
        <v>2</v>
      </c>
      <c r="K84" t="s">
        <v>10</v>
      </c>
      <c r="L84">
        <v>94.26</v>
      </c>
      <c r="M84">
        <v>96.6</v>
      </c>
      <c r="N84" t="s">
        <v>11</v>
      </c>
      <c r="O84">
        <v>97.82</v>
      </c>
      <c r="P84">
        <v>99.38</v>
      </c>
    </row>
    <row r="85" spans="1:16" x14ac:dyDescent="0.4">
      <c r="A85" s="1">
        <v>42135</v>
      </c>
      <c r="B85" s="2">
        <v>1.0579000000000001</v>
      </c>
      <c r="C85">
        <v>1057.8499999999999</v>
      </c>
      <c r="D85">
        <f t="shared" si="5"/>
        <v>2057.85</v>
      </c>
      <c r="E85" s="5">
        <f t="shared" si="7"/>
        <v>1.6305670479434943E-3</v>
      </c>
      <c r="F85">
        <v>44.12</v>
      </c>
      <c r="G85">
        <v>1013.73</v>
      </c>
      <c r="J85">
        <f t="shared" si="6"/>
        <v>2</v>
      </c>
      <c r="K85" t="s">
        <v>10</v>
      </c>
      <c r="L85">
        <v>94.26</v>
      </c>
      <c r="M85">
        <v>96.8</v>
      </c>
      <c r="N85" t="s">
        <v>11</v>
      </c>
      <c r="O85">
        <v>97.82</v>
      </c>
      <c r="P85">
        <v>99.5</v>
      </c>
    </row>
    <row r="86" spans="1:16" x14ac:dyDescent="0.4">
      <c r="A86" s="1">
        <v>42136</v>
      </c>
      <c r="B86" s="2">
        <v>1.0626</v>
      </c>
      <c r="C86">
        <v>1062.6199999999999</v>
      </c>
      <c r="D86">
        <f t="shared" si="5"/>
        <v>2062.62</v>
      </c>
      <c r="E86" s="5">
        <f t="shared" si="7"/>
        <v>2.3179532035862583E-3</v>
      </c>
      <c r="F86">
        <v>48.9</v>
      </c>
      <c r="G86">
        <v>1013.73</v>
      </c>
      <c r="J86">
        <f t="shared" si="6"/>
        <v>2</v>
      </c>
      <c r="K86" t="s">
        <v>10</v>
      </c>
      <c r="L86">
        <v>94.26</v>
      </c>
      <c r="M86">
        <v>97.25</v>
      </c>
      <c r="N86" t="s">
        <v>11</v>
      </c>
      <c r="O86">
        <v>97.82</v>
      </c>
      <c r="P86">
        <v>99.5</v>
      </c>
    </row>
    <row r="87" spans="1:16" x14ac:dyDescent="0.4">
      <c r="A87" s="1">
        <v>42137</v>
      </c>
      <c r="B87" s="2">
        <v>1.0618000000000001</v>
      </c>
      <c r="C87">
        <v>1061.77</v>
      </c>
      <c r="D87">
        <f t="shared" si="5"/>
        <v>2061.77</v>
      </c>
      <c r="E87" s="5">
        <f t="shared" si="7"/>
        <v>-4.1209723555473576E-4</v>
      </c>
      <c r="F87">
        <v>48.04</v>
      </c>
      <c r="G87">
        <v>1013.73</v>
      </c>
      <c r="J87">
        <f t="shared" si="6"/>
        <v>2</v>
      </c>
      <c r="K87" t="s">
        <v>10</v>
      </c>
      <c r="L87">
        <v>94.26</v>
      </c>
      <c r="M87">
        <v>97.15</v>
      </c>
      <c r="N87" t="s">
        <v>11</v>
      </c>
      <c r="O87">
        <v>97.82</v>
      </c>
      <c r="P87">
        <v>99.52</v>
      </c>
    </row>
    <row r="88" spans="1:16" x14ac:dyDescent="0.4">
      <c r="A88" s="1">
        <v>42138</v>
      </c>
      <c r="B88" s="2">
        <v>1.0626</v>
      </c>
      <c r="C88">
        <v>1062.5999999999999</v>
      </c>
      <c r="D88">
        <f t="shared" si="5"/>
        <v>2062.6</v>
      </c>
      <c r="E88" s="5">
        <f t="shared" si="7"/>
        <v>4.0256672664745692E-4</v>
      </c>
      <c r="F88">
        <v>48.88</v>
      </c>
      <c r="G88">
        <v>1013.73</v>
      </c>
      <c r="J88">
        <f t="shared" si="6"/>
        <v>2</v>
      </c>
      <c r="K88" t="s">
        <v>10</v>
      </c>
      <c r="L88">
        <v>94.26</v>
      </c>
      <c r="M88">
        <v>97.2</v>
      </c>
      <c r="N88" t="s">
        <v>11</v>
      </c>
      <c r="O88">
        <v>97.82</v>
      </c>
      <c r="P88">
        <v>99.55</v>
      </c>
    </row>
    <row r="89" spans="1:16" x14ac:dyDescent="0.4">
      <c r="A89" s="1">
        <v>42139</v>
      </c>
      <c r="B89" s="2">
        <v>1.0660000000000001</v>
      </c>
      <c r="C89">
        <v>1065.96</v>
      </c>
      <c r="D89">
        <f t="shared" si="5"/>
        <v>2065.96</v>
      </c>
      <c r="E89" s="5">
        <f t="shared" si="7"/>
        <v>1.629011926694525E-3</v>
      </c>
      <c r="F89">
        <v>52.23</v>
      </c>
      <c r="G89">
        <v>1013.73</v>
      </c>
      <c r="J89">
        <f t="shared" si="6"/>
        <v>2</v>
      </c>
      <c r="K89" t="s">
        <v>10</v>
      </c>
      <c r="L89">
        <v>94.26</v>
      </c>
      <c r="M89">
        <v>97.42</v>
      </c>
      <c r="N89" t="s">
        <v>11</v>
      </c>
      <c r="O89">
        <v>97.82</v>
      </c>
      <c r="P89">
        <v>99.65</v>
      </c>
    </row>
    <row r="90" spans="1:16" x14ac:dyDescent="0.4">
      <c r="A90" s="1">
        <v>42142</v>
      </c>
      <c r="B90" s="2">
        <v>1.0662</v>
      </c>
      <c r="C90">
        <v>1066.1600000000001</v>
      </c>
      <c r="D90">
        <f t="shared" si="5"/>
        <v>2066.16</v>
      </c>
      <c r="E90" s="5">
        <f t="shared" si="7"/>
        <v>9.6807295397693133E-5</v>
      </c>
      <c r="F90">
        <v>52.44</v>
      </c>
      <c r="G90">
        <v>1013.73</v>
      </c>
      <c r="J90">
        <f t="shared" si="6"/>
        <v>2</v>
      </c>
      <c r="K90" t="s">
        <v>10</v>
      </c>
      <c r="L90">
        <v>94.26</v>
      </c>
      <c r="M90">
        <v>97.42</v>
      </c>
      <c r="N90" t="s">
        <v>11</v>
      </c>
      <c r="O90">
        <v>97.82</v>
      </c>
      <c r="P90">
        <v>99.67</v>
      </c>
    </row>
    <row r="91" spans="1:16" x14ac:dyDescent="0.4">
      <c r="A91" s="1">
        <v>42143</v>
      </c>
      <c r="B91" s="2">
        <v>1.0649</v>
      </c>
      <c r="C91">
        <v>1064.92</v>
      </c>
      <c r="D91">
        <f t="shared" si="5"/>
        <v>2064.92</v>
      </c>
      <c r="E91" s="5">
        <f t="shared" si="7"/>
        <v>-6.001471328453662E-4</v>
      </c>
      <c r="F91">
        <v>51.19</v>
      </c>
      <c r="G91">
        <v>1013.73</v>
      </c>
      <c r="J91">
        <f t="shared" si="6"/>
        <v>2</v>
      </c>
      <c r="K91" t="s">
        <v>10</v>
      </c>
      <c r="L91">
        <v>94.26</v>
      </c>
      <c r="M91">
        <v>97.37</v>
      </c>
      <c r="N91" t="s">
        <v>11</v>
      </c>
      <c r="O91">
        <v>97.82</v>
      </c>
      <c r="P91">
        <v>99.6</v>
      </c>
    </row>
    <row r="92" spans="1:16" x14ac:dyDescent="0.4">
      <c r="A92" s="1">
        <v>42144</v>
      </c>
      <c r="B92" s="2">
        <v>1.0646</v>
      </c>
      <c r="C92">
        <v>1064.6199999999999</v>
      </c>
      <c r="D92">
        <f t="shared" si="5"/>
        <v>2064.62</v>
      </c>
      <c r="E92" s="5">
        <f t="shared" si="7"/>
        <v>-1.4528407880217242E-4</v>
      </c>
      <c r="F92">
        <v>50.89</v>
      </c>
      <c r="G92">
        <v>1013.73</v>
      </c>
      <c r="J92">
        <f t="shared" si="6"/>
        <v>2</v>
      </c>
      <c r="K92" t="s">
        <v>10</v>
      </c>
      <c r="L92">
        <v>94.26</v>
      </c>
      <c r="M92">
        <v>97.38</v>
      </c>
      <c r="N92" t="s">
        <v>11</v>
      </c>
      <c r="O92">
        <v>97.82</v>
      </c>
      <c r="P92">
        <v>99.56</v>
      </c>
    </row>
    <row r="93" spans="1:16" x14ac:dyDescent="0.4">
      <c r="A93" s="1">
        <v>42145</v>
      </c>
      <c r="B93" s="2">
        <v>1.0623</v>
      </c>
      <c r="C93">
        <v>1062.27</v>
      </c>
      <c r="D93">
        <f t="shared" si="5"/>
        <v>2062.27</v>
      </c>
      <c r="E93" s="5">
        <f t="shared" si="7"/>
        <v>-1.138223983105806E-3</v>
      </c>
      <c r="F93">
        <v>48.54</v>
      </c>
      <c r="G93">
        <v>1013.73</v>
      </c>
      <c r="J93">
        <f t="shared" si="6"/>
        <v>2</v>
      </c>
      <c r="K93" t="s">
        <v>10</v>
      </c>
      <c r="L93">
        <v>94.26</v>
      </c>
      <c r="M93">
        <v>97.12</v>
      </c>
      <c r="N93" t="s">
        <v>11</v>
      </c>
      <c r="O93">
        <v>97.82</v>
      </c>
      <c r="P93">
        <v>99.6</v>
      </c>
    </row>
    <row r="94" spans="1:16" x14ac:dyDescent="0.4">
      <c r="A94" s="1">
        <v>42146</v>
      </c>
      <c r="B94" s="2">
        <v>1.0647</v>
      </c>
      <c r="C94">
        <v>1064.67</v>
      </c>
      <c r="D94">
        <f t="shared" si="5"/>
        <v>2064.67</v>
      </c>
      <c r="E94" s="5">
        <f t="shared" si="7"/>
        <v>1.1637661411939711E-3</v>
      </c>
      <c r="F94">
        <v>50.94</v>
      </c>
      <c r="G94">
        <v>1013.73</v>
      </c>
      <c r="J94">
        <f t="shared" si="6"/>
        <v>2</v>
      </c>
      <c r="K94" t="s">
        <v>10</v>
      </c>
      <c r="L94">
        <v>94.26</v>
      </c>
      <c r="M94">
        <v>97.26</v>
      </c>
      <c r="N94" t="s">
        <v>11</v>
      </c>
      <c r="O94">
        <v>97.82</v>
      </c>
      <c r="P94">
        <v>99.69</v>
      </c>
    </row>
    <row r="95" spans="1:16" x14ac:dyDescent="0.4">
      <c r="A95" s="1">
        <v>42149</v>
      </c>
      <c r="B95" s="2">
        <v>1.0637000000000001</v>
      </c>
      <c r="C95">
        <v>1063.74</v>
      </c>
      <c r="D95">
        <f t="shared" si="5"/>
        <v>2063.7399999999998</v>
      </c>
      <c r="E95" s="5">
        <f t="shared" si="7"/>
        <v>-4.5043517850324312E-4</v>
      </c>
      <c r="F95">
        <v>50.01</v>
      </c>
      <c r="G95">
        <v>1013.73</v>
      </c>
      <c r="J95">
        <f t="shared" si="6"/>
        <v>2</v>
      </c>
      <c r="K95" t="s">
        <v>10</v>
      </c>
      <c r="L95">
        <v>94.26</v>
      </c>
      <c r="M95">
        <v>97.23</v>
      </c>
      <c r="N95" t="s">
        <v>11</v>
      </c>
      <c r="O95">
        <v>97.82</v>
      </c>
      <c r="P95">
        <v>99.63</v>
      </c>
    </row>
    <row r="96" spans="1:16" x14ac:dyDescent="0.4">
      <c r="A96" s="1">
        <v>42150</v>
      </c>
      <c r="B96" s="2">
        <v>1.0632999999999999</v>
      </c>
      <c r="C96">
        <v>1063.33</v>
      </c>
      <c r="D96">
        <f t="shared" si="5"/>
        <v>2063.33</v>
      </c>
      <c r="E96" s="5">
        <f t="shared" si="7"/>
        <v>-1.9866843691543243E-4</v>
      </c>
      <c r="F96">
        <v>49.6</v>
      </c>
      <c r="G96">
        <v>1013.73</v>
      </c>
      <c r="J96">
        <f t="shared" si="6"/>
        <v>2</v>
      </c>
      <c r="K96" t="s">
        <v>10</v>
      </c>
      <c r="L96">
        <v>94.26</v>
      </c>
      <c r="M96">
        <v>97.23</v>
      </c>
      <c r="N96" t="s">
        <v>11</v>
      </c>
      <c r="O96">
        <v>97.82</v>
      </c>
      <c r="P96">
        <v>99.59</v>
      </c>
    </row>
    <row r="97" spans="1:22" x14ac:dyDescent="0.4">
      <c r="A97" s="1">
        <v>42151</v>
      </c>
      <c r="B97" s="2">
        <v>1.0619000000000001</v>
      </c>
      <c r="C97">
        <v>1061.8900000000001</v>
      </c>
      <c r="D97">
        <f t="shared" si="5"/>
        <v>2061.8900000000003</v>
      </c>
      <c r="E97" s="5">
        <f t="shared" si="7"/>
        <v>-6.9790096591412906E-4</v>
      </c>
      <c r="F97">
        <v>48.16</v>
      </c>
      <c r="G97">
        <v>1013.73</v>
      </c>
      <c r="J97">
        <f t="shared" si="6"/>
        <v>2</v>
      </c>
      <c r="K97" t="s">
        <v>10</v>
      </c>
      <c r="L97">
        <v>94.26</v>
      </c>
      <c r="M97">
        <v>97.2</v>
      </c>
      <c r="N97" t="s">
        <v>11</v>
      </c>
      <c r="O97">
        <v>97.82</v>
      </c>
      <c r="P97">
        <v>99.48</v>
      </c>
    </row>
    <row r="98" spans="1:22" x14ac:dyDescent="0.4">
      <c r="A98" s="1">
        <v>42152</v>
      </c>
      <c r="B98" s="2">
        <v>1.0622</v>
      </c>
      <c r="C98">
        <v>1062.2</v>
      </c>
      <c r="D98">
        <f t="shared" si="5"/>
        <v>2062.1999999999998</v>
      </c>
      <c r="E98" s="5">
        <f t="shared" si="7"/>
        <v>1.5034749671393268E-4</v>
      </c>
      <c r="F98">
        <v>48.47</v>
      </c>
      <c r="G98">
        <v>1013.73</v>
      </c>
      <c r="J98">
        <f t="shared" si="6"/>
        <v>2</v>
      </c>
      <c r="K98" t="s">
        <v>10</v>
      </c>
      <c r="L98">
        <v>94.26</v>
      </c>
      <c r="M98">
        <v>97.21</v>
      </c>
      <c r="N98" t="s">
        <v>11</v>
      </c>
      <c r="O98">
        <v>97.82</v>
      </c>
      <c r="P98">
        <v>99.5</v>
      </c>
    </row>
    <row r="99" spans="1:22" x14ac:dyDescent="0.4">
      <c r="A99" s="1">
        <v>42153</v>
      </c>
      <c r="B99" s="2">
        <v>1.0612999999999999</v>
      </c>
      <c r="C99">
        <v>1061.28</v>
      </c>
      <c r="D99">
        <f t="shared" si="5"/>
        <v>2061.2799999999997</v>
      </c>
      <c r="E99" s="5">
        <f t="shared" si="7"/>
        <v>-4.461254970420293E-4</v>
      </c>
      <c r="F99">
        <v>47.55</v>
      </c>
      <c r="G99">
        <v>1013.73</v>
      </c>
      <c r="J99">
        <f t="shared" si="6"/>
        <v>2</v>
      </c>
      <c r="K99" t="s">
        <v>10</v>
      </c>
      <c r="L99">
        <v>94.26</v>
      </c>
      <c r="M99">
        <v>97.21</v>
      </c>
      <c r="N99" t="s">
        <v>11</v>
      </c>
      <c r="O99">
        <v>97.82</v>
      </c>
      <c r="P99">
        <v>99.41</v>
      </c>
    </row>
    <row r="100" spans="1:22" x14ac:dyDescent="0.4">
      <c r="A100" s="1">
        <v>42156</v>
      </c>
      <c r="B100" s="2">
        <v>1.0605</v>
      </c>
      <c r="C100">
        <v>1060.54</v>
      </c>
      <c r="D100">
        <f t="shared" si="5"/>
        <v>2060.54</v>
      </c>
      <c r="E100" s="5">
        <f t="shared" si="7"/>
        <v>-3.5900023286491008E-4</v>
      </c>
      <c r="F100">
        <v>46.81</v>
      </c>
      <c r="G100">
        <v>1013.73</v>
      </c>
      <c r="J100">
        <f t="shared" si="6"/>
        <v>2</v>
      </c>
      <c r="K100" t="s">
        <v>10</v>
      </c>
      <c r="L100">
        <v>94.26</v>
      </c>
      <c r="M100">
        <v>97.15</v>
      </c>
      <c r="N100" t="s">
        <v>11</v>
      </c>
      <c r="O100">
        <v>97.82</v>
      </c>
      <c r="P100">
        <v>99.4</v>
      </c>
    </row>
    <row r="101" spans="1:22" x14ac:dyDescent="0.4">
      <c r="A101" s="1">
        <v>42157</v>
      </c>
      <c r="B101" s="2">
        <v>1.0647</v>
      </c>
      <c r="C101">
        <v>1064.67</v>
      </c>
      <c r="D101">
        <f t="shared" si="5"/>
        <v>2064.67</v>
      </c>
      <c r="E101" s="5">
        <f t="shared" si="7"/>
        <v>2.0043289623109034E-3</v>
      </c>
      <c r="F101">
        <v>50.94</v>
      </c>
      <c r="G101">
        <v>1013.73</v>
      </c>
      <c r="J101">
        <f t="shared" si="6"/>
        <v>2</v>
      </c>
      <c r="K101" t="s">
        <v>10</v>
      </c>
      <c r="L101">
        <v>94.26</v>
      </c>
      <c r="M101">
        <v>97.25</v>
      </c>
      <c r="N101" t="s">
        <v>11</v>
      </c>
      <c r="O101">
        <v>97.82</v>
      </c>
      <c r="P101">
        <v>99.7</v>
      </c>
    </row>
    <row r="102" spans="1:22" x14ac:dyDescent="0.4">
      <c r="A102" s="1">
        <v>42158</v>
      </c>
      <c r="B102" s="2">
        <v>1.0640000000000001</v>
      </c>
      <c r="C102">
        <v>1063.96</v>
      </c>
      <c r="D102">
        <f t="shared" si="5"/>
        <v>2063.96</v>
      </c>
      <c r="E102" s="5">
        <f t="shared" si="7"/>
        <v>-3.4388062014754721E-4</v>
      </c>
      <c r="F102">
        <v>50.24</v>
      </c>
      <c r="G102">
        <v>1013.73</v>
      </c>
      <c r="J102">
        <f t="shared" si="6"/>
        <v>2</v>
      </c>
      <c r="K102" t="s">
        <v>10</v>
      </c>
      <c r="L102">
        <v>94.26</v>
      </c>
      <c r="M102">
        <v>97.28</v>
      </c>
      <c r="N102" t="s">
        <v>11</v>
      </c>
      <c r="O102">
        <v>97.82</v>
      </c>
      <c r="P102">
        <v>99.6</v>
      </c>
    </row>
    <row r="103" spans="1:22" x14ac:dyDescent="0.4">
      <c r="A103" s="1">
        <v>42159</v>
      </c>
      <c r="B103" s="2">
        <v>1.0660000000000001</v>
      </c>
      <c r="C103">
        <v>1066.04</v>
      </c>
      <c r="D103">
        <f t="shared" si="5"/>
        <v>2066.04</v>
      </c>
      <c r="E103" s="5">
        <f t="shared" si="7"/>
        <v>1.0077714684392756E-3</v>
      </c>
      <c r="F103">
        <v>52.31</v>
      </c>
      <c r="G103">
        <v>1013.73</v>
      </c>
      <c r="J103">
        <f t="shared" si="6"/>
        <v>2</v>
      </c>
      <c r="K103" t="s">
        <v>10</v>
      </c>
      <c r="L103">
        <v>94.26</v>
      </c>
      <c r="M103">
        <v>97.36</v>
      </c>
      <c r="N103" t="s">
        <v>11</v>
      </c>
      <c r="O103">
        <v>97.82</v>
      </c>
      <c r="P103">
        <v>99.72</v>
      </c>
    </row>
    <row r="104" spans="1:22" x14ac:dyDescent="0.4">
      <c r="A104" s="1">
        <v>42160</v>
      </c>
      <c r="B104" s="2">
        <v>1.0670999999999999</v>
      </c>
      <c r="C104">
        <v>1067.1199999999999</v>
      </c>
      <c r="D104">
        <f t="shared" si="5"/>
        <v>2067.12</v>
      </c>
      <c r="E104" s="5">
        <f t="shared" si="7"/>
        <v>5.2273915316253662E-4</v>
      </c>
      <c r="F104">
        <v>53.39</v>
      </c>
      <c r="G104">
        <v>1013.73</v>
      </c>
      <c r="J104">
        <f t="shared" si="6"/>
        <v>2</v>
      </c>
      <c r="K104" t="s">
        <v>10</v>
      </c>
      <c r="L104">
        <v>94.26</v>
      </c>
      <c r="M104">
        <v>97.51</v>
      </c>
      <c r="N104" t="s">
        <v>11</v>
      </c>
      <c r="O104">
        <v>97.82</v>
      </c>
      <c r="P104">
        <v>99.67</v>
      </c>
    </row>
    <row r="105" spans="1:22" x14ac:dyDescent="0.4">
      <c r="A105" s="1">
        <v>42163</v>
      </c>
      <c r="B105" s="2">
        <v>1.0668</v>
      </c>
      <c r="C105">
        <v>1066.81</v>
      </c>
      <c r="D105">
        <f t="shared" si="5"/>
        <v>2066.81</v>
      </c>
      <c r="E105" s="5">
        <f t="shared" si="7"/>
        <v>-1.4996710399006611E-4</v>
      </c>
      <c r="F105">
        <v>53.08</v>
      </c>
      <c r="G105">
        <v>1013.73</v>
      </c>
      <c r="J105">
        <f t="shared" si="6"/>
        <v>2</v>
      </c>
      <c r="K105" t="s">
        <v>10</v>
      </c>
      <c r="L105">
        <v>94.26</v>
      </c>
      <c r="M105">
        <v>97.5</v>
      </c>
      <c r="N105" t="s">
        <v>11</v>
      </c>
      <c r="O105">
        <v>97.82</v>
      </c>
      <c r="P105">
        <v>99.65</v>
      </c>
    </row>
    <row r="106" spans="1:22" x14ac:dyDescent="0.4">
      <c r="A106" s="1">
        <v>42164</v>
      </c>
      <c r="B106" s="2">
        <v>1.0687</v>
      </c>
      <c r="C106">
        <v>1068.71</v>
      </c>
      <c r="D106">
        <f t="shared" si="5"/>
        <v>2068.71</v>
      </c>
      <c r="E106" s="5">
        <f t="shared" si="7"/>
        <v>9.1929108142504198E-4</v>
      </c>
      <c r="F106">
        <v>54.99</v>
      </c>
      <c r="G106">
        <v>1013.73</v>
      </c>
      <c r="J106">
        <f t="shared" si="6"/>
        <v>2</v>
      </c>
      <c r="K106" t="s">
        <v>10</v>
      </c>
      <c r="L106">
        <v>94.26</v>
      </c>
      <c r="M106">
        <v>97.67</v>
      </c>
      <c r="N106" t="s">
        <v>11</v>
      </c>
      <c r="O106">
        <v>97.82</v>
      </c>
      <c r="P106">
        <v>99.66</v>
      </c>
    </row>
    <row r="107" spans="1:22" x14ac:dyDescent="0.4">
      <c r="A107" s="1">
        <v>42165</v>
      </c>
      <c r="B107" s="2">
        <v>1.0737000000000001</v>
      </c>
      <c r="C107">
        <v>1073.6500000000001</v>
      </c>
      <c r="D107">
        <f t="shared" si="5"/>
        <v>2073.65</v>
      </c>
      <c r="E107" s="5">
        <f t="shared" si="7"/>
        <v>2.3879615799218133E-3</v>
      </c>
      <c r="F107">
        <v>59.92</v>
      </c>
      <c r="G107">
        <v>1013.73</v>
      </c>
      <c r="J107">
        <f t="shared" si="6"/>
        <v>2</v>
      </c>
      <c r="K107" t="s">
        <v>10</v>
      </c>
      <c r="L107">
        <v>94.26</v>
      </c>
      <c r="M107">
        <v>98</v>
      </c>
      <c r="N107" t="s">
        <v>11</v>
      </c>
      <c r="O107">
        <v>97.82</v>
      </c>
      <c r="P107">
        <v>99.8</v>
      </c>
    </row>
    <row r="108" spans="1:22" x14ac:dyDescent="0.4">
      <c r="A108" s="1">
        <v>42166</v>
      </c>
      <c r="B108" s="2">
        <v>1.0740000000000001</v>
      </c>
      <c r="C108">
        <v>1073.95</v>
      </c>
      <c r="D108">
        <f t="shared" si="5"/>
        <v>2073.9499999999998</v>
      </c>
      <c r="E108" s="5">
        <f t="shared" si="7"/>
        <v>1.4467243748931939E-4</v>
      </c>
      <c r="F108">
        <v>60.23</v>
      </c>
      <c r="G108">
        <v>1013.73</v>
      </c>
      <c r="J108">
        <f t="shared" si="6"/>
        <v>2</v>
      </c>
      <c r="K108" t="s">
        <v>10</v>
      </c>
      <c r="L108">
        <v>94.26</v>
      </c>
      <c r="M108">
        <v>98</v>
      </c>
      <c r="N108" t="s">
        <v>11</v>
      </c>
      <c r="O108">
        <v>97.82</v>
      </c>
      <c r="P108">
        <v>99.83</v>
      </c>
    </row>
    <row r="109" spans="1:22" x14ac:dyDescent="0.4">
      <c r="A109" s="1">
        <v>42167</v>
      </c>
      <c r="B109" s="2">
        <v>1.0757000000000001</v>
      </c>
      <c r="C109">
        <v>1075.73</v>
      </c>
      <c r="D109">
        <f t="shared" si="5"/>
        <v>2075.73</v>
      </c>
      <c r="E109" s="5">
        <f t="shared" si="7"/>
        <v>8.5826562839036631E-4</v>
      </c>
      <c r="F109">
        <v>62.01</v>
      </c>
      <c r="G109">
        <v>1013.73</v>
      </c>
      <c r="H109" t="s">
        <v>32</v>
      </c>
      <c r="J109">
        <f t="shared" si="6"/>
        <v>3</v>
      </c>
      <c r="K109" t="s">
        <v>10</v>
      </c>
      <c r="L109">
        <v>94.26</v>
      </c>
      <c r="M109">
        <v>98.11</v>
      </c>
      <c r="N109" t="s">
        <v>11</v>
      </c>
      <c r="O109">
        <v>97.82</v>
      </c>
      <c r="P109">
        <v>99.89</v>
      </c>
      <c r="Q109" t="s">
        <v>33</v>
      </c>
      <c r="R109">
        <v>100</v>
      </c>
      <c r="S109">
        <v>100</v>
      </c>
    </row>
    <row r="110" spans="1:22" x14ac:dyDescent="0.4">
      <c r="A110" s="1">
        <v>42170</v>
      </c>
      <c r="B110" s="2">
        <v>1.0791999999999999</v>
      </c>
      <c r="C110">
        <v>1079.1600000000001</v>
      </c>
      <c r="D110">
        <f t="shared" si="5"/>
        <v>2079.16</v>
      </c>
      <c r="E110" s="5">
        <f t="shared" si="7"/>
        <v>1.6524307111232368E-3</v>
      </c>
      <c r="F110">
        <v>65.430000000000007</v>
      </c>
      <c r="G110">
        <v>1013.73</v>
      </c>
      <c r="J110">
        <f t="shared" si="6"/>
        <v>3</v>
      </c>
      <c r="K110" t="s">
        <v>10</v>
      </c>
      <c r="L110">
        <v>94.26</v>
      </c>
      <c r="M110">
        <v>98.5</v>
      </c>
      <c r="N110" t="s">
        <v>11</v>
      </c>
      <c r="O110">
        <v>97.82</v>
      </c>
      <c r="P110">
        <v>99.82</v>
      </c>
      <c r="Q110" t="s">
        <v>33</v>
      </c>
      <c r="R110">
        <v>100</v>
      </c>
      <c r="S110">
        <v>100</v>
      </c>
    </row>
    <row r="111" spans="1:22" x14ac:dyDescent="0.4">
      <c r="A111" s="1">
        <v>42171</v>
      </c>
      <c r="B111" s="2">
        <v>1.0788</v>
      </c>
      <c r="C111">
        <v>1078.78</v>
      </c>
      <c r="D111">
        <f t="shared" si="5"/>
        <v>2078.7799999999997</v>
      </c>
      <c r="E111" s="5">
        <f t="shared" si="7"/>
        <v>-1.8276611708579866E-4</v>
      </c>
      <c r="F111">
        <v>65.06</v>
      </c>
      <c r="G111">
        <v>1013.73</v>
      </c>
      <c r="H111" t="s">
        <v>34</v>
      </c>
      <c r="J111">
        <f t="shared" si="6"/>
        <v>4</v>
      </c>
      <c r="K111" t="s">
        <v>10</v>
      </c>
      <c r="L111">
        <v>94.26</v>
      </c>
      <c r="M111">
        <v>98.6</v>
      </c>
      <c r="N111" t="s">
        <v>11</v>
      </c>
      <c r="O111">
        <v>97.82</v>
      </c>
      <c r="P111">
        <v>99.68</v>
      </c>
      <c r="Q111" t="s">
        <v>33</v>
      </c>
      <c r="R111">
        <v>100</v>
      </c>
      <c r="S111">
        <v>100</v>
      </c>
      <c r="T111" t="s">
        <v>35</v>
      </c>
      <c r="U111">
        <v>124.64</v>
      </c>
      <c r="V111">
        <v>124.64</v>
      </c>
    </row>
    <row r="112" spans="1:22" x14ac:dyDescent="0.4">
      <c r="A112" s="1">
        <v>42172</v>
      </c>
      <c r="B112" s="2">
        <v>1.0848</v>
      </c>
      <c r="C112">
        <v>1084.8399999999999</v>
      </c>
      <c r="D112">
        <f t="shared" si="5"/>
        <v>2084.84</v>
      </c>
      <c r="E112" s="5">
        <f t="shared" si="7"/>
        <v>2.9151713986089924E-3</v>
      </c>
      <c r="F112">
        <v>71.11</v>
      </c>
      <c r="G112">
        <v>1013.73</v>
      </c>
      <c r="J112">
        <f t="shared" si="6"/>
        <v>4</v>
      </c>
      <c r="K112" t="s">
        <v>10</v>
      </c>
      <c r="L112">
        <v>94.26</v>
      </c>
      <c r="M112">
        <v>98.41</v>
      </c>
      <c r="N112" t="s">
        <v>11</v>
      </c>
      <c r="O112">
        <v>97.82</v>
      </c>
      <c r="P112">
        <v>99.7</v>
      </c>
      <c r="Q112" t="s">
        <v>33</v>
      </c>
      <c r="R112">
        <v>100</v>
      </c>
      <c r="S112">
        <v>100</v>
      </c>
      <c r="T112" t="s">
        <v>35</v>
      </c>
      <c r="U112">
        <v>124.64</v>
      </c>
      <c r="V112">
        <v>125.62</v>
      </c>
    </row>
    <row r="113" spans="1:22" x14ac:dyDescent="0.4">
      <c r="A113" s="1">
        <v>42173</v>
      </c>
      <c r="B113" s="2">
        <v>1.0193000000000001</v>
      </c>
      <c r="C113">
        <v>1019.33</v>
      </c>
      <c r="D113">
        <f t="shared" si="5"/>
        <v>2019.33</v>
      </c>
      <c r="E113" s="5">
        <f t="shared" si="7"/>
        <v>-3.1422075554958753E-2</v>
      </c>
      <c r="F113">
        <v>5.6</v>
      </c>
      <c r="G113">
        <v>1013.73</v>
      </c>
      <c r="J113">
        <f t="shared" si="6"/>
        <v>4</v>
      </c>
      <c r="K113" t="s">
        <v>10</v>
      </c>
      <c r="L113">
        <v>94.26</v>
      </c>
      <c r="M113">
        <v>98.1</v>
      </c>
      <c r="N113" t="s">
        <v>11</v>
      </c>
      <c r="O113">
        <v>97.82</v>
      </c>
      <c r="P113">
        <v>99.72</v>
      </c>
      <c r="Q113" t="s">
        <v>33</v>
      </c>
      <c r="R113">
        <v>100</v>
      </c>
      <c r="S113">
        <v>100</v>
      </c>
      <c r="T113" t="s">
        <v>35</v>
      </c>
      <c r="U113">
        <v>124.64</v>
      </c>
      <c r="V113">
        <v>117.84</v>
      </c>
    </row>
    <row r="114" spans="1:22" x14ac:dyDescent="0.4">
      <c r="A114" s="1">
        <v>42174</v>
      </c>
      <c r="B114" s="2">
        <v>0.97309999999999997</v>
      </c>
      <c r="C114">
        <v>973.07</v>
      </c>
      <c r="D114">
        <f t="shared" si="5"/>
        <v>1973.0700000000002</v>
      </c>
      <c r="E114" s="5">
        <f t="shared" si="7"/>
        <v>-2.2908588492222551E-2</v>
      </c>
      <c r="F114">
        <v>-40.659999999999997</v>
      </c>
      <c r="G114">
        <v>1013.73</v>
      </c>
      <c r="J114">
        <f t="shared" si="6"/>
        <v>4</v>
      </c>
      <c r="K114" t="s">
        <v>10</v>
      </c>
      <c r="L114">
        <v>94.26</v>
      </c>
      <c r="M114">
        <v>98.03</v>
      </c>
      <c r="N114" t="s">
        <v>11</v>
      </c>
      <c r="O114">
        <v>97.82</v>
      </c>
      <c r="P114">
        <v>99.56</v>
      </c>
      <c r="Q114" t="s">
        <v>33</v>
      </c>
      <c r="R114">
        <v>100</v>
      </c>
      <c r="S114">
        <v>100</v>
      </c>
      <c r="T114" t="s">
        <v>35</v>
      </c>
      <c r="U114">
        <v>124.64</v>
      </c>
      <c r="V114">
        <v>112.37</v>
      </c>
    </row>
    <row r="115" spans="1:22" x14ac:dyDescent="0.4">
      <c r="A115" s="1">
        <v>42178</v>
      </c>
      <c r="B115" s="2">
        <v>0.98660000000000003</v>
      </c>
      <c r="C115">
        <v>986.59</v>
      </c>
      <c r="D115">
        <f t="shared" si="5"/>
        <v>1986.5900000000001</v>
      </c>
      <c r="E115" s="5">
        <f t="shared" si="7"/>
        <v>6.8522657584373491E-3</v>
      </c>
      <c r="F115">
        <v>-27.14</v>
      </c>
      <c r="G115">
        <v>1013.73</v>
      </c>
      <c r="J115">
        <f t="shared" si="6"/>
        <v>4</v>
      </c>
      <c r="K115" t="s">
        <v>10</v>
      </c>
      <c r="L115">
        <v>94.26</v>
      </c>
      <c r="M115">
        <v>98.11</v>
      </c>
      <c r="N115" t="s">
        <v>11</v>
      </c>
      <c r="O115">
        <v>97.82</v>
      </c>
      <c r="P115">
        <v>99.63</v>
      </c>
      <c r="Q115" t="s">
        <v>33</v>
      </c>
      <c r="R115">
        <v>100</v>
      </c>
      <c r="S115">
        <v>100</v>
      </c>
      <c r="T115" t="s">
        <v>35</v>
      </c>
      <c r="U115">
        <v>124.64</v>
      </c>
      <c r="V115">
        <v>113.86</v>
      </c>
    </row>
    <row r="116" spans="1:22" x14ac:dyDescent="0.4">
      <c r="A116" s="1">
        <v>42179</v>
      </c>
      <c r="B116" s="2">
        <v>1.0361</v>
      </c>
      <c r="C116">
        <v>1036.1400000000001</v>
      </c>
      <c r="D116">
        <f t="shared" si="5"/>
        <v>2036.14</v>
      </c>
      <c r="E116" s="5">
        <f t="shared" si="7"/>
        <v>2.4942237703803979E-2</v>
      </c>
      <c r="F116">
        <v>22.41</v>
      </c>
      <c r="G116">
        <v>1013.73</v>
      </c>
      <c r="J116">
        <f t="shared" si="6"/>
        <v>4</v>
      </c>
      <c r="K116" t="s">
        <v>10</v>
      </c>
      <c r="L116">
        <v>94.26</v>
      </c>
      <c r="M116">
        <v>98.25</v>
      </c>
      <c r="N116" t="s">
        <v>11</v>
      </c>
      <c r="O116">
        <v>97.82</v>
      </c>
      <c r="P116">
        <v>99.78</v>
      </c>
      <c r="Q116" t="s">
        <v>33</v>
      </c>
      <c r="R116">
        <v>100</v>
      </c>
      <c r="S116">
        <v>100</v>
      </c>
      <c r="T116" t="s">
        <v>35</v>
      </c>
      <c r="U116">
        <v>124.64</v>
      </c>
      <c r="V116">
        <v>119.66</v>
      </c>
    </row>
    <row r="117" spans="1:22" x14ac:dyDescent="0.4">
      <c r="A117" s="1">
        <v>42180</v>
      </c>
      <c r="B117" s="2">
        <v>1.0384</v>
      </c>
      <c r="C117">
        <v>1038.43</v>
      </c>
      <c r="D117">
        <f t="shared" si="5"/>
        <v>2038.43</v>
      </c>
      <c r="E117" s="5">
        <f t="shared" si="7"/>
        <v>1.1246770850727177E-3</v>
      </c>
      <c r="F117">
        <v>64.650000000000006</v>
      </c>
      <c r="G117">
        <v>973.77</v>
      </c>
      <c r="I117" t="s">
        <v>36</v>
      </c>
      <c r="J117">
        <f t="shared" si="6"/>
        <v>3</v>
      </c>
      <c r="K117" t="s">
        <v>10</v>
      </c>
      <c r="L117">
        <v>94.26</v>
      </c>
      <c r="M117">
        <v>98.35</v>
      </c>
      <c r="N117" t="s">
        <v>11</v>
      </c>
      <c r="O117">
        <v>97.82</v>
      </c>
      <c r="P117">
        <v>99.9</v>
      </c>
      <c r="Q117" t="s">
        <v>33</v>
      </c>
      <c r="R117">
        <v>100</v>
      </c>
      <c r="S117">
        <v>100</v>
      </c>
    </row>
    <row r="118" spans="1:22" x14ac:dyDescent="0.4">
      <c r="A118" s="1">
        <v>42181</v>
      </c>
      <c r="B118" s="2">
        <v>1.0383</v>
      </c>
      <c r="C118">
        <v>1038.32</v>
      </c>
      <c r="D118">
        <f t="shared" si="5"/>
        <v>2038.32</v>
      </c>
      <c r="E118" s="5">
        <f t="shared" si="7"/>
        <v>-5.3963099051783639E-5</v>
      </c>
      <c r="F118">
        <v>64.55</v>
      </c>
      <c r="G118">
        <v>973.77</v>
      </c>
      <c r="J118">
        <f t="shared" si="6"/>
        <v>3</v>
      </c>
      <c r="K118" t="s">
        <v>10</v>
      </c>
      <c r="L118">
        <v>94.26</v>
      </c>
      <c r="M118">
        <v>98.34</v>
      </c>
      <c r="N118" t="s">
        <v>11</v>
      </c>
      <c r="O118">
        <v>97.82</v>
      </c>
      <c r="P118">
        <v>99.9</v>
      </c>
      <c r="Q118" t="s">
        <v>33</v>
      </c>
      <c r="R118">
        <v>100</v>
      </c>
      <c r="S118">
        <v>100</v>
      </c>
    </row>
    <row r="119" spans="1:22" x14ac:dyDescent="0.4">
      <c r="A119" s="1">
        <v>42184</v>
      </c>
      <c r="B119" s="2">
        <v>1.0353000000000001</v>
      </c>
      <c r="C119">
        <v>1035.28</v>
      </c>
      <c r="D119">
        <f t="shared" si="5"/>
        <v>2035.28</v>
      </c>
      <c r="E119" s="5">
        <f t="shared" si="7"/>
        <v>-1.4914243102162386E-3</v>
      </c>
      <c r="F119">
        <v>61.51</v>
      </c>
      <c r="G119">
        <v>973.77</v>
      </c>
      <c r="H119" t="s">
        <v>37</v>
      </c>
      <c r="I119" t="s">
        <v>38</v>
      </c>
      <c r="J119">
        <f t="shared" si="6"/>
        <v>3</v>
      </c>
      <c r="K119" t="s">
        <v>10</v>
      </c>
      <c r="L119">
        <v>94.26</v>
      </c>
      <c r="M119">
        <v>98.15</v>
      </c>
      <c r="N119" t="s">
        <v>11</v>
      </c>
      <c r="O119">
        <v>97.82</v>
      </c>
      <c r="P119">
        <v>99.8</v>
      </c>
      <c r="Q119" t="s">
        <v>39</v>
      </c>
      <c r="R119">
        <v>114.68</v>
      </c>
      <c r="S119">
        <v>114.68</v>
      </c>
    </row>
    <row r="120" spans="1:22" x14ac:dyDescent="0.4">
      <c r="A120" s="1">
        <v>42185</v>
      </c>
      <c r="B120" s="2">
        <v>1.121</v>
      </c>
      <c r="C120">
        <v>1121.01</v>
      </c>
      <c r="D120">
        <f t="shared" si="5"/>
        <v>2121.0100000000002</v>
      </c>
      <c r="E120" s="5">
        <f t="shared" si="7"/>
        <v>4.2121968476082038E-2</v>
      </c>
      <c r="F120">
        <v>147.24</v>
      </c>
      <c r="G120">
        <v>973.77</v>
      </c>
      <c r="J120">
        <f t="shared" si="6"/>
        <v>3</v>
      </c>
      <c r="K120" t="s">
        <v>10</v>
      </c>
      <c r="L120">
        <v>94.26</v>
      </c>
      <c r="M120">
        <v>98.37</v>
      </c>
      <c r="N120" t="s">
        <v>11</v>
      </c>
      <c r="O120">
        <v>97.82</v>
      </c>
      <c r="P120">
        <v>99.82</v>
      </c>
      <c r="Q120" t="s">
        <v>39</v>
      </c>
      <c r="R120">
        <v>114.68</v>
      </c>
      <c r="S120">
        <v>124.22</v>
      </c>
    </row>
    <row r="121" spans="1:22" x14ac:dyDescent="0.4">
      <c r="A121" s="1">
        <v>42186</v>
      </c>
      <c r="B121" s="2">
        <v>1.0757000000000001</v>
      </c>
      <c r="C121">
        <v>1075.6500000000001</v>
      </c>
      <c r="D121">
        <f t="shared" si="5"/>
        <v>2075.65</v>
      </c>
      <c r="E121" s="5">
        <f t="shared" si="7"/>
        <v>-2.1386037783886036E-2</v>
      </c>
      <c r="F121">
        <v>101.88</v>
      </c>
      <c r="G121">
        <v>973.77</v>
      </c>
      <c r="J121">
        <f t="shared" si="6"/>
        <v>3</v>
      </c>
      <c r="K121" t="s">
        <v>10</v>
      </c>
      <c r="L121">
        <v>94.26</v>
      </c>
      <c r="M121">
        <v>98.23</v>
      </c>
      <c r="N121" t="s">
        <v>11</v>
      </c>
      <c r="O121">
        <v>97.82</v>
      </c>
      <c r="P121">
        <v>99.81</v>
      </c>
      <c r="Q121" t="s">
        <v>39</v>
      </c>
      <c r="R121">
        <v>114.68</v>
      </c>
      <c r="S121">
        <v>119.2</v>
      </c>
    </row>
    <row r="122" spans="1:22" x14ac:dyDescent="0.4">
      <c r="A122" s="1">
        <v>42187</v>
      </c>
      <c r="B122" s="2">
        <v>1.0150999999999999</v>
      </c>
      <c r="C122">
        <v>1015.05</v>
      </c>
      <c r="D122">
        <f t="shared" si="5"/>
        <v>2015.05</v>
      </c>
      <c r="E122" s="5">
        <f t="shared" si="7"/>
        <v>-2.9195673644400615E-2</v>
      </c>
      <c r="F122">
        <v>41.28</v>
      </c>
      <c r="G122">
        <v>973.77</v>
      </c>
      <c r="H122" t="s">
        <v>40</v>
      </c>
      <c r="J122">
        <f t="shared" si="6"/>
        <v>4</v>
      </c>
      <c r="K122" t="s">
        <v>10</v>
      </c>
      <c r="L122">
        <v>94.26</v>
      </c>
      <c r="M122">
        <v>98.28</v>
      </c>
      <c r="N122" t="s">
        <v>11</v>
      </c>
      <c r="O122">
        <v>97.82</v>
      </c>
      <c r="P122">
        <v>99.87</v>
      </c>
      <c r="Q122" t="s">
        <v>39</v>
      </c>
      <c r="R122">
        <v>114.68</v>
      </c>
      <c r="S122">
        <v>112.12</v>
      </c>
      <c r="T122" t="s">
        <v>41</v>
      </c>
      <c r="U122">
        <v>112.83</v>
      </c>
      <c r="V122">
        <v>112.83</v>
      </c>
    </row>
    <row r="123" spans="1:22" x14ac:dyDescent="0.4">
      <c r="A123" s="1">
        <v>42188</v>
      </c>
      <c r="B123" s="2">
        <v>1.0484</v>
      </c>
      <c r="C123">
        <v>1048.4000000000001</v>
      </c>
      <c r="D123">
        <f t="shared" si="5"/>
        <v>2048.4</v>
      </c>
      <c r="E123" s="5">
        <f t="shared" si="7"/>
        <v>1.6550457805017314E-2</v>
      </c>
      <c r="F123">
        <v>74.62</v>
      </c>
      <c r="G123">
        <v>973.77</v>
      </c>
      <c r="J123">
        <f t="shared" si="6"/>
        <v>4</v>
      </c>
      <c r="K123" t="s">
        <v>10</v>
      </c>
      <c r="L123">
        <v>94.26</v>
      </c>
      <c r="M123">
        <v>98.2</v>
      </c>
      <c r="N123" t="s">
        <v>11</v>
      </c>
      <c r="O123">
        <v>97.82</v>
      </c>
      <c r="P123">
        <v>99.8</v>
      </c>
      <c r="Q123" t="s">
        <v>39</v>
      </c>
      <c r="R123">
        <v>114.68</v>
      </c>
      <c r="S123">
        <v>104.77</v>
      </c>
      <c r="T123" t="s">
        <v>41</v>
      </c>
      <c r="U123">
        <v>112.83</v>
      </c>
      <c r="V123">
        <v>124</v>
      </c>
    </row>
    <row r="124" spans="1:22" x14ac:dyDescent="0.4">
      <c r="A124" s="1">
        <v>42191</v>
      </c>
      <c r="B124" s="2">
        <v>1.1248</v>
      </c>
      <c r="C124">
        <v>1124.81</v>
      </c>
      <c r="D124">
        <f t="shared" si="5"/>
        <v>2124.81</v>
      </c>
      <c r="E124" s="5">
        <f t="shared" si="7"/>
        <v>3.7302284710017501E-2</v>
      </c>
      <c r="F124">
        <v>151.04</v>
      </c>
      <c r="G124">
        <v>973.77</v>
      </c>
      <c r="J124">
        <f t="shared" si="6"/>
        <v>4</v>
      </c>
      <c r="K124" t="s">
        <v>10</v>
      </c>
      <c r="L124">
        <v>94.26</v>
      </c>
      <c r="M124">
        <v>98.68</v>
      </c>
      <c r="N124" t="s">
        <v>11</v>
      </c>
      <c r="O124">
        <v>97.82</v>
      </c>
      <c r="P124">
        <v>99.9</v>
      </c>
      <c r="Q124" t="s">
        <v>39</v>
      </c>
      <c r="R124">
        <v>114.68</v>
      </c>
      <c r="S124">
        <v>100.95</v>
      </c>
      <c r="T124" t="s">
        <v>41</v>
      </c>
      <c r="U124">
        <v>112.83</v>
      </c>
      <c r="V124">
        <v>135.69</v>
      </c>
    </row>
    <row r="125" spans="1:22" x14ac:dyDescent="0.4">
      <c r="A125" s="1">
        <v>42192</v>
      </c>
      <c r="B125" s="2">
        <v>1.0058</v>
      </c>
      <c r="C125">
        <v>1005.75</v>
      </c>
      <c r="D125">
        <f t="shared" si="5"/>
        <v>2005.75</v>
      </c>
      <c r="E125" s="5">
        <f t="shared" si="7"/>
        <v>-5.6033245325464373E-2</v>
      </c>
      <c r="F125">
        <v>31.98</v>
      </c>
      <c r="G125">
        <v>973.77</v>
      </c>
      <c r="J125">
        <f t="shared" si="6"/>
        <v>4</v>
      </c>
      <c r="K125" t="s">
        <v>10</v>
      </c>
      <c r="L125">
        <v>94.26</v>
      </c>
      <c r="M125">
        <v>98.5</v>
      </c>
      <c r="N125" t="s">
        <v>11</v>
      </c>
      <c r="O125">
        <v>97.82</v>
      </c>
      <c r="P125">
        <v>99.9</v>
      </c>
      <c r="Q125" t="s">
        <v>39</v>
      </c>
      <c r="R125">
        <v>114.68</v>
      </c>
      <c r="S125">
        <v>100.18</v>
      </c>
      <c r="T125" t="s">
        <v>41</v>
      </c>
      <c r="U125">
        <v>112.83</v>
      </c>
      <c r="V125">
        <v>123.23</v>
      </c>
    </row>
    <row r="126" spans="1:22" x14ac:dyDescent="0.4">
      <c r="A126" s="1">
        <v>42193</v>
      </c>
      <c r="B126" s="2">
        <v>0.82899999999999996</v>
      </c>
      <c r="C126">
        <v>828.96</v>
      </c>
      <c r="D126">
        <f t="shared" si="5"/>
        <v>1828.96</v>
      </c>
      <c r="E126" s="5">
        <f t="shared" si="7"/>
        <v>-8.8141592920353964E-2</v>
      </c>
      <c r="F126">
        <v>-18.38</v>
      </c>
      <c r="G126">
        <v>847.33</v>
      </c>
      <c r="H126" t="s">
        <v>42</v>
      </c>
      <c r="I126" t="s">
        <v>43</v>
      </c>
      <c r="J126">
        <f t="shared" si="6"/>
        <v>4</v>
      </c>
      <c r="K126" t="s">
        <v>10</v>
      </c>
      <c r="L126">
        <v>94.26</v>
      </c>
      <c r="M126">
        <v>97.78</v>
      </c>
      <c r="N126" t="s">
        <v>11</v>
      </c>
      <c r="O126">
        <v>97.82</v>
      </c>
      <c r="P126">
        <v>99.86</v>
      </c>
      <c r="Q126" t="s">
        <v>41</v>
      </c>
      <c r="R126">
        <v>112.83</v>
      </c>
      <c r="S126">
        <v>104.19</v>
      </c>
      <c r="T126" t="s">
        <v>20</v>
      </c>
      <c r="U126">
        <v>115.53</v>
      </c>
      <c r="V126">
        <v>115.53</v>
      </c>
    </row>
    <row r="127" spans="1:22" x14ac:dyDescent="0.4">
      <c r="A127" s="1">
        <v>42194</v>
      </c>
      <c r="B127" s="2">
        <v>0.95830000000000004</v>
      </c>
      <c r="C127">
        <v>958.32</v>
      </c>
      <c r="D127">
        <f t="shared" si="5"/>
        <v>1958.3200000000002</v>
      </c>
      <c r="E127" s="5">
        <f t="shared" si="7"/>
        <v>7.0728720146968835E-2</v>
      </c>
      <c r="F127">
        <v>214.7</v>
      </c>
      <c r="G127">
        <v>743.62</v>
      </c>
      <c r="I127" t="s">
        <v>44</v>
      </c>
      <c r="J127">
        <f t="shared" si="6"/>
        <v>3</v>
      </c>
      <c r="K127" t="s">
        <v>10</v>
      </c>
      <c r="L127">
        <v>94.26</v>
      </c>
      <c r="M127">
        <v>97.69</v>
      </c>
      <c r="N127" t="s">
        <v>11</v>
      </c>
      <c r="O127">
        <v>97.82</v>
      </c>
      <c r="P127">
        <v>99.9</v>
      </c>
      <c r="Q127" t="s">
        <v>41</v>
      </c>
      <c r="R127">
        <v>112.83</v>
      </c>
      <c r="S127">
        <v>130.55000000000001</v>
      </c>
    </row>
    <row r="128" spans="1:22" x14ac:dyDescent="0.4">
      <c r="A128" s="1">
        <v>42195</v>
      </c>
      <c r="B128" s="2">
        <v>0.95989999999999998</v>
      </c>
      <c r="C128">
        <v>959.91</v>
      </c>
      <c r="D128">
        <f t="shared" si="5"/>
        <v>1959.9099999999999</v>
      </c>
      <c r="E128" s="5">
        <f t="shared" si="7"/>
        <v>8.119204215856911E-4</v>
      </c>
      <c r="F128">
        <v>59.24</v>
      </c>
      <c r="G128">
        <v>900.67</v>
      </c>
      <c r="I128" t="s">
        <v>45</v>
      </c>
      <c r="J128">
        <f t="shared" si="6"/>
        <v>2</v>
      </c>
      <c r="K128" t="s">
        <v>10</v>
      </c>
      <c r="L128">
        <v>94.26</v>
      </c>
      <c r="M128">
        <v>97.83</v>
      </c>
      <c r="N128" t="s">
        <v>11</v>
      </c>
      <c r="O128">
        <v>97.82</v>
      </c>
      <c r="P128">
        <v>99.91</v>
      </c>
    </row>
    <row r="129" spans="1:16" x14ac:dyDescent="0.4">
      <c r="A129" s="1">
        <v>42198</v>
      </c>
      <c r="B129" s="2">
        <v>0.9617</v>
      </c>
      <c r="C129">
        <v>961.7</v>
      </c>
      <c r="D129">
        <f t="shared" si="5"/>
        <v>1961.7</v>
      </c>
      <c r="E129" s="5">
        <f t="shared" si="7"/>
        <v>9.1330724370006331E-4</v>
      </c>
      <c r="F129">
        <v>61.04</v>
      </c>
      <c r="G129">
        <v>900.67</v>
      </c>
      <c r="J129">
        <f t="shared" si="6"/>
        <v>2</v>
      </c>
      <c r="K129" t="s">
        <v>10</v>
      </c>
      <c r="L129">
        <v>94.26</v>
      </c>
      <c r="M129">
        <v>97.98</v>
      </c>
      <c r="N129" t="s">
        <v>11</v>
      </c>
      <c r="O129">
        <v>97.82</v>
      </c>
      <c r="P129">
        <v>99.93</v>
      </c>
    </row>
    <row r="130" spans="1:16" x14ac:dyDescent="0.4">
      <c r="A130" s="1">
        <v>42199</v>
      </c>
      <c r="B130" s="2">
        <v>0.9627</v>
      </c>
      <c r="C130">
        <v>962.65</v>
      </c>
      <c r="D130">
        <f t="shared" si="5"/>
        <v>1962.65</v>
      </c>
      <c r="E130" s="5">
        <f t="shared" si="7"/>
        <v>4.8427384411482157E-4</v>
      </c>
      <c r="F130">
        <v>61.99</v>
      </c>
      <c r="G130">
        <v>900.67</v>
      </c>
      <c r="J130">
        <f t="shared" si="6"/>
        <v>2</v>
      </c>
      <c r="K130" t="s">
        <v>10</v>
      </c>
      <c r="L130">
        <v>94.26</v>
      </c>
      <c r="M130">
        <v>98.06</v>
      </c>
      <c r="N130" t="s">
        <v>11</v>
      </c>
      <c r="O130">
        <v>97.82</v>
      </c>
      <c r="P130">
        <v>99.94</v>
      </c>
    </row>
    <row r="131" spans="1:16" x14ac:dyDescent="0.4">
      <c r="A131" s="1">
        <v>42200</v>
      </c>
      <c r="B131" s="2">
        <v>0.96260000000000001</v>
      </c>
      <c r="C131">
        <v>962.55</v>
      </c>
      <c r="D131">
        <f t="shared" ref="D131:D194" si="8">C131+1000</f>
        <v>1962.55</v>
      </c>
      <c r="E131" s="5">
        <f t="shared" si="7"/>
        <v>-5.0951519629142443E-5</v>
      </c>
      <c r="F131">
        <v>61.88</v>
      </c>
      <c r="G131">
        <v>900.67</v>
      </c>
      <c r="J131">
        <f t="shared" ref="J131:J194" si="9">COUNTA(K131:AN131)/3</f>
        <v>2</v>
      </c>
      <c r="K131" t="s">
        <v>10</v>
      </c>
      <c r="L131">
        <v>94.26</v>
      </c>
      <c r="M131">
        <v>98.05</v>
      </c>
      <c r="N131" t="s">
        <v>11</v>
      </c>
      <c r="O131">
        <v>97.82</v>
      </c>
      <c r="P131">
        <v>99.94</v>
      </c>
    </row>
    <row r="132" spans="1:16" x14ac:dyDescent="0.4">
      <c r="A132" s="1">
        <v>42201</v>
      </c>
      <c r="B132" s="2">
        <v>0.9627</v>
      </c>
      <c r="C132">
        <v>962.65</v>
      </c>
      <c r="D132">
        <f t="shared" si="8"/>
        <v>1962.65</v>
      </c>
      <c r="E132" s="5">
        <f t="shared" ref="E132:E195" si="10">(D132-D131)/D131</f>
        <v>5.0954115818774771E-5</v>
      </c>
      <c r="F132">
        <v>61.98</v>
      </c>
      <c r="G132">
        <v>900.67</v>
      </c>
      <c r="J132">
        <f t="shared" si="9"/>
        <v>2</v>
      </c>
      <c r="K132" t="s">
        <v>10</v>
      </c>
      <c r="L132">
        <v>94.26</v>
      </c>
      <c r="M132">
        <v>98.05</v>
      </c>
      <c r="N132" t="s">
        <v>11</v>
      </c>
      <c r="O132">
        <v>97.82</v>
      </c>
      <c r="P132">
        <v>99.95</v>
      </c>
    </row>
    <row r="133" spans="1:16" x14ac:dyDescent="0.4">
      <c r="A133" s="1">
        <v>42202</v>
      </c>
      <c r="B133" s="2">
        <v>0.96430000000000005</v>
      </c>
      <c r="C133">
        <v>964.34</v>
      </c>
      <c r="D133">
        <f t="shared" si="8"/>
        <v>1964.3400000000001</v>
      </c>
      <c r="E133" s="5">
        <f t="shared" si="10"/>
        <v>8.6108068173136045E-4</v>
      </c>
      <c r="F133">
        <v>63.68</v>
      </c>
      <c r="G133">
        <v>900.67</v>
      </c>
      <c r="J133">
        <f t="shared" si="9"/>
        <v>2</v>
      </c>
      <c r="K133" t="s">
        <v>10</v>
      </c>
      <c r="L133">
        <v>94.26</v>
      </c>
      <c r="M133">
        <v>98.2</v>
      </c>
      <c r="N133" t="s">
        <v>11</v>
      </c>
      <c r="O133">
        <v>97.82</v>
      </c>
      <c r="P133">
        <v>99.96</v>
      </c>
    </row>
    <row r="134" spans="1:16" x14ac:dyDescent="0.4">
      <c r="A134" s="1">
        <v>42205</v>
      </c>
      <c r="B134" s="2">
        <v>0.96589999999999998</v>
      </c>
      <c r="C134">
        <v>965.94</v>
      </c>
      <c r="D134">
        <f t="shared" si="8"/>
        <v>1965.94</v>
      </c>
      <c r="E134" s="5">
        <f t="shared" si="10"/>
        <v>8.1452294409313508E-4</v>
      </c>
      <c r="F134">
        <v>65.27</v>
      </c>
      <c r="G134">
        <v>900.67</v>
      </c>
      <c r="J134">
        <f t="shared" si="9"/>
        <v>2</v>
      </c>
      <c r="K134" t="s">
        <v>10</v>
      </c>
      <c r="L134">
        <v>94.26</v>
      </c>
      <c r="M134">
        <v>98.35</v>
      </c>
      <c r="N134" t="s">
        <v>11</v>
      </c>
      <c r="O134">
        <v>97.82</v>
      </c>
      <c r="P134">
        <v>99.96</v>
      </c>
    </row>
    <row r="135" spans="1:16" x14ac:dyDescent="0.4">
      <c r="A135" s="1">
        <v>42206</v>
      </c>
      <c r="B135" s="2">
        <v>0.96560000000000001</v>
      </c>
      <c r="C135">
        <v>965.62</v>
      </c>
      <c r="D135">
        <f t="shared" si="8"/>
        <v>1965.62</v>
      </c>
      <c r="E135" s="5">
        <f t="shared" si="10"/>
        <v>-1.6277200728413059E-4</v>
      </c>
      <c r="F135">
        <v>64.95</v>
      </c>
      <c r="G135">
        <v>900.67</v>
      </c>
      <c r="J135">
        <f t="shared" si="9"/>
        <v>2</v>
      </c>
      <c r="K135" t="s">
        <v>10</v>
      </c>
      <c r="L135">
        <v>94.26</v>
      </c>
      <c r="M135">
        <v>98.32</v>
      </c>
      <c r="N135" t="s">
        <v>11</v>
      </c>
      <c r="O135">
        <v>97.82</v>
      </c>
      <c r="P135">
        <v>99.96</v>
      </c>
    </row>
    <row r="136" spans="1:16" x14ac:dyDescent="0.4">
      <c r="A136" s="1">
        <v>42207</v>
      </c>
      <c r="B136" s="2">
        <v>0.96579999999999999</v>
      </c>
      <c r="C136">
        <v>965.83</v>
      </c>
      <c r="D136">
        <f t="shared" si="8"/>
        <v>1965.83</v>
      </c>
      <c r="E136" s="5">
        <f t="shared" si="10"/>
        <v>1.0683651977494958E-4</v>
      </c>
      <c r="F136">
        <v>65.16</v>
      </c>
      <c r="G136">
        <v>900.67</v>
      </c>
      <c r="J136">
        <f t="shared" si="9"/>
        <v>2</v>
      </c>
      <c r="K136" t="s">
        <v>10</v>
      </c>
      <c r="L136">
        <v>94.26</v>
      </c>
      <c r="M136">
        <v>98.34</v>
      </c>
      <c r="N136" t="s">
        <v>11</v>
      </c>
      <c r="O136">
        <v>97.82</v>
      </c>
      <c r="P136">
        <v>99.96</v>
      </c>
    </row>
    <row r="137" spans="1:16" x14ac:dyDescent="0.4">
      <c r="A137" s="1">
        <v>42208</v>
      </c>
      <c r="B137" s="2">
        <v>0.96599999999999997</v>
      </c>
      <c r="C137">
        <v>966.04</v>
      </c>
      <c r="D137">
        <f t="shared" si="8"/>
        <v>1966.04</v>
      </c>
      <c r="E137" s="5">
        <f t="shared" si="10"/>
        <v>1.0682510695229821E-4</v>
      </c>
      <c r="F137">
        <v>65.37</v>
      </c>
      <c r="G137">
        <v>900.67</v>
      </c>
      <c r="J137">
        <f t="shared" si="9"/>
        <v>2</v>
      </c>
      <c r="K137" t="s">
        <v>10</v>
      </c>
      <c r="L137">
        <v>94.26</v>
      </c>
      <c r="M137">
        <v>98.35</v>
      </c>
      <c r="N137" t="s">
        <v>11</v>
      </c>
      <c r="O137">
        <v>97.82</v>
      </c>
      <c r="P137">
        <v>99.97</v>
      </c>
    </row>
    <row r="138" spans="1:16" x14ac:dyDescent="0.4">
      <c r="A138" s="1">
        <v>42209</v>
      </c>
      <c r="B138" s="2">
        <v>0.96519999999999995</v>
      </c>
      <c r="C138">
        <v>965.19</v>
      </c>
      <c r="D138">
        <f t="shared" si="8"/>
        <v>1965.19</v>
      </c>
      <c r="E138" s="5">
        <f t="shared" si="10"/>
        <v>-4.3234115277405804E-4</v>
      </c>
      <c r="F138">
        <v>64.52</v>
      </c>
      <c r="G138">
        <v>900.67</v>
      </c>
      <c r="J138">
        <f t="shared" si="9"/>
        <v>2</v>
      </c>
      <c r="K138" t="s">
        <v>10</v>
      </c>
      <c r="L138">
        <v>94.26</v>
      </c>
      <c r="M138">
        <v>98.27</v>
      </c>
      <c r="N138" t="s">
        <v>11</v>
      </c>
      <c r="O138">
        <v>97.82</v>
      </c>
      <c r="P138">
        <v>99.97</v>
      </c>
    </row>
    <row r="139" spans="1:16" x14ac:dyDescent="0.4">
      <c r="A139" s="1">
        <v>42212</v>
      </c>
      <c r="B139" s="2">
        <v>0.96540000000000004</v>
      </c>
      <c r="C139">
        <v>965.41</v>
      </c>
      <c r="D139">
        <f t="shared" si="8"/>
        <v>1965.4099999999999</v>
      </c>
      <c r="E139" s="5">
        <f t="shared" si="10"/>
        <v>1.1194846299838688E-4</v>
      </c>
      <c r="F139">
        <v>64.739999999999995</v>
      </c>
      <c r="G139">
        <v>900.67</v>
      </c>
      <c r="J139">
        <f t="shared" si="9"/>
        <v>2</v>
      </c>
      <c r="K139" t="s">
        <v>10</v>
      </c>
      <c r="L139">
        <v>94.26</v>
      </c>
      <c r="M139">
        <v>98.3</v>
      </c>
      <c r="N139" t="s">
        <v>11</v>
      </c>
      <c r="O139">
        <v>97.82</v>
      </c>
      <c r="P139">
        <v>99.96</v>
      </c>
    </row>
    <row r="140" spans="1:16" x14ac:dyDescent="0.4">
      <c r="A140" s="1">
        <v>42213</v>
      </c>
      <c r="B140" s="2">
        <v>0.96519999999999995</v>
      </c>
      <c r="C140">
        <v>965.18</v>
      </c>
      <c r="D140">
        <f t="shared" si="8"/>
        <v>1965.1799999999998</v>
      </c>
      <c r="E140" s="5">
        <f t="shared" si="10"/>
        <v>-1.1702392884946053E-4</v>
      </c>
      <c r="F140">
        <v>64.510000000000005</v>
      </c>
      <c r="G140">
        <v>900.67</v>
      </c>
      <c r="J140">
        <f t="shared" si="9"/>
        <v>2</v>
      </c>
      <c r="K140" t="s">
        <v>10</v>
      </c>
      <c r="L140">
        <v>94.26</v>
      </c>
      <c r="M140">
        <v>98.24</v>
      </c>
      <c r="N140" t="s">
        <v>11</v>
      </c>
      <c r="O140">
        <v>97.82</v>
      </c>
      <c r="P140">
        <v>100</v>
      </c>
    </row>
    <row r="141" spans="1:16" x14ac:dyDescent="0.4">
      <c r="A141" s="1">
        <v>42214</v>
      </c>
      <c r="B141" s="2">
        <v>0.96579999999999999</v>
      </c>
      <c r="C141">
        <v>965.81</v>
      </c>
      <c r="D141">
        <f t="shared" si="8"/>
        <v>1965.81</v>
      </c>
      <c r="E141" s="5">
        <f t="shared" si="10"/>
        <v>3.2058132079509726E-4</v>
      </c>
      <c r="F141">
        <v>65.150000000000006</v>
      </c>
      <c r="G141">
        <v>900.67</v>
      </c>
      <c r="J141">
        <f t="shared" si="9"/>
        <v>2</v>
      </c>
      <c r="K141" t="s">
        <v>10</v>
      </c>
      <c r="L141">
        <v>94.26</v>
      </c>
      <c r="M141">
        <v>98.3</v>
      </c>
      <c r="N141" t="s">
        <v>11</v>
      </c>
      <c r="O141">
        <v>97.82</v>
      </c>
      <c r="P141">
        <v>100</v>
      </c>
    </row>
    <row r="142" spans="1:16" x14ac:dyDescent="0.4">
      <c r="A142" s="1">
        <v>42215</v>
      </c>
      <c r="B142" s="2">
        <v>0.96609999999999996</v>
      </c>
      <c r="C142">
        <v>966.13</v>
      </c>
      <c r="D142">
        <f t="shared" si="8"/>
        <v>1966.13</v>
      </c>
      <c r="E142" s="5">
        <f t="shared" si="10"/>
        <v>1.6278277147850693E-4</v>
      </c>
      <c r="F142">
        <v>43.18</v>
      </c>
      <c r="G142">
        <v>922.95</v>
      </c>
      <c r="I142" t="s">
        <v>46</v>
      </c>
      <c r="J142">
        <f t="shared" si="9"/>
        <v>1</v>
      </c>
      <c r="K142" t="s">
        <v>10</v>
      </c>
      <c r="L142">
        <v>94.26</v>
      </c>
      <c r="M142">
        <v>98.33</v>
      </c>
    </row>
    <row r="143" spans="1:16" x14ac:dyDescent="0.4">
      <c r="A143" s="1">
        <v>42216</v>
      </c>
      <c r="B143" s="2">
        <v>0.96560000000000001</v>
      </c>
      <c r="C143">
        <v>965.6</v>
      </c>
      <c r="D143">
        <f t="shared" si="8"/>
        <v>1965.6</v>
      </c>
      <c r="E143" s="5">
        <f t="shared" si="10"/>
        <v>-2.6956508470965811E-4</v>
      </c>
      <c r="F143">
        <v>42.65</v>
      </c>
      <c r="G143">
        <v>922.95</v>
      </c>
      <c r="J143">
        <f t="shared" si="9"/>
        <v>1</v>
      </c>
      <c r="K143" t="s">
        <v>10</v>
      </c>
      <c r="L143">
        <v>94.26</v>
      </c>
      <c r="M143">
        <v>98.28</v>
      </c>
    </row>
    <row r="144" spans="1:16" x14ac:dyDescent="0.4">
      <c r="A144" s="1">
        <v>42219</v>
      </c>
      <c r="B144" s="2">
        <v>0.9708</v>
      </c>
      <c r="C144">
        <v>970.8</v>
      </c>
      <c r="D144">
        <f t="shared" si="8"/>
        <v>1970.8</v>
      </c>
      <c r="E144" s="5">
        <f t="shared" si="10"/>
        <v>2.6455026455026688E-3</v>
      </c>
      <c r="F144">
        <v>47.85</v>
      </c>
      <c r="G144">
        <v>922.95</v>
      </c>
      <c r="J144">
        <f t="shared" si="9"/>
        <v>1</v>
      </c>
      <c r="K144" t="s">
        <v>10</v>
      </c>
      <c r="L144">
        <v>94.26</v>
      </c>
      <c r="M144">
        <v>98.77</v>
      </c>
    </row>
    <row r="145" spans="1:16" x14ac:dyDescent="0.4">
      <c r="A145" s="1">
        <v>42220</v>
      </c>
      <c r="B145" s="2">
        <v>0.9708</v>
      </c>
      <c r="C145">
        <v>970.8</v>
      </c>
      <c r="D145">
        <f t="shared" si="8"/>
        <v>1970.8</v>
      </c>
      <c r="E145" s="5">
        <f t="shared" si="10"/>
        <v>0</v>
      </c>
      <c r="F145">
        <v>47.85</v>
      </c>
      <c r="G145">
        <v>922.95</v>
      </c>
      <c r="J145">
        <f t="shared" si="9"/>
        <v>1</v>
      </c>
      <c r="K145" t="s">
        <v>10</v>
      </c>
      <c r="L145">
        <v>94.26</v>
      </c>
      <c r="M145">
        <v>98.77</v>
      </c>
    </row>
    <row r="146" spans="1:16" x14ac:dyDescent="0.4">
      <c r="A146" s="1">
        <v>42221</v>
      </c>
      <c r="B146" s="2">
        <v>0.97089999999999999</v>
      </c>
      <c r="C146">
        <v>970.91</v>
      </c>
      <c r="D146">
        <f t="shared" si="8"/>
        <v>1970.9099999999999</v>
      </c>
      <c r="E146" s="5">
        <f t="shared" si="10"/>
        <v>5.5814897503501095E-5</v>
      </c>
      <c r="F146">
        <v>47.95</v>
      </c>
      <c r="G146">
        <v>922.95</v>
      </c>
      <c r="J146">
        <f t="shared" si="9"/>
        <v>1</v>
      </c>
      <c r="K146" t="s">
        <v>10</v>
      </c>
      <c r="L146">
        <v>94.26</v>
      </c>
      <c r="M146">
        <v>98.78</v>
      </c>
    </row>
    <row r="147" spans="1:16" x14ac:dyDescent="0.4">
      <c r="A147" s="1">
        <v>42222</v>
      </c>
      <c r="B147" s="2">
        <v>0.97060000000000002</v>
      </c>
      <c r="C147">
        <v>970.59</v>
      </c>
      <c r="D147">
        <f t="shared" si="8"/>
        <v>1970.5900000000001</v>
      </c>
      <c r="E147" s="5">
        <f t="shared" si="10"/>
        <v>-1.6236154872607527E-4</v>
      </c>
      <c r="F147">
        <v>47.63</v>
      </c>
      <c r="G147">
        <v>922.95</v>
      </c>
      <c r="J147">
        <f t="shared" si="9"/>
        <v>1</v>
      </c>
      <c r="K147" t="s">
        <v>10</v>
      </c>
      <c r="L147">
        <v>94.26</v>
      </c>
      <c r="M147">
        <v>98.75</v>
      </c>
    </row>
    <row r="148" spans="1:16" x14ac:dyDescent="0.4">
      <c r="A148" s="1">
        <v>42223</v>
      </c>
      <c r="B148" s="2">
        <v>0.97060000000000002</v>
      </c>
      <c r="C148">
        <v>970.59</v>
      </c>
      <c r="D148">
        <f t="shared" si="8"/>
        <v>1970.5900000000001</v>
      </c>
      <c r="E148" s="5">
        <f t="shared" si="10"/>
        <v>0</v>
      </c>
      <c r="F148">
        <v>47.63</v>
      </c>
      <c r="G148">
        <v>922.95</v>
      </c>
      <c r="J148">
        <f t="shared" si="9"/>
        <v>1</v>
      </c>
      <c r="K148" t="s">
        <v>10</v>
      </c>
      <c r="L148">
        <v>94.26</v>
      </c>
      <c r="M148">
        <v>98.75</v>
      </c>
    </row>
    <row r="149" spans="1:16" x14ac:dyDescent="0.4">
      <c r="A149" s="1">
        <v>42226</v>
      </c>
      <c r="B149" s="2">
        <v>0.97019999999999995</v>
      </c>
      <c r="C149">
        <v>970.16</v>
      </c>
      <c r="D149">
        <f t="shared" si="8"/>
        <v>1970.1599999999999</v>
      </c>
      <c r="E149" s="5">
        <f t="shared" si="10"/>
        <v>-2.1820875981319859E-4</v>
      </c>
      <c r="F149">
        <v>47.21</v>
      </c>
      <c r="G149">
        <v>922.95</v>
      </c>
      <c r="J149">
        <f t="shared" si="9"/>
        <v>1</v>
      </c>
      <c r="K149" t="s">
        <v>10</v>
      </c>
      <c r="L149">
        <v>94.26</v>
      </c>
      <c r="M149">
        <v>98.71</v>
      </c>
    </row>
    <row r="150" spans="1:16" x14ac:dyDescent="0.4">
      <c r="A150" s="1">
        <v>42227</v>
      </c>
      <c r="B150" s="2">
        <v>0.96960000000000002</v>
      </c>
      <c r="C150">
        <v>969.63</v>
      </c>
      <c r="D150">
        <f t="shared" si="8"/>
        <v>1969.63</v>
      </c>
      <c r="E150" s="5">
        <f t="shared" si="10"/>
        <v>-2.6901368416765408E-4</v>
      </c>
      <c r="F150">
        <v>46.68</v>
      </c>
      <c r="G150">
        <v>922.95</v>
      </c>
      <c r="J150">
        <f t="shared" si="9"/>
        <v>1</v>
      </c>
      <c r="K150" t="s">
        <v>10</v>
      </c>
      <c r="L150">
        <v>94.26</v>
      </c>
      <c r="M150">
        <v>98.66</v>
      </c>
    </row>
    <row r="151" spans="1:16" x14ac:dyDescent="0.4">
      <c r="A151" s="1">
        <v>42228</v>
      </c>
      <c r="B151" s="2">
        <v>0.96940000000000004</v>
      </c>
      <c r="C151">
        <v>969.42</v>
      </c>
      <c r="D151">
        <f t="shared" si="8"/>
        <v>1969.42</v>
      </c>
      <c r="E151" s="5">
        <f t="shared" si="10"/>
        <v>-1.0661900966173158E-4</v>
      </c>
      <c r="F151">
        <v>46.47</v>
      </c>
      <c r="G151">
        <v>922.95</v>
      </c>
      <c r="J151">
        <f t="shared" si="9"/>
        <v>1</v>
      </c>
      <c r="K151" t="s">
        <v>10</v>
      </c>
      <c r="L151">
        <v>94.26</v>
      </c>
      <c r="M151">
        <v>98.64</v>
      </c>
    </row>
    <row r="152" spans="1:16" x14ac:dyDescent="0.4">
      <c r="A152" s="1">
        <v>42229</v>
      </c>
      <c r="B152" s="2">
        <v>0.97060000000000002</v>
      </c>
      <c r="C152">
        <v>970.59</v>
      </c>
      <c r="D152">
        <f t="shared" si="8"/>
        <v>1970.5900000000001</v>
      </c>
      <c r="E152" s="5">
        <f t="shared" si="10"/>
        <v>5.9408353728512592E-4</v>
      </c>
      <c r="F152">
        <v>47.63</v>
      </c>
      <c r="G152">
        <v>922.95</v>
      </c>
      <c r="J152">
        <f t="shared" si="9"/>
        <v>1</v>
      </c>
      <c r="K152" t="s">
        <v>10</v>
      </c>
      <c r="L152">
        <v>94.26</v>
      </c>
      <c r="M152">
        <v>98.75</v>
      </c>
    </row>
    <row r="153" spans="1:16" x14ac:dyDescent="0.4">
      <c r="A153" s="1">
        <v>42230</v>
      </c>
      <c r="B153" s="2">
        <v>0.96970000000000001</v>
      </c>
      <c r="C153">
        <v>969.74</v>
      </c>
      <c r="D153">
        <f t="shared" si="8"/>
        <v>1969.74</v>
      </c>
      <c r="E153" s="5">
        <f t="shared" si="10"/>
        <v>-4.3134289730493731E-4</v>
      </c>
      <c r="F153">
        <v>46.79</v>
      </c>
      <c r="G153">
        <v>922.95</v>
      </c>
      <c r="J153">
        <f t="shared" si="9"/>
        <v>1</v>
      </c>
      <c r="K153" t="s">
        <v>10</v>
      </c>
      <c r="L153">
        <v>94.26</v>
      </c>
      <c r="M153">
        <v>98.67</v>
      </c>
    </row>
    <row r="154" spans="1:16" x14ac:dyDescent="0.4">
      <c r="A154" s="1">
        <v>42233</v>
      </c>
      <c r="B154" s="2">
        <v>0.97209999999999996</v>
      </c>
      <c r="C154">
        <v>972.07</v>
      </c>
      <c r="D154">
        <f t="shared" si="8"/>
        <v>1972.0700000000002</v>
      </c>
      <c r="E154" s="5">
        <f t="shared" si="10"/>
        <v>1.1828972351681716E-3</v>
      </c>
      <c r="F154">
        <v>49.12</v>
      </c>
      <c r="G154">
        <v>922.95</v>
      </c>
      <c r="J154">
        <f t="shared" si="9"/>
        <v>1</v>
      </c>
      <c r="K154" t="s">
        <v>10</v>
      </c>
      <c r="L154">
        <v>94.26</v>
      </c>
      <c r="M154">
        <v>98.89</v>
      </c>
    </row>
    <row r="155" spans="1:16" x14ac:dyDescent="0.4">
      <c r="A155" s="1">
        <v>42234</v>
      </c>
      <c r="B155" s="2">
        <v>0.97250000000000003</v>
      </c>
      <c r="C155">
        <v>972.5</v>
      </c>
      <c r="D155">
        <f t="shared" si="8"/>
        <v>1972.5</v>
      </c>
      <c r="E155" s="5">
        <f t="shared" si="10"/>
        <v>2.1804499840261059E-4</v>
      </c>
      <c r="F155">
        <v>49.54</v>
      </c>
      <c r="G155">
        <v>922.95</v>
      </c>
      <c r="J155">
        <f t="shared" si="9"/>
        <v>1</v>
      </c>
      <c r="K155" t="s">
        <v>10</v>
      </c>
      <c r="L155">
        <v>94.26</v>
      </c>
      <c r="M155">
        <v>98.93</v>
      </c>
    </row>
    <row r="156" spans="1:16" x14ac:dyDescent="0.4">
      <c r="A156" s="1">
        <v>42235</v>
      </c>
      <c r="B156" s="2">
        <v>0.97299999999999998</v>
      </c>
      <c r="C156">
        <v>973.03</v>
      </c>
      <c r="D156">
        <f t="shared" si="8"/>
        <v>1973.03</v>
      </c>
      <c r="E156" s="5">
        <f t="shared" si="10"/>
        <v>2.6869455006335753E-4</v>
      </c>
      <c r="F156">
        <v>50.07</v>
      </c>
      <c r="G156">
        <v>922.95</v>
      </c>
      <c r="J156">
        <f t="shared" si="9"/>
        <v>1</v>
      </c>
      <c r="K156" t="s">
        <v>10</v>
      </c>
      <c r="L156">
        <v>94.26</v>
      </c>
      <c r="M156">
        <v>98.98</v>
      </c>
    </row>
    <row r="157" spans="1:16" x14ac:dyDescent="0.4">
      <c r="A157" s="1">
        <v>42236</v>
      </c>
      <c r="B157" s="2">
        <v>0.97389999999999999</v>
      </c>
      <c r="C157">
        <v>973.88</v>
      </c>
      <c r="D157">
        <f t="shared" si="8"/>
        <v>1973.88</v>
      </c>
      <c r="E157" s="5">
        <f t="shared" si="10"/>
        <v>4.3080946564428137E-4</v>
      </c>
      <c r="F157">
        <v>50.92</v>
      </c>
      <c r="G157">
        <v>922.95</v>
      </c>
      <c r="J157">
        <f t="shared" si="9"/>
        <v>1</v>
      </c>
      <c r="K157" t="s">
        <v>10</v>
      </c>
      <c r="L157">
        <v>94.26</v>
      </c>
      <c r="M157">
        <v>99.06</v>
      </c>
    </row>
    <row r="158" spans="1:16" x14ac:dyDescent="0.4">
      <c r="A158" s="1">
        <v>42237</v>
      </c>
      <c r="B158" s="2">
        <v>0.97409999999999997</v>
      </c>
      <c r="C158">
        <v>974.09</v>
      </c>
      <c r="D158">
        <f t="shared" si="8"/>
        <v>1974.0900000000001</v>
      </c>
      <c r="E158" s="5">
        <f t="shared" si="10"/>
        <v>1.0638944616695866E-4</v>
      </c>
      <c r="F158">
        <v>51.14</v>
      </c>
      <c r="G158">
        <v>922.95</v>
      </c>
      <c r="J158">
        <f t="shared" si="9"/>
        <v>1</v>
      </c>
      <c r="K158" t="s">
        <v>10</v>
      </c>
      <c r="L158">
        <v>94.26</v>
      </c>
      <c r="M158">
        <v>99.08</v>
      </c>
    </row>
    <row r="159" spans="1:16" x14ac:dyDescent="0.4">
      <c r="A159" s="1">
        <v>42240</v>
      </c>
      <c r="B159" s="2">
        <v>0.9748</v>
      </c>
      <c r="C159">
        <v>974.83</v>
      </c>
      <c r="D159">
        <f t="shared" si="8"/>
        <v>1974.83</v>
      </c>
      <c r="E159" s="5">
        <f t="shared" si="10"/>
        <v>3.7485626288557346E-4</v>
      </c>
      <c r="F159">
        <v>51.88</v>
      </c>
      <c r="G159">
        <v>922.95</v>
      </c>
      <c r="H159" t="s">
        <v>47</v>
      </c>
      <c r="J159">
        <f t="shared" si="9"/>
        <v>2</v>
      </c>
      <c r="K159" t="s">
        <v>10</v>
      </c>
      <c r="L159">
        <v>94.26</v>
      </c>
      <c r="M159">
        <v>99.15</v>
      </c>
      <c r="N159" t="s">
        <v>20</v>
      </c>
      <c r="O159">
        <v>119.58</v>
      </c>
      <c r="P159">
        <v>119.58</v>
      </c>
    </row>
    <row r="160" spans="1:16" x14ac:dyDescent="0.4">
      <c r="A160" s="1">
        <v>42241</v>
      </c>
      <c r="B160" s="2">
        <v>0.95540000000000003</v>
      </c>
      <c r="C160">
        <v>955.4</v>
      </c>
      <c r="D160">
        <f t="shared" si="8"/>
        <v>1955.4</v>
      </c>
      <c r="E160" s="5">
        <f t="shared" si="10"/>
        <v>-9.8388215694514645E-3</v>
      </c>
      <c r="F160">
        <v>32.44</v>
      </c>
      <c r="G160">
        <v>922.95</v>
      </c>
      <c r="J160">
        <f t="shared" si="9"/>
        <v>2</v>
      </c>
      <c r="K160" t="s">
        <v>10</v>
      </c>
      <c r="L160">
        <v>94.26</v>
      </c>
      <c r="M160">
        <v>99.21</v>
      </c>
      <c r="N160" t="s">
        <v>20</v>
      </c>
      <c r="O160">
        <v>119.58</v>
      </c>
      <c r="P160">
        <v>117.18</v>
      </c>
    </row>
    <row r="161" spans="1:16" x14ac:dyDescent="0.4">
      <c r="A161" s="1">
        <v>42242</v>
      </c>
      <c r="B161" s="2">
        <v>0.97719999999999996</v>
      </c>
      <c r="C161">
        <v>977.24</v>
      </c>
      <c r="D161">
        <f t="shared" si="8"/>
        <v>1977.24</v>
      </c>
      <c r="E161" s="5">
        <f t="shared" si="10"/>
        <v>1.1169070266953011E-2</v>
      </c>
      <c r="F161">
        <v>54.29</v>
      </c>
      <c r="G161">
        <v>922.95</v>
      </c>
      <c r="J161">
        <f t="shared" si="9"/>
        <v>2</v>
      </c>
      <c r="K161" t="s">
        <v>10</v>
      </c>
      <c r="L161">
        <v>94.26</v>
      </c>
      <c r="M161">
        <v>98.92</v>
      </c>
      <c r="N161" t="s">
        <v>20</v>
      </c>
      <c r="O161">
        <v>119.58</v>
      </c>
      <c r="P161">
        <v>120.16</v>
      </c>
    </row>
    <row r="162" spans="1:16" x14ac:dyDescent="0.4">
      <c r="A162" s="1">
        <v>42243</v>
      </c>
      <c r="B162" s="2">
        <v>1.0154000000000001</v>
      </c>
      <c r="C162">
        <v>1015.42</v>
      </c>
      <c r="D162">
        <f t="shared" si="8"/>
        <v>2015.42</v>
      </c>
      <c r="E162" s="5">
        <f t="shared" si="10"/>
        <v>1.9309744896927061E-2</v>
      </c>
      <c r="F162">
        <v>92.47</v>
      </c>
      <c r="G162">
        <v>922.95</v>
      </c>
      <c r="J162">
        <f t="shared" si="9"/>
        <v>2</v>
      </c>
      <c r="K162" t="s">
        <v>10</v>
      </c>
      <c r="L162">
        <v>94.26</v>
      </c>
      <c r="M162">
        <v>98.83</v>
      </c>
      <c r="N162" t="s">
        <v>20</v>
      </c>
      <c r="O162">
        <v>119.58</v>
      </c>
      <c r="P162">
        <v>124.84</v>
      </c>
    </row>
    <row r="163" spans="1:16" x14ac:dyDescent="0.4">
      <c r="A163" s="1">
        <v>42244</v>
      </c>
      <c r="B163" s="2">
        <v>1.0468</v>
      </c>
      <c r="C163">
        <v>1046.79</v>
      </c>
      <c r="D163">
        <f t="shared" si="8"/>
        <v>2046.79</v>
      </c>
      <c r="E163" s="5">
        <f t="shared" si="10"/>
        <v>1.5564993897053661E-2</v>
      </c>
      <c r="F163">
        <v>123.83</v>
      </c>
      <c r="G163">
        <v>922.95</v>
      </c>
      <c r="J163">
        <f t="shared" si="9"/>
        <v>2</v>
      </c>
      <c r="K163" t="s">
        <v>10</v>
      </c>
      <c r="L163">
        <v>94.26</v>
      </c>
      <c r="M163">
        <v>98.72</v>
      </c>
      <c r="N163" t="s">
        <v>20</v>
      </c>
      <c r="O163">
        <v>119.58</v>
      </c>
      <c r="P163">
        <v>128.72999999999999</v>
      </c>
    </row>
    <row r="164" spans="1:16" x14ac:dyDescent="0.4">
      <c r="A164" s="1">
        <v>42247</v>
      </c>
      <c r="B164" s="2">
        <v>1.0296000000000001</v>
      </c>
      <c r="C164">
        <v>1029.6300000000001</v>
      </c>
      <c r="D164">
        <f t="shared" si="8"/>
        <v>2029.63</v>
      </c>
      <c r="E164" s="5">
        <f t="shared" si="10"/>
        <v>-8.3838596045514458E-3</v>
      </c>
      <c r="F164">
        <v>106.67</v>
      </c>
      <c r="G164">
        <v>922.95</v>
      </c>
      <c r="J164">
        <f t="shared" si="9"/>
        <v>2</v>
      </c>
      <c r="K164" t="s">
        <v>10</v>
      </c>
      <c r="L164">
        <v>94.26</v>
      </c>
      <c r="M164">
        <v>98.75</v>
      </c>
      <c r="N164" t="s">
        <v>20</v>
      </c>
      <c r="O164">
        <v>119.58</v>
      </c>
      <c r="P164">
        <v>126.64</v>
      </c>
    </row>
    <row r="165" spans="1:16" x14ac:dyDescent="0.4">
      <c r="A165" s="1">
        <v>42248</v>
      </c>
      <c r="B165" s="2">
        <v>1.0071000000000001</v>
      </c>
      <c r="C165">
        <v>1007.14</v>
      </c>
      <c r="D165">
        <f t="shared" si="8"/>
        <v>2007.1399999999999</v>
      </c>
      <c r="E165" s="5">
        <f t="shared" si="10"/>
        <v>-1.108083739400789E-2</v>
      </c>
      <c r="F165">
        <v>84.19</v>
      </c>
      <c r="G165">
        <v>922.95</v>
      </c>
      <c r="J165">
        <f t="shared" si="9"/>
        <v>2</v>
      </c>
      <c r="K165" t="s">
        <v>10</v>
      </c>
      <c r="L165">
        <v>94.26</v>
      </c>
      <c r="M165">
        <v>98.68</v>
      </c>
      <c r="N165" t="s">
        <v>20</v>
      </c>
      <c r="O165">
        <v>119.58</v>
      </c>
      <c r="P165">
        <v>124.04</v>
      </c>
    </row>
    <row r="166" spans="1:16" x14ac:dyDescent="0.4">
      <c r="A166" s="1">
        <v>42249</v>
      </c>
      <c r="B166" s="2">
        <v>1.0018</v>
      </c>
      <c r="C166">
        <v>1001.77</v>
      </c>
      <c r="D166">
        <f t="shared" si="8"/>
        <v>2001.77</v>
      </c>
      <c r="E166" s="5">
        <f t="shared" si="10"/>
        <v>-2.6754486483254237E-3</v>
      </c>
      <c r="F166">
        <v>78.819999999999993</v>
      </c>
      <c r="G166">
        <v>922.95</v>
      </c>
      <c r="J166">
        <f t="shared" si="9"/>
        <v>2</v>
      </c>
      <c r="K166" t="s">
        <v>10</v>
      </c>
      <c r="L166">
        <v>94.26</v>
      </c>
      <c r="M166">
        <v>98.82</v>
      </c>
      <c r="N166" t="s">
        <v>20</v>
      </c>
      <c r="O166">
        <v>119.58</v>
      </c>
      <c r="P166">
        <v>123.22</v>
      </c>
    </row>
    <row r="167" spans="1:16" x14ac:dyDescent="0.4">
      <c r="A167" s="1">
        <v>42254</v>
      </c>
      <c r="B167" s="2">
        <v>1.0149999999999999</v>
      </c>
      <c r="C167">
        <v>1015.01</v>
      </c>
      <c r="D167">
        <f t="shared" si="8"/>
        <v>2015.01</v>
      </c>
      <c r="E167" s="5">
        <f t="shared" si="10"/>
        <v>6.614146480364882E-3</v>
      </c>
      <c r="F167">
        <v>92.06</v>
      </c>
      <c r="G167">
        <v>922.95</v>
      </c>
      <c r="J167">
        <f t="shared" si="9"/>
        <v>2</v>
      </c>
      <c r="K167" t="s">
        <v>10</v>
      </c>
      <c r="L167">
        <v>94.26</v>
      </c>
      <c r="M167">
        <v>98.72</v>
      </c>
      <c r="N167" t="s">
        <v>20</v>
      </c>
      <c r="O167">
        <v>119.58</v>
      </c>
      <c r="P167">
        <v>124.93</v>
      </c>
    </row>
    <row r="168" spans="1:16" x14ac:dyDescent="0.4">
      <c r="A168" s="1">
        <v>42255</v>
      </c>
      <c r="B168" s="2">
        <v>1.0656000000000001</v>
      </c>
      <c r="C168">
        <v>1065.56</v>
      </c>
      <c r="D168">
        <f t="shared" si="8"/>
        <v>2065.56</v>
      </c>
      <c r="E168" s="5">
        <f t="shared" si="10"/>
        <v>2.5086724135364068E-2</v>
      </c>
      <c r="F168">
        <v>142.6</v>
      </c>
      <c r="G168">
        <v>922.95</v>
      </c>
      <c r="J168">
        <f t="shared" si="9"/>
        <v>2</v>
      </c>
      <c r="K168" t="s">
        <v>10</v>
      </c>
      <c r="L168">
        <v>94.26</v>
      </c>
      <c r="M168">
        <v>98.7</v>
      </c>
      <c r="N168" t="s">
        <v>20</v>
      </c>
      <c r="O168">
        <v>119.58</v>
      </c>
      <c r="P168">
        <v>131</v>
      </c>
    </row>
    <row r="169" spans="1:16" x14ac:dyDescent="0.4">
      <c r="A169" s="1">
        <v>42256</v>
      </c>
      <c r="B169" s="2">
        <v>1.0807</v>
      </c>
      <c r="C169">
        <v>1080.74</v>
      </c>
      <c r="D169">
        <f t="shared" si="8"/>
        <v>2080.7399999999998</v>
      </c>
      <c r="E169" s="5">
        <f t="shared" si="10"/>
        <v>7.3490966130249601E-3</v>
      </c>
      <c r="F169">
        <v>157.79</v>
      </c>
      <c r="G169">
        <v>922.95</v>
      </c>
      <c r="J169">
        <f t="shared" si="9"/>
        <v>2</v>
      </c>
      <c r="K169" t="s">
        <v>10</v>
      </c>
      <c r="L169">
        <v>94.26</v>
      </c>
      <c r="M169">
        <v>98.72</v>
      </c>
      <c r="N169" t="s">
        <v>20</v>
      </c>
      <c r="O169">
        <v>119.58</v>
      </c>
      <c r="P169">
        <v>132.79</v>
      </c>
    </row>
    <row r="170" spans="1:16" x14ac:dyDescent="0.4">
      <c r="A170" s="1">
        <v>42257</v>
      </c>
      <c r="B170" s="2">
        <v>1.0589999999999999</v>
      </c>
      <c r="C170">
        <v>1059.01</v>
      </c>
      <c r="D170">
        <f t="shared" si="8"/>
        <v>2059.0100000000002</v>
      </c>
      <c r="E170" s="5">
        <f t="shared" si="10"/>
        <v>-1.0443399944250394E-2</v>
      </c>
      <c r="F170">
        <v>136.06</v>
      </c>
      <c r="G170">
        <v>922.95</v>
      </c>
      <c r="J170">
        <f t="shared" si="9"/>
        <v>2</v>
      </c>
      <c r="K170" t="s">
        <v>10</v>
      </c>
      <c r="L170">
        <v>94.26</v>
      </c>
      <c r="M170">
        <v>98.8</v>
      </c>
      <c r="N170" t="s">
        <v>20</v>
      </c>
      <c r="O170">
        <v>119.58</v>
      </c>
      <c r="P170">
        <v>130.09</v>
      </c>
    </row>
    <row r="171" spans="1:16" x14ac:dyDescent="0.4">
      <c r="A171" s="1">
        <v>42258</v>
      </c>
      <c r="B171" s="2">
        <v>1.0682</v>
      </c>
      <c r="C171">
        <v>1068.24</v>
      </c>
      <c r="D171">
        <f t="shared" si="8"/>
        <v>2068.2399999999998</v>
      </c>
      <c r="E171" s="5">
        <f t="shared" si="10"/>
        <v>4.482736849262297E-3</v>
      </c>
      <c r="F171">
        <v>145.29</v>
      </c>
      <c r="G171">
        <v>922.95</v>
      </c>
      <c r="J171">
        <f t="shared" si="9"/>
        <v>2</v>
      </c>
      <c r="K171" t="s">
        <v>10</v>
      </c>
      <c r="L171">
        <v>94.26</v>
      </c>
      <c r="M171">
        <v>98.74</v>
      </c>
      <c r="N171" t="s">
        <v>20</v>
      </c>
      <c r="O171">
        <v>119.58</v>
      </c>
      <c r="P171">
        <v>131.27000000000001</v>
      </c>
    </row>
    <row r="172" spans="1:16" x14ac:dyDescent="0.4">
      <c r="A172" s="1">
        <v>42261</v>
      </c>
      <c r="B172" s="2">
        <v>1.0328999999999999</v>
      </c>
      <c r="C172">
        <v>1032.8900000000001</v>
      </c>
      <c r="D172">
        <f t="shared" si="8"/>
        <v>2032.89</v>
      </c>
      <c r="E172" s="5">
        <f t="shared" si="10"/>
        <v>-1.7091826867287978E-2</v>
      </c>
      <c r="F172">
        <v>109.94</v>
      </c>
      <c r="G172">
        <v>922.95</v>
      </c>
      <c r="J172">
        <f t="shared" si="9"/>
        <v>2</v>
      </c>
      <c r="K172" t="s">
        <v>10</v>
      </c>
      <c r="L172">
        <v>94.26</v>
      </c>
      <c r="M172">
        <v>98.75</v>
      </c>
      <c r="N172" t="s">
        <v>20</v>
      </c>
      <c r="O172">
        <v>119.58</v>
      </c>
      <c r="P172">
        <v>127.03</v>
      </c>
    </row>
    <row r="173" spans="1:16" x14ac:dyDescent="0.4">
      <c r="A173" s="1">
        <v>42262</v>
      </c>
      <c r="B173" s="2">
        <v>1.0184</v>
      </c>
      <c r="C173">
        <v>1018.42</v>
      </c>
      <c r="D173">
        <f t="shared" si="8"/>
        <v>2018.42</v>
      </c>
      <c r="E173" s="5">
        <f t="shared" si="10"/>
        <v>-7.1179453880928266E-3</v>
      </c>
      <c r="F173">
        <v>95.47</v>
      </c>
      <c r="G173">
        <v>922.95</v>
      </c>
      <c r="J173">
        <f t="shared" si="9"/>
        <v>2</v>
      </c>
      <c r="K173" t="s">
        <v>10</v>
      </c>
      <c r="L173">
        <v>94.26</v>
      </c>
      <c r="M173">
        <v>98.75</v>
      </c>
      <c r="N173" t="s">
        <v>20</v>
      </c>
      <c r="O173">
        <v>119.58</v>
      </c>
      <c r="P173">
        <v>125.3</v>
      </c>
    </row>
    <row r="174" spans="1:16" x14ac:dyDescent="0.4">
      <c r="A174" s="1">
        <v>42263</v>
      </c>
      <c r="B174" s="2">
        <v>1.0607</v>
      </c>
      <c r="C174">
        <v>1060.6600000000001</v>
      </c>
      <c r="D174">
        <f t="shared" si="8"/>
        <v>2060.66</v>
      </c>
      <c r="E174" s="5">
        <f t="shared" si="10"/>
        <v>2.0927259935989428E-2</v>
      </c>
      <c r="F174">
        <v>137.69999999999999</v>
      </c>
      <c r="G174">
        <v>922.95</v>
      </c>
      <c r="J174">
        <f t="shared" si="9"/>
        <v>2</v>
      </c>
      <c r="K174" t="s">
        <v>10</v>
      </c>
      <c r="L174">
        <v>94.26</v>
      </c>
      <c r="M174">
        <v>98.64</v>
      </c>
      <c r="N174" t="s">
        <v>20</v>
      </c>
      <c r="O174">
        <v>119.58</v>
      </c>
      <c r="P174">
        <v>130.49</v>
      </c>
    </row>
    <row r="175" spans="1:16" x14ac:dyDescent="0.4">
      <c r="A175" s="1">
        <v>42264</v>
      </c>
      <c r="B175" s="2">
        <v>1.0589</v>
      </c>
      <c r="C175">
        <v>1058.92</v>
      </c>
      <c r="D175">
        <f t="shared" si="8"/>
        <v>2058.92</v>
      </c>
      <c r="E175" s="5">
        <f t="shared" si="10"/>
        <v>-8.4438966156463551E-4</v>
      </c>
      <c r="F175">
        <v>135.97</v>
      </c>
      <c r="G175">
        <v>922.95</v>
      </c>
      <c r="J175">
        <f t="shared" si="9"/>
        <v>2</v>
      </c>
      <c r="K175" t="s">
        <v>10</v>
      </c>
      <c r="L175">
        <v>94.26</v>
      </c>
      <c r="M175">
        <v>98.65</v>
      </c>
      <c r="N175" t="s">
        <v>20</v>
      </c>
      <c r="O175">
        <v>119.58</v>
      </c>
      <c r="P175">
        <v>130.27000000000001</v>
      </c>
    </row>
    <row r="176" spans="1:16" x14ac:dyDescent="0.4">
      <c r="A176" s="1">
        <v>42265</v>
      </c>
      <c r="B176" s="2">
        <v>1.0650999999999999</v>
      </c>
      <c r="C176">
        <v>1065.0899999999999</v>
      </c>
      <c r="D176">
        <f t="shared" si="8"/>
        <v>2065.09</v>
      </c>
      <c r="E176" s="5">
        <f t="shared" si="10"/>
        <v>2.9967167252734797E-3</v>
      </c>
      <c r="F176">
        <v>142.13999999999999</v>
      </c>
      <c r="G176">
        <v>922.95</v>
      </c>
      <c r="J176">
        <f t="shared" si="9"/>
        <v>2</v>
      </c>
      <c r="K176" t="s">
        <v>10</v>
      </c>
      <c r="L176">
        <v>94.26</v>
      </c>
      <c r="M176">
        <v>98.64</v>
      </c>
      <c r="N176" t="s">
        <v>20</v>
      </c>
      <c r="O176">
        <v>119.58</v>
      </c>
      <c r="P176">
        <v>131.02000000000001</v>
      </c>
    </row>
    <row r="177" spans="1:16" x14ac:dyDescent="0.4">
      <c r="A177" s="1">
        <v>42268</v>
      </c>
      <c r="B177" s="2">
        <v>1.0992999999999999</v>
      </c>
      <c r="C177">
        <v>1099.25</v>
      </c>
      <c r="D177">
        <f t="shared" si="8"/>
        <v>2099.25</v>
      </c>
      <c r="E177" s="5">
        <f t="shared" si="10"/>
        <v>1.6541651937687873E-2</v>
      </c>
      <c r="F177">
        <v>176.29</v>
      </c>
      <c r="G177">
        <v>922.95</v>
      </c>
      <c r="J177">
        <f t="shared" si="9"/>
        <v>2</v>
      </c>
      <c r="K177" t="s">
        <v>10</v>
      </c>
      <c r="L177">
        <v>94.26</v>
      </c>
      <c r="M177">
        <v>98.62</v>
      </c>
      <c r="N177" t="s">
        <v>20</v>
      </c>
      <c r="O177">
        <v>119.58</v>
      </c>
      <c r="P177">
        <v>135.13</v>
      </c>
    </row>
    <row r="178" spans="1:16" x14ac:dyDescent="0.4">
      <c r="A178" s="1">
        <v>42269</v>
      </c>
      <c r="B178" s="2">
        <v>1.0981000000000001</v>
      </c>
      <c r="C178">
        <v>1098.1400000000001</v>
      </c>
      <c r="D178">
        <f t="shared" si="8"/>
        <v>2098.1400000000003</v>
      </c>
      <c r="E178" s="5">
        <f t="shared" si="10"/>
        <v>-5.2876027152538884E-4</v>
      </c>
      <c r="F178">
        <v>175.18</v>
      </c>
      <c r="G178">
        <v>922.95</v>
      </c>
      <c r="J178">
        <f t="shared" si="9"/>
        <v>2</v>
      </c>
      <c r="K178" t="s">
        <v>10</v>
      </c>
      <c r="L178">
        <v>94.26</v>
      </c>
      <c r="M178">
        <v>98.61</v>
      </c>
      <c r="N178" t="s">
        <v>20</v>
      </c>
      <c r="O178">
        <v>119.58</v>
      </c>
      <c r="P178">
        <v>135.01</v>
      </c>
    </row>
    <row r="179" spans="1:16" x14ac:dyDescent="0.4">
      <c r="A179" s="1">
        <v>42270</v>
      </c>
      <c r="B179" s="2">
        <v>1.0919000000000001</v>
      </c>
      <c r="C179">
        <v>1091.8900000000001</v>
      </c>
      <c r="D179">
        <f t="shared" si="8"/>
        <v>2091.8900000000003</v>
      </c>
      <c r="E179" s="5">
        <f t="shared" si="10"/>
        <v>-2.9788288674730949E-3</v>
      </c>
      <c r="F179">
        <v>168.94</v>
      </c>
      <c r="G179">
        <v>922.95</v>
      </c>
      <c r="J179">
        <f t="shared" si="9"/>
        <v>2</v>
      </c>
      <c r="K179" t="s">
        <v>10</v>
      </c>
      <c r="L179">
        <v>94.26</v>
      </c>
      <c r="M179">
        <v>98.51</v>
      </c>
      <c r="N179" t="s">
        <v>20</v>
      </c>
      <c r="O179">
        <v>119.58</v>
      </c>
      <c r="P179">
        <v>134.38999999999999</v>
      </c>
    </row>
    <row r="180" spans="1:16" x14ac:dyDescent="0.4">
      <c r="A180" s="1">
        <v>42271</v>
      </c>
      <c r="B180" s="2">
        <v>1.0962000000000001</v>
      </c>
      <c r="C180">
        <v>1096.2</v>
      </c>
      <c r="D180">
        <f t="shared" si="8"/>
        <v>2096.1999999999998</v>
      </c>
      <c r="E180" s="5">
        <f t="shared" si="10"/>
        <v>2.0603377806669996E-3</v>
      </c>
      <c r="F180">
        <v>173.24</v>
      </c>
      <c r="G180">
        <v>922.95</v>
      </c>
      <c r="J180">
        <f t="shared" si="9"/>
        <v>2</v>
      </c>
      <c r="K180" t="s">
        <v>10</v>
      </c>
      <c r="L180">
        <v>94.26</v>
      </c>
      <c r="M180">
        <v>98.49</v>
      </c>
      <c r="N180" t="s">
        <v>20</v>
      </c>
      <c r="O180">
        <v>119.58</v>
      </c>
      <c r="P180">
        <v>134.93</v>
      </c>
    </row>
    <row r="181" spans="1:16" x14ac:dyDescent="0.4">
      <c r="A181" s="1">
        <v>42272</v>
      </c>
      <c r="B181" s="2">
        <v>1.0825</v>
      </c>
      <c r="C181">
        <v>1082.52</v>
      </c>
      <c r="D181">
        <f t="shared" si="8"/>
        <v>2082.52</v>
      </c>
      <c r="E181" s="5">
        <f t="shared" si="10"/>
        <v>-6.5260948382787126E-3</v>
      </c>
      <c r="F181">
        <v>159.57</v>
      </c>
      <c r="G181">
        <v>922.95</v>
      </c>
      <c r="J181">
        <f t="shared" si="9"/>
        <v>2</v>
      </c>
      <c r="K181" t="s">
        <v>10</v>
      </c>
      <c r="L181">
        <v>94.26</v>
      </c>
      <c r="M181">
        <v>98.47</v>
      </c>
      <c r="N181" t="s">
        <v>20</v>
      </c>
      <c r="O181">
        <v>119.58</v>
      </c>
      <c r="P181">
        <v>133.32</v>
      </c>
    </row>
    <row r="182" spans="1:16" x14ac:dyDescent="0.4">
      <c r="A182" s="1">
        <v>42275</v>
      </c>
      <c r="B182" s="2">
        <v>1.0829</v>
      </c>
      <c r="C182">
        <v>1082.8599999999999</v>
      </c>
      <c r="D182">
        <f t="shared" si="8"/>
        <v>2082.8599999999997</v>
      </c>
      <c r="E182" s="5">
        <f t="shared" si="10"/>
        <v>1.6326373816323049E-4</v>
      </c>
      <c r="F182">
        <v>159.91</v>
      </c>
      <c r="G182">
        <v>922.95</v>
      </c>
      <c r="J182">
        <f t="shared" si="9"/>
        <v>2</v>
      </c>
      <c r="K182" t="s">
        <v>10</v>
      </c>
      <c r="L182">
        <v>94.26</v>
      </c>
      <c r="M182">
        <v>98.4</v>
      </c>
      <c r="N182" t="s">
        <v>20</v>
      </c>
      <c r="O182">
        <v>119.58</v>
      </c>
      <c r="P182">
        <v>133.44999999999999</v>
      </c>
    </row>
    <row r="183" spans="1:16" x14ac:dyDescent="0.4">
      <c r="A183" s="1">
        <v>42276</v>
      </c>
      <c r="B183" s="2">
        <v>1.0608</v>
      </c>
      <c r="C183">
        <v>1060.8399999999999</v>
      </c>
      <c r="D183">
        <f t="shared" si="8"/>
        <v>2060.84</v>
      </c>
      <c r="E183" s="5">
        <f t="shared" si="10"/>
        <v>-1.0572001958844824E-2</v>
      </c>
      <c r="F183">
        <v>137.88</v>
      </c>
      <c r="G183">
        <v>922.95</v>
      </c>
      <c r="J183">
        <f t="shared" si="9"/>
        <v>2</v>
      </c>
      <c r="K183" t="s">
        <v>10</v>
      </c>
      <c r="L183">
        <v>94.26</v>
      </c>
      <c r="M183">
        <v>98.46</v>
      </c>
      <c r="N183" t="s">
        <v>20</v>
      </c>
      <c r="O183">
        <v>119.58</v>
      </c>
      <c r="P183">
        <v>130.74</v>
      </c>
    </row>
    <row r="184" spans="1:16" x14ac:dyDescent="0.4">
      <c r="A184" s="1">
        <v>42277</v>
      </c>
      <c r="B184" s="2">
        <v>1.0647</v>
      </c>
      <c r="C184">
        <v>1064.6600000000001</v>
      </c>
      <c r="D184">
        <f t="shared" si="8"/>
        <v>2064.66</v>
      </c>
      <c r="E184" s="5">
        <f t="shared" si="10"/>
        <v>1.8536130898078981E-3</v>
      </c>
      <c r="F184">
        <v>141.69999999999999</v>
      </c>
      <c r="G184">
        <v>922.95</v>
      </c>
      <c r="J184">
        <f t="shared" si="9"/>
        <v>2</v>
      </c>
      <c r="K184" t="s">
        <v>10</v>
      </c>
      <c r="L184">
        <v>94.26</v>
      </c>
      <c r="M184">
        <v>98.41</v>
      </c>
      <c r="N184" t="s">
        <v>20</v>
      </c>
      <c r="O184">
        <v>119.58</v>
      </c>
      <c r="P184">
        <v>131.26</v>
      </c>
    </row>
    <row r="185" spans="1:16" x14ac:dyDescent="0.4">
      <c r="A185" s="1">
        <v>42285</v>
      </c>
      <c r="B185" s="2">
        <v>1.0646</v>
      </c>
      <c r="C185">
        <v>1064.55</v>
      </c>
      <c r="D185">
        <f t="shared" si="8"/>
        <v>2064.5500000000002</v>
      </c>
      <c r="E185" s="5">
        <f t="shared" si="10"/>
        <v>-5.3277537221466292E-5</v>
      </c>
      <c r="F185">
        <v>141.6</v>
      </c>
      <c r="G185">
        <v>922.95</v>
      </c>
      <c r="J185">
        <f t="shared" si="9"/>
        <v>2</v>
      </c>
      <c r="K185" t="s">
        <v>10</v>
      </c>
      <c r="L185">
        <v>94.26</v>
      </c>
      <c r="M185">
        <v>98.4</v>
      </c>
      <c r="N185" t="s">
        <v>20</v>
      </c>
      <c r="O185">
        <v>119.58</v>
      </c>
      <c r="P185">
        <v>131.26</v>
      </c>
    </row>
    <row r="186" spans="1:16" x14ac:dyDescent="0.4">
      <c r="A186" s="1">
        <v>42286</v>
      </c>
      <c r="B186" s="2">
        <v>1.0641</v>
      </c>
      <c r="C186">
        <v>1064.1300000000001</v>
      </c>
      <c r="D186">
        <f t="shared" si="8"/>
        <v>2064.13</v>
      </c>
      <c r="E186" s="5">
        <f t="shared" si="10"/>
        <v>-2.0343416240830821E-4</v>
      </c>
      <c r="F186">
        <v>141.16999999999999</v>
      </c>
      <c r="G186">
        <v>922.95</v>
      </c>
      <c r="J186">
        <f t="shared" si="9"/>
        <v>2</v>
      </c>
      <c r="K186" t="s">
        <v>10</v>
      </c>
      <c r="L186">
        <v>94.26</v>
      </c>
      <c r="M186">
        <v>98.36</v>
      </c>
      <c r="N186" t="s">
        <v>20</v>
      </c>
      <c r="O186">
        <v>119.58</v>
      </c>
      <c r="P186">
        <v>131.26</v>
      </c>
    </row>
    <row r="187" spans="1:16" x14ac:dyDescent="0.4">
      <c r="A187" s="1">
        <v>42289</v>
      </c>
      <c r="B187" s="2">
        <v>1.0631999999999999</v>
      </c>
      <c r="C187">
        <v>1063.17</v>
      </c>
      <c r="D187">
        <f t="shared" si="8"/>
        <v>2063.17</v>
      </c>
      <c r="E187" s="5">
        <f t="shared" si="10"/>
        <v>-4.6508698580033055E-4</v>
      </c>
      <c r="F187">
        <v>140.22</v>
      </c>
      <c r="G187">
        <v>922.95</v>
      </c>
      <c r="J187">
        <f t="shared" si="9"/>
        <v>2</v>
      </c>
      <c r="K187" t="s">
        <v>10</v>
      </c>
      <c r="L187">
        <v>94.26</v>
      </c>
      <c r="M187">
        <v>98.27</v>
      </c>
      <c r="N187" t="s">
        <v>20</v>
      </c>
      <c r="O187">
        <v>119.58</v>
      </c>
      <c r="P187">
        <v>131.26</v>
      </c>
    </row>
    <row r="188" spans="1:16" x14ac:dyDescent="0.4">
      <c r="A188" s="1">
        <v>42290</v>
      </c>
      <c r="B188" s="2">
        <v>1.0629</v>
      </c>
      <c r="C188">
        <v>1062.8499999999999</v>
      </c>
      <c r="D188">
        <f t="shared" si="8"/>
        <v>2062.85</v>
      </c>
      <c r="E188" s="5">
        <f t="shared" si="10"/>
        <v>-1.5510113078426096E-4</v>
      </c>
      <c r="F188">
        <v>139.9</v>
      </c>
      <c r="G188">
        <v>922.95</v>
      </c>
      <c r="J188">
        <f t="shared" si="9"/>
        <v>2</v>
      </c>
      <c r="K188" t="s">
        <v>10</v>
      </c>
      <c r="L188">
        <v>94.26</v>
      </c>
      <c r="M188">
        <v>98.24</v>
      </c>
      <c r="N188" t="s">
        <v>20</v>
      </c>
      <c r="O188">
        <v>119.58</v>
      </c>
      <c r="P188">
        <v>131.26</v>
      </c>
    </row>
    <row r="189" spans="1:16" x14ac:dyDescent="0.4">
      <c r="A189" s="1">
        <v>42291</v>
      </c>
      <c r="B189" s="2">
        <v>1.0638000000000001</v>
      </c>
      <c r="C189">
        <v>1063.81</v>
      </c>
      <c r="D189">
        <f t="shared" si="8"/>
        <v>2063.81</v>
      </c>
      <c r="E189" s="5">
        <f t="shared" si="10"/>
        <v>4.653755726301168E-4</v>
      </c>
      <c r="F189">
        <v>140.85</v>
      </c>
      <c r="G189">
        <v>922.95</v>
      </c>
      <c r="J189">
        <f t="shared" si="9"/>
        <v>2</v>
      </c>
      <c r="K189" t="s">
        <v>10</v>
      </c>
      <c r="L189">
        <v>94.26</v>
      </c>
      <c r="M189">
        <v>98.33</v>
      </c>
      <c r="N189" t="s">
        <v>20</v>
      </c>
      <c r="O189">
        <v>119.58</v>
      </c>
      <c r="P189">
        <v>131.26</v>
      </c>
    </row>
    <row r="190" spans="1:16" x14ac:dyDescent="0.4">
      <c r="A190" s="1">
        <v>42292</v>
      </c>
      <c r="B190" s="2">
        <v>1.0638000000000001</v>
      </c>
      <c r="C190">
        <v>1063.81</v>
      </c>
      <c r="D190">
        <f t="shared" si="8"/>
        <v>2063.81</v>
      </c>
      <c r="E190" s="5">
        <f t="shared" si="10"/>
        <v>0</v>
      </c>
      <c r="F190">
        <v>140.85</v>
      </c>
      <c r="G190">
        <v>922.95</v>
      </c>
      <c r="J190">
        <f t="shared" si="9"/>
        <v>2</v>
      </c>
      <c r="K190" t="s">
        <v>10</v>
      </c>
      <c r="L190">
        <v>94.26</v>
      </c>
      <c r="M190">
        <v>98.33</v>
      </c>
      <c r="N190" t="s">
        <v>20</v>
      </c>
      <c r="O190">
        <v>119.58</v>
      </c>
      <c r="P190">
        <v>131.26</v>
      </c>
    </row>
    <row r="191" spans="1:16" x14ac:dyDescent="0.4">
      <c r="A191" s="1">
        <v>42293</v>
      </c>
      <c r="B191" s="2">
        <v>1.0640000000000001</v>
      </c>
      <c r="C191">
        <v>1064.02</v>
      </c>
      <c r="D191">
        <f t="shared" si="8"/>
        <v>2064.02</v>
      </c>
      <c r="E191" s="5">
        <f t="shared" si="10"/>
        <v>1.0175355289490621E-4</v>
      </c>
      <c r="F191">
        <v>141.07</v>
      </c>
      <c r="G191">
        <v>922.95</v>
      </c>
      <c r="J191">
        <f t="shared" si="9"/>
        <v>2</v>
      </c>
      <c r="K191" t="s">
        <v>10</v>
      </c>
      <c r="L191">
        <v>94.26</v>
      </c>
      <c r="M191">
        <v>98.35</v>
      </c>
      <c r="N191" t="s">
        <v>20</v>
      </c>
      <c r="O191">
        <v>119.58</v>
      </c>
      <c r="P191">
        <v>131.26</v>
      </c>
    </row>
    <row r="192" spans="1:16" x14ac:dyDescent="0.4">
      <c r="A192" s="1">
        <v>42296</v>
      </c>
      <c r="B192" s="2">
        <v>1.0640000000000001</v>
      </c>
      <c r="C192">
        <v>1064.02</v>
      </c>
      <c r="D192">
        <f t="shared" si="8"/>
        <v>2064.02</v>
      </c>
      <c r="E192" s="5">
        <f t="shared" si="10"/>
        <v>0</v>
      </c>
      <c r="F192">
        <v>141.07</v>
      </c>
      <c r="G192">
        <v>922.95</v>
      </c>
      <c r="J192">
        <f t="shared" si="9"/>
        <v>2</v>
      </c>
      <c r="K192" t="s">
        <v>10</v>
      </c>
      <c r="L192">
        <v>94.26</v>
      </c>
      <c r="M192">
        <v>98.35</v>
      </c>
      <c r="N192" t="s">
        <v>20</v>
      </c>
      <c r="O192">
        <v>119.58</v>
      </c>
      <c r="P192">
        <v>131.26</v>
      </c>
    </row>
    <row r="193" spans="1:16" x14ac:dyDescent="0.4">
      <c r="A193" s="1">
        <v>42297</v>
      </c>
      <c r="B193" s="2">
        <v>1.0644</v>
      </c>
      <c r="C193">
        <v>1064.44</v>
      </c>
      <c r="D193">
        <f t="shared" si="8"/>
        <v>2064.44</v>
      </c>
      <c r="E193" s="5">
        <f t="shared" si="10"/>
        <v>2.0348640032561349E-4</v>
      </c>
      <c r="F193">
        <v>141.49</v>
      </c>
      <c r="G193">
        <v>922.95</v>
      </c>
      <c r="J193">
        <f t="shared" si="9"/>
        <v>2</v>
      </c>
      <c r="K193" t="s">
        <v>10</v>
      </c>
      <c r="L193">
        <v>94.26</v>
      </c>
      <c r="M193">
        <v>98.39</v>
      </c>
      <c r="N193" t="s">
        <v>20</v>
      </c>
      <c r="O193">
        <v>119.58</v>
      </c>
      <c r="P193">
        <v>131.26</v>
      </c>
    </row>
    <row r="194" spans="1:16" x14ac:dyDescent="0.4">
      <c r="A194" s="1">
        <v>42298</v>
      </c>
      <c r="B194" s="2">
        <v>1.0639000000000001</v>
      </c>
      <c r="C194">
        <v>1063.9100000000001</v>
      </c>
      <c r="D194">
        <f t="shared" si="8"/>
        <v>2063.91</v>
      </c>
      <c r="E194" s="5">
        <f t="shared" si="10"/>
        <v>-2.5672821685309338E-4</v>
      </c>
      <c r="F194">
        <v>140.96</v>
      </c>
      <c r="G194">
        <v>922.95</v>
      </c>
      <c r="J194">
        <f t="shared" si="9"/>
        <v>2</v>
      </c>
      <c r="K194" t="s">
        <v>10</v>
      </c>
      <c r="L194">
        <v>94.26</v>
      </c>
      <c r="M194">
        <v>98.34</v>
      </c>
      <c r="N194" t="s">
        <v>20</v>
      </c>
      <c r="O194">
        <v>119.58</v>
      </c>
      <c r="P194">
        <v>131.26</v>
      </c>
    </row>
    <row r="195" spans="1:16" x14ac:dyDescent="0.4">
      <c r="A195" s="1">
        <v>42299</v>
      </c>
      <c r="B195" s="2">
        <v>1.0636000000000001</v>
      </c>
      <c r="C195">
        <v>1063.5999999999999</v>
      </c>
      <c r="D195">
        <f t="shared" ref="D195:D258" si="11">C195+1000</f>
        <v>2063.6</v>
      </c>
      <c r="E195" s="5">
        <f t="shared" si="10"/>
        <v>-1.5020034788335997E-4</v>
      </c>
      <c r="F195">
        <v>140.63999999999999</v>
      </c>
      <c r="G195">
        <v>922.95</v>
      </c>
      <c r="J195">
        <f t="shared" ref="J195:J258" si="12">COUNTA(K195:AN195)/3</f>
        <v>2</v>
      </c>
      <c r="K195" t="s">
        <v>10</v>
      </c>
      <c r="L195">
        <v>94.26</v>
      </c>
      <c r="M195">
        <v>98.31</v>
      </c>
      <c r="N195" t="s">
        <v>20</v>
      </c>
      <c r="O195">
        <v>119.58</v>
      </c>
      <c r="P195">
        <v>131.26</v>
      </c>
    </row>
    <row r="196" spans="1:16" x14ac:dyDescent="0.4">
      <c r="A196" s="1">
        <v>42300</v>
      </c>
      <c r="B196" s="2">
        <v>1.0651999999999999</v>
      </c>
      <c r="C196">
        <v>1065.19</v>
      </c>
      <c r="D196">
        <f t="shared" si="11"/>
        <v>2065.19</v>
      </c>
      <c r="E196" s="5">
        <f t="shared" ref="E196:E259" si="13">(D196-D195)/D195</f>
        <v>7.7049815855793056E-4</v>
      </c>
      <c r="F196">
        <v>142.22999999999999</v>
      </c>
      <c r="G196">
        <v>922.95</v>
      </c>
      <c r="J196">
        <f t="shared" si="12"/>
        <v>2</v>
      </c>
      <c r="K196" t="s">
        <v>10</v>
      </c>
      <c r="L196">
        <v>94.26</v>
      </c>
      <c r="M196">
        <v>98.46</v>
      </c>
      <c r="N196" t="s">
        <v>20</v>
      </c>
      <c r="O196">
        <v>119.58</v>
      </c>
      <c r="P196">
        <v>131.26</v>
      </c>
    </row>
    <row r="197" spans="1:16" x14ac:dyDescent="0.4">
      <c r="A197" s="1">
        <v>42303</v>
      </c>
      <c r="B197" s="2">
        <v>1.0658000000000001</v>
      </c>
      <c r="C197">
        <v>1065.82</v>
      </c>
      <c r="D197">
        <f t="shared" si="11"/>
        <v>2065.8199999999997</v>
      </c>
      <c r="E197" s="5">
        <f t="shared" si="13"/>
        <v>3.0505667759366179E-4</v>
      </c>
      <c r="F197">
        <v>142.87</v>
      </c>
      <c r="G197">
        <v>922.95</v>
      </c>
      <c r="J197">
        <f t="shared" si="12"/>
        <v>2</v>
      </c>
      <c r="K197" t="s">
        <v>10</v>
      </c>
      <c r="L197">
        <v>94.26</v>
      </c>
      <c r="M197">
        <v>98.52</v>
      </c>
      <c r="N197" t="s">
        <v>20</v>
      </c>
      <c r="O197">
        <v>119.58</v>
      </c>
      <c r="P197">
        <v>131.26</v>
      </c>
    </row>
    <row r="198" spans="1:16" x14ac:dyDescent="0.4">
      <c r="A198" s="1">
        <v>42304</v>
      </c>
      <c r="B198" s="2">
        <v>1.0653999999999999</v>
      </c>
      <c r="C198">
        <v>1065.4000000000001</v>
      </c>
      <c r="D198">
        <f t="shared" si="11"/>
        <v>2065.4</v>
      </c>
      <c r="E198" s="5">
        <f t="shared" si="13"/>
        <v>-2.0330909759786335E-4</v>
      </c>
      <c r="F198">
        <v>142.44</v>
      </c>
      <c r="G198">
        <v>922.95</v>
      </c>
      <c r="J198">
        <f t="shared" si="12"/>
        <v>2</v>
      </c>
      <c r="K198" t="s">
        <v>10</v>
      </c>
      <c r="L198">
        <v>94.26</v>
      </c>
      <c r="M198">
        <v>98.48</v>
      </c>
      <c r="N198" t="s">
        <v>20</v>
      </c>
      <c r="O198">
        <v>119.58</v>
      </c>
      <c r="P198">
        <v>131.26</v>
      </c>
    </row>
    <row r="199" spans="1:16" x14ac:dyDescent="0.4">
      <c r="A199" s="1">
        <v>42305</v>
      </c>
      <c r="B199" s="2">
        <v>1.0663</v>
      </c>
      <c r="C199">
        <v>1066.25</v>
      </c>
      <c r="D199">
        <f t="shared" si="11"/>
        <v>2066.25</v>
      </c>
      <c r="E199" s="5">
        <f t="shared" si="13"/>
        <v>4.1154255834216567E-4</v>
      </c>
      <c r="F199">
        <v>143.29</v>
      </c>
      <c r="G199">
        <v>922.95</v>
      </c>
      <c r="J199">
        <f t="shared" si="12"/>
        <v>2</v>
      </c>
      <c r="K199" t="s">
        <v>10</v>
      </c>
      <c r="L199">
        <v>94.26</v>
      </c>
      <c r="M199">
        <v>98.56</v>
      </c>
      <c r="N199" t="s">
        <v>20</v>
      </c>
      <c r="O199">
        <v>119.58</v>
      </c>
      <c r="P199">
        <v>131.26</v>
      </c>
    </row>
    <row r="200" spans="1:16" x14ac:dyDescent="0.4">
      <c r="A200" s="1">
        <v>42306</v>
      </c>
      <c r="B200" s="2">
        <v>1.0656000000000001</v>
      </c>
      <c r="C200">
        <v>1065.6099999999999</v>
      </c>
      <c r="D200">
        <f t="shared" si="11"/>
        <v>2065.6099999999997</v>
      </c>
      <c r="E200" s="5">
        <f t="shared" si="13"/>
        <v>-3.097398669088094E-4</v>
      </c>
      <c r="F200">
        <v>142.66</v>
      </c>
      <c r="G200">
        <v>922.95</v>
      </c>
      <c r="J200">
        <f t="shared" si="12"/>
        <v>2</v>
      </c>
      <c r="K200" t="s">
        <v>10</v>
      </c>
      <c r="L200">
        <v>94.26</v>
      </c>
      <c r="M200">
        <v>98.5</v>
      </c>
      <c r="N200" t="s">
        <v>20</v>
      </c>
      <c r="O200">
        <v>119.58</v>
      </c>
      <c r="P200">
        <v>131.26</v>
      </c>
    </row>
    <row r="201" spans="1:16" x14ac:dyDescent="0.4">
      <c r="A201" s="1">
        <v>42307</v>
      </c>
      <c r="B201" s="2">
        <v>1.0659000000000001</v>
      </c>
      <c r="C201">
        <v>1065.93</v>
      </c>
      <c r="D201">
        <f t="shared" si="11"/>
        <v>2065.9300000000003</v>
      </c>
      <c r="E201" s="5">
        <f t="shared" si="13"/>
        <v>1.5491791770983802E-4</v>
      </c>
      <c r="F201">
        <v>142.97999999999999</v>
      </c>
      <c r="G201">
        <v>922.95</v>
      </c>
      <c r="J201">
        <f t="shared" si="12"/>
        <v>2</v>
      </c>
      <c r="K201" t="s">
        <v>10</v>
      </c>
      <c r="L201">
        <v>94.26</v>
      </c>
      <c r="M201">
        <v>98.53</v>
      </c>
      <c r="N201" t="s">
        <v>20</v>
      </c>
      <c r="O201">
        <v>119.58</v>
      </c>
      <c r="P201">
        <v>131.26</v>
      </c>
    </row>
    <row r="202" spans="1:16" x14ac:dyDescent="0.4">
      <c r="A202" s="1">
        <v>42310</v>
      </c>
      <c r="B202" s="2">
        <v>1.0658000000000001</v>
      </c>
      <c r="C202">
        <v>1065.82</v>
      </c>
      <c r="D202">
        <f t="shared" si="11"/>
        <v>2065.8199999999997</v>
      </c>
      <c r="E202" s="5">
        <f t="shared" si="13"/>
        <v>-5.3244785641615187E-5</v>
      </c>
      <c r="F202">
        <v>142.87</v>
      </c>
      <c r="G202">
        <v>922.95</v>
      </c>
      <c r="J202">
        <f t="shared" si="12"/>
        <v>2</v>
      </c>
      <c r="K202" t="s">
        <v>10</v>
      </c>
      <c r="L202">
        <v>94.26</v>
      </c>
      <c r="M202">
        <v>98.52</v>
      </c>
      <c r="N202" t="s">
        <v>20</v>
      </c>
      <c r="O202">
        <v>119.58</v>
      </c>
      <c r="P202">
        <v>131.26</v>
      </c>
    </row>
    <row r="203" spans="1:16" x14ac:dyDescent="0.4">
      <c r="A203" s="1">
        <v>42311</v>
      </c>
      <c r="B203" s="2">
        <v>1.0656000000000001</v>
      </c>
      <c r="C203">
        <v>1065.6099999999999</v>
      </c>
      <c r="D203">
        <f t="shared" si="11"/>
        <v>2065.6099999999997</v>
      </c>
      <c r="E203" s="5">
        <f t="shared" si="13"/>
        <v>-1.0165454879904175E-4</v>
      </c>
      <c r="F203">
        <v>142.66</v>
      </c>
      <c r="G203">
        <v>922.95</v>
      </c>
      <c r="J203">
        <f t="shared" si="12"/>
        <v>2</v>
      </c>
      <c r="K203" t="s">
        <v>10</v>
      </c>
      <c r="L203">
        <v>94.26</v>
      </c>
      <c r="M203">
        <v>98.5</v>
      </c>
      <c r="N203" t="s">
        <v>20</v>
      </c>
      <c r="O203">
        <v>119.58</v>
      </c>
      <c r="P203">
        <v>131.26</v>
      </c>
    </row>
    <row r="204" spans="1:16" x14ac:dyDescent="0.4">
      <c r="A204" s="1">
        <v>42312</v>
      </c>
      <c r="B204" s="2">
        <v>1.0656000000000001</v>
      </c>
      <c r="C204">
        <v>1065.6099999999999</v>
      </c>
      <c r="D204">
        <f t="shared" si="11"/>
        <v>2065.6099999999997</v>
      </c>
      <c r="E204" s="5">
        <f t="shared" si="13"/>
        <v>0</v>
      </c>
      <c r="F204">
        <v>142.66</v>
      </c>
      <c r="G204">
        <v>922.95</v>
      </c>
      <c r="J204">
        <f t="shared" si="12"/>
        <v>2</v>
      </c>
      <c r="K204" t="s">
        <v>10</v>
      </c>
      <c r="L204">
        <v>94.26</v>
      </c>
      <c r="M204">
        <v>98.5</v>
      </c>
      <c r="N204" t="s">
        <v>20</v>
      </c>
      <c r="O204">
        <v>119.58</v>
      </c>
      <c r="P204">
        <v>131.26</v>
      </c>
    </row>
    <row r="205" spans="1:16" x14ac:dyDescent="0.4">
      <c r="A205" s="1">
        <v>42313</v>
      </c>
      <c r="B205" s="2">
        <v>1.0656000000000001</v>
      </c>
      <c r="C205">
        <v>1065.6099999999999</v>
      </c>
      <c r="D205">
        <f t="shared" si="11"/>
        <v>2065.6099999999997</v>
      </c>
      <c r="E205" s="5">
        <f t="shared" si="13"/>
        <v>0</v>
      </c>
      <c r="F205">
        <v>142.66</v>
      </c>
      <c r="G205">
        <v>922.95</v>
      </c>
      <c r="J205">
        <f t="shared" si="12"/>
        <v>2</v>
      </c>
      <c r="K205" t="s">
        <v>10</v>
      </c>
      <c r="L205">
        <v>94.26</v>
      </c>
      <c r="M205">
        <v>98.5</v>
      </c>
      <c r="N205" t="s">
        <v>20</v>
      </c>
      <c r="O205">
        <v>119.58</v>
      </c>
      <c r="P205">
        <v>131.26</v>
      </c>
    </row>
    <row r="206" spans="1:16" x14ac:dyDescent="0.4">
      <c r="A206" s="1">
        <v>42314</v>
      </c>
      <c r="B206" s="2">
        <v>1.0647</v>
      </c>
      <c r="C206">
        <v>1064.6600000000001</v>
      </c>
      <c r="D206">
        <f t="shared" si="11"/>
        <v>2064.66</v>
      </c>
      <c r="E206" s="5">
        <f t="shared" si="13"/>
        <v>-4.5991256820010468E-4</v>
      </c>
      <c r="F206">
        <v>141.69999999999999</v>
      </c>
      <c r="G206">
        <v>922.95</v>
      </c>
      <c r="J206">
        <f t="shared" si="12"/>
        <v>2</v>
      </c>
      <c r="K206" t="s">
        <v>10</v>
      </c>
      <c r="L206">
        <v>94.26</v>
      </c>
      <c r="M206">
        <v>98.41</v>
      </c>
      <c r="N206" t="s">
        <v>20</v>
      </c>
      <c r="O206">
        <v>119.58</v>
      </c>
      <c r="P206">
        <v>131.26</v>
      </c>
    </row>
    <row r="207" spans="1:16" x14ac:dyDescent="0.4">
      <c r="A207" s="1">
        <v>42317</v>
      </c>
      <c r="B207" s="2">
        <v>1.0643</v>
      </c>
      <c r="C207">
        <v>1064.3399999999999</v>
      </c>
      <c r="D207">
        <f t="shared" si="11"/>
        <v>2064.34</v>
      </c>
      <c r="E207" s="5">
        <f t="shared" si="13"/>
        <v>-1.5498919919004048E-4</v>
      </c>
      <c r="F207">
        <v>141.38</v>
      </c>
      <c r="G207">
        <v>922.95</v>
      </c>
      <c r="J207">
        <f t="shared" si="12"/>
        <v>2</v>
      </c>
      <c r="K207" t="s">
        <v>10</v>
      </c>
      <c r="L207">
        <v>94.26</v>
      </c>
      <c r="M207">
        <v>98.38</v>
      </c>
      <c r="N207" t="s">
        <v>20</v>
      </c>
      <c r="O207">
        <v>119.58</v>
      </c>
      <c r="P207">
        <v>131.26</v>
      </c>
    </row>
    <row r="208" spans="1:16" x14ac:dyDescent="0.4">
      <c r="A208" s="1">
        <v>42318</v>
      </c>
      <c r="B208" s="2">
        <v>1.0648</v>
      </c>
      <c r="C208">
        <v>1064.76</v>
      </c>
      <c r="D208">
        <f t="shared" si="11"/>
        <v>2064.7600000000002</v>
      </c>
      <c r="E208" s="5">
        <f t="shared" si="13"/>
        <v>2.0345485724254374E-4</v>
      </c>
      <c r="F208">
        <v>141.81</v>
      </c>
      <c r="G208">
        <v>922.95</v>
      </c>
      <c r="J208">
        <f t="shared" si="12"/>
        <v>2</v>
      </c>
      <c r="K208" t="s">
        <v>10</v>
      </c>
      <c r="L208">
        <v>94.26</v>
      </c>
      <c r="M208">
        <v>98.42</v>
      </c>
      <c r="N208" t="s">
        <v>20</v>
      </c>
      <c r="O208">
        <v>119.58</v>
      </c>
      <c r="P208">
        <v>131.26</v>
      </c>
    </row>
    <row r="209" spans="1:16" x14ac:dyDescent="0.4">
      <c r="A209" s="1">
        <v>42319</v>
      </c>
      <c r="B209" s="2">
        <v>1.0641</v>
      </c>
      <c r="C209">
        <v>1064.1300000000001</v>
      </c>
      <c r="D209">
        <f t="shared" si="11"/>
        <v>2064.13</v>
      </c>
      <c r="E209" s="5">
        <f t="shared" si="13"/>
        <v>-3.0512020767552118E-4</v>
      </c>
      <c r="F209">
        <v>141.16999999999999</v>
      </c>
      <c r="G209">
        <v>922.95</v>
      </c>
      <c r="J209">
        <f t="shared" si="12"/>
        <v>2</v>
      </c>
      <c r="K209" t="s">
        <v>10</v>
      </c>
      <c r="L209">
        <v>94.26</v>
      </c>
      <c r="M209">
        <v>98.36</v>
      </c>
      <c r="N209" t="s">
        <v>20</v>
      </c>
      <c r="O209">
        <v>119.58</v>
      </c>
      <c r="P209">
        <v>131.26</v>
      </c>
    </row>
    <row r="210" spans="1:16" x14ac:dyDescent="0.4">
      <c r="A210" s="1">
        <v>42320</v>
      </c>
      <c r="B210" s="2">
        <v>1.0646</v>
      </c>
      <c r="C210">
        <v>1064.55</v>
      </c>
      <c r="D210">
        <f t="shared" si="11"/>
        <v>2064.5500000000002</v>
      </c>
      <c r="E210" s="5">
        <f t="shared" si="13"/>
        <v>2.0347555628767215E-4</v>
      </c>
      <c r="F210">
        <v>141.6</v>
      </c>
      <c r="G210">
        <v>922.95</v>
      </c>
      <c r="J210">
        <f t="shared" si="12"/>
        <v>2</v>
      </c>
      <c r="K210" t="s">
        <v>10</v>
      </c>
      <c r="L210">
        <v>94.26</v>
      </c>
      <c r="M210">
        <v>98.4</v>
      </c>
      <c r="N210" t="s">
        <v>20</v>
      </c>
      <c r="O210">
        <v>119.58</v>
      </c>
      <c r="P210">
        <v>131.26</v>
      </c>
    </row>
    <row r="211" spans="1:16" x14ac:dyDescent="0.4">
      <c r="A211" s="1">
        <v>42321</v>
      </c>
      <c r="B211" s="2">
        <v>1.0646</v>
      </c>
      <c r="C211">
        <v>1064.55</v>
      </c>
      <c r="D211">
        <f t="shared" si="11"/>
        <v>2064.5500000000002</v>
      </c>
      <c r="E211" s="5">
        <f t="shared" si="13"/>
        <v>0</v>
      </c>
      <c r="F211">
        <v>141.6</v>
      </c>
      <c r="G211">
        <v>922.95</v>
      </c>
      <c r="J211">
        <f t="shared" si="12"/>
        <v>2</v>
      </c>
      <c r="K211" t="s">
        <v>10</v>
      </c>
      <c r="L211">
        <v>94.26</v>
      </c>
      <c r="M211">
        <v>98.4</v>
      </c>
      <c r="N211" t="s">
        <v>20</v>
      </c>
      <c r="O211">
        <v>119.58</v>
      </c>
      <c r="P211">
        <v>131.26</v>
      </c>
    </row>
    <row r="212" spans="1:16" x14ac:dyDescent="0.4">
      <c r="A212" s="1">
        <v>42324</v>
      </c>
      <c r="B212" s="2">
        <v>1.0648</v>
      </c>
      <c r="C212">
        <v>1064.76</v>
      </c>
      <c r="D212">
        <f t="shared" si="11"/>
        <v>2064.7600000000002</v>
      </c>
      <c r="E212" s="5">
        <f t="shared" si="13"/>
        <v>1.0171708120415411E-4</v>
      </c>
      <c r="F212">
        <v>141.81</v>
      </c>
      <c r="G212">
        <v>922.95</v>
      </c>
      <c r="J212">
        <f t="shared" si="12"/>
        <v>2</v>
      </c>
      <c r="K212" t="s">
        <v>10</v>
      </c>
      <c r="L212">
        <v>94.26</v>
      </c>
      <c r="M212">
        <v>98.42</v>
      </c>
      <c r="N212" t="s">
        <v>20</v>
      </c>
      <c r="O212">
        <v>119.58</v>
      </c>
      <c r="P212">
        <v>131.26</v>
      </c>
    </row>
    <row r="213" spans="1:16" x14ac:dyDescent="0.4">
      <c r="A213" s="1">
        <v>42325</v>
      </c>
      <c r="B213" s="2">
        <v>1.0643</v>
      </c>
      <c r="C213">
        <v>1064.3399999999999</v>
      </c>
      <c r="D213">
        <f t="shared" si="11"/>
        <v>2064.34</v>
      </c>
      <c r="E213" s="5">
        <f t="shared" si="13"/>
        <v>-2.0341347178368078E-4</v>
      </c>
      <c r="F213">
        <v>141.38</v>
      </c>
      <c r="G213">
        <v>922.95</v>
      </c>
      <c r="J213">
        <f t="shared" si="12"/>
        <v>2</v>
      </c>
      <c r="K213" t="s">
        <v>10</v>
      </c>
      <c r="L213">
        <v>94.26</v>
      </c>
      <c r="M213">
        <v>98.38</v>
      </c>
      <c r="N213" t="s">
        <v>20</v>
      </c>
      <c r="O213">
        <v>119.58</v>
      </c>
      <c r="P213">
        <v>131.26</v>
      </c>
    </row>
    <row r="214" spans="1:16" x14ac:dyDescent="0.4">
      <c r="A214" s="1">
        <v>42326</v>
      </c>
      <c r="B214" s="2">
        <v>1.0644</v>
      </c>
      <c r="C214">
        <v>1064.44</v>
      </c>
      <c r="D214">
        <f t="shared" si="11"/>
        <v>2064.44</v>
      </c>
      <c r="E214" s="5">
        <f t="shared" si="13"/>
        <v>4.8441632676743676E-5</v>
      </c>
      <c r="F214">
        <v>141.49</v>
      </c>
      <c r="G214">
        <v>922.95</v>
      </c>
      <c r="J214">
        <f t="shared" si="12"/>
        <v>2</v>
      </c>
      <c r="K214" t="s">
        <v>10</v>
      </c>
      <c r="L214">
        <v>94.26</v>
      </c>
      <c r="M214">
        <v>98.39</v>
      </c>
      <c r="N214" t="s">
        <v>20</v>
      </c>
      <c r="O214">
        <v>119.58</v>
      </c>
      <c r="P214">
        <v>131.26</v>
      </c>
    </row>
    <row r="215" spans="1:16" x14ac:dyDescent="0.4">
      <c r="A215" s="1">
        <v>42327</v>
      </c>
      <c r="B215" s="2">
        <v>1.0644</v>
      </c>
      <c r="C215">
        <v>1064.44</v>
      </c>
      <c r="D215">
        <f t="shared" si="11"/>
        <v>2064.44</v>
      </c>
      <c r="E215" s="5">
        <f t="shared" si="13"/>
        <v>0</v>
      </c>
      <c r="F215">
        <v>141.49</v>
      </c>
      <c r="G215">
        <v>922.95</v>
      </c>
      <c r="J215">
        <f t="shared" si="12"/>
        <v>2</v>
      </c>
      <c r="K215" t="s">
        <v>10</v>
      </c>
      <c r="L215">
        <v>94.26</v>
      </c>
      <c r="M215">
        <v>98.39</v>
      </c>
      <c r="N215" t="s">
        <v>20</v>
      </c>
      <c r="O215">
        <v>119.58</v>
      </c>
      <c r="P215">
        <v>131.26</v>
      </c>
    </row>
    <row r="216" spans="1:16" x14ac:dyDescent="0.4">
      <c r="A216" s="1">
        <v>42328</v>
      </c>
      <c r="B216" s="2">
        <v>1.0640000000000001</v>
      </c>
      <c r="C216">
        <v>1064.02</v>
      </c>
      <c r="D216">
        <f t="shared" si="11"/>
        <v>2064.02</v>
      </c>
      <c r="E216" s="5">
        <f t="shared" si="13"/>
        <v>-2.0344500203448525E-4</v>
      </c>
      <c r="F216">
        <v>141.07</v>
      </c>
      <c r="G216">
        <v>922.95</v>
      </c>
      <c r="J216">
        <f t="shared" si="12"/>
        <v>2</v>
      </c>
      <c r="K216" t="s">
        <v>10</v>
      </c>
      <c r="L216">
        <v>94.26</v>
      </c>
      <c r="M216">
        <v>98.35</v>
      </c>
      <c r="N216" t="s">
        <v>20</v>
      </c>
      <c r="O216">
        <v>119.58</v>
      </c>
      <c r="P216">
        <v>131.26</v>
      </c>
    </row>
    <row r="217" spans="1:16" x14ac:dyDescent="0.4">
      <c r="A217" s="1">
        <v>42331</v>
      </c>
      <c r="B217" s="2">
        <v>1.0639000000000001</v>
      </c>
      <c r="C217">
        <v>1063.9100000000001</v>
      </c>
      <c r="D217">
        <f t="shared" si="11"/>
        <v>2063.91</v>
      </c>
      <c r="E217" s="5">
        <f t="shared" si="13"/>
        <v>-5.3294057228189325E-5</v>
      </c>
      <c r="F217">
        <v>140.96</v>
      </c>
      <c r="G217">
        <v>922.95</v>
      </c>
      <c r="J217">
        <f t="shared" si="12"/>
        <v>2</v>
      </c>
      <c r="K217" t="s">
        <v>10</v>
      </c>
      <c r="L217">
        <v>94.26</v>
      </c>
      <c r="M217">
        <v>98.34</v>
      </c>
      <c r="N217" t="s">
        <v>20</v>
      </c>
      <c r="O217">
        <v>119.58</v>
      </c>
      <c r="P217">
        <v>131.26</v>
      </c>
    </row>
    <row r="218" spans="1:16" x14ac:dyDescent="0.4">
      <c r="A218" s="1">
        <v>42332</v>
      </c>
      <c r="B218" s="2">
        <v>1.0634999999999999</v>
      </c>
      <c r="C218">
        <v>1063.49</v>
      </c>
      <c r="D218">
        <f t="shared" si="11"/>
        <v>2063.4899999999998</v>
      </c>
      <c r="E218" s="5">
        <f t="shared" si="13"/>
        <v>-2.0349724551946199E-4</v>
      </c>
      <c r="F218">
        <v>140.54</v>
      </c>
      <c r="G218">
        <v>922.95</v>
      </c>
      <c r="J218">
        <f t="shared" si="12"/>
        <v>2</v>
      </c>
      <c r="K218" t="s">
        <v>10</v>
      </c>
      <c r="L218">
        <v>94.26</v>
      </c>
      <c r="M218">
        <v>98.3</v>
      </c>
      <c r="N218" t="s">
        <v>20</v>
      </c>
      <c r="O218">
        <v>119.58</v>
      </c>
      <c r="P218">
        <v>131.26</v>
      </c>
    </row>
    <row r="219" spans="1:16" x14ac:dyDescent="0.4">
      <c r="A219" s="1">
        <v>42333</v>
      </c>
      <c r="B219" s="2">
        <v>1.0634999999999999</v>
      </c>
      <c r="C219">
        <v>1063.49</v>
      </c>
      <c r="D219">
        <f t="shared" si="11"/>
        <v>2063.4899999999998</v>
      </c>
      <c r="E219" s="5">
        <f t="shared" si="13"/>
        <v>0</v>
      </c>
      <c r="F219">
        <v>140.54</v>
      </c>
      <c r="G219">
        <v>922.95</v>
      </c>
      <c r="J219">
        <f t="shared" si="12"/>
        <v>2</v>
      </c>
      <c r="K219" t="s">
        <v>10</v>
      </c>
      <c r="L219">
        <v>94.26</v>
      </c>
      <c r="M219">
        <v>98.3</v>
      </c>
      <c r="N219" t="s">
        <v>20</v>
      </c>
      <c r="O219">
        <v>119.58</v>
      </c>
      <c r="P219">
        <v>131.26</v>
      </c>
    </row>
    <row r="220" spans="1:16" x14ac:dyDescent="0.4">
      <c r="A220" s="1">
        <v>42334</v>
      </c>
      <c r="B220" s="2">
        <v>1.0634999999999999</v>
      </c>
      <c r="C220">
        <v>1063.49</v>
      </c>
      <c r="D220">
        <f t="shared" si="11"/>
        <v>2063.4899999999998</v>
      </c>
      <c r="E220" s="5">
        <f t="shared" si="13"/>
        <v>0</v>
      </c>
      <c r="F220">
        <v>140.54</v>
      </c>
      <c r="G220">
        <v>922.95</v>
      </c>
      <c r="J220">
        <f t="shared" si="12"/>
        <v>2</v>
      </c>
      <c r="K220" t="s">
        <v>10</v>
      </c>
      <c r="L220">
        <v>94.26</v>
      </c>
      <c r="M220">
        <v>98.3</v>
      </c>
      <c r="N220" t="s">
        <v>20</v>
      </c>
      <c r="O220">
        <v>119.58</v>
      </c>
      <c r="P220">
        <v>131.26</v>
      </c>
    </row>
    <row r="221" spans="1:16" x14ac:dyDescent="0.4">
      <c r="A221" s="1">
        <v>42335</v>
      </c>
      <c r="B221" s="2">
        <v>1.0634999999999999</v>
      </c>
      <c r="C221">
        <v>1063.49</v>
      </c>
      <c r="D221">
        <f t="shared" si="11"/>
        <v>2063.4899999999998</v>
      </c>
      <c r="E221" s="5">
        <f t="shared" si="13"/>
        <v>0</v>
      </c>
      <c r="F221">
        <v>140.54</v>
      </c>
      <c r="G221">
        <v>922.95</v>
      </c>
      <c r="J221">
        <f t="shared" si="12"/>
        <v>2</v>
      </c>
      <c r="K221" t="s">
        <v>10</v>
      </c>
      <c r="L221">
        <v>94.26</v>
      </c>
      <c r="M221">
        <v>98.3</v>
      </c>
      <c r="N221" t="s">
        <v>20</v>
      </c>
      <c r="O221">
        <v>119.58</v>
      </c>
      <c r="P221">
        <v>131.26</v>
      </c>
    </row>
    <row r="222" spans="1:16" x14ac:dyDescent="0.4">
      <c r="A222" s="1">
        <v>42338</v>
      </c>
      <c r="B222" s="2">
        <v>1.0634999999999999</v>
      </c>
      <c r="C222">
        <v>1063.49</v>
      </c>
      <c r="D222">
        <f t="shared" si="11"/>
        <v>2063.4899999999998</v>
      </c>
      <c r="E222" s="5">
        <f t="shared" si="13"/>
        <v>0</v>
      </c>
      <c r="F222">
        <v>140.54</v>
      </c>
      <c r="G222">
        <v>922.95</v>
      </c>
      <c r="J222">
        <f t="shared" si="12"/>
        <v>2</v>
      </c>
      <c r="K222" t="s">
        <v>10</v>
      </c>
      <c r="L222">
        <v>94.26</v>
      </c>
      <c r="M222">
        <v>98.3</v>
      </c>
      <c r="N222" t="s">
        <v>20</v>
      </c>
      <c r="O222">
        <v>119.58</v>
      </c>
      <c r="P222">
        <v>131.26</v>
      </c>
    </row>
    <row r="223" spans="1:16" x14ac:dyDescent="0.4">
      <c r="A223" s="1">
        <v>42339</v>
      </c>
      <c r="B223" s="2">
        <v>1.0637000000000001</v>
      </c>
      <c r="C223">
        <v>1063.7</v>
      </c>
      <c r="D223">
        <f t="shared" si="11"/>
        <v>2063.6999999999998</v>
      </c>
      <c r="E223" s="5">
        <f t="shared" si="13"/>
        <v>1.0176933253858095E-4</v>
      </c>
      <c r="F223">
        <v>140.75</v>
      </c>
      <c r="G223">
        <v>922.95</v>
      </c>
      <c r="J223">
        <f t="shared" si="12"/>
        <v>2</v>
      </c>
      <c r="K223" t="s">
        <v>10</v>
      </c>
      <c r="L223">
        <v>94.26</v>
      </c>
      <c r="M223">
        <v>98.32</v>
      </c>
      <c r="N223" t="s">
        <v>20</v>
      </c>
      <c r="O223">
        <v>119.58</v>
      </c>
      <c r="P223">
        <v>131.26</v>
      </c>
    </row>
    <row r="224" spans="1:16" x14ac:dyDescent="0.4">
      <c r="A224" s="1">
        <v>42340</v>
      </c>
      <c r="B224" s="2">
        <v>1.0641</v>
      </c>
      <c r="C224">
        <v>1064.1300000000001</v>
      </c>
      <c r="D224">
        <f t="shared" si="11"/>
        <v>2064.13</v>
      </c>
      <c r="E224" s="5">
        <f t="shared" si="13"/>
        <v>2.0836361874317541E-4</v>
      </c>
      <c r="F224">
        <v>141.16999999999999</v>
      </c>
      <c r="G224">
        <v>922.95</v>
      </c>
      <c r="J224">
        <f t="shared" si="12"/>
        <v>2</v>
      </c>
      <c r="K224" t="s">
        <v>10</v>
      </c>
      <c r="L224">
        <v>94.26</v>
      </c>
      <c r="M224">
        <v>98.36</v>
      </c>
      <c r="N224" t="s">
        <v>20</v>
      </c>
      <c r="O224">
        <v>119.58</v>
      </c>
      <c r="P224">
        <v>131.26</v>
      </c>
    </row>
    <row r="225" spans="1:16" x14ac:dyDescent="0.4">
      <c r="A225" s="1">
        <v>42341</v>
      </c>
      <c r="B225" s="2">
        <v>1.0641</v>
      </c>
      <c r="C225">
        <v>1064.1300000000001</v>
      </c>
      <c r="D225">
        <f t="shared" si="11"/>
        <v>2064.13</v>
      </c>
      <c r="E225" s="5">
        <f t="shared" si="13"/>
        <v>0</v>
      </c>
      <c r="F225">
        <v>141.16999999999999</v>
      </c>
      <c r="G225">
        <v>922.95</v>
      </c>
      <c r="J225">
        <f t="shared" si="12"/>
        <v>2</v>
      </c>
      <c r="K225" t="s">
        <v>10</v>
      </c>
      <c r="L225">
        <v>94.26</v>
      </c>
      <c r="M225">
        <v>98.36</v>
      </c>
      <c r="N225" t="s">
        <v>20</v>
      </c>
      <c r="O225">
        <v>119.58</v>
      </c>
      <c r="P225">
        <v>131.26</v>
      </c>
    </row>
    <row r="226" spans="1:16" x14ac:dyDescent="0.4">
      <c r="A226" s="1">
        <v>42342</v>
      </c>
      <c r="B226" s="2">
        <v>1.0649</v>
      </c>
      <c r="C226">
        <v>1064.8699999999999</v>
      </c>
      <c r="D226">
        <f t="shared" si="11"/>
        <v>2064.87</v>
      </c>
      <c r="E226" s="5">
        <f t="shared" si="13"/>
        <v>3.5850455155430212E-4</v>
      </c>
      <c r="F226">
        <v>141.91</v>
      </c>
      <c r="G226">
        <v>922.95</v>
      </c>
      <c r="J226">
        <f t="shared" si="12"/>
        <v>2</v>
      </c>
      <c r="K226" t="s">
        <v>10</v>
      </c>
      <c r="L226">
        <v>94.26</v>
      </c>
      <c r="M226">
        <v>98.43</v>
      </c>
      <c r="N226" t="s">
        <v>20</v>
      </c>
      <c r="O226">
        <v>119.58</v>
      </c>
      <c r="P226">
        <v>131.26</v>
      </c>
    </row>
    <row r="227" spans="1:16" x14ac:dyDescent="0.4">
      <c r="A227" s="1">
        <v>42345</v>
      </c>
      <c r="B227" s="2">
        <v>1.0257000000000001</v>
      </c>
      <c r="C227">
        <v>1025.74</v>
      </c>
      <c r="D227">
        <f t="shared" si="11"/>
        <v>2025.74</v>
      </c>
      <c r="E227" s="5">
        <f t="shared" si="13"/>
        <v>-1.8950345542334327E-2</v>
      </c>
      <c r="F227">
        <v>44.24</v>
      </c>
      <c r="G227">
        <v>981.5</v>
      </c>
      <c r="I227" t="s">
        <v>48</v>
      </c>
      <c r="J227">
        <f t="shared" si="12"/>
        <v>1</v>
      </c>
      <c r="K227" t="s">
        <v>10</v>
      </c>
      <c r="L227">
        <v>94.26</v>
      </c>
      <c r="M227">
        <v>98.43</v>
      </c>
    </row>
    <row r="228" spans="1:16" x14ac:dyDescent="0.4">
      <c r="A228" s="1">
        <v>42346</v>
      </c>
      <c r="B228" s="2">
        <v>1.0262</v>
      </c>
      <c r="C228">
        <v>1026.1600000000001</v>
      </c>
      <c r="D228">
        <f t="shared" si="11"/>
        <v>2026.16</v>
      </c>
      <c r="E228" s="5">
        <f t="shared" si="13"/>
        <v>2.0733164177045069E-4</v>
      </c>
      <c r="F228">
        <v>44.66</v>
      </c>
      <c r="G228">
        <v>981.5</v>
      </c>
      <c r="J228">
        <f t="shared" si="12"/>
        <v>1</v>
      </c>
      <c r="K228" t="s">
        <v>10</v>
      </c>
      <c r="L228">
        <v>94.26</v>
      </c>
      <c r="M228">
        <v>98.47</v>
      </c>
    </row>
    <row r="229" spans="1:16" x14ac:dyDescent="0.4">
      <c r="A229" s="1">
        <v>42347</v>
      </c>
      <c r="B229" s="2">
        <v>1.0262</v>
      </c>
      <c r="C229">
        <v>1026.1600000000001</v>
      </c>
      <c r="D229">
        <f t="shared" si="11"/>
        <v>2026.16</v>
      </c>
      <c r="E229" s="5">
        <f t="shared" si="13"/>
        <v>0</v>
      </c>
      <c r="F229">
        <v>44.66</v>
      </c>
      <c r="G229">
        <v>981.5</v>
      </c>
      <c r="J229">
        <f t="shared" si="12"/>
        <v>1</v>
      </c>
      <c r="K229" t="s">
        <v>10</v>
      </c>
      <c r="L229">
        <v>94.26</v>
      </c>
      <c r="M229">
        <v>98.47</v>
      </c>
    </row>
    <row r="230" spans="1:16" x14ac:dyDescent="0.4">
      <c r="A230" s="1">
        <v>42348</v>
      </c>
      <c r="B230" s="2">
        <v>1.0265</v>
      </c>
      <c r="C230">
        <v>1026.48</v>
      </c>
      <c r="D230">
        <f t="shared" si="11"/>
        <v>2026.48</v>
      </c>
      <c r="E230" s="5">
        <f t="shared" si="13"/>
        <v>1.5793422039717312E-4</v>
      </c>
      <c r="F230">
        <v>44.98</v>
      </c>
      <c r="G230">
        <v>981.5</v>
      </c>
      <c r="J230">
        <f t="shared" si="12"/>
        <v>1</v>
      </c>
      <c r="K230" t="s">
        <v>10</v>
      </c>
      <c r="L230">
        <v>94.26</v>
      </c>
      <c r="M230">
        <v>98.5</v>
      </c>
    </row>
    <row r="231" spans="1:16" x14ac:dyDescent="0.4">
      <c r="A231" s="1">
        <v>42349</v>
      </c>
      <c r="B231" s="2">
        <v>1.0270999999999999</v>
      </c>
      <c r="C231">
        <v>1027.1199999999999</v>
      </c>
      <c r="D231">
        <f t="shared" si="11"/>
        <v>2027.12</v>
      </c>
      <c r="E231" s="5">
        <f t="shared" si="13"/>
        <v>3.1581856223593261E-4</v>
      </c>
      <c r="F231">
        <v>45.62</v>
      </c>
      <c r="G231">
        <v>981.5</v>
      </c>
      <c r="J231">
        <f t="shared" si="12"/>
        <v>1</v>
      </c>
      <c r="K231" t="s">
        <v>10</v>
      </c>
      <c r="L231">
        <v>94.26</v>
      </c>
      <c r="M231">
        <v>98.56</v>
      </c>
    </row>
    <row r="232" spans="1:16" x14ac:dyDescent="0.4">
      <c r="A232" s="1">
        <v>42352</v>
      </c>
      <c r="B232" s="2">
        <v>1.0266</v>
      </c>
      <c r="C232">
        <v>1026.5899999999999</v>
      </c>
      <c r="D232">
        <f t="shared" si="11"/>
        <v>2026.59</v>
      </c>
      <c r="E232" s="5">
        <f t="shared" si="13"/>
        <v>-2.6145467461224432E-4</v>
      </c>
      <c r="F232">
        <v>45.09</v>
      </c>
      <c r="G232">
        <v>981.5</v>
      </c>
      <c r="J232">
        <f t="shared" si="12"/>
        <v>1</v>
      </c>
      <c r="K232" t="s">
        <v>10</v>
      </c>
      <c r="L232">
        <v>94.26</v>
      </c>
      <c r="M232">
        <v>98.51</v>
      </c>
    </row>
    <row r="233" spans="1:16" x14ac:dyDescent="0.4">
      <c r="A233" s="1">
        <v>42353</v>
      </c>
      <c r="B233" s="2">
        <v>1.0270999999999999</v>
      </c>
      <c r="C233">
        <v>1027.1199999999999</v>
      </c>
      <c r="D233">
        <f t="shared" si="11"/>
        <v>2027.12</v>
      </c>
      <c r="E233" s="5">
        <f t="shared" si="13"/>
        <v>2.6152305103645669E-4</v>
      </c>
      <c r="F233">
        <v>45.62</v>
      </c>
      <c r="G233">
        <v>981.5</v>
      </c>
      <c r="J233">
        <f t="shared" si="12"/>
        <v>1</v>
      </c>
      <c r="K233" t="s">
        <v>10</v>
      </c>
      <c r="L233">
        <v>94.26</v>
      </c>
      <c r="M233">
        <v>98.56</v>
      </c>
    </row>
    <row r="234" spans="1:16" x14ac:dyDescent="0.4">
      <c r="A234" s="1">
        <v>42354</v>
      </c>
      <c r="B234" s="2">
        <v>1.0269999999999999</v>
      </c>
      <c r="C234">
        <v>1027.01</v>
      </c>
      <c r="D234">
        <f t="shared" si="11"/>
        <v>2027.01</v>
      </c>
      <c r="E234" s="5">
        <f t="shared" si="13"/>
        <v>-5.426417774966453E-5</v>
      </c>
      <c r="F234">
        <v>45.51</v>
      </c>
      <c r="G234">
        <v>981.5</v>
      </c>
      <c r="J234">
        <f t="shared" si="12"/>
        <v>1</v>
      </c>
      <c r="K234" t="s">
        <v>10</v>
      </c>
      <c r="L234">
        <v>94.26</v>
      </c>
      <c r="M234">
        <v>98.55</v>
      </c>
    </row>
    <row r="235" spans="1:16" x14ac:dyDescent="0.4">
      <c r="A235" s="1">
        <v>42355</v>
      </c>
      <c r="B235" s="2">
        <v>1.0269999999999999</v>
      </c>
      <c r="C235">
        <v>1027.01</v>
      </c>
      <c r="D235">
        <f t="shared" si="11"/>
        <v>2027.01</v>
      </c>
      <c r="E235" s="5">
        <f t="shared" si="13"/>
        <v>0</v>
      </c>
      <c r="F235">
        <v>45.51</v>
      </c>
      <c r="G235">
        <v>981.5</v>
      </c>
      <c r="J235">
        <f t="shared" si="12"/>
        <v>1</v>
      </c>
      <c r="K235" t="s">
        <v>10</v>
      </c>
      <c r="L235">
        <v>94.26</v>
      </c>
      <c r="M235">
        <v>98.55</v>
      </c>
    </row>
    <row r="236" spans="1:16" x14ac:dyDescent="0.4">
      <c r="A236" s="1">
        <v>42356</v>
      </c>
      <c r="B236" s="2">
        <v>1.0277000000000001</v>
      </c>
      <c r="C236">
        <v>1027.6500000000001</v>
      </c>
      <c r="D236">
        <f t="shared" si="11"/>
        <v>2027.65</v>
      </c>
      <c r="E236" s="5">
        <f t="shared" si="13"/>
        <v>3.1573598551566103E-4</v>
      </c>
      <c r="F236">
        <v>46.15</v>
      </c>
      <c r="G236">
        <v>981.5</v>
      </c>
      <c r="H236" t="s">
        <v>49</v>
      </c>
      <c r="J236">
        <f t="shared" si="12"/>
        <v>2</v>
      </c>
      <c r="K236" t="s">
        <v>10</v>
      </c>
      <c r="L236">
        <v>94.26</v>
      </c>
      <c r="M236">
        <v>98.61</v>
      </c>
      <c r="N236" t="s">
        <v>50</v>
      </c>
      <c r="O236">
        <v>100</v>
      </c>
      <c r="P236">
        <v>100</v>
      </c>
    </row>
    <row r="237" spans="1:16" x14ac:dyDescent="0.4">
      <c r="A237" s="1">
        <v>42359</v>
      </c>
      <c r="B237" s="2">
        <v>1.028</v>
      </c>
      <c r="C237">
        <v>1027.97</v>
      </c>
      <c r="D237">
        <f t="shared" si="11"/>
        <v>2027.97</v>
      </c>
      <c r="E237" s="5">
        <f t="shared" si="13"/>
        <v>1.5781816388426816E-4</v>
      </c>
      <c r="F237">
        <v>46.47</v>
      </c>
      <c r="G237">
        <v>981.5</v>
      </c>
      <c r="J237">
        <f t="shared" si="12"/>
        <v>2</v>
      </c>
      <c r="K237" t="s">
        <v>10</v>
      </c>
      <c r="L237">
        <v>94.26</v>
      </c>
      <c r="M237">
        <v>98.64</v>
      </c>
      <c r="N237" t="s">
        <v>50</v>
      </c>
      <c r="O237">
        <v>100</v>
      </c>
      <c r="P237">
        <v>100</v>
      </c>
    </row>
    <row r="238" spans="1:16" x14ac:dyDescent="0.4">
      <c r="A238" s="1">
        <v>42360</v>
      </c>
      <c r="B238" s="2">
        <v>1.0281</v>
      </c>
      <c r="C238">
        <v>1028.07</v>
      </c>
      <c r="D238">
        <f t="shared" si="11"/>
        <v>2028.07</v>
      </c>
      <c r="E238" s="5">
        <f t="shared" si="13"/>
        <v>4.9310394137935499E-5</v>
      </c>
      <c r="F238">
        <v>46.57</v>
      </c>
      <c r="G238">
        <v>981.5</v>
      </c>
      <c r="J238">
        <f t="shared" si="12"/>
        <v>2</v>
      </c>
      <c r="K238" t="s">
        <v>10</v>
      </c>
      <c r="L238">
        <v>94.26</v>
      </c>
      <c r="M238">
        <v>98.65</v>
      </c>
      <c r="N238" t="s">
        <v>50</v>
      </c>
      <c r="O238">
        <v>100</v>
      </c>
      <c r="P238">
        <v>100</v>
      </c>
    </row>
    <row r="239" spans="1:16" x14ac:dyDescent="0.4">
      <c r="A239" s="1">
        <v>42361</v>
      </c>
      <c r="B239" s="2">
        <v>1.028</v>
      </c>
      <c r="C239">
        <v>1027.97</v>
      </c>
      <c r="D239">
        <f t="shared" si="11"/>
        <v>2027.97</v>
      </c>
      <c r="E239" s="5">
        <f t="shared" si="13"/>
        <v>-4.9307962742858505E-5</v>
      </c>
      <c r="F239">
        <v>46.47</v>
      </c>
      <c r="G239">
        <v>981.5</v>
      </c>
      <c r="J239">
        <f t="shared" si="12"/>
        <v>2</v>
      </c>
      <c r="K239" t="s">
        <v>10</v>
      </c>
      <c r="L239">
        <v>94.26</v>
      </c>
      <c r="M239">
        <v>98.64</v>
      </c>
      <c r="N239" t="s">
        <v>50</v>
      </c>
      <c r="O239">
        <v>100</v>
      </c>
      <c r="P239">
        <v>100</v>
      </c>
    </row>
    <row r="240" spans="1:16" x14ac:dyDescent="0.4">
      <c r="A240" s="1">
        <v>42362</v>
      </c>
      <c r="B240" s="2">
        <v>1.0286</v>
      </c>
      <c r="C240">
        <v>1028.5999999999999</v>
      </c>
      <c r="D240">
        <f t="shared" si="11"/>
        <v>2028.6</v>
      </c>
      <c r="E240" s="5">
        <f t="shared" si="13"/>
        <v>3.1065548306921789E-4</v>
      </c>
      <c r="F240">
        <v>47.1</v>
      </c>
      <c r="G240">
        <v>981.5</v>
      </c>
      <c r="J240">
        <f t="shared" si="12"/>
        <v>2</v>
      </c>
      <c r="K240" t="s">
        <v>10</v>
      </c>
      <c r="L240">
        <v>94.26</v>
      </c>
      <c r="M240">
        <v>98.7</v>
      </c>
      <c r="N240" t="s">
        <v>50</v>
      </c>
      <c r="O240">
        <v>100</v>
      </c>
      <c r="P240">
        <v>100</v>
      </c>
    </row>
    <row r="241" spans="1:22" x14ac:dyDescent="0.4">
      <c r="A241" s="1">
        <v>42363</v>
      </c>
      <c r="B241" s="2">
        <v>1.0286</v>
      </c>
      <c r="C241">
        <v>1028.5999999999999</v>
      </c>
      <c r="D241">
        <f t="shared" si="11"/>
        <v>2028.6</v>
      </c>
      <c r="E241" s="5">
        <f t="shared" si="13"/>
        <v>0</v>
      </c>
      <c r="F241">
        <v>47.1</v>
      </c>
      <c r="G241">
        <v>981.5</v>
      </c>
      <c r="J241">
        <f t="shared" si="12"/>
        <v>2</v>
      </c>
      <c r="K241" t="s">
        <v>10</v>
      </c>
      <c r="L241">
        <v>94.26</v>
      </c>
      <c r="M241">
        <v>98.7</v>
      </c>
      <c r="N241" t="s">
        <v>50</v>
      </c>
      <c r="O241">
        <v>100</v>
      </c>
      <c r="P241">
        <v>100</v>
      </c>
    </row>
    <row r="242" spans="1:22" x14ac:dyDescent="0.4">
      <c r="A242" s="1">
        <v>42366</v>
      </c>
      <c r="B242" s="2">
        <v>1.0288999999999999</v>
      </c>
      <c r="C242">
        <v>1028.92</v>
      </c>
      <c r="D242">
        <f t="shared" si="11"/>
        <v>2028.92</v>
      </c>
      <c r="E242" s="5">
        <f t="shared" si="13"/>
        <v>1.5774425712321982E-4</v>
      </c>
      <c r="F242">
        <v>47.42</v>
      </c>
      <c r="G242">
        <v>981.5</v>
      </c>
      <c r="J242">
        <f t="shared" si="12"/>
        <v>2</v>
      </c>
      <c r="K242" t="s">
        <v>10</v>
      </c>
      <c r="L242">
        <v>94.26</v>
      </c>
      <c r="M242">
        <v>98.73</v>
      </c>
      <c r="N242" t="s">
        <v>50</v>
      </c>
      <c r="O242">
        <v>100</v>
      </c>
      <c r="P242">
        <v>100</v>
      </c>
    </row>
    <row r="243" spans="1:22" x14ac:dyDescent="0.4">
      <c r="A243" s="1">
        <v>42367</v>
      </c>
      <c r="B243" s="2">
        <v>1.0290999999999999</v>
      </c>
      <c r="C243">
        <v>1029.1400000000001</v>
      </c>
      <c r="D243">
        <f t="shared" si="11"/>
        <v>2029.14</v>
      </c>
      <c r="E243" s="5">
        <f t="shared" si="13"/>
        <v>1.0843207223548847E-4</v>
      </c>
      <c r="F243">
        <v>47.63</v>
      </c>
      <c r="G243">
        <v>981.5</v>
      </c>
      <c r="J243">
        <f t="shared" si="12"/>
        <v>2</v>
      </c>
      <c r="K243" t="s">
        <v>10</v>
      </c>
      <c r="L243">
        <v>94.26</v>
      </c>
      <c r="M243">
        <v>98.75</v>
      </c>
      <c r="N243" t="s">
        <v>50</v>
      </c>
      <c r="O243">
        <v>100</v>
      </c>
      <c r="P243">
        <v>100</v>
      </c>
    </row>
    <row r="244" spans="1:22" x14ac:dyDescent="0.4">
      <c r="A244" s="1">
        <v>42368</v>
      </c>
      <c r="B244" s="2">
        <v>1.0295000000000001</v>
      </c>
      <c r="C244">
        <v>1029.45</v>
      </c>
      <c r="D244">
        <f t="shared" si="11"/>
        <v>2029.45</v>
      </c>
      <c r="E244" s="5">
        <f t="shared" si="13"/>
        <v>1.5277408163061465E-4</v>
      </c>
      <c r="F244">
        <v>47.95</v>
      </c>
      <c r="G244">
        <v>981.5</v>
      </c>
      <c r="J244">
        <f t="shared" si="12"/>
        <v>2</v>
      </c>
      <c r="K244" t="s">
        <v>10</v>
      </c>
      <c r="L244">
        <v>94.26</v>
      </c>
      <c r="M244">
        <v>98.78</v>
      </c>
      <c r="N244" t="s">
        <v>50</v>
      </c>
      <c r="O244">
        <v>100</v>
      </c>
      <c r="P244">
        <v>100</v>
      </c>
    </row>
    <row r="245" spans="1:22" x14ac:dyDescent="0.4">
      <c r="A245" s="1">
        <v>42369</v>
      </c>
      <c r="B245" s="2">
        <v>1.03</v>
      </c>
      <c r="C245">
        <v>1029.98</v>
      </c>
      <c r="D245">
        <f t="shared" si="11"/>
        <v>2029.98</v>
      </c>
      <c r="E245" s="5">
        <f t="shared" si="13"/>
        <v>2.6115449998766795E-4</v>
      </c>
      <c r="F245">
        <v>48.48</v>
      </c>
      <c r="G245">
        <v>981.5</v>
      </c>
      <c r="J245">
        <f t="shared" si="12"/>
        <v>2</v>
      </c>
      <c r="K245" t="s">
        <v>10</v>
      </c>
      <c r="L245">
        <v>94.26</v>
      </c>
      <c r="M245">
        <v>98.83</v>
      </c>
      <c r="N245" t="s">
        <v>50</v>
      </c>
      <c r="O245">
        <v>100</v>
      </c>
      <c r="P245">
        <v>100</v>
      </c>
    </row>
    <row r="246" spans="1:22" x14ac:dyDescent="0.4">
      <c r="A246" s="1">
        <v>42373</v>
      </c>
      <c r="B246" s="2">
        <v>1.0290999999999999</v>
      </c>
      <c r="C246">
        <v>1029.1400000000001</v>
      </c>
      <c r="D246">
        <f t="shared" si="11"/>
        <v>2029.14</v>
      </c>
      <c r="E246" s="5">
        <f t="shared" si="13"/>
        <v>-4.1379718026774554E-4</v>
      </c>
      <c r="F246">
        <v>47.63</v>
      </c>
      <c r="G246">
        <v>981.5</v>
      </c>
      <c r="J246">
        <f t="shared" si="12"/>
        <v>2</v>
      </c>
      <c r="K246" t="s">
        <v>10</v>
      </c>
      <c r="L246">
        <v>94.26</v>
      </c>
      <c r="M246">
        <v>98.75</v>
      </c>
      <c r="N246" t="s">
        <v>50</v>
      </c>
      <c r="O246">
        <v>100</v>
      </c>
      <c r="P246">
        <v>100</v>
      </c>
    </row>
    <row r="247" spans="1:22" x14ac:dyDescent="0.4">
      <c r="A247" s="1">
        <v>42374</v>
      </c>
      <c r="B247" s="2">
        <v>1.0299</v>
      </c>
      <c r="C247">
        <v>1029.8800000000001</v>
      </c>
      <c r="D247">
        <f t="shared" si="11"/>
        <v>2029.88</v>
      </c>
      <c r="E247" s="5">
        <f t="shared" si="13"/>
        <v>3.6468651744089072E-4</v>
      </c>
      <c r="F247">
        <v>48.38</v>
      </c>
      <c r="G247">
        <v>981.5</v>
      </c>
      <c r="H247" t="s">
        <v>51</v>
      </c>
      <c r="J247">
        <f t="shared" si="12"/>
        <v>4</v>
      </c>
      <c r="K247" t="s">
        <v>10</v>
      </c>
      <c r="L247">
        <v>94.26</v>
      </c>
      <c r="M247">
        <v>98.82</v>
      </c>
      <c r="N247" t="s">
        <v>50</v>
      </c>
      <c r="O247">
        <v>100</v>
      </c>
      <c r="P247">
        <v>100</v>
      </c>
      <c r="Q247" t="s">
        <v>52</v>
      </c>
      <c r="R247">
        <v>100</v>
      </c>
      <c r="S247">
        <v>100</v>
      </c>
      <c r="T247" t="s">
        <v>53</v>
      </c>
      <c r="U247">
        <v>100</v>
      </c>
      <c r="V247">
        <v>100</v>
      </c>
    </row>
    <row r="248" spans="1:22" x14ac:dyDescent="0.4">
      <c r="A248" s="1">
        <v>42375</v>
      </c>
      <c r="B248" s="2">
        <v>1.03</v>
      </c>
      <c r="C248">
        <v>1029.98</v>
      </c>
      <c r="D248">
        <f t="shared" si="11"/>
        <v>2029.98</v>
      </c>
      <c r="E248" s="5">
        <f t="shared" si="13"/>
        <v>4.9263995901190731E-5</v>
      </c>
      <c r="F248">
        <v>48.48</v>
      </c>
      <c r="G248">
        <v>981.5</v>
      </c>
      <c r="J248">
        <f t="shared" si="12"/>
        <v>4</v>
      </c>
      <c r="K248" t="s">
        <v>10</v>
      </c>
      <c r="L248">
        <v>94.26</v>
      </c>
      <c r="M248">
        <v>98.83</v>
      </c>
      <c r="N248" t="s">
        <v>50</v>
      </c>
      <c r="O248">
        <v>100</v>
      </c>
      <c r="P248">
        <v>100</v>
      </c>
      <c r="Q248" t="s">
        <v>52</v>
      </c>
      <c r="R248">
        <v>100</v>
      </c>
      <c r="S248">
        <v>100</v>
      </c>
      <c r="T248" t="s">
        <v>53</v>
      </c>
      <c r="U248">
        <v>100</v>
      </c>
      <c r="V248">
        <v>100</v>
      </c>
    </row>
    <row r="249" spans="1:22" x14ac:dyDescent="0.4">
      <c r="A249" s="1">
        <v>42376</v>
      </c>
      <c r="B249" s="2">
        <v>1.03</v>
      </c>
      <c r="C249">
        <v>1029.98</v>
      </c>
      <c r="D249">
        <f t="shared" si="11"/>
        <v>2029.98</v>
      </c>
      <c r="E249" s="5">
        <f t="shared" si="13"/>
        <v>0</v>
      </c>
      <c r="F249">
        <v>48.48</v>
      </c>
      <c r="G249">
        <v>981.5</v>
      </c>
      <c r="J249">
        <f t="shared" si="12"/>
        <v>4</v>
      </c>
      <c r="K249" t="s">
        <v>10</v>
      </c>
      <c r="L249">
        <v>94.26</v>
      </c>
      <c r="M249">
        <v>98.83</v>
      </c>
      <c r="N249" t="s">
        <v>50</v>
      </c>
      <c r="O249">
        <v>100</v>
      </c>
      <c r="P249">
        <v>100</v>
      </c>
      <c r="Q249" t="s">
        <v>52</v>
      </c>
      <c r="R249">
        <v>100</v>
      </c>
      <c r="S249">
        <v>100</v>
      </c>
      <c r="T249" t="s">
        <v>53</v>
      </c>
      <c r="U249">
        <v>100</v>
      </c>
      <c r="V249">
        <v>100</v>
      </c>
    </row>
    <row r="250" spans="1:22" x14ac:dyDescent="0.4">
      <c r="A250" s="1">
        <v>42377</v>
      </c>
      <c r="B250" s="2">
        <v>1.0304</v>
      </c>
      <c r="C250">
        <v>1030.4100000000001</v>
      </c>
      <c r="D250">
        <f t="shared" si="11"/>
        <v>2030.41</v>
      </c>
      <c r="E250" s="5">
        <f t="shared" si="13"/>
        <v>2.1182474704187413E-4</v>
      </c>
      <c r="F250">
        <v>48.91</v>
      </c>
      <c r="G250">
        <v>981.5</v>
      </c>
      <c r="J250">
        <f t="shared" si="12"/>
        <v>4</v>
      </c>
      <c r="K250" t="s">
        <v>10</v>
      </c>
      <c r="L250">
        <v>94.26</v>
      </c>
      <c r="M250">
        <v>98.87</v>
      </c>
      <c r="N250" t="s">
        <v>50</v>
      </c>
      <c r="O250">
        <v>100</v>
      </c>
      <c r="P250">
        <v>100</v>
      </c>
      <c r="Q250" t="s">
        <v>52</v>
      </c>
      <c r="R250">
        <v>100</v>
      </c>
      <c r="S250">
        <v>100</v>
      </c>
      <c r="T250" t="s">
        <v>53</v>
      </c>
      <c r="U250">
        <v>100</v>
      </c>
      <c r="V250">
        <v>100</v>
      </c>
    </row>
    <row r="251" spans="1:22" x14ac:dyDescent="0.4">
      <c r="A251" s="1">
        <v>42380</v>
      </c>
      <c r="B251" s="2">
        <v>1.0311999999999999</v>
      </c>
      <c r="C251">
        <v>1031.1500000000001</v>
      </c>
      <c r="D251">
        <f t="shared" si="11"/>
        <v>2031.15</v>
      </c>
      <c r="E251" s="5">
        <f t="shared" si="13"/>
        <v>3.6445840987781242E-4</v>
      </c>
      <c r="F251">
        <v>49.65</v>
      </c>
      <c r="G251">
        <v>981.5</v>
      </c>
      <c r="J251">
        <f t="shared" si="12"/>
        <v>4</v>
      </c>
      <c r="K251" t="s">
        <v>10</v>
      </c>
      <c r="L251">
        <v>94.26</v>
      </c>
      <c r="M251">
        <v>98.94</v>
      </c>
      <c r="N251" t="s">
        <v>50</v>
      </c>
      <c r="O251">
        <v>100</v>
      </c>
      <c r="P251">
        <v>100</v>
      </c>
      <c r="Q251" t="s">
        <v>52</v>
      </c>
      <c r="R251">
        <v>100</v>
      </c>
      <c r="S251">
        <v>100</v>
      </c>
      <c r="T251" t="s">
        <v>53</v>
      </c>
      <c r="U251">
        <v>100</v>
      </c>
      <c r="V251">
        <v>100</v>
      </c>
    </row>
    <row r="252" spans="1:22" x14ac:dyDescent="0.4">
      <c r="A252" s="1">
        <v>42381</v>
      </c>
      <c r="B252" s="2">
        <v>1.0316000000000001</v>
      </c>
      <c r="C252">
        <v>1031.58</v>
      </c>
      <c r="D252">
        <f t="shared" si="11"/>
        <v>2031.58</v>
      </c>
      <c r="E252" s="5">
        <f t="shared" si="13"/>
        <v>2.1170272998047228E-4</v>
      </c>
      <c r="F252">
        <v>50.07</v>
      </c>
      <c r="G252">
        <v>981.5</v>
      </c>
      <c r="J252">
        <f t="shared" si="12"/>
        <v>4</v>
      </c>
      <c r="K252" t="s">
        <v>10</v>
      </c>
      <c r="L252">
        <v>94.26</v>
      </c>
      <c r="M252">
        <v>98.98</v>
      </c>
      <c r="N252" t="s">
        <v>50</v>
      </c>
      <c r="O252">
        <v>100</v>
      </c>
      <c r="P252">
        <v>100</v>
      </c>
      <c r="Q252" t="s">
        <v>52</v>
      </c>
      <c r="R252">
        <v>100</v>
      </c>
      <c r="S252">
        <v>100</v>
      </c>
      <c r="T252" t="s">
        <v>53</v>
      </c>
      <c r="U252">
        <v>100</v>
      </c>
      <c r="V252">
        <v>100</v>
      </c>
    </row>
    <row r="253" spans="1:22" x14ac:dyDescent="0.4">
      <c r="A253" s="1">
        <v>42382</v>
      </c>
      <c r="B253" s="2">
        <v>1.0319</v>
      </c>
      <c r="C253">
        <v>1031.8900000000001</v>
      </c>
      <c r="D253">
        <f t="shared" si="11"/>
        <v>2031.89</v>
      </c>
      <c r="E253" s="5">
        <f t="shared" si="13"/>
        <v>1.5259059451273039E-4</v>
      </c>
      <c r="F253">
        <v>50.39</v>
      </c>
      <c r="G253">
        <v>981.5</v>
      </c>
      <c r="J253">
        <f t="shared" si="12"/>
        <v>4</v>
      </c>
      <c r="K253" t="s">
        <v>10</v>
      </c>
      <c r="L253">
        <v>94.26</v>
      </c>
      <c r="M253">
        <v>99.01</v>
      </c>
      <c r="N253" t="s">
        <v>50</v>
      </c>
      <c r="O253">
        <v>100</v>
      </c>
      <c r="P253">
        <v>100</v>
      </c>
      <c r="Q253" t="s">
        <v>52</v>
      </c>
      <c r="R253">
        <v>100</v>
      </c>
      <c r="S253">
        <v>100</v>
      </c>
      <c r="T253" t="s">
        <v>53</v>
      </c>
      <c r="U253">
        <v>100</v>
      </c>
      <c r="V253">
        <v>100</v>
      </c>
    </row>
    <row r="254" spans="1:22" x14ac:dyDescent="0.4">
      <c r="A254" s="1">
        <v>42383</v>
      </c>
      <c r="B254" s="2">
        <v>1.0323</v>
      </c>
      <c r="C254">
        <v>1032.32</v>
      </c>
      <c r="D254">
        <f t="shared" si="11"/>
        <v>2032.32</v>
      </c>
      <c r="E254" s="5">
        <f t="shared" si="13"/>
        <v>2.1162562934009038E-4</v>
      </c>
      <c r="F254">
        <v>50.82</v>
      </c>
      <c r="G254">
        <v>981.5</v>
      </c>
      <c r="J254">
        <f t="shared" si="12"/>
        <v>4</v>
      </c>
      <c r="K254" t="s">
        <v>10</v>
      </c>
      <c r="L254">
        <v>94.26</v>
      </c>
      <c r="M254">
        <v>99.05</v>
      </c>
      <c r="N254" t="s">
        <v>50</v>
      </c>
      <c r="O254">
        <v>100</v>
      </c>
      <c r="P254">
        <v>100</v>
      </c>
      <c r="Q254" t="s">
        <v>52</v>
      </c>
      <c r="R254">
        <v>100</v>
      </c>
      <c r="S254">
        <v>100</v>
      </c>
      <c r="T254" t="s">
        <v>53</v>
      </c>
      <c r="U254">
        <v>100</v>
      </c>
      <c r="V254">
        <v>100</v>
      </c>
    </row>
    <row r="255" spans="1:22" x14ac:dyDescent="0.4">
      <c r="A255" s="1">
        <v>42384</v>
      </c>
      <c r="B255" s="2">
        <v>1.0315000000000001</v>
      </c>
      <c r="C255">
        <v>1031.47</v>
      </c>
      <c r="D255">
        <f t="shared" si="11"/>
        <v>2031.47</v>
      </c>
      <c r="E255" s="5">
        <f t="shared" si="13"/>
        <v>-4.1824122185478126E-4</v>
      </c>
      <c r="F255">
        <v>49.97</v>
      </c>
      <c r="G255">
        <v>981.5</v>
      </c>
      <c r="H255" t="s">
        <v>54</v>
      </c>
      <c r="I255" t="s">
        <v>55</v>
      </c>
      <c r="J255">
        <f t="shared" si="12"/>
        <v>4</v>
      </c>
      <c r="K255" t="s">
        <v>10</v>
      </c>
      <c r="L255">
        <v>94.26</v>
      </c>
      <c r="M255">
        <v>98.97</v>
      </c>
      <c r="N255" t="s">
        <v>50</v>
      </c>
      <c r="O255">
        <v>100</v>
      </c>
      <c r="P255">
        <v>100</v>
      </c>
      <c r="Q255" t="s">
        <v>52</v>
      </c>
      <c r="R255">
        <v>100</v>
      </c>
      <c r="S255">
        <v>100</v>
      </c>
      <c r="T255" t="s">
        <v>56</v>
      </c>
      <c r="U255">
        <v>100</v>
      </c>
      <c r="V255">
        <v>100</v>
      </c>
    </row>
    <row r="256" spans="1:22" x14ac:dyDescent="0.4">
      <c r="A256" s="1">
        <v>42387</v>
      </c>
      <c r="B256" s="2">
        <v>1.2514000000000001</v>
      </c>
      <c r="C256">
        <v>1251.3699999999999</v>
      </c>
      <c r="D256">
        <f t="shared" si="11"/>
        <v>2251.37</v>
      </c>
      <c r="E256" s="5">
        <f t="shared" si="13"/>
        <v>0.10824673758411389</v>
      </c>
      <c r="F256">
        <v>49.97</v>
      </c>
      <c r="G256">
        <v>1201.4000000000001</v>
      </c>
      <c r="I256" t="s">
        <v>57</v>
      </c>
      <c r="J256">
        <f t="shared" si="12"/>
        <v>2</v>
      </c>
      <c r="K256" t="s">
        <v>10</v>
      </c>
      <c r="L256">
        <v>94.26</v>
      </c>
      <c r="M256">
        <v>98.97</v>
      </c>
      <c r="N256" t="s">
        <v>56</v>
      </c>
      <c r="O256">
        <v>100</v>
      </c>
      <c r="P256">
        <v>100</v>
      </c>
    </row>
    <row r="257" spans="1:25" x14ac:dyDescent="0.4">
      <c r="A257" s="1">
        <v>42388</v>
      </c>
      <c r="B257" s="2">
        <v>1.2514000000000001</v>
      </c>
      <c r="C257">
        <v>1251.3699999999999</v>
      </c>
      <c r="D257">
        <f t="shared" si="11"/>
        <v>2251.37</v>
      </c>
      <c r="E257" s="5">
        <f t="shared" si="13"/>
        <v>0</v>
      </c>
      <c r="F257">
        <v>49.97</v>
      </c>
      <c r="G257">
        <v>1201.4000000000001</v>
      </c>
      <c r="J257">
        <f t="shared" si="12"/>
        <v>2</v>
      </c>
      <c r="K257" t="s">
        <v>10</v>
      </c>
      <c r="L257">
        <v>94.26</v>
      </c>
      <c r="M257">
        <v>98.97</v>
      </c>
      <c r="N257" t="s">
        <v>56</v>
      </c>
      <c r="O257">
        <v>100</v>
      </c>
      <c r="P257">
        <v>100</v>
      </c>
    </row>
    <row r="258" spans="1:25" x14ac:dyDescent="0.4">
      <c r="A258" s="1">
        <v>42389</v>
      </c>
      <c r="B258" s="2">
        <v>1.2501</v>
      </c>
      <c r="C258">
        <v>1250.0999999999999</v>
      </c>
      <c r="D258">
        <f t="shared" si="11"/>
        <v>2250.1</v>
      </c>
      <c r="E258" s="5">
        <f t="shared" si="13"/>
        <v>-5.6410096963181613E-4</v>
      </c>
      <c r="F258">
        <v>48.7</v>
      </c>
      <c r="G258">
        <v>1201.4000000000001</v>
      </c>
      <c r="J258">
        <f t="shared" si="12"/>
        <v>2</v>
      </c>
      <c r="K258" t="s">
        <v>10</v>
      </c>
      <c r="L258">
        <v>94.26</v>
      </c>
      <c r="M258">
        <v>98.85</v>
      </c>
      <c r="N258" t="s">
        <v>56</v>
      </c>
      <c r="O258">
        <v>100</v>
      </c>
      <c r="P258">
        <v>100</v>
      </c>
    </row>
    <row r="259" spans="1:25" x14ac:dyDescent="0.4">
      <c r="A259" s="1">
        <v>42390</v>
      </c>
      <c r="B259" s="2">
        <v>1.2504999999999999</v>
      </c>
      <c r="C259">
        <v>1250.52</v>
      </c>
      <c r="D259">
        <f t="shared" ref="D259:D322" si="14">C259+1000</f>
        <v>2250.52</v>
      </c>
      <c r="E259" s="5">
        <f t="shared" si="13"/>
        <v>1.8665837073911061E-4</v>
      </c>
      <c r="F259">
        <v>49.12</v>
      </c>
      <c r="G259">
        <v>1201.4000000000001</v>
      </c>
      <c r="H259" t="s">
        <v>58</v>
      </c>
      <c r="J259">
        <f t="shared" ref="J259:J322" si="15">COUNTA(K259:AN259)/3</f>
        <v>3</v>
      </c>
      <c r="K259" t="s">
        <v>10</v>
      </c>
      <c r="L259">
        <v>94.26</v>
      </c>
      <c r="M259">
        <v>98.89</v>
      </c>
      <c r="N259" t="s">
        <v>56</v>
      </c>
      <c r="O259">
        <v>100</v>
      </c>
      <c r="P259">
        <v>100</v>
      </c>
      <c r="Q259" t="s">
        <v>59</v>
      </c>
      <c r="R259">
        <v>122.61</v>
      </c>
      <c r="S259">
        <v>122.61</v>
      </c>
    </row>
    <row r="260" spans="1:25" x14ac:dyDescent="0.4">
      <c r="A260" s="1">
        <v>42391</v>
      </c>
      <c r="B260" s="2">
        <v>1.2665999999999999</v>
      </c>
      <c r="C260">
        <v>1266.6400000000001</v>
      </c>
      <c r="D260">
        <f t="shared" si="14"/>
        <v>2266.6400000000003</v>
      </c>
      <c r="E260" s="5">
        <f t="shared" ref="E260:E323" si="16">(D260-D259)/D259</f>
        <v>7.1627890443099135E-3</v>
      </c>
      <c r="F260">
        <v>65.239999999999995</v>
      </c>
      <c r="G260">
        <v>1201.4000000000001</v>
      </c>
      <c r="H260" t="s">
        <v>60</v>
      </c>
      <c r="J260">
        <f t="shared" si="15"/>
        <v>5</v>
      </c>
      <c r="K260" t="s">
        <v>10</v>
      </c>
      <c r="L260">
        <v>94.26</v>
      </c>
      <c r="M260">
        <v>98.84</v>
      </c>
      <c r="N260" t="s">
        <v>56</v>
      </c>
      <c r="O260">
        <v>100</v>
      </c>
      <c r="P260">
        <v>100</v>
      </c>
      <c r="Q260" t="s">
        <v>59</v>
      </c>
      <c r="R260">
        <v>122.61</v>
      </c>
      <c r="S260">
        <v>124.651</v>
      </c>
      <c r="T260" t="s">
        <v>61</v>
      </c>
      <c r="U260">
        <v>100</v>
      </c>
      <c r="V260">
        <v>100</v>
      </c>
      <c r="W260" t="s">
        <v>62</v>
      </c>
      <c r="X260">
        <v>100</v>
      </c>
      <c r="Y260">
        <v>100</v>
      </c>
    </row>
    <row r="261" spans="1:25" x14ac:dyDescent="0.4">
      <c r="A261" s="1">
        <v>42394</v>
      </c>
      <c r="B261" s="2">
        <v>1.2955000000000001</v>
      </c>
      <c r="C261">
        <v>1295.53</v>
      </c>
      <c r="D261">
        <f t="shared" si="14"/>
        <v>2295.5299999999997</v>
      </c>
      <c r="E261" s="5">
        <f t="shared" si="16"/>
        <v>1.2745738185154861E-2</v>
      </c>
      <c r="F261">
        <v>94.13</v>
      </c>
      <c r="G261">
        <v>1201.4000000000001</v>
      </c>
      <c r="J261">
        <f t="shared" si="15"/>
        <v>5</v>
      </c>
      <c r="K261" t="s">
        <v>10</v>
      </c>
      <c r="L261">
        <v>94.26</v>
      </c>
      <c r="M261">
        <v>98.82</v>
      </c>
      <c r="N261" t="s">
        <v>56</v>
      </c>
      <c r="O261">
        <v>100</v>
      </c>
      <c r="P261">
        <v>100</v>
      </c>
      <c r="Q261" t="s">
        <v>59</v>
      </c>
      <c r="R261">
        <v>122.61</v>
      </c>
      <c r="S261">
        <v>128.22</v>
      </c>
      <c r="T261" t="s">
        <v>61</v>
      </c>
      <c r="U261">
        <v>100</v>
      </c>
      <c r="V261">
        <v>100</v>
      </c>
      <c r="W261" t="s">
        <v>62</v>
      </c>
      <c r="X261">
        <v>100</v>
      </c>
      <c r="Y261">
        <v>100</v>
      </c>
    </row>
    <row r="262" spans="1:25" x14ac:dyDescent="0.4">
      <c r="A262" s="1">
        <v>42395</v>
      </c>
      <c r="B262" s="2">
        <v>1.2696000000000001</v>
      </c>
      <c r="C262">
        <v>1269.5899999999999</v>
      </c>
      <c r="D262">
        <f t="shared" si="14"/>
        <v>2269.59</v>
      </c>
      <c r="E262" s="5">
        <f t="shared" si="16"/>
        <v>-1.130022260654385E-2</v>
      </c>
      <c r="F262">
        <v>68.19</v>
      </c>
      <c r="G262">
        <v>1201.4000000000001</v>
      </c>
      <c r="J262">
        <f t="shared" si="15"/>
        <v>5</v>
      </c>
      <c r="K262" t="s">
        <v>10</v>
      </c>
      <c r="L262">
        <v>94.26</v>
      </c>
      <c r="M262">
        <v>98.85</v>
      </c>
      <c r="N262" t="s">
        <v>56</v>
      </c>
      <c r="O262">
        <v>100</v>
      </c>
      <c r="P262">
        <v>100</v>
      </c>
      <c r="Q262" t="s">
        <v>59</v>
      </c>
      <c r="R262">
        <v>122.61</v>
      </c>
      <c r="S262">
        <v>125</v>
      </c>
      <c r="T262" t="s">
        <v>61</v>
      </c>
      <c r="U262">
        <v>100</v>
      </c>
      <c r="V262">
        <v>100</v>
      </c>
      <c r="W262" t="s">
        <v>62</v>
      </c>
      <c r="X262">
        <v>100</v>
      </c>
      <c r="Y262">
        <v>100</v>
      </c>
    </row>
    <row r="263" spans="1:25" x14ac:dyDescent="0.4">
      <c r="A263" s="1">
        <v>42396</v>
      </c>
      <c r="B263" s="2">
        <v>1.2713000000000001</v>
      </c>
      <c r="C263">
        <v>1271.33</v>
      </c>
      <c r="D263">
        <f t="shared" si="14"/>
        <v>2271.33</v>
      </c>
      <c r="E263" s="5">
        <f t="shared" si="16"/>
        <v>7.6665829511047439E-4</v>
      </c>
      <c r="F263">
        <v>69.930000000000007</v>
      </c>
      <c r="G263">
        <v>1201.4000000000001</v>
      </c>
      <c r="J263">
        <f t="shared" si="15"/>
        <v>5</v>
      </c>
      <c r="K263" t="s">
        <v>10</v>
      </c>
      <c r="L263">
        <v>94.26</v>
      </c>
      <c r="M263">
        <v>98.86</v>
      </c>
      <c r="N263" t="s">
        <v>56</v>
      </c>
      <c r="O263">
        <v>100</v>
      </c>
      <c r="P263">
        <v>100</v>
      </c>
      <c r="Q263" t="s">
        <v>59</v>
      </c>
      <c r="R263">
        <v>122.61</v>
      </c>
      <c r="S263">
        <v>125.2</v>
      </c>
      <c r="T263" t="s">
        <v>61</v>
      </c>
      <c r="U263">
        <v>100</v>
      </c>
      <c r="V263">
        <v>100</v>
      </c>
      <c r="W263" t="s">
        <v>62</v>
      </c>
      <c r="X263">
        <v>100</v>
      </c>
      <c r="Y263">
        <v>100</v>
      </c>
    </row>
    <row r="264" spans="1:25" x14ac:dyDescent="0.4">
      <c r="A264" s="1">
        <v>42397</v>
      </c>
      <c r="B264" s="2">
        <v>1.2729999999999999</v>
      </c>
      <c r="C264">
        <v>1272.96</v>
      </c>
      <c r="D264">
        <f t="shared" si="14"/>
        <v>2272.96</v>
      </c>
      <c r="E264" s="5">
        <f t="shared" si="16"/>
        <v>7.1764120581338216E-4</v>
      </c>
      <c r="F264">
        <v>71.56</v>
      </c>
      <c r="G264">
        <v>1201.4000000000001</v>
      </c>
      <c r="I264" t="s">
        <v>63</v>
      </c>
      <c r="J264">
        <f t="shared" si="15"/>
        <v>4</v>
      </c>
      <c r="K264" t="s">
        <v>10</v>
      </c>
      <c r="L264">
        <v>94.26</v>
      </c>
      <c r="M264">
        <v>98.86</v>
      </c>
      <c r="N264" t="s">
        <v>56</v>
      </c>
      <c r="O264">
        <v>100</v>
      </c>
      <c r="P264">
        <v>100</v>
      </c>
      <c r="Q264" t="s">
        <v>59</v>
      </c>
      <c r="R264">
        <v>122.61</v>
      </c>
      <c r="S264">
        <v>125.4</v>
      </c>
      <c r="T264" t="s">
        <v>62</v>
      </c>
      <c r="U264">
        <v>100</v>
      </c>
      <c r="V264">
        <v>100</v>
      </c>
    </row>
    <row r="265" spans="1:25" x14ac:dyDescent="0.4">
      <c r="A265" s="1">
        <v>42398</v>
      </c>
      <c r="B265" s="2">
        <v>1.4722</v>
      </c>
      <c r="C265">
        <v>1472.24</v>
      </c>
      <c r="D265">
        <f t="shared" si="14"/>
        <v>2472.2399999999998</v>
      </c>
      <c r="E265" s="5">
        <f t="shared" si="16"/>
        <v>8.7674222159650733E-2</v>
      </c>
      <c r="F265">
        <v>270.83999999999997</v>
      </c>
      <c r="G265">
        <v>1201.4000000000001</v>
      </c>
      <c r="J265">
        <f t="shared" si="15"/>
        <v>4</v>
      </c>
      <c r="K265" t="s">
        <v>10</v>
      </c>
      <c r="L265">
        <v>94.26</v>
      </c>
      <c r="M265">
        <v>98.83</v>
      </c>
      <c r="N265" t="s">
        <v>56</v>
      </c>
      <c r="O265">
        <v>100</v>
      </c>
      <c r="P265">
        <v>117.35</v>
      </c>
      <c r="Q265" t="s">
        <v>59</v>
      </c>
      <c r="R265">
        <v>122.61</v>
      </c>
      <c r="S265">
        <v>128.6</v>
      </c>
      <c r="T265" t="s">
        <v>62</v>
      </c>
      <c r="U265">
        <v>100</v>
      </c>
      <c r="V265">
        <v>100</v>
      </c>
    </row>
    <row r="266" spans="1:25" x14ac:dyDescent="0.4">
      <c r="A266" s="1">
        <v>42401</v>
      </c>
      <c r="B266" s="2">
        <v>1.4898</v>
      </c>
      <c r="C266">
        <v>1489.84</v>
      </c>
      <c r="D266">
        <f t="shared" si="14"/>
        <v>2489.84</v>
      </c>
      <c r="E266" s="5">
        <f t="shared" si="16"/>
        <v>7.119049930427614E-3</v>
      </c>
      <c r="F266">
        <v>288.44</v>
      </c>
      <c r="G266">
        <v>1201.4000000000001</v>
      </c>
      <c r="J266">
        <f t="shared" si="15"/>
        <v>4</v>
      </c>
      <c r="K266" t="s">
        <v>10</v>
      </c>
      <c r="L266">
        <v>94.26</v>
      </c>
      <c r="M266">
        <v>98.83</v>
      </c>
      <c r="N266" t="s">
        <v>56</v>
      </c>
      <c r="O266">
        <v>100</v>
      </c>
      <c r="P266">
        <v>119.11</v>
      </c>
      <c r="Q266" t="s">
        <v>59</v>
      </c>
      <c r="R266">
        <v>122.61</v>
      </c>
      <c r="S266">
        <v>128.6</v>
      </c>
      <c r="T266" t="s">
        <v>62</v>
      </c>
      <c r="U266">
        <v>100</v>
      </c>
      <c r="V266">
        <v>100</v>
      </c>
    </row>
    <row r="267" spans="1:25" x14ac:dyDescent="0.4">
      <c r="A267" s="1">
        <v>42402</v>
      </c>
      <c r="B267" s="2">
        <v>1.5464</v>
      </c>
      <c r="C267">
        <v>1546.37</v>
      </c>
      <c r="D267">
        <f t="shared" si="14"/>
        <v>2546.37</v>
      </c>
      <c r="E267" s="5">
        <f t="shared" si="16"/>
        <v>2.270427015390537E-2</v>
      </c>
      <c r="F267">
        <v>344.97</v>
      </c>
      <c r="G267">
        <v>1201.4000000000001</v>
      </c>
      <c r="J267">
        <f t="shared" si="15"/>
        <v>4</v>
      </c>
      <c r="K267" t="s">
        <v>10</v>
      </c>
      <c r="L267">
        <v>94.26</v>
      </c>
      <c r="M267">
        <v>98.87</v>
      </c>
      <c r="N267" t="s">
        <v>56</v>
      </c>
      <c r="O267">
        <v>100</v>
      </c>
      <c r="P267">
        <v>122.78</v>
      </c>
      <c r="Q267" t="s">
        <v>59</v>
      </c>
      <c r="R267">
        <v>122.61</v>
      </c>
      <c r="S267">
        <v>130.97999999999999</v>
      </c>
      <c r="T267" t="s">
        <v>62</v>
      </c>
      <c r="U267">
        <v>100</v>
      </c>
      <c r="V267">
        <v>100</v>
      </c>
    </row>
    <row r="268" spans="1:25" x14ac:dyDescent="0.4">
      <c r="A268" s="1">
        <v>42403</v>
      </c>
      <c r="B268" s="2">
        <v>1.5778000000000001</v>
      </c>
      <c r="C268">
        <v>1577.76</v>
      </c>
      <c r="D268">
        <f t="shared" si="14"/>
        <v>2577.7600000000002</v>
      </c>
      <c r="E268" s="5">
        <f t="shared" si="16"/>
        <v>1.2327352270094421E-2</v>
      </c>
      <c r="F268">
        <v>376.36</v>
      </c>
      <c r="G268">
        <v>1201.4000000000001</v>
      </c>
      <c r="J268">
        <f t="shared" si="15"/>
        <v>4</v>
      </c>
      <c r="K268" t="s">
        <v>10</v>
      </c>
      <c r="L268">
        <v>94.26</v>
      </c>
      <c r="M268">
        <v>98.93</v>
      </c>
      <c r="N268" t="s">
        <v>56</v>
      </c>
      <c r="O268">
        <v>100</v>
      </c>
      <c r="P268">
        <v>125.02</v>
      </c>
      <c r="Q268" t="s">
        <v>59</v>
      </c>
      <c r="R268">
        <v>122.61</v>
      </c>
      <c r="S268">
        <v>132.00399999999999</v>
      </c>
      <c r="T268" t="s">
        <v>62</v>
      </c>
      <c r="U268">
        <v>100</v>
      </c>
      <c r="V268">
        <v>100</v>
      </c>
    </row>
    <row r="269" spans="1:25" x14ac:dyDescent="0.4">
      <c r="A269" s="1">
        <v>42404</v>
      </c>
      <c r="B269" s="2">
        <v>1.8535999999999999</v>
      </c>
      <c r="C269">
        <v>1853.62</v>
      </c>
      <c r="D269">
        <f t="shared" si="14"/>
        <v>2853.62</v>
      </c>
      <c r="E269" s="5">
        <f t="shared" si="16"/>
        <v>0.10701539320960821</v>
      </c>
      <c r="F269">
        <v>652.22</v>
      </c>
      <c r="G269">
        <v>1201.4000000000001</v>
      </c>
      <c r="J269">
        <f t="shared" si="15"/>
        <v>4</v>
      </c>
      <c r="K269" t="s">
        <v>10</v>
      </c>
      <c r="L269">
        <v>94.26</v>
      </c>
      <c r="M269">
        <v>98.92</v>
      </c>
      <c r="N269" t="s">
        <v>56</v>
      </c>
      <c r="O269">
        <v>100</v>
      </c>
      <c r="P269">
        <v>132.97999999999999</v>
      </c>
      <c r="Q269" t="s">
        <v>59</v>
      </c>
      <c r="R269">
        <v>122.61</v>
      </c>
      <c r="S269">
        <v>134.06</v>
      </c>
      <c r="T269" t="s">
        <v>62</v>
      </c>
      <c r="U269">
        <v>100</v>
      </c>
      <c r="V269">
        <v>117.96</v>
      </c>
    </row>
    <row r="270" spans="1:25" x14ac:dyDescent="0.4">
      <c r="A270" s="1">
        <v>42405</v>
      </c>
      <c r="B270" s="2">
        <v>1.8856999999999999</v>
      </c>
      <c r="C270">
        <v>1885.69</v>
      </c>
      <c r="D270">
        <f t="shared" si="14"/>
        <v>2885.69</v>
      </c>
      <c r="E270" s="5">
        <f t="shared" si="16"/>
        <v>1.1238356894050422E-2</v>
      </c>
      <c r="F270">
        <v>337.29</v>
      </c>
      <c r="G270">
        <v>1548.4</v>
      </c>
      <c r="I270" t="s">
        <v>64</v>
      </c>
      <c r="J270">
        <f t="shared" si="15"/>
        <v>3</v>
      </c>
      <c r="K270" t="s">
        <v>10</v>
      </c>
      <c r="L270">
        <v>94.26</v>
      </c>
      <c r="M270">
        <v>98.94</v>
      </c>
      <c r="N270" t="s">
        <v>59</v>
      </c>
      <c r="O270">
        <v>122.61</v>
      </c>
      <c r="P270">
        <v>133.601</v>
      </c>
      <c r="Q270" t="s">
        <v>62</v>
      </c>
      <c r="R270">
        <v>100</v>
      </c>
      <c r="S270">
        <v>119.8</v>
      </c>
    </row>
    <row r="271" spans="1:25" x14ac:dyDescent="0.4">
      <c r="A271" s="1">
        <v>42415</v>
      </c>
      <c r="B271" s="2">
        <v>1.8880999999999999</v>
      </c>
      <c r="C271">
        <v>1888.13</v>
      </c>
      <c r="D271">
        <f t="shared" si="14"/>
        <v>2888.13</v>
      </c>
      <c r="E271" s="5">
        <f t="shared" si="16"/>
        <v>8.4555167048437445E-4</v>
      </c>
      <c r="F271">
        <v>339.73</v>
      </c>
      <c r="G271">
        <v>1548.4</v>
      </c>
      <c r="J271">
        <f t="shared" si="15"/>
        <v>3</v>
      </c>
      <c r="K271" t="s">
        <v>10</v>
      </c>
      <c r="L271">
        <v>94.26</v>
      </c>
      <c r="M271">
        <v>98.92</v>
      </c>
      <c r="N271" t="s">
        <v>59</v>
      </c>
      <c r="O271">
        <v>122.61</v>
      </c>
      <c r="P271">
        <v>134</v>
      </c>
      <c r="Q271" t="s">
        <v>62</v>
      </c>
      <c r="R271">
        <v>100</v>
      </c>
      <c r="S271">
        <v>119.74</v>
      </c>
    </row>
    <row r="272" spans="1:25" x14ac:dyDescent="0.4">
      <c r="A272" s="1">
        <v>42416</v>
      </c>
      <c r="B272" s="2">
        <v>1.9438</v>
      </c>
      <c r="C272">
        <v>1943.79</v>
      </c>
      <c r="D272">
        <f t="shared" si="14"/>
        <v>2943.79</v>
      </c>
      <c r="E272" s="5">
        <f t="shared" si="16"/>
        <v>1.927198567931494E-2</v>
      </c>
      <c r="F272">
        <v>395.39</v>
      </c>
      <c r="G272">
        <v>1548.4</v>
      </c>
      <c r="J272">
        <f t="shared" si="15"/>
        <v>3</v>
      </c>
      <c r="K272" t="s">
        <v>10</v>
      </c>
      <c r="L272">
        <v>94.26</v>
      </c>
      <c r="M272">
        <v>98.95</v>
      </c>
      <c r="N272" t="s">
        <v>59</v>
      </c>
      <c r="O272">
        <v>122.61</v>
      </c>
      <c r="P272">
        <v>136.80000000000001</v>
      </c>
      <c r="Q272" t="s">
        <v>62</v>
      </c>
      <c r="R272">
        <v>100</v>
      </c>
      <c r="S272">
        <v>122.99</v>
      </c>
    </row>
    <row r="273" spans="1:25" x14ac:dyDescent="0.4">
      <c r="A273" s="1">
        <v>42417</v>
      </c>
      <c r="B273" s="2">
        <v>1.9670000000000001</v>
      </c>
      <c r="C273">
        <v>1966.95</v>
      </c>
      <c r="D273">
        <f t="shared" si="14"/>
        <v>2966.95</v>
      </c>
      <c r="E273" s="5">
        <f t="shared" si="16"/>
        <v>7.8674090203444732E-3</v>
      </c>
      <c r="F273">
        <v>418.55</v>
      </c>
      <c r="G273">
        <v>1548.4</v>
      </c>
      <c r="H273" t="s">
        <v>65</v>
      </c>
      <c r="J273">
        <f t="shared" si="15"/>
        <v>4</v>
      </c>
      <c r="K273" t="s">
        <v>10</v>
      </c>
      <c r="L273">
        <v>94.26</v>
      </c>
      <c r="M273">
        <v>98.95</v>
      </c>
      <c r="N273" t="s">
        <v>59</v>
      </c>
      <c r="O273">
        <v>122.61</v>
      </c>
      <c r="P273">
        <v>137.19999999999999</v>
      </c>
      <c r="Q273" t="s">
        <v>62</v>
      </c>
      <c r="R273">
        <v>100</v>
      </c>
      <c r="S273">
        <v>124.98</v>
      </c>
      <c r="T273" t="s">
        <v>61</v>
      </c>
      <c r="U273">
        <v>100</v>
      </c>
      <c r="V273">
        <v>100</v>
      </c>
    </row>
    <row r="274" spans="1:25" x14ac:dyDescent="0.4">
      <c r="A274" s="1">
        <v>42418</v>
      </c>
      <c r="B274" s="2">
        <v>1.9514</v>
      </c>
      <c r="C274">
        <v>1951.36</v>
      </c>
      <c r="D274">
        <f t="shared" si="14"/>
        <v>2951.3599999999997</v>
      </c>
      <c r="E274" s="5">
        <f t="shared" si="16"/>
        <v>-5.2545543403158621E-3</v>
      </c>
      <c r="F274">
        <v>402.96</v>
      </c>
      <c r="G274">
        <v>1548.4</v>
      </c>
      <c r="J274">
        <f t="shared" si="15"/>
        <v>4</v>
      </c>
      <c r="K274" t="s">
        <v>10</v>
      </c>
      <c r="L274">
        <v>94.26</v>
      </c>
      <c r="M274">
        <v>99.02</v>
      </c>
      <c r="N274" t="s">
        <v>59</v>
      </c>
      <c r="O274">
        <v>122.61</v>
      </c>
      <c r="P274">
        <v>134.78</v>
      </c>
      <c r="Q274" t="s">
        <v>62</v>
      </c>
      <c r="R274">
        <v>100</v>
      </c>
      <c r="S274">
        <v>125.32</v>
      </c>
      <c r="T274" t="s">
        <v>61</v>
      </c>
      <c r="U274">
        <v>100</v>
      </c>
      <c r="V274">
        <v>100</v>
      </c>
    </row>
    <row r="275" spans="1:25" x14ac:dyDescent="0.4">
      <c r="A275" s="1">
        <v>42419</v>
      </c>
      <c r="B275" s="2">
        <v>1.9229000000000001</v>
      </c>
      <c r="C275">
        <v>1922.88</v>
      </c>
      <c r="D275">
        <f t="shared" si="14"/>
        <v>2922.88</v>
      </c>
      <c r="E275" s="5">
        <f t="shared" si="16"/>
        <v>-9.6497885720479935E-3</v>
      </c>
      <c r="F275">
        <v>374.48</v>
      </c>
      <c r="G275">
        <v>1548.4</v>
      </c>
      <c r="J275">
        <f t="shared" si="15"/>
        <v>4</v>
      </c>
      <c r="K275" t="s">
        <v>10</v>
      </c>
      <c r="L275">
        <v>94.26</v>
      </c>
      <c r="M275">
        <v>99.02</v>
      </c>
      <c r="N275" t="s">
        <v>59</v>
      </c>
      <c r="O275">
        <v>122.61</v>
      </c>
      <c r="P275">
        <v>134.01</v>
      </c>
      <c r="Q275" t="s">
        <v>62</v>
      </c>
      <c r="R275">
        <v>100</v>
      </c>
      <c r="S275">
        <v>123.1</v>
      </c>
      <c r="T275" t="s">
        <v>61</v>
      </c>
      <c r="U275">
        <v>100</v>
      </c>
      <c r="V275">
        <v>100</v>
      </c>
    </row>
    <row r="276" spans="1:25" x14ac:dyDescent="0.4">
      <c r="A276" s="1">
        <v>42422</v>
      </c>
      <c r="B276" s="2">
        <v>1.9255</v>
      </c>
      <c r="C276">
        <v>1925.46</v>
      </c>
      <c r="D276">
        <f t="shared" si="14"/>
        <v>2925.46</v>
      </c>
      <c r="E276" s="5">
        <f t="shared" si="16"/>
        <v>8.826910444492853E-4</v>
      </c>
      <c r="F276">
        <v>377.06</v>
      </c>
      <c r="G276">
        <v>1548.4</v>
      </c>
      <c r="J276">
        <f t="shared" si="15"/>
        <v>4</v>
      </c>
      <c r="K276" t="s">
        <v>10</v>
      </c>
      <c r="L276">
        <v>94.26</v>
      </c>
      <c r="M276">
        <v>99.03</v>
      </c>
      <c r="N276" t="s">
        <v>59</v>
      </c>
      <c r="O276">
        <v>122.61</v>
      </c>
      <c r="P276">
        <v>133.21</v>
      </c>
      <c r="Q276" t="s">
        <v>62</v>
      </c>
      <c r="R276">
        <v>100</v>
      </c>
      <c r="S276">
        <v>124</v>
      </c>
      <c r="T276" t="s">
        <v>61</v>
      </c>
      <c r="U276">
        <v>100</v>
      </c>
      <c r="V276">
        <v>100</v>
      </c>
    </row>
    <row r="277" spans="1:25" x14ac:dyDescent="0.4">
      <c r="A277" s="1">
        <v>42423</v>
      </c>
      <c r="B277" s="2">
        <v>2.2206999999999999</v>
      </c>
      <c r="C277">
        <v>2220.71</v>
      </c>
      <c r="D277">
        <f t="shared" si="14"/>
        <v>3220.71</v>
      </c>
      <c r="E277" s="5">
        <f t="shared" si="16"/>
        <v>0.1009242990845884</v>
      </c>
      <c r="F277">
        <v>371.31</v>
      </c>
      <c r="G277">
        <v>1849.4</v>
      </c>
      <c r="I277" t="s">
        <v>66</v>
      </c>
      <c r="J277">
        <f t="shared" si="15"/>
        <v>3</v>
      </c>
      <c r="K277" t="s">
        <v>10</v>
      </c>
      <c r="L277">
        <v>94.26</v>
      </c>
      <c r="M277">
        <v>99.07</v>
      </c>
      <c r="N277" t="s">
        <v>59</v>
      </c>
      <c r="O277">
        <v>122.61</v>
      </c>
      <c r="P277">
        <v>134.16999999999999</v>
      </c>
      <c r="Q277" t="s">
        <v>62</v>
      </c>
      <c r="R277">
        <v>100</v>
      </c>
      <c r="S277">
        <v>122.6</v>
      </c>
    </row>
    <row r="278" spans="1:25" x14ac:dyDescent="0.4">
      <c r="A278" s="1">
        <v>42424</v>
      </c>
      <c r="B278" s="2">
        <v>2.2029000000000001</v>
      </c>
      <c r="C278">
        <v>2202.91</v>
      </c>
      <c r="D278">
        <f t="shared" si="14"/>
        <v>3202.91</v>
      </c>
      <c r="E278" s="5">
        <f t="shared" si="16"/>
        <v>-5.5267316833866389E-3</v>
      </c>
      <c r="F278">
        <v>353.51</v>
      </c>
      <c r="G278">
        <v>1849.4</v>
      </c>
      <c r="J278">
        <f t="shared" si="15"/>
        <v>3</v>
      </c>
      <c r="K278" t="s">
        <v>10</v>
      </c>
      <c r="L278">
        <v>94.26</v>
      </c>
      <c r="M278">
        <v>99.04</v>
      </c>
      <c r="N278" t="s">
        <v>59</v>
      </c>
      <c r="O278">
        <v>122.61</v>
      </c>
      <c r="P278">
        <v>133.51</v>
      </c>
      <c r="Q278" t="s">
        <v>62</v>
      </c>
      <c r="R278">
        <v>100</v>
      </c>
      <c r="S278">
        <v>121.39</v>
      </c>
    </row>
    <row r="279" spans="1:25" x14ac:dyDescent="0.4">
      <c r="A279" s="1">
        <v>42425</v>
      </c>
      <c r="B279" s="2">
        <v>2.1514000000000002</v>
      </c>
      <c r="C279">
        <v>2151.37</v>
      </c>
      <c r="D279">
        <f t="shared" si="14"/>
        <v>3151.37</v>
      </c>
      <c r="E279" s="5">
        <f t="shared" si="16"/>
        <v>-1.6091616686076088E-2</v>
      </c>
      <c r="F279">
        <v>301.95999999999998</v>
      </c>
      <c r="G279">
        <v>1849.4</v>
      </c>
      <c r="J279">
        <f t="shared" si="15"/>
        <v>3</v>
      </c>
      <c r="K279" t="s">
        <v>10</v>
      </c>
      <c r="L279">
        <v>94.26</v>
      </c>
      <c r="M279">
        <v>99.01</v>
      </c>
      <c r="N279" t="s">
        <v>59</v>
      </c>
      <c r="O279">
        <v>122.61</v>
      </c>
      <c r="P279">
        <v>130</v>
      </c>
      <c r="Q279" t="s">
        <v>62</v>
      </c>
      <c r="R279">
        <v>100</v>
      </c>
      <c r="S279">
        <v>119.13</v>
      </c>
    </row>
    <row r="280" spans="1:25" x14ac:dyDescent="0.4">
      <c r="A280" s="1">
        <v>42426</v>
      </c>
      <c r="B280" s="2">
        <v>2.1227999999999998</v>
      </c>
      <c r="C280">
        <v>2122.77</v>
      </c>
      <c r="D280">
        <f t="shared" si="14"/>
        <v>3122.77</v>
      </c>
      <c r="E280" s="5">
        <f t="shared" si="16"/>
        <v>-9.0754179928094481E-3</v>
      </c>
      <c r="F280">
        <v>273.37</v>
      </c>
      <c r="G280">
        <v>1849.4</v>
      </c>
      <c r="H280" t="s">
        <v>67</v>
      </c>
      <c r="J280">
        <f t="shared" si="15"/>
        <v>4</v>
      </c>
      <c r="K280" t="s">
        <v>10</v>
      </c>
      <c r="L280">
        <v>94.26</v>
      </c>
      <c r="M280">
        <v>99.07</v>
      </c>
      <c r="N280" t="s">
        <v>59</v>
      </c>
      <c r="O280">
        <v>122.61</v>
      </c>
      <c r="P280">
        <v>126.6</v>
      </c>
      <c r="Q280" t="s">
        <v>62</v>
      </c>
      <c r="R280">
        <v>100</v>
      </c>
      <c r="S280">
        <v>118.98</v>
      </c>
      <c r="T280" t="s">
        <v>68</v>
      </c>
      <c r="U280">
        <v>100</v>
      </c>
      <c r="V280">
        <v>100</v>
      </c>
    </row>
    <row r="281" spans="1:25" x14ac:dyDescent="0.4">
      <c r="A281" s="1">
        <v>42429</v>
      </c>
      <c r="B281" s="2">
        <v>2.0566</v>
      </c>
      <c r="C281">
        <v>2056.5700000000002</v>
      </c>
      <c r="D281">
        <f t="shared" si="14"/>
        <v>3056.57</v>
      </c>
      <c r="E281" s="5">
        <f t="shared" si="16"/>
        <v>-2.1199127697524897E-2</v>
      </c>
      <c r="F281">
        <v>207.17</v>
      </c>
      <c r="G281">
        <v>1849.4</v>
      </c>
      <c r="J281">
        <f t="shared" si="15"/>
        <v>4</v>
      </c>
      <c r="K281" t="s">
        <v>10</v>
      </c>
      <c r="L281">
        <v>94.26</v>
      </c>
      <c r="M281">
        <v>99.07</v>
      </c>
      <c r="N281" t="s">
        <v>59</v>
      </c>
      <c r="O281">
        <v>122.61</v>
      </c>
      <c r="P281">
        <v>122.051</v>
      </c>
      <c r="Q281" t="s">
        <v>62</v>
      </c>
      <c r="R281">
        <v>100</v>
      </c>
      <c r="S281">
        <v>116.07</v>
      </c>
      <c r="T281" t="s">
        <v>68</v>
      </c>
      <c r="U281">
        <v>100</v>
      </c>
      <c r="V281">
        <v>100</v>
      </c>
    </row>
    <row r="282" spans="1:25" x14ac:dyDescent="0.4">
      <c r="A282" s="1">
        <v>42430</v>
      </c>
      <c r="B282" s="2">
        <v>2.0777999999999999</v>
      </c>
      <c r="C282">
        <v>2077.81</v>
      </c>
      <c r="D282">
        <f t="shared" si="14"/>
        <v>3077.81</v>
      </c>
      <c r="E282" s="5">
        <f t="shared" si="16"/>
        <v>6.9489656706699932E-3</v>
      </c>
      <c r="F282">
        <v>228.41</v>
      </c>
      <c r="G282">
        <v>1849.4</v>
      </c>
      <c r="J282">
        <f t="shared" si="15"/>
        <v>4</v>
      </c>
      <c r="K282" t="s">
        <v>10</v>
      </c>
      <c r="L282">
        <v>94.26</v>
      </c>
      <c r="M282">
        <v>99.1</v>
      </c>
      <c r="N282" t="s">
        <v>59</v>
      </c>
      <c r="O282">
        <v>122.61</v>
      </c>
      <c r="P282">
        <v>123.5</v>
      </c>
      <c r="Q282" t="s">
        <v>62</v>
      </c>
      <c r="R282">
        <v>100</v>
      </c>
      <c r="S282">
        <v>116.98</v>
      </c>
      <c r="T282" t="s">
        <v>68</v>
      </c>
      <c r="U282">
        <v>100</v>
      </c>
      <c r="V282">
        <v>100</v>
      </c>
    </row>
    <row r="283" spans="1:25" x14ac:dyDescent="0.4">
      <c r="A283" s="1">
        <v>42431</v>
      </c>
      <c r="B283" s="2">
        <v>2.1225000000000001</v>
      </c>
      <c r="C283">
        <v>2122.52</v>
      </c>
      <c r="D283">
        <f t="shared" si="14"/>
        <v>3122.52</v>
      </c>
      <c r="E283" s="5">
        <f t="shared" si="16"/>
        <v>1.4526562718296464E-2</v>
      </c>
      <c r="F283">
        <v>273.12</v>
      </c>
      <c r="G283">
        <v>1849.4</v>
      </c>
      <c r="H283" t="s">
        <v>69</v>
      </c>
      <c r="J283">
        <f t="shared" si="15"/>
        <v>5</v>
      </c>
      <c r="K283" t="s">
        <v>10</v>
      </c>
      <c r="L283">
        <v>94.26</v>
      </c>
      <c r="M283">
        <v>99.11</v>
      </c>
      <c r="N283" t="s">
        <v>59</v>
      </c>
      <c r="O283">
        <v>122.61</v>
      </c>
      <c r="P283">
        <v>126.1</v>
      </c>
      <c r="Q283" t="s">
        <v>62</v>
      </c>
      <c r="R283">
        <v>100</v>
      </c>
      <c r="S283">
        <v>119.32</v>
      </c>
      <c r="T283" t="s">
        <v>68</v>
      </c>
      <c r="U283">
        <v>100</v>
      </c>
      <c r="V283">
        <v>100</v>
      </c>
      <c r="W283" t="s">
        <v>70</v>
      </c>
      <c r="X283">
        <v>100</v>
      </c>
      <c r="Y283">
        <v>100</v>
      </c>
    </row>
    <row r="284" spans="1:25" x14ac:dyDescent="0.4">
      <c r="A284" s="1">
        <v>42432</v>
      </c>
      <c r="B284" s="2">
        <v>2.1164999999999998</v>
      </c>
      <c r="C284">
        <v>2116.4499999999998</v>
      </c>
      <c r="D284">
        <f t="shared" si="14"/>
        <v>3116.45</v>
      </c>
      <c r="E284" s="5">
        <f t="shared" si="16"/>
        <v>-1.9439427129370392E-3</v>
      </c>
      <c r="F284">
        <v>267.05</v>
      </c>
      <c r="G284">
        <v>1849.4</v>
      </c>
      <c r="J284">
        <f t="shared" si="15"/>
        <v>5</v>
      </c>
      <c r="K284" t="s">
        <v>10</v>
      </c>
      <c r="L284">
        <v>94.26</v>
      </c>
      <c r="M284">
        <v>99.11</v>
      </c>
      <c r="N284" t="s">
        <v>59</v>
      </c>
      <c r="O284">
        <v>122.61</v>
      </c>
      <c r="P284">
        <v>125.85899999999999</v>
      </c>
      <c r="Q284" t="s">
        <v>62</v>
      </c>
      <c r="R284">
        <v>100</v>
      </c>
      <c r="S284">
        <v>118.91</v>
      </c>
      <c r="T284" t="s">
        <v>68</v>
      </c>
      <c r="U284">
        <v>100</v>
      </c>
      <c r="V284">
        <v>100</v>
      </c>
      <c r="W284" t="s">
        <v>70</v>
      </c>
      <c r="X284">
        <v>100</v>
      </c>
      <c r="Y284">
        <v>100</v>
      </c>
    </row>
    <row r="285" spans="1:25" x14ac:dyDescent="0.4">
      <c r="A285" s="1">
        <v>42433</v>
      </c>
      <c r="B285" s="2">
        <v>2.0758000000000001</v>
      </c>
      <c r="C285">
        <v>2075.8200000000002</v>
      </c>
      <c r="D285">
        <f t="shared" si="14"/>
        <v>3075.82</v>
      </c>
      <c r="E285" s="5">
        <f t="shared" si="16"/>
        <v>-1.3037269970639561E-2</v>
      </c>
      <c r="F285">
        <v>223.24</v>
      </c>
      <c r="G285">
        <v>1852.58</v>
      </c>
      <c r="I285" t="s">
        <v>71</v>
      </c>
      <c r="J285">
        <f t="shared" si="15"/>
        <v>4</v>
      </c>
      <c r="K285" t="s">
        <v>10</v>
      </c>
      <c r="L285">
        <v>94.26</v>
      </c>
      <c r="M285">
        <v>99.08</v>
      </c>
      <c r="N285" t="s">
        <v>62</v>
      </c>
      <c r="O285">
        <v>100</v>
      </c>
      <c r="P285">
        <v>117.21</v>
      </c>
      <c r="Q285" t="s">
        <v>68</v>
      </c>
      <c r="R285">
        <v>100</v>
      </c>
      <c r="S285">
        <v>100</v>
      </c>
      <c r="T285" t="s">
        <v>70</v>
      </c>
      <c r="U285">
        <v>100</v>
      </c>
      <c r="V285">
        <v>100</v>
      </c>
    </row>
    <row r="286" spans="1:25" x14ac:dyDescent="0.4">
      <c r="A286" s="1">
        <v>42436</v>
      </c>
      <c r="B286" s="2">
        <v>2.0886</v>
      </c>
      <c r="C286">
        <v>2088.5700000000002</v>
      </c>
      <c r="D286">
        <f t="shared" si="14"/>
        <v>3088.57</v>
      </c>
      <c r="E286" s="5">
        <f t="shared" si="16"/>
        <v>4.1452360671300663E-3</v>
      </c>
      <c r="F286">
        <v>235.98</v>
      </c>
      <c r="G286">
        <v>1852.58</v>
      </c>
      <c r="J286">
        <f t="shared" si="15"/>
        <v>4</v>
      </c>
      <c r="K286" t="s">
        <v>10</v>
      </c>
      <c r="L286">
        <v>94.26</v>
      </c>
      <c r="M286">
        <v>99.16</v>
      </c>
      <c r="N286" t="s">
        <v>62</v>
      </c>
      <c r="O286">
        <v>100</v>
      </c>
      <c r="P286">
        <v>118.4</v>
      </c>
      <c r="Q286" t="s">
        <v>68</v>
      </c>
      <c r="R286">
        <v>100</v>
      </c>
      <c r="S286">
        <v>100</v>
      </c>
      <c r="T286" t="s">
        <v>70</v>
      </c>
      <c r="U286">
        <v>100</v>
      </c>
      <c r="V286">
        <v>100</v>
      </c>
    </row>
    <row r="287" spans="1:25" x14ac:dyDescent="0.4">
      <c r="A287" s="1">
        <v>42437</v>
      </c>
      <c r="B287" s="2">
        <v>2.1015999999999999</v>
      </c>
      <c r="C287">
        <v>2101.6</v>
      </c>
      <c r="D287">
        <f t="shared" si="14"/>
        <v>3101.6</v>
      </c>
      <c r="E287" s="5">
        <f t="shared" si="16"/>
        <v>4.218780859750546E-3</v>
      </c>
      <c r="F287">
        <v>249.02</v>
      </c>
      <c r="G287">
        <v>1852.58</v>
      </c>
      <c r="J287">
        <f t="shared" si="15"/>
        <v>4</v>
      </c>
      <c r="K287" t="s">
        <v>10</v>
      </c>
      <c r="L287">
        <v>94.26</v>
      </c>
      <c r="M287">
        <v>99.22</v>
      </c>
      <c r="N287" t="s">
        <v>62</v>
      </c>
      <c r="O287">
        <v>100</v>
      </c>
      <c r="P287">
        <v>119.64</v>
      </c>
      <c r="Q287" t="s">
        <v>68</v>
      </c>
      <c r="R287">
        <v>100</v>
      </c>
      <c r="S287">
        <v>100</v>
      </c>
      <c r="T287" t="s">
        <v>70</v>
      </c>
      <c r="U287">
        <v>100</v>
      </c>
      <c r="V287">
        <v>100</v>
      </c>
    </row>
    <row r="288" spans="1:25" x14ac:dyDescent="0.4">
      <c r="A288" s="1">
        <v>42438</v>
      </c>
      <c r="B288" s="2">
        <v>2.0876000000000001</v>
      </c>
      <c r="C288">
        <v>2087.58</v>
      </c>
      <c r="D288">
        <f t="shared" si="14"/>
        <v>3087.58</v>
      </c>
      <c r="E288" s="5">
        <f t="shared" si="16"/>
        <v>-4.5202476141346344E-3</v>
      </c>
      <c r="F288">
        <v>235</v>
      </c>
      <c r="G288">
        <v>1852.58</v>
      </c>
      <c r="J288">
        <f t="shared" si="15"/>
        <v>4</v>
      </c>
      <c r="K288" t="s">
        <v>10</v>
      </c>
      <c r="L288">
        <v>94.26</v>
      </c>
      <c r="M288">
        <v>99.19</v>
      </c>
      <c r="N288" t="s">
        <v>62</v>
      </c>
      <c r="O288">
        <v>100</v>
      </c>
      <c r="P288">
        <v>118.27</v>
      </c>
      <c r="Q288" t="s">
        <v>68</v>
      </c>
      <c r="R288">
        <v>100</v>
      </c>
      <c r="S288">
        <v>100</v>
      </c>
      <c r="T288" t="s">
        <v>70</v>
      </c>
      <c r="U288">
        <v>100</v>
      </c>
      <c r="V288">
        <v>100</v>
      </c>
    </row>
    <row r="289" spans="1:25" x14ac:dyDescent="0.4">
      <c r="A289" s="1">
        <v>42439</v>
      </c>
      <c r="B289" s="2">
        <v>2.0798999999999999</v>
      </c>
      <c r="C289">
        <v>2079.88</v>
      </c>
      <c r="D289">
        <f t="shared" si="14"/>
        <v>3079.88</v>
      </c>
      <c r="E289" s="5">
        <f t="shared" si="16"/>
        <v>-2.4938625072062322E-3</v>
      </c>
      <c r="F289">
        <v>227.3</v>
      </c>
      <c r="G289">
        <v>1852.58</v>
      </c>
      <c r="J289">
        <f t="shared" si="15"/>
        <v>4</v>
      </c>
      <c r="K289" t="s">
        <v>10</v>
      </c>
      <c r="L289">
        <v>94.26</v>
      </c>
      <c r="M289">
        <v>99.19</v>
      </c>
      <c r="N289" t="s">
        <v>62</v>
      </c>
      <c r="O289">
        <v>100</v>
      </c>
      <c r="P289">
        <v>117.5</v>
      </c>
      <c r="Q289" t="s">
        <v>68</v>
      </c>
      <c r="R289">
        <v>100</v>
      </c>
      <c r="S289">
        <v>100</v>
      </c>
      <c r="T289" t="s">
        <v>70</v>
      </c>
      <c r="U289">
        <v>100</v>
      </c>
      <c r="V289">
        <v>100</v>
      </c>
    </row>
    <row r="290" spans="1:25" x14ac:dyDescent="0.4">
      <c r="A290" s="1">
        <v>42440</v>
      </c>
      <c r="B290" s="2">
        <v>2.0808</v>
      </c>
      <c r="C290">
        <v>2080.8200000000002</v>
      </c>
      <c r="D290">
        <f t="shared" si="14"/>
        <v>3080.82</v>
      </c>
      <c r="E290" s="5">
        <f t="shared" si="16"/>
        <v>3.0520669636481112E-4</v>
      </c>
      <c r="F290">
        <v>228.24</v>
      </c>
      <c r="G290">
        <v>1852.58</v>
      </c>
      <c r="J290">
        <f t="shared" si="15"/>
        <v>4</v>
      </c>
      <c r="K290" t="s">
        <v>10</v>
      </c>
      <c r="L290">
        <v>94.26</v>
      </c>
      <c r="M290">
        <v>99.25</v>
      </c>
      <c r="N290" t="s">
        <v>62</v>
      </c>
      <c r="O290">
        <v>100</v>
      </c>
      <c r="P290">
        <v>117.53</v>
      </c>
      <c r="Q290" t="s">
        <v>68</v>
      </c>
      <c r="R290">
        <v>100</v>
      </c>
      <c r="S290">
        <v>100</v>
      </c>
      <c r="T290" t="s">
        <v>70</v>
      </c>
      <c r="U290">
        <v>100</v>
      </c>
      <c r="V290">
        <v>100</v>
      </c>
    </row>
    <row r="291" spans="1:25" x14ac:dyDescent="0.4">
      <c r="A291" s="1">
        <v>42443</v>
      </c>
      <c r="B291" s="2">
        <v>2.0922999999999998</v>
      </c>
      <c r="C291">
        <v>2092.2600000000002</v>
      </c>
      <c r="D291">
        <f t="shared" si="14"/>
        <v>3092.26</v>
      </c>
      <c r="E291" s="5">
        <f t="shared" si="16"/>
        <v>3.7132971092112017E-3</v>
      </c>
      <c r="F291">
        <v>239.68</v>
      </c>
      <c r="G291">
        <v>1852.58</v>
      </c>
      <c r="J291">
        <f t="shared" si="15"/>
        <v>4</v>
      </c>
      <c r="K291" t="s">
        <v>10</v>
      </c>
      <c r="L291">
        <v>94.26</v>
      </c>
      <c r="M291">
        <v>99.32</v>
      </c>
      <c r="N291" t="s">
        <v>62</v>
      </c>
      <c r="O291">
        <v>100</v>
      </c>
      <c r="P291">
        <v>118.6</v>
      </c>
      <c r="Q291" t="s">
        <v>68</v>
      </c>
      <c r="R291">
        <v>100</v>
      </c>
      <c r="S291">
        <v>100</v>
      </c>
      <c r="T291" t="s">
        <v>70</v>
      </c>
      <c r="U291">
        <v>100</v>
      </c>
      <c r="V291">
        <v>100</v>
      </c>
    </row>
    <row r="292" spans="1:25" x14ac:dyDescent="0.4">
      <c r="A292" s="1">
        <v>42444</v>
      </c>
      <c r="B292" s="2">
        <v>2.2831999999999999</v>
      </c>
      <c r="C292">
        <v>2283.16</v>
      </c>
      <c r="D292">
        <f t="shared" si="14"/>
        <v>3283.16</v>
      </c>
      <c r="E292" s="5">
        <f t="shared" si="16"/>
        <v>6.1734782974264657E-2</v>
      </c>
      <c r="F292">
        <v>430.58</v>
      </c>
      <c r="G292">
        <v>1852.58</v>
      </c>
      <c r="J292">
        <f t="shared" si="15"/>
        <v>4</v>
      </c>
      <c r="K292" t="s">
        <v>10</v>
      </c>
      <c r="L292">
        <v>94.26</v>
      </c>
      <c r="M292">
        <v>99.31</v>
      </c>
      <c r="N292" t="s">
        <v>62</v>
      </c>
      <c r="O292">
        <v>100</v>
      </c>
      <c r="P292">
        <v>118.5</v>
      </c>
      <c r="Q292" t="s">
        <v>68</v>
      </c>
      <c r="R292">
        <v>100</v>
      </c>
      <c r="S292">
        <v>119.2</v>
      </c>
      <c r="T292" t="s">
        <v>70</v>
      </c>
      <c r="U292">
        <v>100</v>
      </c>
      <c r="V292">
        <v>100</v>
      </c>
    </row>
    <row r="293" spans="1:25" x14ac:dyDescent="0.4">
      <c r="A293" s="1">
        <v>42445</v>
      </c>
      <c r="B293" s="2">
        <v>2.2825000000000002</v>
      </c>
      <c r="C293">
        <v>2282.5300000000002</v>
      </c>
      <c r="D293">
        <f t="shared" si="14"/>
        <v>3282.53</v>
      </c>
      <c r="E293" s="5">
        <f t="shared" si="16"/>
        <v>-1.9188830273262784E-4</v>
      </c>
      <c r="F293">
        <v>429.95</v>
      </c>
      <c r="G293">
        <v>1852.58</v>
      </c>
      <c r="J293">
        <f t="shared" si="15"/>
        <v>4</v>
      </c>
      <c r="K293" t="s">
        <v>10</v>
      </c>
      <c r="L293">
        <v>94.26</v>
      </c>
      <c r="M293">
        <v>99.27</v>
      </c>
      <c r="N293" t="s">
        <v>62</v>
      </c>
      <c r="O293">
        <v>100</v>
      </c>
      <c r="P293">
        <v>118.5</v>
      </c>
      <c r="Q293" t="s">
        <v>68</v>
      </c>
      <c r="R293">
        <v>100</v>
      </c>
      <c r="S293">
        <v>119.18</v>
      </c>
      <c r="T293" t="s">
        <v>70</v>
      </c>
      <c r="U293">
        <v>100</v>
      </c>
      <c r="V293">
        <v>100</v>
      </c>
    </row>
    <row r="294" spans="1:25" x14ac:dyDescent="0.4">
      <c r="A294" s="1">
        <v>42446</v>
      </c>
      <c r="B294" s="2">
        <v>2.3108</v>
      </c>
      <c r="C294">
        <v>2310.84</v>
      </c>
      <c r="D294">
        <f t="shared" si="14"/>
        <v>3310.84</v>
      </c>
      <c r="E294" s="5">
        <f t="shared" si="16"/>
        <v>8.6244451688179367E-3</v>
      </c>
      <c r="F294">
        <v>458.26</v>
      </c>
      <c r="G294">
        <v>1852.58</v>
      </c>
      <c r="J294">
        <f t="shared" si="15"/>
        <v>4</v>
      </c>
      <c r="K294" t="s">
        <v>10</v>
      </c>
      <c r="L294">
        <v>94.26</v>
      </c>
      <c r="M294">
        <v>99.28</v>
      </c>
      <c r="N294" t="s">
        <v>62</v>
      </c>
      <c r="O294">
        <v>100</v>
      </c>
      <c r="P294">
        <v>119.8</v>
      </c>
      <c r="Q294" t="s">
        <v>68</v>
      </c>
      <c r="R294">
        <v>100</v>
      </c>
      <c r="S294">
        <v>120.7</v>
      </c>
      <c r="T294" t="s">
        <v>70</v>
      </c>
      <c r="U294">
        <v>100</v>
      </c>
      <c r="V294">
        <v>100</v>
      </c>
    </row>
    <row r="295" spans="1:25" x14ac:dyDescent="0.4">
      <c r="A295" s="1">
        <v>42447</v>
      </c>
      <c r="B295" s="2">
        <v>2.3788999999999998</v>
      </c>
      <c r="C295">
        <v>2378.88</v>
      </c>
      <c r="D295">
        <f t="shared" si="14"/>
        <v>3378.88</v>
      </c>
      <c r="E295" s="5">
        <f t="shared" si="16"/>
        <v>2.0550675961387429E-2</v>
      </c>
      <c r="F295">
        <v>526.29999999999995</v>
      </c>
      <c r="G295">
        <v>1852.58</v>
      </c>
      <c r="H295" t="s">
        <v>72</v>
      </c>
      <c r="J295">
        <f t="shared" si="15"/>
        <v>5</v>
      </c>
      <c r="K295" t="s">
        <v>10</v>
      </c>
      <c r="L295">
        <v>94.26</v>
      </c>
      <c r="M295">
        <v>99.35</v>
      </c>
      <c r="N295" t="s">
        <v>62</v>
      </c>
      <c r="O295">
        <v>100</v>
      </c>
      <c r="P295">
        <v>122.52</v>
      </c>
      <c r="Q295" t="s">
        <v>68</v>
      </c>
      <c r="R295">
        <v>100</v>
      </c>
      <c r="S295">
        <v>124.71</v>
      </c>
      <c r="T295" t="s">
        <v>70</v>
      </c>
      <c r="U295">
        <v>100</v>
      </c>
      <c r="V295">
        <v>100</v>
      </c>
      <c r="W295" t="s">
        <v>73</v>
      </c>
      <c r="X295">
        <v>100</v>
      </c>
      <c r="Y295">
        <v>100</v>
      </c>
    </row>
    <row r="296" spans="1:25" x14ac:dyDescent="0.4">
      <c r="A296" s="1">
        <v>42450</v>
      </c>
      <c r="B296" s="2">
        <v>2.3824000000000001</v>
      </c>
      <c r="C296">
        <v>2382.44</v>
      </c>
      <c r="D296">
        <f t="shared" si="14"/>
        <v>3382.44</v>
      </c>
      <c r="E296" s="5">
        <f t="shared" si="16"/>
        <v>1.0536035609432549E-3</v>
      </c>
      <c r="F296">
        <v>529.86</v>
      </c>
      <c r="G296">
        <v>1852.58</v>
      </c>
      <c r="J296">
        <f t="shared" si="15"/>
        <v>5</v>
      </c>
      <c r="K296" t="s">
        <v>10</v>
      </c>
      <c r="L296">
        <v>94.26</v>
      </c>
      <c r="M296">
        <v>99.29</v>
      </c>
      <c r="N296" t="s">
        <v>62</v>
      </c>
      <c r="O296">
        <v>100</v>
      </c>
      <c r="P296">
        <v>122.65</v>
      </c>
      <c r="Q296" t="s">
        <v>68</v>
      </c>
      <c r="R296">
        <v>100</v>
      </c>
      <c r="S296">
        <v>125</v>
      </c>
      <c r="T296" t="s">
        <v>70</v>
      </c>
      <c r="U296">
        <v>100</v>
      </c>
      <c r="V296">
        <v>100</v>
      </c>
      <c r="W296" t="s">
        <v>73</v>
      </c>
      <c r="X296">
        <v>100</v>
      </c>
      <c r="Y296">
        <v>100</v>
      </c>
    </row>
    <row r="297" spans="1:25" x14ac:dyDescent="0.4">
      <c r="A297" s="1">
        <v>42451</v>
      </c>
      <c r="B297" s="2">
        <v>2.3727</v>
      </c>
      <c r="C297">
        <v>2372.7399999999998</v>
      </c>
      <c r="D297">
        <f t="shared" si="14"/>
        <v>3372.74</v>
      </c>
      <c r="E297" s="5">
        <f t="shared" si="16"/>
        <v>-2.86775227350678E-3</v>
      </c>
      <c r="F297">
        <v>520.16</v>
      </c>
      <c r="G297">
        <v>1852.58</v>
      </c>
      <c r="J297">
        <f t="shared" si="15"/>
        <v>5</v>
      </c>
      <c r="K297" t="s">
        <v>10</v>
      </c>
      <c r="L297">
        <v>94.26</v>
      </c>
      <c r="M297">
        <v>99.28</v>
      </c>
      <c r="N297" t="s">
        <v>62</v>
      </c>
      <c r="O297">
        <v>100</v>
      </c>
      <c r="P297">
        <v>121.8</v>
      </c>
      <c r="Q297" t="s">
        <v>68</v>
      </c>
      <c r="R297">
        <v>100</v>
      </c>
      <c r="S297">
        <v>124.89</v>
      </c>
      <c r="T297" t="s">
        <v>70</v>
      </c>
      <c r="U297">
        <v>100</v>
      </c>
      <c r="V297">
        <v>100</v>
      </c>
      <c r="W297" t="s">
        <v>73</v>
      </c>
      <c r="X297">
        <v>100</v>
      </c>
      <c r="Y297">
        <v>100</v>
      </c>
    </row>
    <row r="298" spans="1:25" x14ac:dyDescent="0.4">
      <c r="A298" s="1">
        <v>42452</v>
      </c>
      <c r="B298" s="2">
        <v>2.3553000000000002</v>
      </c>
      <c r="C298">
        <v>2355.34</v>
      </c>
      <c r="D298">
        <f t="shared" si="14"/>
        <v>3355.34</v>
      </c>
      <c r="E298" s="5">
        <f t="shared" si="16"/>
        <v>-5.1590101816326303E-3</v>
      </c>
      <c r="F298">
        <v>502.76</v>
      </c>
      <c r="G298">
        <v>1852.58</v>
      </c>
      <c r="J298">
        <f t="shared" si="15"/>
        <v>5</v>
      </c>
      <c r="K298" t="s">
        <v>10</v>
      </c>
      <c r="L298">
        <v>94.26</v>
      </c>
      <c r="M298">
        <v>99.28</v>
      </c>
      <c r="N298" t="s">
        <v>62</v>
      </c>
      <c r="O298">
        <v>100</v>
      </c>
      <c r="P298">
        <v>120.85</v>
      </c>
      <c r="Q298" t="s">
        <v>68</v>
      </c>
      <c r="R298">
        <v>100</v>
      </c>
      <c r="S298">
        <v>124.1</v>
      </c>
      <c r="T298" t="s">
        <v>70</v>
      </c>
      <c r="U298">
        <v>100</v>
      </c>
      <c r="V298">
        <v>100</v>
      </c>
      <c r="W298" t="s">
        <v>73</v>
      </c>
      <c r="X298">
        <v>100</v>
      </c>
      <c r="Y298">
        <v>100</v>
      </c>
    </row>
    <row r="299" spans="1:25" x14ac:dyDescent="0.4">
      <c r="A299" s="1">
        <v>42453</v>
      </c>
      <c r="B299" s="2">
        <v>2.6819000000000002</v>
      </c>
      <c r="C299">
        <v>2681.85</v>
      </c>
      <c r="D299">
        <f t="shared" si="14"/>
        <v>3681.85</v>
      </c>
      <c r="E299" s="5">
        <f t="shared" si="16"/>
        <v>9.7310555711194624E-2</v>
      </c>
      <c r="F299">
        <v>829.27</v>
      </c>
      <c r="G299">
        <v>1852.58</v>
      </c>
      <c r="J299">
        <f t="shared" si="15"/>
        <v>5</v>
      </c>
      <c r="K299" t="s">
        <v>10</v>
      </c>
      <c r="L299">
        <v>94.26</v>
      </c>
      <c r="M299">
        <v>99.3</v>
      </c>
      <c r="N299" t="s">
        <v>62</v>
      </c>
      <c r="O299">
        <v>100</v>
      </c>
      <c r="P299">
        <v>120.52</v>
      </c>
      <c r="Q299" t="s">
        <v>68</v>
      </c>
      <c r="R299">
        <v>100</v>
      </c>
      <c r="S299">
        <v>123.56</v>
      </c>
      <c r="T299" t="s">
        <v>70</v>
      </c>
      <c r="U299">
        <v>100</v>
      </c>
      <c r="V299">
        <v>133.5</v>
      </c>
      <c r="W299" t="s">
        <v>73</v>
      </c>
      <c r="X299">
        <v>100</v>
      </c>
      <c r="Y299">
        <v>100</v>
      </c>
    </row>
    <row r="300" spans="1:25" x14ac:dyDescent="0.4">
      <c r="A300" s="1">
        <v>42454</v>
      </c>
      <c r="B300" s="2">
        <v>2.6859999999999999</v>
      </c>
      <c r="C300">
        <v>2686.01</v>
      </c>
      <c r="D300">
        <f t="shared" si="14"/>
        <v>3686.01</v>
      </c>
      <c r="E300" s="5">
        <f t="shared" si="16"/>
        <v>1.1298667789291551E-3</v>
      </c>
      <c r="F300">
        <v>833.43</v>
      </c>
      <c r="G300">
        <v>1852.58</v>
      </c>
      <c r="J300">
        <f t="shared" si="15"/>
        <v>5</v>
      </c>
      <c r="K300" t="s">
        <v>10</v>
      </c>
      <c r="L300">
        <v>94.26</v>
      </c>
      <c r="M300">
        <v>99.35</v>
      </c>
      <c r="N300" t="s">
        <v>62</v>
      </c>
      <c r="O300">
        <v>100</v>
      </c>
      <c r="P300">
        <v>120.81</v>
      </c>
      <c r="Q300" t="s">
        <v>68</v>
      </c>
      <c r="R300">
        <v>100</v>
      </c>
      <c r="S300">
        <v>124.3</v>
      </c>
      <c r="T300" t="s">
        <v>70</v>
      </c>
      <c r="U300">
        <v>100</v>
      </c>
      <c r="V300">
        <v>132.833</v>
      </c>
      <c r="W300" t="s">
        <v>73</v>
      </c>
      <c r="X300">
        <v>100</v>
      </c>
      <c r="Y300">
        <v>100</v>
      </c>
    </row>
    <row r="301" spans="1:25" x14ac:dyDescent="0.4">
      <c r="A301" s="1">
        <v>42457</v>
      </c>
      <c r="B301" s="2">
        <v>2.6537999999999999</v>
      </c>
      <c r="C301">
        <v>2653.78</v>
      </c>
      <c r="D301">
        <f t="shared" si="14"/>
        <v>3653.78</v>
      </c>
      <c r="E301" s="5">
        <f t="shared" si="16"/>
        <v>-8.7438721001842148E-3</v>
      </c>
      <c r="F301">
        <v>801.2</v>
      </c>
      <c r="G301">
        <v>1852.58</v>
      </c>
      <c r="J301">
        <f t="shared" si="15"/>
        <v>5</v>
      </c>
      <c r="K301" t="s">
        <v>10</v>
      </c>
      <c r="L301">
        <v>94.26</v>
      </c>
      <c r="M301">
        <v>99.35</v>
      </c>
      <c r="N301" t="s">
        <v>62</v>
      </c>
      <c r="O301">
        <v>100</v>
      </c>
      <c r="P301">
        <v>120.14</v>
      </c>
      <c r="Q301" t="s">
        <v>68</v>
      </c>
      <c r="R301">
        <v>100</v>
      </c>
      <c r="S301">
        <v>123.46</v>
      </c>
      <c r="T301" t="s">
        <v>70</v>
      </c>
      <c r="U301">
        <v>100</v>
      </c>
      <c r="V301">
        <v>131.12</v>
      </c>
      <c r="W301" t="s">
        <v>73</v>
      </c>
      <c r="X301">
        <v>100</v>
      </c>
      <c r="Y301">
        <v>100</v>
      </c>
    </row>
    <row r="302" spans="1:25" x14ac:dyDescent="0.4">
      <c r="A302" s="1">
        <v>42458</v>
      </c>
      <c r="B302" s="2">
        <v>2.6410999999999998</v>
      </c>
      <c r="C302">
        <v>2641.14</v>
      </c>
      <c r="D302">
        <f t="shared" si="14"/>
        <v>3641.14</v>
      </c>
      <c r="E302" s="5">
        <f t="shared" si="16"/>
        <v>-3.4594310549623478E-3</v>
      </c>
      <c r="F302">
        <v>788.56</v>
      </c>
      <c r="G302">
        <v>1852.58</v>
      </c>
      <c r="J302">
        <f t="shared" si="15"/>
        <v>5</v>
      </c>
      <c r="K302" t="s">
        <v>10</v>
      </c>
      <c r="L302">
        <v>94.26</v>
      </c>
      <c r="M302">
        <v>99.29</v>
      </c>
      <c r="N302" t="s">
        <v>62</v>
      </c>
      <c r="O302">
        <v>100</v>
      </c>
      <c r="P302">
        <v>119.35</v>
      </c>
      <c r="Q302" t="s">
        <v>68</v>
      </c>
      <c r="R302">
        <v>100</v>
      </c>
      <c r="S302">
        <v>123.39</v>
      </c>
      <c r="T302" t="s">
        <v>70</v>
      </c>
      <c r="U302">
        <v>100</v>
      </c>
      <c r="V302">
        <v>130.78</v>
      </c>
      <c r="W302" t="s">
        <v>73</v>
      </c>
      <c r="X302">
        <v>100</v>
      </c>
      <c r="Y302">
        <v>100</v>
      </c>
    </row>
    <row r="303" spans="1:25" x14ac:dyDescent="0.4">
      <c r="A303" s="1">
        <v>42459</v>
      </c>
      <c r="B303" s="2">
        <v>2.7241</v>
      </c>
      <c r="C303">
        <v>2724.11</v>
      </c>
      <c r="D303">
        <f t="shared" si="14"/>
        <v>3724.11</v>
      </c>
      <c r="E303" s="5">
        <f t="shared" si="16"/>
        <v>2.2786819512570309E-2</v>
      </c>
      <c r="F303">
        <v>871.53</v>
      </c>
      <c r="G303">
        <v>1852.58</v>
      </c>
      <c r="J303">
        <f t="shared" si="15"/>
        <v>5</v>
      </c>
      <c r="K303" t="s">
        <v>10</v>
      </c>
      <c r="L303">
        <v>94.26</v>
      </c>
      <c r="M303">
        <v>99.24</v>
      </c>
      <c r="N303" t="s">
        <v>62</v>
      </c>
      <c r="O303">
        <v>100</v>
      </c>
      <c r="P303">
        <v>119.91</v>
      </c>
      <c r="Q303" t="s">
        <v>68</v>
      </c>
      <c r="R303">
        <v>100</v>
      </c>
      <c r="S303">
        <v>123.96</v>
      </c>
      <c r="T303" t="s">
        <v>70</v>
      </c>
      <c r="U303">
        <v>100</v>
      </c>
      <c r="V303">
        <v>138</v>
      </c>
      <c r="W303" t="s">
        <v>73</v>
      </c>
      <c r="X303">
        <v>100</v>
      </c>
      <c r="Y303">
        <v>100</v>
      </c>
    </row>
    <row r="304" spans="1:25" x14ac:dyDescent="0.4">
      <c r="A304" s="1">
        <v>42460</v>
      </c>
      <c r="B304" s="2">
        <v>2.7766999999999999</v>
      </c>
      <c r="C304">
        <v>2776.73</v>
      </c>
      <c r="D304">
        <f t="shared" si="14"/>
        <v>3776.73</v>
      </c>
      <c r="E304" s="5">
        <f t="shared" si="16"/>
        <v>1.4129550416072535E-2</v>
      </c>
      <c r="F304">
        <v>484.04</v>
      </c>
      <c r="G304">
        <v>2292.6799999999998</v>
      </c>
      <c r="I304" t="s">
        <v>74</v>
      </c>
      <c r="J304">
        <f t="shared" si="15"/>
        <v>4</v>
      </c>
      <c r="K304" t="s">
        <v>10</v>
      </c>
      <c r="L304">
        <v>94.26</v>
      </c>
      <c r="M304">
        <v>99.26</v>
      </c>
      <c r="N304" t="s">
        <v>62</v>
      </c>
      <c r="O304">
        <v>100</v>
      </c>
      <c r="P304">
        <v>119.8</v>
      </c>
      <c r="Q304" t="s">
        <v>68</v>
      </c>
      <c r="R304">
        <v>100</v>
      </c>
      <c r="S304">
        <v>123.3</v>
      </c>
      <c r="T304" t="s">
        <v>73</v>
      </c>
      <c r="U304">
        <v>100</v>
      </c>
      <c r="V304">
        <v>100</v>
      </c>
    </row>
    <row r="305" spans="1:25" x14ac:dyDescent="0.4">
      <c r="A305" s="1">
        <v>42461</v>
      </c>
      <c r="B305" s="2">
        <v>2.7705000000000002</v>
      </c>
      <c r="C305">
        <v>2770.51</v>
      </c>
      <c r="D305">
        <f t="shared" si="14"/>
        <v>3770.51</v>
      </c>
      <c r="E305" s="5">
        <f t="shared" si="16"/>
        <v>-1.6469273683847668E-3</v>
      </c>
      <c r="F305">
        <v>477.83</v>
      </c>
      <c r="G305">
        <v>2292.6799999999998</v>
      </c>
      <c r="J305">
        <f t="shared" si="15"/>
        <v>4</v>
      </c>
      <c r="K305" t="s">
        <v>10</v>
      </c>
      <c r="L305">
        <v>94.26</v>
      </c>
      <c r="M305">
        <v>99.24</v>
      </c>
      <c r="N305" t="s">
        <v>62</v>
      </c>
      <c r="O305">
        <v>100</v>
      </c>
      <c r="P305">
        <v>119.6</v>
      </c>
      <c r="Q305" t="s">
        <v>68</v>
      </c>
      <c r="R305">
        <v>100</v>
      </c>
      <c r="S305">
        <v>122.9</v>
      </c>
      <c r="T305" t="s">
        <v>73</v>
      </c>
      <c r="U305">
        <v>100</v>
      </c>
      <c r="V305">
        <v>100</v>
      </c>
    </row>
    <row r="306" spans="1:25" x14ac:dyDescent="0.4">
      <c r="A306" s="1">
        <v>42465</v>
      </c>
      <c r="B306" s="2">
        <v>3.1032000000000002</v>
      </c>
      <c r="C306">
        <v>3103.21</v>
      </c>
      <c r="D306">
        <f t="shared" si="14"/>
        <v>4103.21</v>
      </c>
      <c r="E306" s="5">
        <f t="shared" si="16"/>
        <v>8.823740024559007E-2</v>
      </c>
      <c r="F306">
        <v>810.53</v>
      </c>
      <c r="G306">
        <v>2292.6799999999998</v>
      </c>
      <c r="J306">
        <f t="shared" si="15"/>
        <v>4</v>
      </c>
      <c r="K306" t="s">
        <v>10</v>
      </c>
      <c r="L306">
        <v>94.26</v>
      </c>
      <c r="M306">
        <v>99.23</v>
      </c>
      <c r="N306" t="s">
        <v>62</v>
      </c>
      <c r="O306">
        <v>100</v>
      </c>
      <c r="P306">
        <v>122.5</v>
      </c>
      <c r="Q306" t="s">
        <v>68</v>
      </c>
      <c r="R306">
        <v>100</v>
      </c>
      <c r="S306">
        <v>124.1</v>
      </c>
      <c r="T306" t="s">
        <v>73</v>
      </c>
      <c r="U306">
        <v>100</v>
      </c>
      <c r="V306">
        <v>129.18</v>
      </c>
    </row>
    <row r="307" spans="1:25" x14ac:dyDescent="0.4">
      <c r="A307" s="1">
        <v>42466</v>
      </c>
      <c r="B307" s="2">
        <v>3.0981999999999998</v>
      </c>
      <c r="C307">
        <v>3098.21</v>
      </c>
      <c r="D307">
        <f t="shared" si="14"/>
        <v>4098.21</v>
      </c>
      <c r="E307" s="5">
        <f t="shared" si="16"/>
        <v>-1.2185581532507476E-3</v>
      </c>
      <c r="F307">
        <v>805.53</v>
      </c>
      <c r="G307">
        <v>2292.6799999999998</v>
      </c>
      <c r="J307">
        <f t="shared" si="15"/>
        <v>4</v>
      </c>
      <c r="K307" t="s">
        <v>10</v>
      </c>
      <c r="L307">
        <v>94.26</v>
      </c>
      <c r="M307">
        <v>99.23</v>
      </c>
      <c r="N307" t="s">
        <v>62</v>
      </c>
      <c r="O307">
        <v>100</v>
      </c>
      <c r="P307">
        <v>121.1</v>
      </c>
      <c r="Q307" t="s">
        <v>68</v>
      </c>
      <c r="R307">
        <v>100</v>
      </c>
      <c r="S307">
        <v>124.05</v>
      </c>
      <c r="T307" t="s">
        <v>73</v>
      </c>
      <c r="U307">
        <v>100</v>
      </c>
      <c r="V307">
        <v>130.13</v>
      </c>
    </row>
    <row r="308" spans="1:25" x14ac:dyDescent="0.4">
      <c r="A308" s="1">
        <v>42467</v>
      </c>
      <c r="B308" s="2">
        <v>3.0781000000000001</v>
      </c>
      <c r="C308">
        <v>3078.13</v>
      </c>
      <c r="D308">
        <f t="shared" si="14"/>
        <v>4078.13</v>
      </c>
      <c r="E308" s="5">
        <f t="shared" si="16"/>
        <v>-4.8997001129761353E-3</v>
      </c>
      <c r="F308">
        <v>785.45</v>
      </c>
      <c r="G308">
        <v>2292.6799999999998</v>
      </c>
      <c r="J308">
        <f t="shared" si="15"/>
        <v>4</v>
      </c>
      <c r="K308" t="s">
        <v>10</v>
      </c>
      <c r="L308">
        <v>94.26</v>
      </c>
      <c r="M308">
        <v>99.27</v>
      </c>
      <c r="N308" t="s">
        <v>62</v>
      </c>
      <c r="O308">
        <v>100</v>
      </c>
      <c r="P308">
        <v>120.45</v>
      </c>
      <c r="Q308" t="s">
        <v>68</v>
      </c>
      <c r="R308">
        <v>100</v>
      </c>
      <c r="S308">
        <v>123.28</v>
      </c>
      <c r="T308" t="s">
        <v>73</v>
      </c>
      <c r="U308">
        <v>100</v>
      </c>
      <c r="V308">
        <v>129.5</v>
      </c>
    </row>
    <row r="309" spans="1:25" x14ac:dyDescent="0.4">
      <c r="A309" s="1">
        <v>42468</v>
      </c>
      <c r="B309" s="2">
        <v>3.0548999999999999</v>
      </c>
      <c r="C309">
        <v>3054.92</v>
      </c>
      <c r="D309">
        <f t="shared" si="14"/>
        <v>4054.92</v>
      </c>
      <c r="E309" s="5">
        <f t="shared" si="16"/>
        <v>-5.6913340182878028E-3</v>
      </c>
      <c r="F309">
        <v>762.24</v>
      </c>
      <c r="G309">
        <v>2292.6799999999998</v>
      </c>
      <c r="J309">
        <f t="shared" si="15"/>
        <v>4</v>
      </c>
      <c r="K309" t="s">
        <v>10</v>
      </c>
      <c r="L309">
        <v>94.26</v>
      </c>
      <c r="M309">
        <v>99.25</v>
      </c>
      <c r="N309" t="s">
        <v>62</v>
      </c>
      <c r="O309">
        <v>100</v>
      </c>
      <c r="P309">
        <v>119.6</v>
      </c>
      <c r="Q309" t="s">
        <v>68</v>
      </c>
      <c r="R309">
        <v>100</v>
      </c>
      <c r="S309">
        <v>122.99</v>
      </c>
      <c r="T309" t="s">
        <v>73</v>
      </c>
      <c r="U309">
        <v>100</v>
      </c>
      <c r="V309">
        <v>128.34</v>
      </c>
    </row>
    <row r="310" spans="1:25" x14ac:dyDescent="0.4">
      <c r="A310" s="1">
        <v>42471</v>
      </c>
      <c r="B310" s="2">
        <v>3.0847000000000002</v>
      </c>
      <c r="C310">
        <v>3084.72</v>
      </c>
      <c r="D310">
        <f t="shared" si="14"/>
        <v>4084.72</v>
      </c>
      <c r="E310" s="5">
        <f t="shared" si="16"/>
        <v>7.3490968995688511E-3</v>
      </c>
      <c r="F310">
        <v>792.04</v>
      </c>
      <c r="G310">
        <v>2292.6799999999998</v>
      </c>
      <c r="J310">
        <f t="shared" si="15"/>
        <v>4</v>
      </c>
      <c r="K310" t="s">
        <v>10</v>
      </c>
      <c r="L310">
        <v>94.26</v>
      </c>
      <c r="M310">
        <v>99.25</v>
      </c>
      <c r="N310" t="s">
        <v>62</v>
      </c>
      <c r="O310">
        <v>100</v>
      </c>
      <c r="P310">
        <v>121.11</v>
      </c>
      <c r="Q310" t="s">
        <v>68</v>
      </c>
      <c r="R310">
        <v>100</v>
      </c>
      <c r="S310">
        <v>123.8</v>
      </c>
      <c r="T310" t="s">
        <v>73</v>
      </c>
      <c r="U310">
        <v>100</v>
      </c>
      <c r="V310">
        <v>129</v>
      </c>
    </row>
    <row r="311" spans="1:25" x14ac:dyDescent="0.4">
      <c r="A311" s="1">
        <v>42472</v>
      </c>
      <c r="B311" s="2">
        <v>3.0752000000000002</v>
      </c>
      <c r="C311">
        <v>3075.22</v>
      </c>
      <c r="D311">
        <f t="shared" si="14"/>
        <v>4075.22</v>
      </c>
      <c r="E311" s="5">
        <f t="shared" si="16"/>
        <v>-2.3257408096515795E-3</v>
      </c>
      <c r="F311">
        <v>782.54</v>
      </c>
      <c r="G311">
        <v>2292.6799999999998</v>
      </c>
      <c r="J311">
        <f t="shared" si="15"/>
        <v>4</v>
      </c>
      <c r="K311" t="s">
        <v>10</v>
      </c>
      <c r="L311">
        <v>94.26</v>
      </c>
      <c r="M311">
        <v>99.25</v>
      </c>
      <c r="N311" t="s">
        <v>62</v>
      </c>
      <c r="O311">
        <v>100</v>
      </c>
      <c r="P311">
        <v>121.1</v>
      </c>
      <c r="Q311" t="s">
        <v>68</v>
      </c>
      <c r="R311">
        <v>100</v>
      </c>
      <c r="S311">
        <v>123.51</v>
      </c>
      <c r="T311" t="s">
        <v>73</v>
      </c>
      <c r="U311">
        <v>100</v>
      </c>
      <c r="V311">
        <v>128.35</v>
      </c>
    </row>
    <row r="312" spans="1:25" x14ac:dyDescent="0.4">
      <c r="A312" s="1">
        <v>42473</v>
      </c>
      <c r="B312" s="2">
        <v>3.1164000000000001</v>
      </c>
      <c r="C312">
        <v>3116.4</v>
      </c>
      <c r="D312">
        <f t="shared" si="14"/>
        <v>4116.3999999999996</v>
      </c>
      <c r="E312" s="5">
        <f t="shared" si="16"/>
        <v>1.0104975927679938E-2</v>
      </c>
      <c r="F312">
        <v>823.72</v>
      </c>
      <c r="G312">
        <v>2292.6799999999998</v>
      </c>
      <c r="J312">
        <f t="shared" si="15"/>
        <v>4</v>
      </c>
      <c r="K312" t="s">
        <v>10</v>
      </c>
      <c r="L312">
        <v>94.26</v>
      </c>
      <c r="M312">
        <v>99.22</v>
      </c>
      <c r="N312" t="s">
        <v>62</v>
      </c>
      <c r="O312">
        <v>100</v>
      </c>
      <c r="P312">
        <v>122.29</v>
      </c>
      <c r="Q312" t="s">
        <v>68</v>
      </c>
      <c r="R312">
        <v>100</v>
      </c>
      <c r="S312">
        <v>125.02</v>
      </c>
      <c r="T312" t="s">
        <v>73</v>
      </c>
      <c r="U312">
        <v>100</v>
      </c>
      <c r="V312">
        <v>129.80000000000001</v>
      </c>
    </row>
    <row r="313" spans="1:25" x14ac:dyDescent="0.4">
      <c r="A313" s="1">
        <v>42474</v>
      </c>
      <c r="B313" s="2">
        <v>3.1067999999999998</v>
      </c>
      <c r="C313">
        <v>3106.8</v>
      </c>
      <c r="D313">
        <f t="shared" si="14"/>
        <v>4106.8</v>
      </c>
      <c r="E313" s="5">
        <f t="shared" si="16"/>
        <v>-2.3321348751334796E-3</v>
      </c>
      <c r="F313">
        <v>814.11</v>
      </c>
      <c r="G313">
        <v>2292.6799999999998</v>
      </c>
      <c r="J313">
        <f t="shared" si="15"/>
        <v>4</v>
      </c>
      <c r="K313" t="s">
        <v>10</v>
      </c>
      <c r="L313">
        <v>94.26</v>
      </c>
      <c r="M313">
        <v>99.21</v>
      </c>
      <c r="N313" t="s">
        <v>62</v>
      </c>
      <c r="O313">
        <v>100</v>
      </c>
      <c r="P313">
        <v>122.4</v>
      </c>
      <c r="Q313" t="s">
        <v>68</v>
      </c>
      <c r="R313">
        <v>100</v>
      </c>
      <c r="S313">
        <v>124.56</v>
      </c>
      <c r="T313" t="s">
        <v>73</v>
      </c>
      <c r="U313">
        <v>100</v>
      </c>
      <c r="V313">
        <v>129.19999999999999</v>
      </c>
    </row>
    <row r="314" spans="1:25" x14ac:dyDescent="0.4">
      <c r="A314" s="1">
        <v>42475</v>
      </c>
      <c r="B314" s="2">
        <v>3.0815999999999999</v>
      </c>
      <c r="C314">
        <v>3081.56</v>
      </c>
      <c r="D314">
        <f t="shared" si="14"/>
        <v>4081.56</v>
      </c>
      <c r="E314" s="5">
        <f t="shared" si="16"/>
        <v>-6.1459043537548056E-3</v>
      </c>
      <c r="F314">
        <v>788.88</v>
      </c>
      <c r="G314">
        <v>2292.6799999999998</v>
      </c>
      <c r="J314">
        <f t="shared" si="15"/>
        <v>4</v>
      </c>
      <c r="K314" t="s">
        <v>10</v>
      </c>
      <c r="L314">
        <v>94.26</v>
      </c>
      <c r="M314">
        <v>99.32</v>
      </c>
      <c r="N314" t="s">
        <v>62</v>
      </c>
      <c r="O314">
        <v>100</v>
      </c>
      <c r="P314">
        <v>121.51</v>
      </c>
      <c r="Q314" t="s">
        <v>68</v>
      </c>
      <c r="R314">
        <v>100</v>
      </c>
      <c r="S314">
        <v>124.01</v>
      </c>
      <c r="T314" t="s">
        <v>73</v>
      </c>
      <c r="U314">
        <v>100</v>
      </c>
      <c r="V314">
        <v>128</v>
      </c>
    </row>
    <row r="315" spans="1:25" x14ac:dyDescent="0.4">
      <c r="A315" s="1">
        <v>42478</v>
      </c>
      <c r="B315" s="2">
        <v>3.0636000000000001</v>
      </c>
      <c r="C315">
        <v>3063.61</v>
      </c>
      <c r="D315">
        <f t="shared" si="14"/>
        <v>4063.61</v>
      </c>
      <c r="E315" s="5">
        <f t="shared" si="16"/>
        <v>-4.397828281343363E-3</v>
      </c>
      <c r="F315">
        <v>770.93</v>
      </c>
      <c r="G315">
        <v>2292.6799999999998</v>
      </c>
      <c r="J315">
        <f t="shared" si="15"/>
        <v>4</v>
      </c>
      <c r="K315" t="s">
        <v>10</v>
      </c>
      <c r="L315">
        <v>94.26</v>
      </c>
      <c r="M315">
        <v>99.24</v>
      </c>
      <c r="N315" t="s">
        <v>62</v>
      </c>
      <c r="O315">
        <v>100</v>
      </c>
      <c r="P315">
        <v>120.66</v>
      </c>
      <c r="Q315" t="s">
        <v>68</v>
      </c>
      <c r="R315">
        <v>100</v>
      </c>
      <c r="S315">
        <v>123.6</v>
      </c>
      <c r="T315" t="s">
        <v>73</v>
      </c>
      <c r="U315">
        <v>100</v>
      </c>
      <c r="V315">
        <v>127.55</v>
      </c>
    </row>
    <row r="316" spans="1:25" x14ac:dyDescent="0.4">
      <c r="A316" s="1">
        <v>42479</v>
      </c>
      <c r="B316" s="2">
        <v>3.0560999999999998</v>
      </c>
      <c r="C316">
        <v>3056.05</v>
      </c>
      <c r="D316">
        <f t="shared" si="14"/>
        <v>4056.05</v>
      </c>
      <c r="E316" s="5">
        <f t="shared" si="16"/>
        <v>-1.8604147543686391E-3</v>
      </c>
      <c r="F316">
        <v>763.37</v>
      </c>
      <c r="G316">
        <v>2292.6799999999998</v>
      </c>
      <c r="J316">
        <f t="shared" si="15"/>
        <v>4</v>
      </c>
      <c r="K316" t="s">
        <v>10</v>
      </c>
      <c r="L316">
        <v>94.26</v>
      </c>
      <c r="M316">
        <v>99.3</v>
      </c>
      <c r="N316" t="s">
        <v>62</v>
      </c>
      <c r="O316">
        <v>100</v>
      </c>
      <c r="P316">
        <v>120.71</v>
      </c>
      <c r="Q316" t="s">
        <v>68</v>
      </c>
      <c r="R316">
        <v>100</v>
      </c>
      <c r="S316">
        <v>123.52</v>
      </c>
      <c r="T316" t="s">
        <v>73</v>
      </c>
      <c r="U316">
        <v>100</v>
      </c>
      <c r="V316">
        <v>126.76</v>
      </c>
    </row>
    <row r="317" spans="1:25" x14ac:dyDescent="0.4">
      <c r="A317" s="1">
        <v>42480</v>
      </c>
      <c r="B317" s="2">
        <v>3.0345</v>
      </c>
      <c r="C317">
        <v>3034.52</v>
      </c>
      <c r="D317">
        <f t="shared" si="14"/>
        <v>4034.52</v>
      </c>
      <c r="E317" s="5">
        <f t="shared" si="16"/>
        <v>-5.3081199689353434E-3</v>
      </c>
      <c r="F317">
        <v>741.84</v>
      </c>
      <c r="G317">
        <v>2292.6799999999998</v>
      </c>
      <c r="J317">
        <f t="shared" si="15"/>
        <v>4</v>
      </c>
      <c r="K317" t="s">
        <v>10</v>
      </c>
      <c r="L317">
        <v>94.26</v>
      </c>
      <c r="M317">
        <v>99.25</v>
      </c>
      <c r="N317" t="s">
        <v>62</v>
      </c>
      <c r="O317">
        <v>100</v>
      </c>
      <c r="P317">
        <v>120.1</v>
      </c>
      <c r="Q317" t="s">
        <v>68</v>
      </c>
      <c r="R317">
        <v>100</v>
      </c>
      <c r="S317">
        <v>122.17</v>
      </c>
      <c r="T317" t="s">
        <v>73</v>
      </c>
      <c r="U317">
        <v>100</v>
      </c>
      <c r="V317">
        <v>126.62</v>
      </c>
    </row>
    <row r="318" spans="1:25" x14ac:dyDescent="0.4">
      <c r="A318" s="1">
        <v>42481</v>
      </c>
      <c r="B318" s="2">
        <v>3.0135000000000001</v>
      </c>
      <c r="C318">
        <v>3013.52</v>
      </c>
      <c r="D318">
        <f t="shared" si="14"/>
        <v>4013.52</v>
      </c>
      <c r="E318" s="5">
        <f t="shared" si="16"/>
        <v>-5.2050801582344368E-3</v>
      </c>
      <c r="F318">
        <v>720.84</v>
      </c>
      <c r="G318">
        <v>2292.6799999999998</v>
      </c>
      <c r="H318" t="s">
        <v>75</v>
      </c>
      <c r="J318">
        <f t="shared" si="15"/>
        <v>5</v>
      </c>
      <c r="K318" t="s">
        <v>10</v>
      </c>
      <c r="L318">
        <v>94.26</v>
      </c>
      <c r="M318">
        <v>99.25</v>
      </c>
      <c r="N318" t="s">
        <v>62</v>
      </c>
      <c r="O318">
        <v>100</v>
      </c>
      <c r="P318">
        <v>119.52</v>
      </c>
      <c r="Q318" t="s">
        <v>68</v>
      </c>
      <c r="R318">
        <v>100</v>
      </c>
      <c r="S318">
        <v>121.27</v>
      </c>
      <c r="T318" t="s">
        <v>73</v>
      </c>
      <c r="U318">
        <v>100</v>
      </c>
      <c r="V318">
        <v>126</v>
      </c>
      <c r="W318" t="s">
        <v>76</v>
      </c>
      <c r="X318">
        <v>100</v>
      </c>
      <c r="Y318">
        <v>100</v>
      </c>
    </row>
    <row r="319" spans="1:25" x14ac:dyDescent="0.4">
      <c r="A319" s="1">
        <v>42482</v>
      </c>
      <c r="B319" s="2">
        <v>3.0148000000000001</v>
      </c>
      <c r="C319">
        <v>3014.83</v>
      </c>
      <c r="D319">
        <f t="shared" si="14"/>
        <v>4014.83</v>
      </c>
      <c r="E319" s="5">
        <f t="shared" si="16"/>
        <v>3.263967788873471E-4</v>
      </c>
      <c r="F319">
        <v>722.14</v>
      </c>
      <c r="G319">
        <v>2292.6799999999998</v>
      </c>
      <c r="J319">
        <f t="shared" si="15"/>
        <v>5</v>
      </c>
      <c r="K319" t="s">
        <v>10</v>
      </c>
      <c r="L319">
        <v>94.26</v>
      </c>
      <c r="M319">
        <v>99.26</v>
      </c>
      <c r="N319" t="s">
        <v>62</v>
      </c>
      <c r="O319">
        <v>100</v>
      </c>
      <c r="P319">
        <v>119.7</v>
      </c>
      <c r="Q319" t="s">
        <v>68</v>
      </c>
      <c r="R319">
        <v>100</v>
      </c>
      <c r="S319">
        <v>121.2</v>
      </c>
      <c r="T319" t="s">
        <v>73</v>
      </c>
      <c r="U319">
        <v>100</v>
      </c>
      <c r="V319">
        <v>126.01</v>
      </c>
      <c r="W319" t="s">
        <v>76</v>
      </c>
      <c r="X319">
        <v>100</v>
      </c>
      <c r="Y319">
        <v>100</v>
      </c>
    </row>
    <row r="320" spans="1:25" x14ac:dyDescent="0.4">
      <c r="A320" s="1">
        <v>42485</v>
      </c>
      <c r="B320" s="2">
        <v>3.0034999999999998</v>
      </c>
      <c r="C320">
        <v>3003.5</v>
      </c>
      <c r="D320">
        <f t="shared" si="14"/>
        <v>4003.5</v>
      </c>
      <c r="E320" s="5">
        <f t="shared" si="16"/>
        <v>-2.8220372967223835E-3</v>
      </c>
      <c r="F320">
        <v>710.82</v>
      </c>
      <c r="G320">
        <v>2292.6799999999998</v>
      </c>
      <c r="J320">
        <f t="shared" si="15"/>
        <v>5</v>
      </c>
      <c r="K320" t="s">
        <v>10</v>
      </c>
      <c r="L320">
        <v>94.26</v>
      </c>
      <c r="M320">
        <v>99.22</v>
      </c>
      <c r="N320" t="s">
        <v>62</v>
      </c>
      <c r="O320">
        <v>100</v>
      </c>
      <c r="P320">
        <v>119.65</v>
      </c>
      <c r="Q320" t="s">
        <v>68</v>
      </c>
      <c r="R320">
        <v>100</v>
      </c>
      <c r="S320">
        <v>121</v>
      </c>
      <c r="T320" t="s">
        <v>73</v>
      </c>
      <c r="U320">
        <v>100</v>
      </c>
      <c r="V320">
        <v>125.17</v>
      </c>
      <c r="W320" t="s">
        <v>76</v>
      </c>
      <c r="X320">
        <v>100</v>
      </c>
      <c r="Y320">
        <v>100</v>
      </c>
    </row>
    <row r="321" spans="1:28" x14ac:dyDescent="0.4">
      <c r="A321" s="1">
        <v>42486</v>
      </c>
      <c r="B321" s="2">
        <v>2.9775999999999998</v>
      </c>
      <c r="C321">
        <v>2977.55</v>
      </c>
      <c r="D321">
        <f t="shared" si="14"/>
        <v>3977.55</v>
      </c>
      <c r="E321" s="5">
        <f t="shared" si="16"/>
        <v>-6.4818284001498232E-3</v>
      </c>
      <c r="F321">
        <v>684.87</v>
      </c>
      <c r="G321">
        <v>2292.6799999999998</v>
      </c>
      <c r="H321" t="s">
        <v>77</v>
      </c>
      <c r="J321">
        <f t="shared" si="15"/>
        <v>6</v>
      </c>
      <c r="K321" t="s">
        <v>10</v>
      </c>
      <c r="L321">
        <v>94.26</v>
      </c>
      <c r="M321">
        <v>99.3</v>
      </c>
      <c r="N321" t="s">
        <v>62</v>
      </c>
      <c r="O321">
        <v>100</v>
      </c>
      <c r="P321">
        <v>118.81</v>
      </c>
      <c r="Q321" t="s">
        <v>68</v>
      </c>
      <c r="R321">
        <v>100</v>
      </c>
      <c r="S321">
        <v>119.18</v>
      </c>
      <c r="T321" t="s">
        <v>73</v>
      </c>
      <c r="U321">
        <v>100</v>
      </c>
      <c r="V321">
        <v>125.15</v>
      </c>
      <c r="W321" t="s">
        <v>76</v>
      </c>
      <c r="X321">
        <v>100</v>
      </c>
      <c r="Y321">
        <v>100</v>
      </c>
      <c r="Z321" t="s">
        <v>13</v>
      </c>
      <c r="AA321">
        <v>122.73</v>
      </c>
      <c r="AB321">
        <v>122.73</v>
      </c>
    </row>
    <row r="322" spans="1:28" x14ac:dyDescent="0.4">
      <c r="A322" s="1">
        <v>42487</v>
      </c>
      <c r="B322" s="2">
        <v>2.9864000000000002</v>
      </c>
      <c r="C322">
        <v>2986.43</v>
      </c>
      <c r="D322">
        <f t="shared" si="14"/>
        <v>3986.43</v>
      </c>
      <c r="E322" s="5">
        <f t="shared" si="16"/>
        <v>2.2325300750461099E-3</v>
      </c>
      <c r="F322">
        <v>693.75</v>
      </c>
      <c r="G322">
        <v>2292.6799999999998</v>
      </c>
      <c r="J322">
        <f t="shared" si="15"/>
        <v>6</v>
      </c>
      <c r="K322" t="s">
        <v>10</v>
      </c>
      <c r="L322">
        <v>94.26</v>
      </c>
      <c r="M322">
        <v>99.3</v>
      </c>
      <c r="N322" t="s">
        <v>62</v>
      </c>
      <c r="O322">
        <v>100</v>
      </c>
      <c r="P322">
        <v>118.54</v>
      </c>
      <c r="Q322" t="s">
        <v>68</v>
      </c>
      <c r="R322">
        <v>100</v>
      </c>
      <c r="S322">
        <v>119.49</v>
      </c>
      <c r="T322" t="s">
        <v>73</v>
      </c>
      <c r="U322">
        <v>100</v>
      </c>
      <c r="V322">
        <v>125.46</v>
      </c>
      <c r="W322" t="s">
        <v>76</v>
      </c>
      <c r="X322">
        <v>100</v>
      </c>
      <c r="Y322">
        <v>100</v>
      </c>
      <c r="Z322" t="s">
        <v>13</v>
      </c>
      <c r="AA322">
        <v>122.73</v>
      </c>
      <c r="AB322">
        <v>123.39</v>
      </c>
    </row>
    <row r="323" spans="1:28" x14ac:dyDescent="0.4">
      <c r="A323" s="1">
        <v>42488</v>
      </c>
      <c r="B323" s="2">
        <v>2.9756</v>
      </c>
      <c r="C323">
        <v>2975.59</v>
      </c>
      <c r="D323">
        <f t="shared" ref="D323:D386" si="17">C323+1000</f>
        <v>3975.59</v>
      </c>
      <c r="E323" s="5">
        <f t="shared" si="16"/>
        <v>-2.7192249707130669E-3</v>
      </c>
      <c r="F323">
        <v>682.91</v>
      </c>
      <c r="G323">
        <v>2292.6799999999998</v>
      </c>
      <c r="J323">
        <f t="shared" ref="J323:J386" si="18">COUNTA(K323:AN323)/3</f>
        <v>6</v>
      </c>
      <c r="K323" t="s">
        <v>10</v>
      </c>
      <c r="L323">
        <v>94.26</v>
      </c>
      <c r="M323">
        <v>99.3</v>
      </c>
      <c r="N323" t="s">
        <v>62</v>
      </c>
      <c r="O323">
        <v>100</v>
      </c>
      <c r="P323">
        <v>118.5</v>
      </c>
      <c r="Q323" t="s">
        <v>68</v>
      </c>
      <c r="R323">
        <v>100</v>
      </c>
      <c r="S323">
        <v>119.06</v>
      </c>
      <c r="T323" t="s">
        <v>73</v>
      </c>
      <c r="U323">
        <v>100</v>
      </c>
      <c r="V323">
        <v>124.83</v>
      </c>
      <c r="W323" t="s">
        <v>76</v>
      </c>
      <c r="X323">
        <v>100</v>
      </c>
      <c r="Y323">
        <v>100</v>
      </c>
      <c r="Z323" t="s">
        <v>13</v>
      </c>
      <c r="AA323">
        <v>122.73</v>
      </c>
      <c r="AB323">
        <v>123.41</v>
      </c>
    </row>
    <row r="324" spans="1:28" x14ac:dyDescent="0.4">
      <c r="A324" s="1">
        <v>42489</v>
      </c>
      <c r="B324" s="2">
        <v>2.9874000000000001</v>
      </c>
      <c r="C324">
        <v>2987.37</v>
      </c>
      <c r="D324">
        <f t="shared" si="17"/>
        <v>3987.37</v>
      </c>
      <c r="E324" s="5">
        <f t="shared" ref="E324:E387" si="19">(D324-D323)/D323</f>
        <v>2.9630822091814661E-3</v>
      </c>
      <c r="F324">
        <v>694.69</v>
      </c>
      <c r="G324">
        <v>2292.6799999999998</v>
      </c>
      <c r="J324">
        <f t="shared" si="18"/>
        <v>6</v>
      </c>
      <c r="K324" t="s">
        <v>10</v>
      </c>
      <c r="L324">
        <v>94.26</v>
      </c>
      <c r="M324">
        <v>99.31</v>
      </c>
      <c r="N324" t="s">
        <v>62</v>
      </c>
      <c r="O324">
        <v>100</v>
      </c>
      <c r="P324">
        <v>118.85</v>
      </c>
      <c r="Q324" t="s">
        <v>68</v>
      </c>
      <c r="R324">
        <v>100</v>
      </c>
      <c r="S324">
        <v>119.56</v>
      </c>
      <c r="T324" t="s">
        <v>73</v>
      </c>
      <c r="U324">
        <v>100</v>
      </c>
      <c r="V324">
        <v>125.18</v>
      </c>
      <c r="W324" t="s">
        <v>76</v>
      </c>
      <c r="X324">
        <v>100</v>
      </c>
      <c r="Y324">
        <v>100</v>
      </c>
      <c r="Z324" t="s">
        <v>13</v>
      </c>
      <c r="AA324">
        <v>122.73</v>
      </c>
      <c r="AB324">
        <v>123.37</v>
      </c>
    </row>
    <row r="325" spans="1:28" x14ac:dyDescent="0.4">
      <c r="A325" s="1">
        <v>42493</v>
      </c>
      <c r="B325" s="2">
        <v>3.0486</v>
      </c>
      <c r="C325">
        <v>3048.59</v>
      </c>
      <c r="D325">
        <f t="shared" si="17"/>
        <v>4048.59</v>
      </c>
      <c r="E325" s="5">
        <f t="shared" si="19"/>
        <v>1.5353478608707057E-2</v>
      </c>
      <c r="F325">
        <v>755.91</v>
      </c>
      <c r="G325">
        <v>2292.6799999999998</v>
      </c>
      <c r="J325">
        <f t="shared" si="18"/>
        <v>6</v>
      </c>
      <c r="K325" t="s">
        <v>10</v>
      </c>
      <c r="L325">
        <v>94.26</v>
      </c>
      <c r="M325">
        <v>99.38</v>
      </c>
      <c r="N325" t="s">
        <v>62</v>
      </c>
      <c r="O325">
        <v>100</v>
      </c>
      <c r="P325">
        <v>121.2</v>
      </c>
      <c r="Q325" t="s">
        <v>68</v>
      </c>
      <c r="R325">
        <v>100</v>
      </c>
      <c r="S325">
        <v>122.27</v>
      </c>
      <c r="T325" t="s">
        <v>73</v>
      </c>
      <c r="U325">
        <v>100</v>
      </c>
      <c r="V325">
        <v>125.85</v>
      </c>
      <c r="W325" t="s">
        <v>76</v>
      </c>
      <c r="X325">
        <v>100</v>
      </c>
      <c r="Y325">
        <v>100</v>
      </c>
      <c r="Z325" t="s">
        <v>13</v>
      </c>
      <c r="AA325">
        <v>122.73</v>
      </c>
      <c r="AB325">
        <v>123.76</v>
      </c>
    </row>
    <row r="326" spans="1:28" x14ac:dyDescent="0.4">
      <c r="A326" s="1">
        <v>42494</v>
      </c>
      <c r="B326" s="2">
        <v>3.0419</v>
      </c>
      <c r="C326">
        <v>3041.89</v>
      </c>
      <c r="D326">
        <f t="shared" si="17"/>
        <v>4041.89</v>
      </c>
      <c r="E326" s="5">
        <f t="shared" si="19"/>
        <v>-1.6548971370280202E-3</v>
      </c>
      <c r="F326">
        <v>749.2</v>
      </c>
      <c r="G326">
        <v>2292.6799999999998</v>
      </c>
      <c r="J326">
        <f t="shared" si="18"/>
        <v>6</v>
      </c>
      <c r="K326" t="s">
        <v>10</v>
      </c>
      <c r="L326">
        <v>94.26</v>
      </c>
      <c r="M326">
        <v>99.34</v>
      </c>
      <c r="N326" t="s">
        <v>62</v>
      </c>
      <c r="O326">
        <v>100</v>
      </c>
      <c r="P326">
        <v>120.9</v>
      </c>
      <c r="Q326" t="s">
        <v>68</v>
      </c>
      <c r="R326">
        <v>100</v>
      </c>
      <c r="S326">
        <v>121.79</v>
      </c>
      <c r="T326" t="s">
        <v>73</v>
      </c>
      <c r="U326">
        <v>100</v>
      </c>
      <c r="V326">
        <v>126.01</v>
      </c>
      <c r="W326" t="s">
        <v>76</v>
      </c>
      <c r="X326">
        <v>100</v>
      </c>
      <c r="Y326">
        <v>100</v>
      </c>
      <c r="Z326" t="s">
        <v>13</v>
      </c>
      <c r="AA326">
        <v>122.73</v>
      </c>
      <c r="AB326">
        <v>123.75</v>
      </c>
    </row>
    <row r="327" spans="1:28" x14ac:dyDescent="0.4">
      <c r="A327" s="1">
        <v>42495</v>
      </c>
      <c r="B327" s="2">
        <v>3.0546000000000002</v>
      </c>
      <c r="C327">
        <v>3054.61</v>
      </c>
      <c r="D327">
        <f t="shared" si="17"/>
        <v>4054.61</v>
      </c>
      <c r="E327" s="5">
        <f t="shared" si="19"/>
        <v>3.1470425964091686E-3</v>
      </c>
      <c r="F327">
        <v>761.93</v>
      </c>
      <c r="G327">
        <v>2292.6799999999998</v>
      </c>
      <c r="J327">
        <f t="shared" si="18"/>
        <v>6</v>
      </c>
      <c r="K327" t="s">
        <v>10</v>
      </c>
      <c r="L327">
        <v>94.26</v>
      </c>
      <c r="M327">
        <v>99.4</v>
      </c>
      <c r="N327" t="s">
        <v>62</v>
      </c>
      <c r="O327">
        <v>100</v>
      </c>
      <c r="P327">
        <v>121.04</v>
      </c>
      <c r="Q327" t="s">
        <v>68</v>
      </c>
      <c r="R327">
        <v>100</v>
      </c>
      <c r="S327">
        <v>121.65</v>
      </c>
      <c r="T327" t="s">
        <v>73</v>
      </c>
      <c r="U327">
        <v>100</v>
      </c>
      <c r="V327">
        <v>126.2</v>
      </c>
      <c r="W327" t="s">
        <v>76</v>
      </c>
      <c r="X327">
        <v>100</v>
      </c>
      <c r="Y327">
        <v>100</v>
      </c>
      <c r="Z327" t="s">
        <v>13</v>
      </c>
      <c r="AA327">
        <v>122.73</v>
      </c>
      <c r="AB327">
        <v>125</v>
      </c>
    </row>
    <row r="328" spans="1:28" x14ac:dyDescent="0.4">
      <c r="A328" s="1">
        <v>42496</v>
      </c>
      <c r="B328" s="2">
        <v>3.0245000000000002</v>
      </c>
      <c r="C328">
        <v>3024.45</v>
      </c>
      <c r="D328">
        <f t="shared" si="17"/>
        <v>4024.45</v>
      </c>
      <c r="E328" s="5">
        <f t="shared" si="19"/>
        <v>-7.4384466076886082E-3</v>
      </c>
      <c r="F328">
        <v>731.77</v>
      </c>
      <c r="G328">
        <v>2292.6799999999998</v>
      </c>
      <c r="J328">
        <f t="shared" si="18"/>
        <v>6</v>
      </c>
      <c r="K328" t="s">
        <v>10</v>
      </c>
      <c r="L328">
        <v>94.26</v>
      </c>
      <c r="M328">
        <v>99.39</v>
      </c>
      <c r="N328" t="s">
        <v>62</v>
      </c>
      <c r="O328">
        <v>100</v>
      </c>
      <c r="P328">
        <v>120</v>
      </c>
      <c r="Q328" t="s">
        <v>68</v>
      </c>
      <c r="R328">
        <v>100</v>
      </c>
      <c r="S328">
        <v>120.63</v>
      </c>
      <c r="T328" t="s">
        <v>73</v>
      </c>
      <c r="U328">
        <v>100</v>
      </c>
      <c r="V328">
        <v>125.85</v>
      </c>
      <c r="W328" t="s">
        <v>76</v>
      </c>
      <c r="X328">
        <v>100</v>
      </c>
      <c r="Y328">
        <v>100</v>
      </c>
      <c r="Z328" t="s">
        <v>13</v>
      </c>
      <c r="AA328">
        <v>122.73</v>
      </c>
      <c r="AB328">
        <v>124.27</v>
      </c>
    </row>
    <row r="329" spans="1:28" x14ac:dyDescent="0.4">
      <c r="A329" s="1">
        <v>42499</v>
      </c>
      <c r="B329" s="2">
        <v>2.9630000000000001</v>
      </c>
      <c r="C329">
        <v>2962.99</v>
      </c>
      <c r="D329">
        <f t="shared" si="17"/>
        <v>3962.99</v>
      </c>
      <c r="E329" s="5">
        <f t="shared" si="19"/>
        <v>-1.5271652026985064E-2</v>
      </c>
      <c r="F329">
        <v>670.31</v>
      </c>
      <c r="G329">
        <v>2292.6799999999998</v>
      </c>
      <c r="J329">
        <f t="shared" si="18"/>
        <v>6</v>
      </c>
      <c r="K329" t="s">
        <v>10</v>
      </c>
      <c r="L329">
        <v>94.26</v>
      </c>
      <c r="M329">
        <v>99.39</v>
      </c>
      <c r="N329" t="s">
        <v>62</v>
      </c>
      <c r="O329">
        <v>100</v>
      </c>
      <c r="P329">
        <v>118.56</v>
      </c>
      <c r="Q329" t="s">
        <v>68</v>
      </c>
      <c r="R329">
        <v>100</v>
      </c>
      <c r="S329">
        <v>118.98</v>
      </c>
      <c r="T329" t="s">
        <v>73</v>
      </c>
      <c r="U329">
        <v>100</v>
      </c>
      <c r="V329">
        <v>125.1</v>
      </c>
      <c r="W329" t="s">
        <v>76</v>
      </c>
      <c r="X329">
        <v>100</v>
      </c>
      <c r="Y329">
        <v>100</v>
      </c>
      <c r="Z329" t="s">
        <v>13</v>
      </c>
      <c r="AA329">
        <v>122.73</v>
      </c>
      <c r="AB329">
        <v>121.44</v>
      </c>
    </row>
    <row r="330" spans="1:28" x14ac:dyDescent="0.4">
      <c r="A330" s="1">
        <v>42500</v>
      </c>
      <c r="B330" s="2">
        <v>2.9948000000000001</v>
      </c>
      <c r="C330">
        <v>2994.76</v>
      </c>
      <c r="D330">
        <f t="shared" si="17"/>
        <v>3994.76</v>
      </c>
      <c r="E330" s="5">
        <f t="shared" si="19"/>
        <v>8.0166742787643776E-3</v>
      </c>
      <c r="F330">
        <v>702.08</v>
      </c>
      <c r="G330">
        <v>2292.6799999999998</v>
      </c>
      <c r="J330">
        <f t="shared" si="18"/>
        <v>6</v>
      </c>
      <c r="K330" t="s">
        <v>10</v>
      </c>
      <c r="L330">
        <v>94.26</v>
      </c>
      <c r="M330">
        <v>99.39</v>
      </c>
      <c r="N330" t="s">
        <v>62</v>
      </c>
      <c r="O330">
        <v>100</v>
      </c>
      <c r="P330">
        <v>120.8</v>
      </c>
      <c r="Q330" t="s">
        <v>68</v>
      </c>
      <c r="R330">
        <v>100</v>
      </c>
      <c r="S330">
        <v>120.2</v>
      </c>
      <c r="T330" t="s">
        <v>73</v>
      </c>
      <c r="U330">
        <v>100</v>
      </c>
      <c r="V330">
        <v>125.9</v>
      </c>
      <c r="W330" t="s">
        <v>76</v>
      </c>
      <c r="X330">
        <v>100</v>
      </c>
      <c r="Y330">
        <v>100</v>
      </c>
      <c r="Z330" t="s">
        <v>13</v>
      </c>
      <c r="AA330">
        <v>122.73</v>
      </c>
      <c r="AB330">
        <v>120.11</v>
      </c>
    </row>
    <row r="331" spans="1:28" x14ac:dyDescent="0.4">
      <c r="A331" s="1">
        <v>42501</v>
      </c>
      <c r="B331" s="2">
        <v>3.0005999999999999</v>
      </c>
      <c r="C331">
        <v>3000.61</v>
      </c>
      <c r="D331">
        <f t="shared" si="17"/>
        <v>4000.61</v>
      </c>
      <c r="E331" s="5">
        <f t="shared" si="19"/>
        <v>1.464418388088373E-3</v>
      </c>
      <c r="F331">
        <v>707.93</v>
      </c>
      <c r="G331">
        <v>2292.6799999999998</v>
      </c>
      <c r="J331">
        <f t="shared" si="18"/>
        <v>6</v>
      </c>
      <c r="K331" t="s">
        <v>10</v>
      </c>
      <c r="L331">
        <v>94.26</v>
      </c>
      <c r="M331">
        <v>99.48</v>
      </c>
      <c r="N331" t="s">
        <v>62</v>
      </c>
      <c r="O331">
        <v>100</v>
      </c>
      <c r="P331">
        <v>120.42</v>
      </c>
      <c r="Q331" t="s">
        <v>68</v>
      </c>
      <c r="R331">
        <v>100</v>
      </c>
      <c r="S331">
        <v>119.75</v>
      </c>
      <c r="T331" t="s">
        <v>73</v>
      </c>
      <c r="U331">
        <v>100</v>
      </c>
      <c r="V331">
        <v>127</v>
      </c>
      <c r="W331" t="s">
        <v>76</v>
      </c>
      <c r="X331">
        <v>100</v>
      </c>
      <c r="Y331">
        <v>100</v>
      </c>
      <c r="Z331" t="s">
        <v>13</v>
      </c>
      <c r="AA331">
        <v>122.73</v>
      </c>
      <c r="AB331">
        <v>120.38</v>
      </c>
    </row>
    <row r="332" spans="1:28" x14ac:dyDescent="0.4">
      <c r="A332" s="1">
        <v>42502</v>
      </c>
      <c r="B332" s="2">
        <v>3.0116999999999998</v>
      </c>
      <c r="C332">
        <v>3011.74</v>
      </c>
      <c r="D332">
        <f t="shared" si="17"/>
        <v>4011.74</v>
      </c>
      <c r="E332" s="5">
        <f t="shared" si="19"/>
        <v>2.7820757334505622E-3</v>
      </c>
      <c r="F332">
        <v>719.05</v>
      </c>
      <c r="G332">
        <v>2292.6799999999998</v>
      </c>
      <c r="J332">
        <f t="shared" si="18"/>
        <v>6</v>
      </c>
      <c r="K332" t="s">
        <v>10</v>
      </c>
      <c r="L332">
        <v>94.26</v>
      </c>
      <c r="M332">
        <v>99.42</v>
      </c>
      <c r="N332" t="s">
        <v>62</v>
      </c>
      <c r="O332">
        <v>100</v>
      </c>
      <c r="P332">
        <v>121.24</v>
      </c>
      <c r="Q332" t="s">
        <v>68</v>
      </c>
      <c r="R332">
        <v>100</v>
      </c>
      <c r="S332">
        <v>119.98</v>
      </c>
      <c r="T332" t="s">
        <v>73</v>
      </c>
      <c r="U332">
        <v>100</v>
      </c>
      <c r="V332">
        <v>127.24</v>
      </c>
      <c r="W332" t="s">
        <v>76</v>
      </c>
      <c r="X332">
        <v>100</v>
      </c>
      <c r="Y332">
        <v>100</v>
      </c>
      <c r="Z332" t="s">
        <v>13</v>
      </c>
      <c r="AA332">
        <v>122.73</v>
      </c>
      <c r="AB332">
        <v>120.24</v>
      </c>
    </row>
    <row r="333" spans="1:28" x14ac:dyDescent="0.4">
      <c r="A333" s="1">
        <v>42503</v>
      </c>
      <c r="B333" s="2">
        <v>3.0004</v>
      </c>
      <c r="C333">
        <v>3000.41</v>
      </c>
      <c r="D333">
        <f t="shared" si="17"/>
        <v>4000.41</v>
      </c>
      <c r="E333" s="5">
        <f t="shared" si="19"/>
        <v>-2.8242109408884741E-3</v>
      </c>
      <c r="F333">
        <v>707.73</v>
      </c>
      <c r="G333">
        <v>2292.6799999999998</v>
      </c>
      <c r="J333">
        <f t="shared" si="18"/>
        <v>6</v>
      </c>
      <c r="K333" t="s">
        <v>10</v>
      </c>
      <c r="L333">
        <v>94.26</v>
      </c>
      <c r="M333">
        <v>99.43</v>
      </c>
      <c r="N333" t="s">
        <v>62</v>
      </c>
      <c r="O333">
        <v>100</v>
      </c>
      <c r="P333">
        <v>120.39</v>
      </c>
      <c r="Q333" t="s">
        <v>68</v>
      </c>
      <c r="R333">
        <v>100</v>
      </c>
      <c r="S333">
        <v>119.83</v>
      </c>
      <c r="T333" t="s">
        <v>73</v>
      </c>
      <c r="U333">
        <v>100</v>
      </c>
      <c r="V333">
        <v>127.26</v>
      </c>
      <c r="W333" t="s">
        <v>76</v>
      </c>
      <c r="X333">
        <v>100</v>
      </c>
      <c r="Y333">
        <v>100</v>
      </c>
      <c r="Z333" t="s">
        <v>13</v>
      </c>
      <c r="AA333">
        <v>122.73</v>
      </c>
      <c r="AB333">
        <v>120.04</v>
      </c>
    </row>
    <row r="334" spans="1:28" x14ac:dyDescent="0.4">
      <c r="A334" s="1">
        <v>42506</v>
      </c>
      <c r="B334" s="2">
        <v>3.0295999999999998</v>
      </c>
      <c r="C334">
        <v>3029.55</v>
      </c>
      <c r="D334">
        <f t="shared" si="17"/>
        <v>4029.55</v>
      </c>
      <c r="E334" s="5">
        <f t="shared" si="19"/>
        <v>7.2842533640302687E-3</v>
      </c>
      <c r="F334">
        <v>736.87</v>
      </c>
      <c r="G334">
        <v>2292.6799999999998</v>
      </c>
      <c r="J334">
        <f t="shared" si="18"/>
        <v>6</v>
      </c>
      <c r="K334" t="s">
        <v>10</v>
      </c>
      <c r="L334">
        <v>94.26</v>
      </c>
      <c r="M334">
        <v>99.44</v>
      </c>
      <c r="N334" t="s">
        <v>62</v>
      </c>
      <c r="O334">
        <v>100</v>
      </c>
      <c r="P334">
        <v>121</v>
      </c>
      <c r="Q334" t="s">
        <v>68</v>
      </c>
      <c r="R334">
        <v>100</v>
      </c>
      <c r="S334">
        <v>120.32</v>
      </c>
      <c r="T334" t="s">
        <v>73</v>
      </c>
      <c r="U334">
        <v>100</v>
      </c>
      <c r="V334">
        <v>128.9</v>
      </c>
      <c r="W334" t="s">
        <v>76</v>
      </c>
      <c r="X334">
        <v>100</v>
      </c>
      <c r="Y334">
        <v>100</v>
      </c>
      <c r="Z334" t="s">
        <v>13</v>
      </c>
      <c r="AA334">
        <v>122.73</v>
      </c>
      <c r="AB334">
        <v>120.24</v>
      </c>
    </row>
    <row r="335" spans="1:28" x14ac:dyDescent="0.4">
      <c r="A335" s="1">
        <v>42507</v>
      </c>
      <c r="B335" s="2">
        <v>3.1507000000000001</v>
      </c>
      <c r="C335">
        <v>3150.65</v>
      </c>
      <c r="D335">
        <f t="shared" si="17"/>
        <v>4150.6499999999996</v>
      </c>
      <c r="E335" s="5">
        <f t="shared" si="19"/>
        <v>3.0052983583774725E-2</v>
      </c>
      <c r="F335">
        <v>857.97</v>
      </c>
      <c r="G335">
        <v>2292.6799999999998</v>
      </c>
      <c r="J335">
        <f t="shared" si="18"/>
        <v>6</v>
      </c>
      <c r="K335" t="s">
        <v>10</v>
      </c>
      <c r="L335">
        <v>94.26</v>
      </c>
      <c r="M335">
        <v>99.45</v>
      </c>
      <c r="N335" t="s">
        <v>62</v>
      </c>
      <c r="O335">
        <v>100</v>
      </c>
      <c r="P335">
        <v>120.67</v>
      </c>
      <c r="Q335" t="s">
        <v>68</v>
      </c>
      <c r="R335">
        <v>100</v>
      </c>
      <c r="S335">
        <v>119.14</v>
      </c>
      <c r="T335" t="s">
        <v>73</v>
      </c>
      <c r="U335">
        <v>100</v>
      </c>
      <c r="V335">
        <v>128.6</v>
      </c>
      <c r="W335" t="s">
        <v>76</v>
      </c>
      <c r="X335">
        <v>100</v>
      </c>
      <c r="Y335">
        <v>113.69</v>
      </c>
      <c r="Z335" t="s">
        <v>13</v>
      </c>
      <c r="AA335">
        <v>122.73</v>
      </c>
      <c r="AB335">
        <v>120.51</v>
      </c>
    </row>
    <row r="336" spans="1:28" x14ac:dyDescent="0.4">
      <c r="A336" s="1">
        <v>42508</v>
      </c>
      <c r="B336" s="2">
        <v>3.0823</v>
      </c>
      <c r="C336">
        <v>3082.29</v>
      </c>
      <c r="D336">
        <f t="shared" si="17"/>
        <v>4082.29</v>
      </c>
      <c r="E336" s="5">
        <f t="shared" si="19"/>
        <v>-1.6469709563562255E-2</v>
      </c>
      <c r="F336">
        <v>789.61</v>
      </c>
      <c r="G336">
        <v>2292.6799999999998</v>
      </c>
      <c r="J336">
        <f t="shared" si="18"/>
        <v>6</v>
      </c>
      <c r="K336" t="s">
        <v>10</v>
      </c>
      <c r="L336">
        <v>94.26</v>
      </c>
      <c r="M336">
        <v>99.4</v>
      </c>
      <c r="N336" t="s">
        <v>62</v>
      </c>
      <c r="O336">
        <v>100</v>
      </c>
      <c r="P336">
        <v>120</v>
      </c>
      <c r="Q336" t="s">
        <v>68</v>
      </c>
      <c r="R336">
        <v>100</v>
      </c>
      <c r="S336">
        <v>118.49</v>
      </c>
      <c r="T336" t="s">
        <v>73</v>
      </c>
      <c r="U336">
        <v>100</v>
      </c>
      <c r="V336">
        <v>127.15</v>
      </c>
      <c r="W336" t="s">
        <v>76</v>
      </c>
      <c r="X336">
        <v>100</v>
      </c>
      <c r="Y336">
        <v>110.5</v>
      </c>
      <c r="Z336" t="s">
        <v>13</v>
      </c>
      <c r="AA336">
        <v>122.73</v>
      </c>
      <c r="AB336">
        <v>119.5</v>
      </c>
    </row>
    <row r="337" spans="1:28" x14ac:dyDescent="0.4">
      <c r="A337" s="1">
        <v>42509</v>
      </c>
      <c r="B337" s="2">
        <v>3.0682999999999998</v>
      </c>
      <c r="C337">
        <v>3068.31</v>
      </c>
      <c r="D337">
        <f t="shared" si="17"/>
        <v>4068.31</v>
      </c>
      <c r="E337" s="5">
        <f t="shared" si="19"/>
        <v>-3.4245484764678694E-3</v>
      </c>
      <c r="F337">
        <v>775.63</v>
      </c>
      <c r="G337">
        <v>2292.6799999999998</v>
      </c>
      <c r="J337">
        <f t="shared" si="18"/>
        <v>6</v>
      </c>
      <c r="K337" t="s">
        <v>10</v>
      </c>
      <c r="L337">
        <v>94.26</v>
      </c>
      <c r="M337">
        <v>99.43</v>
      </c>
      <c r="N337" t="s">
        <v>62</v>
      </c>
      <c r="O337">
        <v>100</v>
      </c>
      <c r="P337">
        <v>118.13</v>
      </c>
      <c r="Q337" t="s">
        <v>68</v>
      </c>
      <c r="R337">
        <v>100</v>
      </c>
      <c r="S337">
        <v>118.48</v>
      </c>
      <c r="T337" t="s">
        <v>73</v>
      </c>
      <c r="U337">
        <v>100</v>
      </c>
      <c r="V337">
        <v>127.5</v>
      </c>
      <c r="W337" t="s">
        <v>76</v>
      </c>
      <c r="X337">
        <v>100</v>
      </c>
      <c r="Y337">
        <v>110.95</v>
      </c>
      <c r="Z337" t="s">
        <v>13</v>
      </c>
      <c r="AA337">
        <v>122.73</v>
      </c>
      <c r="AB337">
        <v>119.07</v>
      </c>
    </row>
    <row r="338" spans="1:28" x14ac:dyDescent="0.4">
      <c r="A338" s="1">
        <v>42510</v>
      </c>
      <c r="B338" s="2">
        <v>3.0737999999999999</v>
      </c>
      <c r="C338">
        <v>3073.82</v>
      </c>
      <c r="D338">
        <f t="shared" si="17"/>
        <v>4073.82</v>
      </c>
      <c r="E338" s="5">
        <f t="shared" si="19"/>
        <v>1.3543707337936928E-3</v>
      </c>
      <c r="F338">
        <v>781.14</v>
      </c>
      <c r="G338">
        <v>2292.6799999999998</v>
      </c>
      <c r="J338">
        <f t="shared" si="18"/>
        <v>6</v>
      </c>
      <c r="K338" t="s">
        <v>10</v>
      </c>
      <c r="L338">
        <v>94.26</v>
      </c>
      <c r="M338">
        <v>99.45</v>
      </c>
      <c r="N338" t="s">
        <v>62</v>
      </c>
      <c r="O338">
        <v>100</v>
      </c>
      <c r="P338">
        <v>118.1</v>
      </c>
      <c r="Q338" t="s">
        <v>68</v>
      </c>
      <c r="R338">
        <v>100</v>
      </c>
      <c r="S338">
        <v>118.02</v>
      </c>
      <c r="T338" t="s">
        <v>73</v>
      </c>
      <c r="U338">
        <v>100</v>
      </c>
      <c r="V338">
        <v>127.5</v>
      </c>
      <c r="W338" t="s">
        <v>76</v>
      </c>
      <c r="X338">
        <v>100</v>
      </c>
      <c r="Y338">
        <v>111.73399999999999</v>
      </c>
      <c r="Z338" t="s">
        <v>13</v>
      </c>
      <c r="AA338">
        <v>122.73</v>
      </c>
      <c r="AB338">
        <v>119.36</v>
      </c>
    </row>
    <row r="339" spans="1:28" x14ac:dyDescent="0.4">
      <c r="A339" s="1">
        <v>42513</v>
      </c>
      <c r="B339" s="2">
        <v>3.1027</v>
      </c>
      <c r="C339">
        <v>3102.72</v>
      </c>
      <c r="D339">
        <f t="shared" si="17"/>
        <v>4102.7199999999993</v>
      </c>
      <c r="E339" s="5">
        <f t="shared" si="19"/>
        <v>7.094078776185295E-3</v>
      </c>
      <c r="F339">
        <v>810.04</v>
      </c>
      <c r="G339">
        <v>2292.6799999999998</v>
      </c>
      <c r="J339">
        <f t="shared" si="18"/>
        <v>6</v>
      </c>
      <c r="K339" t="s">
        <v>10</v>
      </c>
      <c r="L339">
        <v>94.26</v>
      </c>
      <c r="M339">
        <v>99.47</v>
      </c>
      <c r="N339" t="s">
        <v>62</v>
      </c>
      <c r="O339">
        <v>100</v>
      </c>
      <c r="P339">
        <v>118.5</v>
      </c>
      <c r="Q339" t="s">
        <v>68</v>
      </c>
      <c r="R339">
        <v>100</v>
      </c>
      <c r="S339">
        <v>119.76</v>
      </c>
      <c r="T339" t="s">
        <v>73</v>
      </c>
      <c r="U339">
        <v>100</v>
      </c>
      <c r="V339">
        <v>128.49</v>
      </c>
      <c r="W339" t="s">
        <v>76</v>
      </c>
      <c r="X339">
        <v>100</v>
      </c>
      <c r="Y339">
        <v>111.334</v>
      </c>
      <c r="Z339" t="s">
        <v>13</v>
      </c>
      <c r="AA339">
        <v>122.73</v>
      </c>
      <c r="AB339">
        <v>119.53</v>
      </c>
    </row>
    <row r="340" spans="1:28" x14ac:dyDescent="0.4">
      <c r="A340" s="1">
        <v>42514</v>
      </c>
      <c r="B340" s="2">
        <v>3.0642999999999998</v>
      </c>
      <c r="C340">
        <v>3064.31</v>
      </c>
      <c r="D340">
        <f t="shared" si="17"/>
        <v>4064.31</v>
      </c>
      <c r="E340" s="5">
        <f t="shared" si="19"/>
        <v>-9.3620817408937018E-3</v>
      </c>
      <c r="F340">
        <v>771.63</v>
      </c>
      <c r="G340">
        <v>2292.6799999999998</v>
      </c>
      <c r="J340">
        <f t="shared" si="18"/>
        <v>6</v>
      </c>
      <c r="K340" t="s">
        <v>10</v>
      </c>
      <c r="L340">
        <v>94.26</v>
      </c>
      <c r="M340">
        <v>99.47</v>
      </c>
      <c r="N340" t="s">
        <v>62</v>
      </c>
      <c r="O340">
        <v>100</v>
      </c>
      <c r="P340">
        <v>118.5</v>
      </c>
      <c r="Q340" t="s">
        <v>68</v>
      </c>
      <c r="R340">
        <v>100</v>
      </c>
      <c r="S340">
        <v>119.66</v>
      </c>
      <c r="T340" t="s">
        <v>73</v>
      </c>
      <c r="U340">
        <v>100</v>
      </c>
      <c r="V340">
        <v>124.7</v>
      </c>
      <c r="W340" t="s">
        <v>76</v>
      </c>
      <c r="X340">
        <v>100</v>
      </c>
      <c r="Y340">
        <v>111.79</v>
      </c>
      <c r="Z340" t="s">
        <v>13</v>
      </c>
      <c r="AA340">
        <v>122.73</v>
      </c>
      <c r="AB340">
        <v>119.03</v>
      </c>
    </row>
    <row r="341" spans="1:28" x14ac:dyDescent="0.4">
      <c r="A341" s="1">
        <v>42515</v>
      </c>
      <c r="B341" s="2">
        <v>3.0308000000000002</v>
      </c>
      <c r="C341">
        <v>3030.8</v>
      </c>
      <c r="D341">
        <f t="shared" si="17"/>
        <v>4030.8</v>
      </c>
      <c r="E341" s="5">
        <f t="shared" si="19"/>
        <v>-8.244941945865291E-3</v>
      </c>
      <c r="F341">
        <v>738.12</v>
      </c>
      <c r="G341">
        <v>2292.6799999999998</v>
      </c>
      <c r="J341">
        <f t="shared" si="18"/>
        <v>6</v>
      </c>
      <c r="K341" t="s">
        <v>10</v>
      </c>
      <c r="L341">
        <v>94.26</v>
      </c>
      <c r="M341">
        <v>99.5</v>
      </c>
      <c r="N341" t="s">
        <v>62</v>
      </c>
      <c r="O341">
        <v>100</v>
      </c>
      <c r="P341">
        <v>118.25</v>
      </c>
      <c r="Q341" t="s">
        <v>68</v>
      </c>
      <c r="R341">
        <v>100</v>
      </c>
      <c r="S341">
        <v>118.92</v>
      </c>
      <c r="T341" t="s">
        <v>73</v>
      </c>
      <c r="U341">
        <v>100</v>
      </c>
      <c r="V341">
        <v>123.66</v>
      </c>
      <c r="W341" t="s">
        <v>76</v>
      </c>
      <c r="X341">
        <v>100</v>
      </c>
      <c r="Y341">
        <v>111</v>
      </c>
      <c r="Z341" t="s">
        <v>13</v>
      </c>
      <c r="AA341">
        <v>122.73</v>
      </c>
      <c r="AB341">
        <v>118.34</v>
      </c>
    </row>
    <row r="342" spans="1:28" x14ac:dyDescent="0.4">
      <c r="A342" s="1">
        <v>42516</v>
      </c>
      <c r="B342" s="2">
        <v>3.0007999999999999</v>
      </c>
      <c r="C342">
        <v>3000.78</v>
      </c>
      <c r="D342">
        <f t="shared" si="17"/>
        <v>4000.78</v>
      </c>
      <c r="E342" s="5">
        <f t="shared" si="19"/>
        <v>-7.4476530713505958E-3</v>
      </c>
      <c r="F342">
        <v>496.1</v>
      </c>
      <c r="G342">
        <v>2504.6799999999998</v>
      </c>
      <c r="I342" t="s">
        <v>78</v>
      </c>
      <c r="J342">
        <f t="shared" si="18"/>
        <v>5</v>
      </c>
      <c r="K342" t="s">
        <v>10</v>
      </c>
      <c r="L342">
        <v>94.26</v>
      </c>
      <c r="M342">
        <v>99.5</v>
      </c>
      <c r="N342" t="s">
        <v>62</v>
      </c>
      <c r="O342">
        <v>100</v>
      </c>
      <c r="P342">
        <v>118.01</v>
      </c>
      <c r="Q342" t="s">
        <v>68</v>
      </c>
      <c r="R342">
        <v>100</v>
      </c>
      <c r="S342">
        <v>119.61</v>
      </c>
      <c r="T342" t="s">
        <v>76</v>
      </c>
      <c r="U342">
        <v>100</v>
      </c>
      <c r="V342">
        <v>110.309</v>
      </c>
      <c r="W342" t="s">
        <v>13</v>
      </c>
      <c r="X342">
        <v>122.73</v>
      </c>
      <c r="Y342">
        <v>117.97</v>
      </c>
    </row>
    <row r="343" spans="1:28" x14ac:dyDescent="0.4">
      <c r="A343" s="1">
        <v>42517</v>
      </c>
      <c r="B343" s="2">
        <v>2.6048</v>
      </c>
      <c r="C343">
        <v>2604.75</v>
      </c>
      <c r="D343">
        <f t="shared" si="17"/>
        <v>3604.75</v>
      </c>
      <c r="E343" s="5">
        <f t="shared" si="19"/>
        <v>-9.8988197301526248E-2</v>
      </c>
      <c r="F343">
        <v>527.04999999999995</v>
      </c>
      <c r="G343">
        <v>2077.6999999999998</v>
      </c>
      <c r="I343" t="s">
        <v>79</v>
      </c>
      <c r="J343">
        <f t="shared" si="18"/>
        <v>4</v>
      </c>
      <c r="K343" t="s">
        <v>10</v>
      </c>
      <c r="L343">
        <v>94.26</v>
      </c>
      <c r="M343">
        <v>99.51</v>
      </c>
      <c r="N343" t="s">
        <v>62</v>
      </c>
      <c r="O343">
        <v>100</v>
      </c>
      <c r="P343">
        <v>118.5</v>
      </c>
      <c r="Q343" t="s">
        <v>68</v>
      </c>
      <c r="R343">
        <v>100</v>
      </c>
      <c r="S343">
        <v>118.83</v>
      </c>
      <c r="T343" t="s">
        <v>76</v>
      </c>
      <c r="U343">
        <v>100</v>
      </c>
      <c r="V343">
        <v>109.80500000000001</v>
      </c>
    </row>
    <row r="344" spans="1:28" x14ac:dyDescent="0.4">
      <c r="A344" s="1">
        <v>42520</v>
      </c>
      <c r="B344" s="2">
        <v>2.6059999999999999</v>
      </c>
      <c r="C344">
        <v>2606</v>
      </c>
      <c r="D344">
        <f t="shared" si="17"/>
        <v>3606</v>
      </c>
      <c r="E344" s="5">
        <f t="shared" si="19"/>
        <v>3.4676468548443029E-4</v>
      </c>
      <c r="F344">
        <v>528.29999999999995</v>
      </c>
      <c r="G344">
        <v>2077.6999999999998</v>
      </c>
      <c r="J344">
        <f t="shared" si="18"/>
        <v>4</v>
      </c>
      <c r="K344" t="s">
        <v>10</v>
      </c>
      <c r="L344">
        <v>94.26</v>
      </c>
      <c r="M344">
        <v>99.51</v>
      </c>
      <c r="N344" t="s">
        <v>62</v>
      </c>
      <c r="O344">
        <v>100</v>
      </c>
      <c r="P344">
        <v>118.95</v>
      </c>
      <c r="Q344" t="s">
        <v>68</v>
      </c>
      <c r="R344">
        <v>100</v>
      </c>
      <c r="S344">
        <v>118.71</v>
      </c>
      <c r="T344" t="s">
        <v>76</v>
      </c>
      <c r="U344">
        <v>100</v>
      </c>
      <c r="V344">
        <v>109.6</v>
      </c>
    </row>
    <row r="345" spans="1:28" x14ac:dyDescent="0.4">
      <c r="A345" s="1">
        <v>42521</v>
      </c>
      <c r="B345" s="2">
        <v>2.6303000000000001</v>
      </c>
      <c r="C345">
        <v>2630.31</v>
      </c>
      <c r="D345">
        <f t="shared" si="17"/>
        <v>3630.31</v>
      </c>
      <c r="E345" s="5">
        <f t="shared" si="19"/>
        <v>6.7415418746533404E-3</v>
      </c>
      <c r="F345">
        <v>552.6</v>
      </c>
      <c r="G345">
        <v>2077.6999999999998</v>
      </c>
      <c r="J345">
        <f t="shared" si="18"/>
        <v>4</v>
      </c>
      <c r="K345" t="s">
        <v>10</v>
      </c>
      <c r="L345">
        <v>94.26</v>
      </c>
      <c r="M345">
        <v>99.52</v>
      </c>
      <c r="N345" t="s">
        <v>62</v>
      </c>
      <c r="O345">
        <v>100</v>
      </c>
      <c r="P345">
        <v>119.78</v>
      </c>
      <c r="Q345" t="s">
        <v>68</v>
      </c>
      <c r="R345">
        <v>100</v>
      </c>
      <c r="S345">
        <v>119.4</v>
      </c>
      <c r="T345" t="s">
        <v>76</v>
      </c>
      <c r="U345">
        <v>100</v>
      </c>
      <c r="V345">
        <v>110.5</v>
      </c>
    </row>
    <row r="346" spans="1:28" x14ac:dyDescent="0.4">
      <c r="A346" s="1">
        <v>42522</v>
      </c>
      <c r="B346" s="2">
        <v>2.6366000000000001</v>
      </c>
      <c r="C346">
        <v>2636.61</v>
      </c>
      <c r="D346">
        <f t="shared" si="17"/>
        <v>3636.61</v>
      </c>
      <c r="E346" s="5">
        <f t="shared" si="19"/>
        <v>1.7353889888191867E-3</v>
      </c>
      <c r="F346">
        <v>558.91</v>
      </c>
      <c r="G346">
        <v>2077.6999999999998</v>
      </c>
      <c r="J346">
        <f t="shared" si="18"/>
        <v>4</v>
      </c>
      <c r="K346" t="s">
        <v>10</v>
      </c>
      <c r="L346">
        <v>94.26</v>
      </c>
      <c r="M346">
        <v>99.53</v>
      </c>
      <c r="N346" t="s">
        <v>62</v>
      </c>
      <c r="O346">
        <v>100</v>
      </c>
      <c r="P346">
        <v>119.64</v>
      </c>
      <c r="Q346" t="s">
        <v>68</v>
      </c>
      <c r="R346">
        <v>100</v>
      </c>
      <c r="S346">
        <v>119.06</v>
      </c>
      <c r="T346" t="s">
        <v>76</v>
      </c>
      <c r="U346">
        <v>100</v>
      </c>
      <c r="V346">
        <v>111.6</v>
      </c>
    </row>
    <row r="347" spans="1:28" x14ac:dyDescent="0.4">
      <c r="A347" s="1">
        <v>42523</v>
      </c>
      <c r="B347" s="2">
        <v>2.6389</v>
      </c>
      <c r="C347">
        <v>2638.92</v>
      </c>
      <c r="D347">
        <f t="shared" si="17"/>
        <v>3638.92</v>
      </c>
      <c r="E347" s="5">
        <f t="shared" si="19"/>
        <v>6.3520696472812467E-4</v>
      </c>
      <c r="F347">
        <v>561.22</v>
      </c>
      <c r="G347">
        <v>2077.6999999999998</v>
      </c>
      <c r="J347">
        <f t="shared" si="18"/>
        <v>4</v>
      </c>
      <c r="K347" t="s">
        <v>10</v>
      </c>
      <c r="L347">
        <v>94.26</v>
      </c>
      <c r="M347">
        <v>99.54</v>
      </c>
      <c r="N347" t="s">
        <v>62</v>
      </c>
      <c r="O347">
        <v>100</v>
      </c>
      <c r="P347">
        <v>119.79</v>
      </c>
      <c r="Q347" t="s">
        <v>68</v>
      </c>
      <c r="R347">
        <v>100</v>
      </c>
      <c r="S347">
        <v>119.23</v>
      </c>
      <c r="T347" t="s">
        <v>76</v>
      </c>
      <c r="U347">
        <v>100</v>
      </c>
      <c r="V347">
        <v>111.5</v>
      </c>
    </row>
    <row r="348" spans="1:28" x14ac:dyDescent="0.4">
      <c r="A348" s="1">
        <v>42524</v>
      </c>
      <c r="B348" s="2">
        <v>2.6324000000000001</v>
      </c>
      <c r="C348">
        <v>2632.39</v>
      </c>
      <c r="D348">
        <f t="shared" si="17"/>
        <v>3632.39</v>
      </c>
      <c r="E348" s="5">
        <f t="shared" si="19"/>
        <v>-1.7944884746024096E-3</v>
      </c>
      <c r="F348">
        <v>554.69000000000005</v>
      </c>
      <c r="G348">
        <v>2077.6999999999998</v>
      </c>
      <c r="J348">
        <f t="shared" si="18"/>
        <v>4</v>
      </c>
      <c r="K348" t="s">
        <v>10</v>
      </c>
      <c r="L348">
        <v>94.26</v>
      </c>
      <c r="M348">
        <v>99.5</v>
      </c>
      <c r="N348" t="s">
        <v>62</v>
      </c>
      <c r="O348">
        <v>100</v>
      </c>
      <c r="P348">
        <v>119.6</v>
      </c>
      <c r="Q348" t="s">
        <v>68</v>
      </c>
      <c r="R348">
        <v>100</v>
      </c>
      <c r="S348">
        <v>119.01</v>
      </c>
      <c r="T348" t="s">
        <v>76</v>
      </c>
      <c r="U348">
        <v>100</v>
      </c>
      <c r="V348">
        <v>111.3</v>
      </c>
    </row>
    <row r="349" spans="1:28" x14ac:dyDescent="0.4">
      <c r="A349" s="1">
        <v>42527</v>
      </c>
      <c r="B349" s="2">
        <v>2.6320000000000001</v>
      </c>
      <c r="C349">
        <v>2632.02</v>
      </c>
      <c r="D349">
        <f t="shared" si="17"/>
        <v>3632.02</v>
      </c>
      <c r="E349" s="5">
        <f t="shared" si="19"/>
        <v>-1.0186130894531999E-4</v>
      </c>
      <c r="F349">
        <v>554.32000000000005</v>
      </c>
      <c r="G349">
        <v>2077.6999999999998</v>
      </c>
      <c r="J349">
        <f t="shared" si="18"/>
        <v>4</v>
      </c>
      <c r="K349" t="s">
        <v>10</v>
      </c>
      <c r="L349">
        <v>94.26</v>
      </c>
      <c r="M349">
        <v>99.55</v>
      </c>
      <c r="N349" t="s">
        <v>62</v>
      </c>
      <c r="O349">
        <v>100</v>
      </c>
      <c r="P349">
        <v>119.41</v>
      </c>
      <c r="Q349" t="s">
        <v>68</v>
      </c>
      <c r="R349">
        <v>100</v>
      </c>
      <c r="S349">
        <v>119.15</v>
      </c>
      <c r="T349" t="s">
        <v>76</v>
      </c>
      <c r="U349">
        <v>100</v>
      </c>
      <c r="V349">
        <v>111.26</v>
      </c>
    </row>
    <row r="350" spans="1:28" x14ac:dyDescent="0.4">
      <c r="A350" s="1">
        <v>42528</v>
      </c>
      <c r="B350" s="2">
        <v>2.5899000000000001</v>
      </c>
      <c r="C350">
        <v>2589.9299999999998</v>
      </c>
      <c r="D350">
        <f t="shared" si="17"/>
        <v>3589.93</v>
      </c>
      <c r="E350" s="5">
        <f t="shared" si="19"/>
        <v>-1.1588592573829479E-2</v>
      </c>
      <c r="F350">
        <v>512.23</v>
      </c>
      <c r="G350">
        <v>2077.6999999999998</v>
      </c>
      <c r="J350">
        <f t="shared" si="18"/>
        <v>4</v>
      </c>
      <c r="K350" t="s">
        <v>10</v>
      </c>
      <c r="L350">
        <v>94.26</v>
      </c>
      <c r="M350">
        <v>99.56</v>
      </c>
      <c r="N350" t="s">
        <v>62</v>
      </c>
      <c r="O350">
        <v>100</v>
      </c>
      <c r="P350">
        <v>118.31</v>
      </c>
      <c r="Q350" t="s">
        <v>68</v>
      </c>
      <c r="R350">
        <v>100</v>
      </c>
      <c r="S350">
        <v>117.29</v>
      </c>
      <c r="T350" t="s">
        <v>76</v>
      </c>
      <c r="U350">
        <v>100</v>
      </c>
      <c r="V350">
        <v>110</v>
      </c>
    </row>
    <row r="351" spans="1:28" x14ac:dyDescent="0.4">
      <c r="A351" s="1">
        <v>42529</v>
      </c>
      <c r="B351" s="2">
        <v>2.5962999999999998</v>
      </c>
      <c r="C351">
        <v>2596.3200000000002</v>
      </c>
      <c r="D351">
        <f t="shared" si="17"/>
        <v>3596.32</v>
      </c>
      <c r="E351" s="5">
        <f t="shared" si="19"/>
        <v>1.779978996805043E-3</v>
      </c>
      <c r="F351">
        <v>518.62</v>
      </c>
      <c r="G351">
        <v>2077.6999999999998</v>
      </c>
      <c r="H351" t="s">
        <v>80</v>
      </c>
      <c r="J351">
        <f t="shared" si="18"/>
        <v>5</v>
      </c>
      <c r="K351" t="s">
        <v>10</v>
      </c>
      <c r="L351">
        <v>94.26</v>
      </c>
      <c r="M351">
        <v>99.55</v>
      </c>
      <c r="N351" t="s">
        <v>62</v>
      </c>
      <c r="O351">
        <v>100</v>
      </c>
      <c r="P351">
        <v>118.5</v>
      </c>
      <c r="Q351" t="s">
        <v>68</v>
      </c>
      <c r="R351">
        <v>100</v>
      </c>
      <c r="S351">
        <v>117.85</v>
      </c>
      <c r="T351" t="s">
        <v>76</v>
      </c>
      <c r="U351">
        <v>100</v>
      </c>
      <c r="V351">
        <v>109.9</v>
      </c>
      <c r="W351" t="s">
        <v>81</v>
      </c>
      <c r="X351">
        <v>100</v>
      </c>
      <c r="Y351">
        <v>100</v>
      </c>
    </row>
    <row r="352" spans="1:28" x14ac:dyDescent="0.4">
      <c r="A352" s="1">
        <v>42534</v>
      </c>
      <c r="B352" s="2">
        <v>2.5796999999999999</v>
      </c>
      <c r="C352">
        <v>2579.73</v>
      </c>
      <c r="D352">
        <f t="shared" si="17"/>
        <v>3579.73</v>
      </c>
      <c r="E352" s="5">
        <f t="shared" si="19"/>
        <v>-4.6130488944254528E-3</v>
      </c>
      <c r="F352">
        <v>409.83</v>
      </c>
      <c r="G352">
        <v>2169.9</v>
      </c>
      <c r="I352" t="s">
        <v>82</v>
      </c>
      <c r="J352">
        <f t="shared" si="18"/>
        <v>4</v>
      </c>
      <c r="K352" t="s">
        <v>10</v>
      </c>
      <c r="L352">
        <v>94.26</v>
      </c>
      <c r="M352">
        <v>99.56</v>
      </c>
      <c r="N352" t="s">
        <v>62</v>
      </c>
      <c r="O352">
        <v>100</v>
      </c>
      <c r="P352">
        <v>117.86</v>
      </c>
      <c r="Q352" t="s">
        <v>68</v>
      </c>
      <c r="R352">
        <v>100</v>
      </c>
      <c r="S352">
        <v>117.5</v>
      </c>
      <c r="T352" t="s">
        <v>81</v>
      </c>
      <c r="U352">
        <v>100</v>
      </c>
      <c r="V352">
        <v>100</v>
      </c>
    </row>
    <row r="353" spans="1:22" x14ac:dyDescent="0.4">
      <c r="A353" s="1">
        <v>42535</v>
      </c>
      <c r="B353" s="2">
        <v>2.5855000000000001</v>
      </c>
      <c r="C353">
        <v>2585.54</v>
      </c>
      <c r="D353">
        <f t="shared" si="17"/>
        <v>3585.54</v>
      </c>
      <c r="E353" s="5">
        <f t="shared" si="19"/>
        <v>1.6230274350300009E-3</v>
      </c>
      <c r="F353">
        <v>415.63</v>
      </c>
      <c r="G353">
        <v>2169.9</v>
      </c>
      <c r="J353">
        <f t="shared" si="18"/>
        <v>4</v>
      </c>
      <c r="K353" t="s">
        <v>10</v>
      </c>
      <c r="L353">
        <v>94.26</v>
      </c>
      <c r="M353">
        <v>99.57</v>
      </c>
      <c r="N353" t="s">
        <v>62</v>
      </c>
      <c r="O353">
        <v>100</v>
      </c>
      <c r="P353">
        <v>117.93</v>
      </c>
      <c r="Q353" t="s">
        <v>68</v>
      </c>
      <c r="R353">
        <v>100</v>
      </c>
      <c r="S353">
        <v>118</v>
      </c>
      <c r="T353" t="s">
        <v>81</v>
      </c>
      <c r="U353">
        <v>100</v>
      </c>
      <c r="V353">
        <v>100</v>
      </c>
    </row>
    <row r="354" spans="1:22" x14ac:dyDescent="0.4">
      <c r="A354" s="1">
        <v>42536</v>
      </c>
      <c r="B354" s="2">
        <v>2.5962999999999998</v>
      </c>
      <c r="C354">
        <v>2596.25</v>
      </c>
      <c r="D354">
        <f t="shared" si="17"/>
        <v>3596.25</v>
      </c>
      <c r="E354" s="5">
        <f t="shared" si="19"/>
        <v>2.9869977743938255E-3</v>
      </c>
      <c r="F354">
        <v>426.35</v>
      </c>
      <c r="G354">
        <v>2169.9</v>
      </c>
      <c r="J354">
        <f t="shared" si="18"/>
        <v>4</v>
      </c>
      <c r="K354" t="s">
        <v>10</v>
      </c>
      <c r="L354">
        <v>94.26</v>
      </c>
      <c r="M354">
        <v>99.6</v>
      </c>
      <c r="N354" t="s">
        <v>62</v>
      </c>
      <c r="O354">
        <v>100</v>
      </c>
      <c r="P354">
        <v>118.2</v>
      </c>
      <c r="Q354" t="s">
        <v>68</v>
      </c>
      <c r="R354">
        <v>100</v>
      </c>
      <c r="S354">
        <v>118.77</v>
      </c>
      <c r="T354" t="s">
        <v>81</v>
      </c>
      <c r="U354">
        <v>100</v>
      </c>
      <c r="V354">
        <v>100</v>
      </c>
    </row>
    <row r="355" spans="1:22" x14ac:dyDescent="0.4">
      <c r="A355" s="1">
        <v>42537</v>
      </c>
      <c r="B355" s="2">
        <v>2.589</v>
      </c>
      <c r="C355">
        <v>2589.02</v>
      </c>
      <c r="D355">
        <f t="shared" si="17"/>
        <v>3589.02</v>
      </c>
      <c r="E355" s="5">
        <f t="shared" si="19"/>
        <v>-2.0104275286757091E-3</v>
      </c>
      <c r="F355">
        <v>419.12</v>
      </c>
      <c r="G355">
        <v>2169.9</v>
      </c>
      <c r="J355">
        <f t="shared" si="18"/>
        <v>4</v>
      </c>
      <c r="K355" t="s">
        <v>10</v>
      </c>
      <c r="L355">
        <v>94.26</v>
      </c>
      <c r="M355">
        <v>99.55</v>
      </c>
      <c r="N355" t="s">
        <v>62</v>
      </c>
      <c r="O355">
        <v>100</v>
      </c>
      <c r="P355">
        <v>117.62</v>
      </c>
      <c r="Q355" t="s">
        <v>68</v>
      </c>
      <c r="R355">
        <v>100</v>
      </c>
      <c r="S355">
        <v>118.68</v>
      </c>
      <c r="T355" t="s">
        <v>81</v>
      </c>
      <c r="U355">
        <v>100</v>
      </c>
      <c r="V355">
        <v>100</v>
      </c>
    </row>
    <row r="356" spans="1:22" x14ac:dyDescent="0.4">
      <c r="A356" s="1">
        <v>42538</v>
      </c>
      <c r="B356" s="2">
        <v>2.5865999999999998</v>
      </c>
      <c r="C356">
        <v>2586.61</v>
      </c>
      <c r="D356">
        <f t="shared" si="17"/>
        <v>3586.61</v>
      </c>
      <c r="E356" s="5">
        <f t="shared" si="19"/>
        <v>-6.7149249655890867E-4</v>
      </c>
      <c r="F356">
        <v>416.7</v>
      </c>
      <c r="G356">
        <v>2169.9</v>
      </c>
      <c r="J356">
        <f t="shared" si="18"/>
        <v>4</v>
      </c>
      <c r="K356" t="s">
        <v>10</v>
      </c>
      <c r="L356">
        <v>94.26</v>
      </c>
      <c r="M356">
        <v>99.52</v>
      </c>
      <c r="N356" t="s">
        <v>62</v>
      </c>
      <c r="O356">
        <v>100</v>
      </c>
      <c r="P356">
        <v>117.88</v>
      </c>
      <c r="Q356" t="s">
        <v>68</v>
      </c>
      <c r="R356">
        <v>100</v>
      </c>
      <c r="S356">
        <v>118.21</v>
      </c>
      <c r="T356" t="s">
        <v>81</v>
      </c>
      <c r="U356">
        <v>100</v>
      </c>
      <c r="V356">
        <v>100</v>
      </c>
    </row>
    <row r="357" spans="1:22" x14ac:dyDescent="0.4">
      <c r="A357" s="1">
        <v>42541</v>
      </c>
      <c r="B357" s="2">
        <v>2.5847000000000002</v>
      </c>
      <c r="C357">
        <v>2584.7199999999998</v>
      </c>
      <c r="D357">
        <f t="shared" si="17"/>
        <v>3584.72</v>
      </c>
      <c r="E357" s="5">
        <f t="shared" si="19"/>
        <v>-5.2695999843872831E-4</v>
      </c>
      <c r="F357">
        <v>414.82</v>
      </c>
      <c r="G357">
        <v>2169.9</v>
      </c>
      <c r="J357">
        <f t="shared" si="18"/>
        <v>4</v>
      </c>
      <c r="K357" t="s">
        <v>10</v>
      </c>
      <c r="L357">
        <v>94.26</v>
      </c>
      <c r="M357">
        <v>99.55</v>
      </c>
      <c r="N357" t="s">
        <v>62</v>
      </c>
      <c r="O357">
        <v>100</v>
      </c>
      <c r="P357">
        <v>117.8</v>
      </c>
      <c r="Q357" t="s">
        <v>68</v>
      </c>
      <c r="R357">
        <v>100</v>
      </c>
      <c r="S357">
        <v>118.07</v>
      </c>
      <c r="T357" t="s">
        <v>81</v>
      </c>
      <c r="U357">
        <v>100</v>
      </c>
      <c r="V357">
        <v>100</v>
      </c>
    </row>
    <row r="358" spans="1:22" x14ac:dyDescent="0.4">
      <c r="A358" s="1">
        <v>42542</v>
      </c>
      <c r="B358" s="2">
        <v>2.589</v>
      </c>
      <c r="C358">
        <v>2589.02</v>
      </c>
      <c r="D358">
        <f t="shared" si="17"/>
        <v>3589.02</v>
      </c>
      <c r="E358" s="5">
        <f t="shared" si="19"/>
        <v>1.199535807538715E-3</v>
      </c>
      <c r="F358">
        <v>419.12</v>
      </c>
      <c r="G358">
        <v>2169.9</v>
      </c>
      <c r="J358">
        <f t="shared" si="18"/>
        <v>4</v>
      </c>
      <c r="K358" t="s">
        <v>10</v>
      </c>
      <c r="L358">
        <v>94.26</v>
      </c>
      <c r="M358">
        <v>99.55</v>
      </c>
      <c r="N358" t="s">
        <v>62</v>
      </c>
      <c r="O358">
        <v>100</v>
      </c>
      <c r="P358">
        <v>117.95</v>
      </c>
      <c r="Q358" t="s">
        <v>68</v>
      </c>
      <c r="R358">
        <v>100</v>
      </c>
      <c r="S358">
        <v>118.35</v>
      </c>
      <c r="T358" t="s">
        <v>81</v>
      </c>
      <c r="U358">
        <v>100</v>
      </c>
      <c r="V358">
        <v>100</v>
      </c>
    </row>
    <row r="359" spans="1:22" x14ac:dyDescent="0.4">
      <c r="A359" s="1">
        <v>42543</v>
      </c>
      <c r="B359" s="2">
        <v>2.5958000000000001</v>
      </c>
      <c r="C359">
        <v>2595.8200000000002</v>
      </c>
      <c r="D359">
        <f t="shared" si="17"/>
        <v>3595.82</v>
      </c>
      <c r="E359" s="5">
        <f t="shared" si="19"/>
        <v>1.8946676251456337E-3</v>
      </c>
      <c r="F359">
        <v>425.92</v>
      </c>
      <c r="G359">
        <v>2169.9</v>
      </c>
      <c r="J359">
        <f t="shared" si="18"/>
        <v>4</v>
      </c>
      <c r="K359" t="s">
        <v>10</v>
      </c>
      <c r="L359">
        <v>94.26</v>
      </c>
      <c r="M359">
        <v>99.55</v>
      </c>
      <c r="N359" t="s">
        <v>62</v>
      </c>
      <c r="O359">
        <v>100</v>
      </c>
      <c r="P359">
        <v>118.18</v>
      </c>
      <c r="Q359" t="s">
        <v>68</v>
      </c>
      <c r="R359">
        <v>100</v>
      </c>
      <c r="S359">
        <v>118.8</v>
      </c>
      <c r="T359" t="s">
        <v>81</v>
      </c>
      <c r="U359">
        <v>100</v>
      </c>
      <c r="V359">
        <v>100</v>
      </c>
    </row>
    <row r="360" spans="1:22" x14ac:dyDescent="0.4">
      <c r="A360" s="1">
        <v>42544</v>
      </c>
      <c r="B360" s="2">
        <v>2.5937000000000001</v>
      </c>
      <c r="C360">
        <v>2593.73</v>
      </c>
      <c r="D360">
        <f t="shared" si="17"/>
        <v>3593.73</v>
      </c>
      <c r="E360" s="5">
        <f t="shared" si="19"/>
        <v>-5.812304286644341E-4</v>
      </c>
      <c r="F360">
        <v>423.83</v>
      </c>
      <c r="G360">
        <v>2169.9</v>
      </c>
      <c r="J360">
        <f t="shared" si="18"/>
        <v>4</v>
      </c>
      <c r="K360" t="s">
        <v>10</v>
      </c>
      <c r="L360">
        <v>94.26</v>
      </c>
      <c r="M360">
        <v>99.56</v>
      </c>
      <c r="N360" t="s">
        <v>62</v>
      </c>
      <c r="O360">
        <v>100</v>
      </c>
      <c r="P360">
        <v>118.2</v>
      </c>
      <c r="Q360" t="s">
        <v>68</v>
      </c>
      <c r="R360">
        <v>100</v>
      </c>
      <c r="S360">
        <v>118.56</v>
      </c>
      <c r="T360" t="s">
        <v>81</v>
      </c>
      <c r="U360">
        <v>100</v>
      </c>
      <c r="V360">
        <v>100</v>
      </c>
    </row>
    <row r="361" spans="1:22" x14ac:dyDescent="0.4">
      <c r="A361" s="1">
        <v>42545</v>
      </c>
      <c r="B361" s="2">
        <v>2.5882999999999998</v>
      </c>
      <c r="C361">
        <v>2588.34</v>
      </c>
      <c r="D361">
        <f t="shared" si="17"/>
        <v>3588.34</v>
      </c>
      <c r="E361" s="5">
        <f t="shared" si="19"/>
        <v>-1.4998344338611616E-3</v>
      </c>
      <c r="F361">
        <v>418.43</v>
      </c>
      <c r="G361">
        <v>2169.9</v>
      </c>
      <c r="J361">
        <f t="shared" si="18"/>
        <v>4</v>
      </c>
      <c r="K361" t="s">
        <v>10</v>
      </c>
      <c r="L361">
        <v>94.26</v>
      </c>
      <c r="M361">
        <v>99.57</v>
      </c>
      <c r="N361" t="s">
        <v>62</v>
      </c>
      <c r="O361">
        <v>100</v>
      </c>
      <c r="P361">
        <v>118.1</v>
      </c>
      <c r="Q361" t="s">
        <v>68</v>
      </c>
      <c r="R361">
        <v>100</v>
      </c>
      <c r="S361">
        <v>118.11</v>
      </c>
      <c r="T361" t="s">
        <v>81</v>
      </c>
      <c r="U361">
        <v>100</v>
      </c>
      <c r="V361">
        <v>100</v>
      </c>
    </row>
    <row r="362" spans="1:22" x14ac:dyDescent="0.4">
      <c r="A362" s="1">
        <v>42548</v>
      </c>
      <c r="B362" s="2">
        <v>2.5941000000000001</v>
      </c>
      <c r="C362">
        <v>2594.0500000000002</v>
      </c>
      <c r="D362">
        <f t="shared" si="17"/>
        <v>3594.05</v>
      </c>
      <c r="E362" s="5">
        <f t="shared" si="19"/>
        <v>1.591265041774201E-3</v>
      </c>
      <c r="F362">
        <v>424.15</v>
      </c>
      <c r="G362">
        <v>2169.9</v>
      </c>
      <c r="J362">
        <f t="shared" si="18"/>
        <v>4</v>
      </c>
      <c r="K362" t="s">
        <v>10</v>
      </c>
      <c r="L362">
        <v>94.26</v>
      </c>
      <c r="M362">
        <v>99.59</v>
      </c>
      <c r="N362" t="s">
        <v>62</v>
      </c>
      <c r="O362">
        <v>100</v>
      </c>
      <c r="P362">
        <v>118.61</v>
      </c>
      <c r="Q362" t="s">
        <v>68</v>
      </c>
      <c r="R362">
        <v>100</v>
      </c>
      <c r="S362">
        <v>118.15</v>
      </c>
      <c r="T362" t="s">
        <v>81</v>
      </c>
      <c r="U362">
        <v>100</v>
      </c>
      <c r="V362">
        <v>100</v>
      </c>
    </row>
    <row r="363" spans="1:22" x14ac:dyDescent="0.4">
      <c r="A363" s="1">
        <v>42549</v>
      </c>
      <c r="B363" s="2">
        <v>2.5916999999999999</v>
      </c>
      <c r="C363">
        <v>2591.65</v>
      </c>
      <c r="D363">
        <f t="shared" si="17"/>
        <v>3591.65</v>
      </c>
      <c r="E363" s="5">
        <f t="shared" si="19"/>
        <v>-6.6777034264968232E-4</v>
      </c>
      <c r="F363">
        <v>421.75</v>
      </c>
      <c r="G363">
        <v>2169.9</v>
      </c>
      <c r="J363">
        <f t="shared" si="18"/>
        <v>4</v>
      </c>
      <c r="K363" t="s">
        <v>10</v>
      </c>
      <c r="L363">
        <v>94.26</v>
      </c>
      <c r="M363">
        <v>99.59</v>
      </c>
      <c r="N363" t="s">
        <v>62</v>
      </c>
      <c r="O363">
        <v>100</v>
      </c>
      <c r="P363">
        <v>118.51</v>
      </c>
      <c r="Q363" t="s">
        <v>68</v>
      </c>
      <c r="R363">
        <v>100</v>
      </c>
      <c r="S363">
        <v>118.01</v>
      </c>
      <c r="T363" t="s">
        <v>81</v>
      </c>
      <c r="U363">
        <v>100</v>
      </c>
      <c r="V363">
        <v>100</v>
      </c>
    </row>
    <row r="364" spans="1:22" x14ac:dyDescent="0.4">
      <c r="A364" s="1">
        <v>42550</v>
      </c>
      <c r="B364" s="2">
        <v>2.6080000000000001</v>
      </c>
      <c r="C364">
        <v>2608.0300000000002</v>
      </c>
      <c r="D364">
        <f t="shared" si="17"/>
        <v>3608.03</v>
      </c>
      <c r="E364" s="5">
        <f t="shared" si="19"/>
        <v>4.5605780073225697E-3</v>
      </c>
      <c r="F364">
        <v>438.13</v>
      </c>
      <c r="G364">
        <v>2169.9</v>
      </c>
      <c r="J364">
        <f t="shared" si="18"/>
        <v>4</v>
      </c>
      <c r="K364" t="s">
        <v>10</v>
      </c>
      <c r="L364">
        <v>94.26</v>
      </c>
      <c r="M364">
        <v>99.56</v>
      </c>
      <c r="N364" t="s">
        <v>62</v>
      </c>
      <c r="O364">
        <v>100</v>
      </c>
      <c r="P364">
        <v>118.65</v>
      </c>
      <c r="Q364" t="s">
        <v>68</v>
      </c>
      <c r="R364">
        <v>100</v>
      </c>
      <c r="S364">
        <v>119.54</v>
      </c>
      <c r="T364" t="s">
        <v>81</v>
      </c>
      <c r="U364">
        <v>100</v>
      </c>
      <c r="V364">
        <v>100</v>
      </c>
    </row>
    <row r="365" spans="1:22" x14ac:dyDescent="0.4">
      <c r="A365" s="1">
        <v>42551</v>
      </c>
      <c r="B365" s="2">
        <v>2.5989</v>
      </c>
      <c r="C365">
        <v>2598.94</v>
      </c>
      <c r="D365">
        <f t="shared" si="17"/>
        <v>3598.94</v>
      </c>
      <c r="E365" s="5">
        <f t="shared" si="19"/>
        <v>-2.5193803820922067E-3</v>
      </c>
      <c r="F365">
        <v>429.04</v>
      </c>
      <c r="G365">
        <v>2169.9</v>
      </c>
      <c r="J365">
        <f t="shared" si="18"/>
        <v>4</v>
      </c>
      <c r="K365" t="s">
        <v>10</v>
      </c>
      <c r="L365">
        <v>94.26</v>
      </c>
      <c r="M365">
        <v>99.58</v>
      </c>
      <c r="N365" t="s">
        <v>62</v>
      </c>
      <c r="O365">
        <v>100</v>
      </c>
      <c r="P365">
        <v>118.7</v>
      </c>
      <c r="Q365" t="s">
        <v>68</v>
      </c>
      <c r="R365">
        <v>100</v>
      </c>
      <c r="S365">
        <v>118.56</v>
      </c>
      <c r="T365" t="s">
        <v>81</v>
      </c>
      <c r="U365">
        <v>100</v>
      </c>
      <c r="V365">
        <v>100</v>
      </c>
    </row>
    <row r="366" spans="1:22" x14ac:dyDescent="0.4">
      <c r="A366" s="1">
        <v>42552</v>
      </c>
      <c r="B366" s="2">
        <v>2.7726000000000002</v>
      </c>
      <c r="C366">
        <v>2772.57</v>
      </c>
      <c r="D366">
        <f t="shared" si="17"/>
        <v>3772.57</v>
      </c>
      <c r="E366" s="5">
        <f t="shared" si="19"/>
        <v>4.8244760957393037E-2</v>
      </c>
      <c r="F366">
        <v>602.66999999999996</v>
      </c>
      <c r="G366">
        <v>2169.9</v>
      </c>
      <c r="J366">
        <f t="shared" si="18"/>
        <v>4</v>
      </c>
      <c r="K366" t="s">
        <v>10</v>
      </c>
      <c r="L366">
        <v>94.26</v>
      </c>
      <c r="M366">
        <v>99.63</v>
      </c>
      <c r="N366" t="s">
        <v>62</v>
      </c>
      <c r="O366">
        <v>100</v>
      </c>
      <c r="P366">
        <v>118.64</v>
      </c>
      <c r="Q366" t="s">
        <v>68</v>
      </c>
      <c r="R366">
        <v>100</v>
      </c>
      <c r="S366">
        <v>118.93</v>
      </c>
      <c r="T366" t="s">
        <v>81</v>
      </c>
      <c r="U366">
        <v>100</v>
      </c>
      <c r="V366">
        <v>117</v>
      </c>
    </row>
    <row r="367" spans="1:22" x14ac:dyDescent="0.4">
      <c r="A367" s="1">
        <v>42555</v>
      </c>
      <c r="B367" s="2">
        <v>2.8092999999999999</v>
      </c>
      <c r="C367">
        <v>2809.28</v>
      </c>
      <c r="D367">
        <f t="shared" si="17"/>
        <v>3809.28</v>
      </c>
      <c r="E367" s="5">
        <f t="shared" si="19"/>
        <v>9.7307670898088127E-3</v>
      </c>
      <c r="F367">
        <v>639.38</v>
      </c>
      <c r="G367">
        <v>2169.9</v>
      </c>
      <c r="J367">
        <f t="shared" si="18"/>
        <v>4</v>
      </c>
      <c r="K367" t="s">
        <v>10</v>
      </c>
      <c r="L367">
        <v>94.26</v>
      </c>
      <c r="M367">
        <v>99.64</v>
      </c>
      <c r="N367" t="s">
        <v>62</v>
      </c>
      <c r="O367">
        <v>100</v>
      </c>
      <c r="P367">
        <v>120.74</v>
      </c>
      <c r="Q367" t="s">
        <v>68</v>
      </c>
      <c r="R367">
        <v>100</v>
      </c>
      <c r="S367">
        <v>119.53</v>
      </c>
      <c r="T367" t="s">
        <v>81</v>
      </c>
      <c r="U367">
        <v>100</v>
      </c>
      <c r="V367">
        <v>117.96</v>
      </c>
    </row>
    <row r="368" spans="1:22" x14ac:dyDescent="0.4">
      <c r="A368" s="1">
        <v>42556</v>
      </c>
      <c r="B368" s="2">
        <v>2.8104</v>
      </c>
      <c r="C368">
        <v>2810.35</v>
      </c>
      <c r="D368">
        <f t="shared" si="17"/>
        <v>3810.35</v>
      </c>
      <c r="E368" s="5">
        <f t="shared" si="19"/>
        <v>2.8089297715046122E-4</v>
      </c>
      <c r="F368">
        <v>640.45000000000005</v>
      </c>
      <c r="G368">
        <v>2169.9</v>
      </c>
      <c r="J368">
        <f t="shared" si="18"/>
        <v>4</v>
      </c>
      <c r="K368" t="s">
        <v>10</v>
      </c>
      <c r="L368">
        <v>94.26</v>
      </c>
      <c r="M368">
        <v>99.59</v>
      </c>
      <c r="N368" t="s">
        <v>62</v>
      </c>
      <c r="O368">
        <v>100</v>
      </c>
      <c r="P368">
        <v>121</v>
      </c>
      <c r="Q368" t="s">
        <v>68</v>
      </c>
      <c r="R368">
        <v>100</v>
      </c>
      <c r="S368">
        <v>119.97</v>
      </c>
      <c r="T368" t="s">
        <v>81</v>
      </c>
      <c r="U368">
        <v>100</v>
      </c>
      <c r="V368">
        <v>117.42</v>
      </c>
    </row>
    <row r="369" spans="1:28" x14ac:dyDescent="0.4">
      <c r="A369" s="1">
        <v>42557</v>
      </c>
      <c r="B369" s="2">
        <v>2.8176999999999999</v>
      </c>
      <c r="C369">
        <v>2817.67</v>
      </c>
      <c r="D369">
        <f t="shared" si="17"/>
        <v>3817.67</v>
      </c>
      <c r="E369" s="5">
        <f t="shared" si="19"/>
        <v>1.9210833650452489E-3</v>
      </c>
      <c r="F369">
        <v>647.76</v>
      </c>
      <c r="G369">
        <v>2169.9</v>
      </c>
      <c r="J369">
        <f t="shared" si="18"/>
        <v>4</v>
      </c>
      <c r="K369" t="s">
        <v>10</v>
      </c>
      <c r="L369">
        <v>94.26</v>
      </c>
      <c r="M369">
        <v>99.62</v>
      </c>
      <c r="N369" t="s">
        <v>62</v>
      </c>
      <c r="O369">
        <v>100</v>
      </c>
      <c r="P369">
        <v>121.98</v>
      </c>
      <c r="Q369" t="s">
        <v>68</v>
      </c>
      <c r="R369">
        <v>100</v>
      </c>
      <c r="S369">
        <v>120.2</v>
      </c>
      <c r="T369" t="s">
        <v>81</v>
      </c>
      <c r="U369">
        <v>100</v>
      </c>
      <c r="V369">
        <v>116.91</v>
      </c>
    </row>
    <row r="370" spans="1:28" x14ac:dyDescent="0.4">
      <c r="A370" s="1">
        <v>42558</v>
      </c>
      <c r="B370" s="2">
        <v>2.8195999999999999</v>
      </c>
      <c r="C370">
        <v>2819.58</v>
      </c>
      <c r="D370">
        <f t="shared" si="17"/>
        <v>3819.58</v>
      </c>
      <c r="E370" s="5">
        <f t="shared" si="19"/>
        <v>5.0030515995354611E-4</v>
      </c>
      <c r="F370">
        <v>649.66999999999996</v>
      </c>
      <c r="G370">
        <v>2169.9</v>
      </c>
      <c r="J370">
        <f t="shared" si="18"/>
        <v>4</v>
      </c>
      <c r="K370" t="s">
        <v>10</v>
      </c>
      <c r="L370">
        <v>94.26</v>
      </c>
      <c r="M370">
        <v>99.62</v>
      </c>
      <c r="N370" t="s">
        <v>62</v>
      </c>
      <c r="O370">
        <v>100</v>
      </c>
      <c r="P370">
        <v>122.7</v>
      </c>
      <c r="Q370" t="s">
        <v>68</v>
      </c>
      <c r="R370">
        <v>100</v>
      </c>
      <c r="S370">
        <v>119.99</v>
      </c>
      <c r="T370" t="s">
        <v>81</v>
      </c>
      <c r="U370">
        <v>100</v>
      </c>
      <c r="V370">
        <v>116.59099999999999</v>
      </c>
    </row>
    <row r="371" spans="1:28" x14ac:dyDescent="0.4">
      <c r="A371" s="1">
        <v>42559</v>
      </c>
      <c r="B371" s="2">
        <v>2.7707000000000002</v>
      </c>
      <c r="C371">
        <v>2770.69</v>
      </c>
      <c r="D371">
        <f t="shared" si="17"/>
        <v>3770.69</v>
      </c>
      <c r="E371" s="5">
        <f t="shared" si="19"/>
        <v>-1.2799836631252618E-2</v>
      </c>
      <c r="F371">
        <v>600.78</v>
      </c>
      <c r="G371">
        <v>2169.9</v>
      </c>
      <c r="J371">
        <f t="shared" si="18"/>
        <v>4</v>
      </c>
      <c r="K371" t="s">
        <v>10</v>
      </c>
      <c r="L371">
        <v>94.26</v>
      </c>
      <c r="M371">
        <v>99.65</v>
      </c>
      <c r="N371" t="s">
        <v>62</v>
      </c>
      <c r="O371">
        <v>100</v>
      </c>
      <c r="P371">
        <v>118.78</v>
      </c>
      <c r="Q371" t="s">
        <v>68</v>
      </c>
      <c r="R371">
        <v>100</v>
      </c>
      <c r="S371">
        <v>119.03</v>
      </c>
      <c r="T371" t="s">
        <v>81</v>
      </c>
      <c r="U371">
        <v>100</v>
      </c>
      <c r="V371">
        <v>116.55</v>
      </c>
    </row>
    <row r="372" spans="1:28" x14ac:dyDescent="0.4">
      <c r="A372" s="1">
        <v>42562</v>
      </c>
      <c r="B372" s="2">
        <v>2.7564000000000002</v>
      </c>
      <c r="C372">
        <v>2756.39</v>
      </c>
      <c r="D372">
        <f t="shared" si="17"/>
        <v>3756.39</v>
      </c>
      <c r="E372" s="5">
        <f t="shared" si="19"/>
        <v>-3.7924093468304694E-3</v>
      </c>
      <c r="F372">
        <v>586.48</v>
      </c>
      <c r="G372">
        <v>2169.9</v>
      </c>
      <c r="J372">
        <f t="shared" si="18"/>
        <v>4</v>
      </c>
      <c r="K372" t="s">
        <v>10</v>
      </c>
      <c r="L372">
        <v>94.26</v>
      </c>
      <c r="M372">
        <v>99.65</v>
      </c>
      <c r="N372" t="s">
        <v>62</v>
      </c>
      <c r="O372">
        <v>100</v>
      </c>
      <c r="P372">
        <v>117.6</v>
      </c>
      <c r="Q372" t="s">
        <v>68</v>
      </c>
      <c r="R372">
        <v>100</v>
      </c>
      <c r="S372">
        <v>118.85</v>
      </c>
      <c r="T372" t="s">
        <v>81</v>
      </c>
      <c r="U372">
        <v>100</v>
      </c>
      <c r="V372">
        <v>116.48</v>
      </c>
    </row>
    <row r="373" spans="1:28" x14ac:dyDescent="0.4">
      <c r="A373" s="1">
        <v>42563</v>
      </c>
      <c r="B373" s="2">
        <v>2.7658</v>
      </c>
      <c r="C373">
        <v>2765.78</v>
      </c>
      <c r="D373">
        <f t="shared" si="17"/>
        <v>3765.78</v>
      </c>
      <c r="E373" s="5">
        <f t="shared" si="19"/>
        <v>2.4997404422864313E-3</v>
      </c>
      <c r="F373">
        <v>595.88</v>
      </c>
      <c r="G373">
        <v>2169.9</v>
      </c>
      <c r="J373">
        <f t="shared" si="18"/>
        <v>4</v>
      </c>
      <c r="K373" t="s">
        <v>10</v>
      </c>
      <c r="L373">
        <v>94.26</v>
      </c>
      <c r="M373">
        <v>99.66</v>
      </c>
      <c r="N373" t="s">
        <v>62</v>
      </c>
      <c r="O373">
        <v>100</v>
      </c>
      <c r="P373">
        <v>117.97</v>
      </c>
      <c r="Q373" t="s">
        <v>68</v>
      </c>
      <c r="R373">
        <v>100</v>
      </c>
      <c r="S373">
        <v>119.99</v>
      </c>
      <c r="T373" t="s">
        <v>81</v>
      </c>
      <c r="U373">
        <v>100</v>
      </c>
      <c r="V373">
        <v>115.899</v>
      </c>
    </row>
    <row r="374" spans="1:28" x14ac:dyDescent="0.4">
      <c r="A374" s="1">
        <v>42564</v>
      </c>
      <c r="B374" s="2">
        <v>2.8005</v>
      </c>
      <c r="C374">
        <v>2800.49</v>
      </c>
      <c r="D374">
        <f t="shared" si="17"/>
        <v>3800.49</v>
      </c>
      <c r="E374" s="5">
        <f t="shared" si="19"/>
        <v>9.2172139636408877E-3</v>
      </c>
      <c r="F374">
        <v>630.59</v>
      </c>
      <c r="G374">
        <v>2169.9</v>
      </c>
      <c r="J374">
        <f t="shared" si="18"/>
        <v>4</v>
      </c>
      <c r="K374" t="s">
        <v>10</v>
      </c>
      <c r="L374">
        <v>94.26</v>
      </c>
      <c r="M374">
        <v>99.66</v>
      </c>
      <c r="N374" t="s">
        <v>62</v>
      </c>
      <c r="O374">
        <v>100</v>
      </c>
      <c r="P374">
        <v>119.04</v>
      </c>
      <c r="Q374" t="s">
        <v>68</v>
      </c>
      <c r="R374">
        <v>100</v>
      </c>
      <c r="S374">
        <v>121.09</v>
      </c>
      <c r="T374" t="s">
        <v>81</v>
      </c>
      <c r="U374">
        <v>100</v>
      </c>
      <c r="V374">
        <v>117.2</v>
      </c>
    </row>
    <row r="375" spans="1:28" x14ac:dyDescent="0.4">
      <c r="A375" s="1">
        <v>42565</v>
      </c>
      <c r="B375" s="2">
        <v>2.7955999999999999</v>
      </c>
      <c r="C375">
        <v>2795.59</v>
      </c>
      <c r="D375">
        <f t="shared" si="17"/>
        <v>3795.59</v>
      </c>
      <c r="E375" s="5">
        <f t="shared" si="19"/>
        <v>-1.2893074314100645E-3</v>
      </c>
      <c r="F375">
        <v>625.69000000000005</v>
      </c>
      <c r="G375">
        <v>2169.9</v>
      </c>
      <c r="J375">
        <f t="shared" si="18"/>
        <v>4</v>
      </c>
      <c r="K375" t="s">
        <v>10</v>
      </c>
      <c r="L375">
        <v>94.26</v>
      </c>
      <c r="M375">
        <v>99.66</v>
      </c>
      <c r="N375" t="s">
        <v>62</v>
      </c>
      <c r="O375">
        <v>100</v>
      </c>
      <c r="P375">
        <v>119.8</v>
      </c>
      <c r="Q375" t="s">
        <v>68</v>
      </c>
      <c r="R375">
        <v>100</v>
      </c>
      <c r="S375">
        <v>120.26</v>
      </c>
      <c r="T375" t="s">
        <v>81</v>
      </c>
      <c r="U375">
        <v>100</v>
      </c>
      <c r="V375">
        <v>116.78</v>
      </c>
    </row>
    <row r="376" spans="1:28" x14ac:dyDescent="0.4">
      <c r="A376" s="1">
        <v>42566</v>
      </c>
      <c r="B376" s="2">
        <v>2.7864</v>
      </c>
      <c r="C376">
        <v>2786.4</v>
      </c>
      <c r="D376">
        <f t="shared" si="17"/>
        <v>3786.4</v>
      </c>
      <c r="E376" s="5">
        <f t="shared" si="19"/>
        <v>-2.4212309548713256E-3</v>
      </c>
      <c r="F376">
        <v>616.5</v>
      </c>
      <c r="G376">
        <v>2169.9</v>
      </c>
      <c r="J376">
        <f t="shared" si="18"/>
        <v>4</v>
      </c>
      <c r="K376" t="s">
        <v>10</v>
      </c>
      <c r="L376">
        <v>94.26</v>
      </c>
      <c r="M376">
        <v>99.68</v>
      </c>
      <c r="N376" t="s">
        <v>62</v>
      </c>
      <c r="O376">
        <v>100</v>
      </c>
      <c r="P376">
        <v>119.06</v>
      </c>
      <c r="Q376" t="s">
        <v>68</v>
      </c>
      <c r="R376">
        <v>100</v>
      </c>
      <c r="S376">
        <v>120.48</v>
      </c>
      <c r="T376" t="s">
        <v>81</v>
      </c>
      <c r="U376">
        <v>100</v>
      </c>
      <c r="V376">
        <v>116.36</v>
      </c>
    </row>
    <row r="377" spans="1:28" x14ac:dyDescent="0.4">
      <c r="A377" s="1">
        <v>42569</v>
      </c>
      <c r="B377" s="2">
        <v>2.7761999999999998</v>
      </c>
      <c r="C377">
        <v>2776.15</v>
      </c>
      <c r="D377">
        <f t="shared" si="17"/>
        <v>3776.15</v>
      </c>
      <c r="E377" s="5">
        <f t="shared" si="19"/>
        <v>-2.7070568349883794E-3</v>
      </c>
      <c r="F377">
        <v>606.25</v>
      </c>
      <c r="G377">
        <v>2169.9</v>
      </c>
      <c r="J377">
        <f t="shared" si="18"/>
        <v>4</v>
      </c>
      <c r="K377" t="s">
        <v>10</v>
      </c>
      <c r="L377">
        <v>94.26</v>
      </c>
      <c r="M377">
        <v>99.69</v>
      </c>
      <c r="N377" t="s">
        <v>62</v>
      </c>
      <c r="O377">
        <v>100</v>
      </c>
      <c r="P377">
        <v>119.05</v>
      </c>
      <c r="Q377" t="s">
        <v>68</v>
      </c>
      <c r="R377">
        <v>100</v>
      </c>
      <c r="S377">
        <v>119.8</v>
      </c>
      <c r="T377" t="s">
        <v>81</v>
      </c>
      <c r="U377">
        <v>100</v>
      </c>
      <c r="V377">
        <v>116.014</v>
      </c>
    </row>
    <row r="378" spans="1:28" x14ac:dyDescent="0.4">
      <c r="A378" s="1">
        <v>42570</v>
      </c>
      <c r="B378" s="2">
        <v>2.7770000000000001</v>
      </c>
      <c r="C378">
        <v>2776.97</v>
      </c>
      <c r="D378">
        <f t="shared" si="17"/>
        <v>3776.97</v>
      </c>
      <c r="E378" s="5">
        <f t="shared" si="19"/>
        <v>2.1715239066237013E-4</v>
      </c>
      <c r="F378">
        <v>607.05999999999995</v>
      </c>
      <c r="G378">
        <v>2169.9</v>
      </c>
      <c r="H378" t="s">
        <v>83</v>
      </c>
      <c r="J378">
        <f t="shared" si="18"/>
        <v>5</v>
      </c>
      <c r="K378" t="s">
        <v>10</v>
      </c>
      <c r="L378">
        <v>94.26</v>
      </c>
      <c r="M378">
        <v>99.95</v>
      </c>
      <c r="N378" t="s">
        <v>62</v>
      </c>
      <c r="O378">
        <v>100</v>
      </c>
      <c r="P378">
        <v>119.29</v>
      </c>
      <c r="Q378" t="s">
        <v>68</v>
      </c>
      <c r="R378">
        <v>100</v>
      </c>
      <c r="S378">
        <v>119.7</v>
      </c>
      <c r="T378" t="s">
        <v>81</v>
      </c>
      <c r="U378">
        <v>100</v>
      </c>
      <c r="V378">
        <v>115.68</v>
      </c>
      <c r="W378" t="s">
        <v>56</v>
      </c>
      <c r="X378">
        <v>124.62</v>
      </c>
      <c r="Y378">
        <v>124.62</v>
      </c>
    </row>
    <row r="379" spans="1:28" x14ac:dyDescent="0.4">
      <c r="A379" s="1">
        <v>42571</v>
      </c>
      <c r="B379" s="2">
        <v>2.8037999999999998</v>
      </c>
      <c r="C379">
        <v>2803.78</v>
      </c>
      <c r="D379">
        <f t="shared" si="17"/>
        <v>3803.78</v>
      </c>
      <c r="E379" s="5">
        <f t="shared" si="19"/>
        <v>7.0982824856963122E-3</v>
      </c>
      <c r="F379">
        <v>633.87</v>
      </c>
      <c r="G379">
        <v>2169.9</v>
      </c>
      <c r="J379">
        <f t="shared" si="18"/>
        <v>5</v>
      </c>
      <c r="K379" t="s">
        <v>10</v>
      </c>
      <c r="L379">
        <v>94.26</v>
      </c>
      <c r="M379">
        <v>99.71</v>
      </c>
      <c r="N379" t="s">
        <v>62</v>
      </c>
      <c r="O379">
        <v>100</v>
      </c>
      <c r="P379">
        <v>119.65</v>
      </c>
      <c r="Q379" t="s">
        <v>68</v>
      </c>
      <c r="R379">
        <v>100</v>
      </c>
      <c r="S379">
        <v>119.49</v>
      </c>
      <c r="T379" t="s">
        <v>81</v>
      </c>
      <c r="U379">
        <v>100</v>
      </c>
      <c r="V379">
        <v>116.05</v>
      </c>
      <c r="W379" t="s">
        <v>56</v>
      </c>
      <c r="X379">
        <v>124.62</v>
      </c>
      <c r="Y379">
        <v>127.63</v>
      </c>
    </row>
    <row r="380" spans="1:28" x14ac:dyDescent="0.4">
      <c r="A380" s="1">
        <v>42572</v>
      </c>
      <c r="B380" s="2">
        <v>2.8711000000000002</v>
      </c>
      <c r="C380">
        <v>2871.09</v>
      </c>
      <c r="D380">
        <f t="shared" si="17"/>
        <v>3871.09</v>
      </c>
      <c r="E380" s="5">
        <f t="shared" si="19"/>
        <v>1.7695555473765556E-2</v>
      </c>
      <c r="F380">
        <v>701.18</v>
      </c>
      <c r="G380">
        <v>2169.9</v>
      </c>
      <c r="J380">
        <f t="shared" si="18"/>
        <v>5</v>
      </c>
      <c r="K380" t="s">
        <v>10</v>
      </c>
      <c r="L380">
        <v>94.26</v>
      </c>
      <c r="M380">
        <v>99.73</v>
      </c>
      <c r="N380" t="s">
        <v>62</v>
      </c>
      <c r="O380">
        <v>100</v>
      </c>
      <c r="P380">
        <v>120.4</v>
      </c>
      <c r="Q380" t="s">
        <v>68</v>
      </c>
      <c r="R380">
        <v>100</v>
      </c>
      <c r="S380">
        <v>121.84</v>
      </c>
      <c r="T380" t="s">
        <v>81</v>
      </c>
      <c r="U380">
        <v>100</v>
      </c>
      <c r="V380">
        <v>117.75</v>
      </c>
      <c r="W380" t="s">
        <v>56</v>
      </c>
      <c r="X380">
        <v>124.62</v>
      </c>
      <c r="Y380">
        <v>130.01</v>
      </c>
    </row>
    <row r="381" spans="1:28" x14ac:dyDescent="0.4">
      <c r="A381" s="1">
        <v>42573</v>
      </c>
      <c r="B381" s="2">
        <v>2.8492999999999999</v>
      </c>
      <c r="C381">
        <v>2849.34</v>
      </c>
      <c r="D381">
        <f t="shared" si="17"/>
        <v>3849.34</v>
      </c>
      <c r="E381" s="5">
        <f t="shared" si="19"/>
        <v>-5.6185725467503981E-3</v>
      </c>
      <c r="F381">
        <v>679.43</v>
      </c>
      <c r="G381">
        <v>2169.9</v>
      </c>
      <c r="J381">
        <f t="shared" si="18"/>
        <v>5</v>
      </c>
      <c r="K381" t="s">
        <v>10</v>
      </c>
      <c r="L381">
        <v>94.26</v>
      </c>
      <c r="M381">
        <v>99.73</v>
      </c>
      <c r="N381" t="s">
        <v>62</v>
      </c>
      <c r="O381">
        <v>100</v>
      </c>
      <c r="P381">
        <v>119.4</v>
      </c>
      <c r="Q381" t="s">
        <v>68</v>
      </c>
      <c r="R381">
        <v>100</v>
      </c>
      <c r="S381">
        <v>121.8</v>
      </c>
      <c r="T381" t="s">
        <v>81</v>
      </c>
      <c r="U381">
        <v>100</v>
      </c>
      <c r="V381">
        <v>117.53</v>
      </c>
      <c r="W381" t="s">
        <v>56</v>
      </c>
      <c r="X381">
        <v>124.62</v>
      </c>
      <c r="Y381">
        <v>128.87</v>
      </c>
    </row>
    <row r="382" spans="1:28" x14ac:dyDescent="0.4">
      <c r="A382" s="1">
        <v>42576</v>
      </c>
      <c r="B382" s="2">
        <v>2.8317000000000001</v>
      </c>
      <c r="C382">
        <v>2831.67</v>
      </c>
      <c r="D382">
        <f t="shared" si="17"/>
        <v>3831.67</v>
      </c>
      <c r="E382" s="5">
        <f t="shared" si="19"/>
        <v>-4.590397314864385E-3</v>
      </c>
      <c r="F382">
        <v>661.77</v>
      </c>
      <c r="G382">
        <v>2169.9</v>
      </c>
      <c r="H382" t="s">
        <v>84</v>
      </c>
      <c r="J382">
        <f t="shared" si="18"/>
        <v>6</v>
      </c>
      <c r="K382" t="s">
        <v>10</v>
      </c>
      <c r="L382">
        <v>94.26</v>
      </c>
      <c r="M382">
        <v>99.76</v>
      </c>
      <c r="N382" t="s">
        <v>62</v>
      </c>
      <c r="O382">
        <v>100</v>
      </c>
      <c r="P382">
        <v>118.51</v>
      </c>
      <c r="Q382" t="s">
        <v>68</v>
      </c>
      <c r="R382">
        <v>100</v>
      </c>
      <c r="S382">
        <v>121.42</v>
      </c>
      <c r="T382" t="s">
        <v>81</v>
      </c>
      <c r="U382">
        <v>100</v>
      </c>
      <c r="V382">
        <v>117.05</v>
      </c>
      <c r="W382" t="s">
        <v>56</v>
      </c>
      <c r="X382">
        <v>124.62</v>
      </c>
      <c r="Y382">
        <v>128.81</v>
      </c>
      <c r="Z382" t="s">
        <v>53</v>
      </c>
      <c r="AA382">
        <v>122.77</v>
      </c>
      <c r="AB382">
        <v>122.77</v>
      </c>
    </row>
    <row r="383" spans="1:28" x14ac:dyDescent="0.4">
      <c r="A383" s="1">
        <v>42577</v>
      </c>
      <c r="B383" s="2">
        <v>2.8734000000000002</v>
      </c>
      <c r="C383">
        <v>2873.4</v>
      </c>
      <c r="D383">
        <f t="shared" si="17"/>
        <v>3873.4</v>
      </c>
      <c r="E383" s="5">
        <f t="shared" si="19"/>
        <v>1.0890812622172582E-2</v>
      </c>
      <c r="F383">
        <v>703.49</v>
      </c>
      <c r="G383">
        <v>2169.9</v>
      </c>
      <c r="J383">
        <f t="shared" si="18"/>
        <v>6</v>
      </c>
      <c r="K383" t="s">
        <v>10</v>
      </c>
      <c r="L383">
        <v>94.26</v>
      </c>
      <c r="M383">
        <v>99.72</v>
      </c>
      <c r="N383" t="s">
        <v>62</v>
      </c>
      <c r="O383">
        <v>100</v>
      </c>
      <c r="P383">
        <v>119.1</v>
      </c>
      <c r="Q383" t="s">
        <v>68</v>
      </c>
      <c r="R383">
        <v>100</v>
      </c>
      <c r="S383">
        <v>123.97</v>
      </c>
      <c r="T383" t="s">
        <v>81</v>
      </c>
      <c r="U383">
        <v>100</v>
      </c>
      <c r="V383">
        <v>117.49</v>
      </c>
      <c r="W383" t="s">
        <v>56</v>
      </c>
      <c r="X383">
        <v>124.62</v>
      </c>
      <c r="Y383">
        <v>128.88</v>
      </c>
      <c r="Z383" t="s">
        <v>53</v>
      </c>
      <c r="AA383">
        <v>122.77</v>
      </c>
      <c r="AB383">
        <v>123.48</v>
      </c>
    </row>
    <row r="384" spans="1:28" x14ac:dyDescent="0.4">
      <c r="A384" s="1">
        <v>42578</v>
      </c>
      <c r="B384" s="2">
        <v>2.8412999999999999</v>
      </c>
      <c r="C384">
        <v>2841.28</v>
      </c>
      <c r="D384">
        <f t="shared" si="17"/>
        <v>3841.28</v>
      </c>
      <c r="E384" s="5">
        <f t="shared" si="19"/>
        <v>-8.292456239995841E-3</v>
      </c>
      <c r="F384">
        <v>671.37</v>
      </c>
      <c r="G384">
        <v>2169.9</v>
      </c>
      <c r="J384">
        <f t="shared" si="18"/>
        <v>6</v>
      </c>
      <c r="K384" t="s">
        <v>10</v>
      </c>
      <c r="L384">
        <v>94.26</v>
      </c>
      <c r="M384">
        <v>99.74</v>
      </c>
      <c r="N384" t="s">
        <v>62</v>
      </c>
      <c r="O384">
        <v>100</v>
      </c>
      <c r="P384">
        <v>118.71</v>
      </c>
      <c r="Q384" t="s">
        <v>68</v>
      </c>
      <c r="R384">
        <v>100</v>
      </c>
      <c r="S384">
        <v>122.7</v>
      </c>
      <c r="T384" t="s">
        <v>81</v>
      </c>
      <c r="U384">
        <v>100</v>
      </c>
      <c r="V384">
        <v>116.87</v>
      </c>
      <c r="W384" t="s">
        <v>56</v>
      </c>
      <c r="X384">
        <v>124.62</v>
      </c>
      <c r="Y384">
        <v>128.88</v>
      </c>
      <c r="Z384" t="s">
        <v>53</v>
      </c>
      <c r="AA384">
        <v>122.77</v>
      </c>
      <c r="AB384">
        <v>122.31</v>
      </c>
    </row>
    <row r="385" spans="1:31" x14ac:dyDescent="0.4">
      <c r="A385" s="1">
        <v>42579</v>
      </c>
      <c r="B385" s="2">
        <v>2.8565</v>
      </c>
      <c r="C385">
        <v>2856.52</v>
      </c>
      <c r="D385">
        <f t="shared" si="17"/>
        <v>3856.52</v>
      </c>
      <c r="E385" s="5">
        <f t="shared" si="19"/>
        <v>3.9674275241585568E-3</v>
      </c>
      <c r="F385">
        <v>686.62</v>
      </c>
      <c r="G385">
        <v>2169.9</v>
      </c>
      <c r="J385">
        <f t="shared" si="18"/>
        <v>6</v>
      </c>
      <c r="K385" t="s">
        <v>10</v>
      </c>
      <c r="L385">
        <v>94.26</v>
      </c>
      <c r="M385">
        <v>99.74</v>
      </c>
      <c r="N385" t="s">
        <v>62</v>
      </c>
      <c r="O385">
        <v>100</v>
      </c>
      <c r="P385">
        <v>119.09</v>
      </c>
      <c r="Q385" t="s">
        <v>68</v>
      </c>
      <c r="R385">
        <v>100</v>
      </c>
      <c r="S385">
        <v>123.19</v>
      </c>
      <c r="T385" t="s">
        <v>81</v>
      </c>
      <c r="U385">
        <v>100</v>
      </c>
      <c r="V385">
        <v>116.81</v>
      </c>
      <c r="W385" t="s">
        <v>56</v>
      </c>
      <c r="X385">
        <v>124.62</v>
      </c>
      <c r="Y385">
        <v>129.07</v>
      </c>
      <c r="Z385" t="s">
        <v>53</v>
      </c>
      <c r="AA385">
        <v>122.77</v>
      </c>
      <c r="AB385">
        <v>123</v>
      </c>
    </row>
    <row r="386" spans="1:31" x14ac:dyDescent="0.4">
      <c r="A386" s="1">
        <v>42580</v>
      </c>
      <c r="B386" s="2">
        <v>2.8050000000000002</v>
      </c>
      <c r="C386">
        <v>2804.96</v>
      </c>
      <c r="D386">
        <f t="shared" si="17"/>
        <v>3804.96</v>
      </c>
      <c r="E386" s="5">
        <f t="shared" si="19"/>
        <v>-1.3369566344787514E-2</v>
      </c>
      <c r="F386">
        <v>635.05999999999995</v>
      </c>
      <c r="G386">
        <v>2169.9</v>
      </c>
      <c r="H386" t="s">
        <v>85</v>
      </c>
      <c r="J386">
        <f t="shared" si="18"/>
        <v>7</v>
      </c>
      <c r="K386" t="s">
        <v>10</v>
      </c>
      <c r="L386">
        <v>94.26</v>
      </c>
      <c r="M386">
        <v>99.74</v>
      </c>
      <c r="N386" t="s">
        <v>62</v>
      </c>
      <c r="O386">
        <v>100</v>
      </c>
      <c r="P386">
        <v>118.61</v>
      </c>
      <c r="Q386" t="s">
        <v>68</v>
      </c>
      <c r="R386">
        <v>100</v>
      </c>
      <c r="S386">
        <v>122.2</v>
      </c>
      <c r="T386" t="s">
        <v>81</v>
      </c>
      <c r="U386">
        <v>100</v>
      </c>
      <c r="V386">
        <v>115.62</v>
      </c>
      <c r="W386" t="s">
        <v>56</v>
      </c>
      <c r="X386">
        <v>124.62</v>
      </c>
      <c r="Y386">
        <v>127.34</v>
      </c>
      <c r="Z386" t="s">
        <v>53</v>
      </c>
      <c r="AA386">
        <v>122.77</v>
      </c>
      <c r="AB386">
        <v>121.64</v>
      </c>
      <c r="AC386" t="s">
        <v>86</v>
      </c>
      <c r="AD386">
        <v>100</v>
      </c>
      <c r="AE386">
        <v>100</v>
      </c>
    </row>
    <row r="387" spans="1:31" x14ac:dyDescent="0.4">
      <c r="A387" s="1">
        <v>42583</v>
      </c>
      <c r="B387" s="2">
        <v>2.7848000000000002</v>
      </c>
      <c r="C387">
        <v>2784.78</v>
      </c>
      <c r="D387">
        <f t="shared" ref="D387:D450" si="20">C387+1000</f>
        <v>3784.78</v>
      </c>
      <c r="E387" s="5">
        <f t="shared" si="19"/>
        <v>-5.303603717253226E-3</v>
      </c>
      <c r="F387">
        <v>614.88</v>
      </c>
      <c r="G387">
        <v>2169.9</v>
      </c>
      <c r="J387">
        <f t="shared" ref="J387:J450" si="21">COUNTA(K387:AN387)/3</f>
        <v>7</v>
      </c>
      <c r="K387" t="s">
        <v>10</v>
      </c>
      <c r="L387">
        <v>94.26</v>
      </c>
      <c r="M387">
        <v>99.75</v>
      </c>
      <c r="N387" t="s">
        <v>62</v>
      </c>
      <c r="O387">
        <v>100</v>
      </c>
      <c r="P387">
        <v>118.4</v>
      </c>
      <c r="Q387" t="s">
        <v>68</v>
      </c>
      <c r="R387">
        <v>100</v>
      </c>
      <c r="S387">
        <v>121.6</v>
      </c>
      <c r="T387" t="s">
        <v>81</v>
      </c>
      <c r="U387">
        <v>100</v>
      </c>
      <c r="V387">
        <v>115.2</v>
      </c>
      <c r="W387" t="s">
        <v>56</v>
      </c>
      <c r="X387">
        <v>124.62</v>
      </c>
      <c r="Y387">
        <v>127.37</v>
      </c>
      <c r="Z387" t="s">
        <v>53</v>
      </c>
      <c r="AA387">
        <v>122.77</v>
      </c>
      <c r="AB387">
        <v>120.63</v>
      </c>
      <c r="AC387" t="s">
        <v>86</v>
      </c>
      <c r="AD387">
        <v>100</v>
      </c>
      <c r="AE387">
        <v>100</v>
      </c>
    </row>
    <row r="388" spans="1:31" x14ac:dyDescent="0.4">
      <c r="A388" s="1">
        <v>42584</v>
      </c>
      <c r="B388" s="2">
        <v>2.7850999999999999</v>
      </c>
      <c r="C388">
        <v>2785.1</v>
      </c>
      <c r="D388">
        <f t="shared" si="20"/>
        <v>3785.1</v>
      </c>
      <c r="E388" s="5">
        <f t="shared" ref="E388:E451" si="22">(D388-D387)/D387</f>
        <v>8.4549167983266911E-5</v>
      </c>
      <c r="F388">
        <v>615.20000000000005</v>
      </c>
      <c r="G388">
        <v>2169.9</v>
      </c>
      <c r="J388">
        <f t="shared" si="21"/>
        <v>7</v>
      </c>
      <c r="K388" t="s">
        <v>10</v>
      </c>
      <c r="L388">
        <v>94.26</v>
      </c>
      <c r="M388">
        <v>99.76</v>
      </c>
      <c r="N388" t="s">
        <v>62</v>
      </c>
      <c r="O388">
        <v>100</v>
      </c>
      <c r="P388">
        <v>118.76</v>
      </c>
      <c r="Q388" t="s">
        <v>68</v>
      </c>
      <c r="R388">
        <v>100</v>
      </c>
      <c r="S388">
        <v>120.9</v>
      </c>
      <c r="T388" t="s">
        <v>81</v>
      </c>
      <c r="U388">
        <v>100</v>
      </c>
      <c r="V388">
        <v>115.4</v>
      </c>
      <c r="W388" t="s">
        <v>56</v>
      </c>
      <c r="X388">
        <v>124.62</v>
      </c>
      <c r="Y388">
        <v>127.5</v>
      </c>
      <c r="Z388" t="s">
        <v>53</v>
      </c>
      <c r="AA388">
        <v>122.77</v>
      </c>
      <c r="AB388">
        <v>120.7</v>
      </c>
      <c r="AC388" t="s">
        <v>86</v>
      </c>
      <c r="AD388">
        <v>100</v>
      </c>
      <c r="AE388">
        <v>100</v>
      </c>
    </row>
    <row r="389" spans="1:31" x14ac:dyDescent="0.4">
      <c r="A389" s="1">
        <v>42585</v>
      </c>
      <c r="B389" s="2">
        <v>2.8142</v>
      </c>
      <c r="C389">
        <v>2814.24</v>
      </c>
      <c r="D389">
        <f t="shared" si="20"/>
        <v>3814.24</v>
      </c>
      <c r="E389" s="5">
        <f t="shared" si="22"/>
        <v>7.6986076986076653E-3</v>
      </c>
      <c r="F389">
        <v>644.33000000000004</v>
      </c>
      <c r="G389">
        <v>2169.9</v>
      </c>
      <c r="J389">
        <f t="shared" si="21"/>
        <v>7</v>
      </c>
      <c r="K389" t="s">
        <v>10</v>
      </c>
      <c r="L389">
        <v>94.26</v>
      </c>
      <c r="M389">
        <v>99.77</v>
      </c>
      <c r="N389" t="s">
        <v>62</v>
      </c>
      <c r="O389">
        <v>100</v>
      </c>
      <c r="P389">
        <v>119.5</v>
      </c>
      <c r="Q389" t="s">
        <v>68</v>
      </c>
      <c r="R389">
        <v>100</v>
      </c>
      <c r="S389">
        <v>121.98</v>
      </c>
      <c r="T389" t="s">
        <v>81</v>
      </c>
      <c r="U389">
        <v>100</v>
      </c>
      <c r="V389">
        <v>115.4</v>
      </c>
      <c r="W389" t="s">
        <v>56</v>
      </c>
      <c r="X389">
        <v>124.62</v>
      </c>
      <c r="Y389">
        <v>127.53</v>
      </c>
      <c r="Z389" t="s">
        <v>53</v>
      </c>
      <c r="AA389">
        <v>122.77</v>
      </c>
      <c r="AB389">
        <v>122</v>
      </c>
      <c r="AC389" t="s">
        <v>86</v>
      </c>
      <c r="AD389">
        <v>100</v>
      </c>
      <c r="AE389">
        <v>100</v>
      </c>
    </row>
    <row r="390" spans="1:31" x14ac:dyDescent="0.4">
      <c r="A390" s="1">
        <v>42586</v>
      </c>
      <c r="B390" s="2">
        <v>2.8281999999999998</v>
      </c>
      <c r="C390">
        <v>2828.15</v>
      </c>
      <c r="D390">
        <f t="shared" si="20"/>
        <v>3828.15</v>
      </c>
      <c r="E390" s="5">
        <f t="shared" si="22"/>
        <v>3.6468601870884658E-3</v>
      </c>
      <c r="F390">
        <v>658.25</v>
      </c>
      <c r="G390">
        <v>2169.9</v>
      </c>
      <c r="J390">
        <f t="shared" si="21"/>
        <v>7</v>
      </c>
      <c r="K390" t="s">
        <v>10</v>
      </c>
      <c r="L390">
        <v>94.26</v>
      </c>
      <c r="M390">
        <v>99.79</v>
      </c>
      <c r="N390" t="s">
        <v>62</v>
      </c>
      <c r="O390">
        <v>100</v>
      </c>
      <c r="P390">
        <v>119.79</v>
      </c>
      <c r="Q390" t="s">
        <v>68</v>
      </c>
      <c r="R390">
        <v>100</v>
      </c>
      <c r="S390">
        <v>121.99</v>
      </c>
      <c r="T390" t="s">
        <v>81</v>
      </c>
      <c r="U390">
        <v>100</v>
      </c>
      <c r="V390">
        <v>115.46</v>
      </c>
      <c r="W390" t="s">
        <v>56</v>
      </c>
      <c r="X390">
        <v>124.62</v>
      </c>
      <c r="Y390">
        <v>127.54</v>
      </c>
      <c r="Z390" t="s">
        <v>53</v>
      </c>
      <c r="AA390">
        <v>122.77</v>
      </c>
      <c r="AB390">
        <v>123.23</v>
      </c>
      <c r="AC390" t="s">
        <v>86</v>
      </c>
      <c r="AD390">
        <v>100</v>
      </c>
      <c r="AE390">
        <v>100</v>
      </c>
    </row>
    <row r="391" spans="1:31" x14ac:dyDescent="0.4">
      <c r="A391" s="1">
        <v>42587</v>
      </c>
      <c r="B391" s="2">
        <v>2.8405</v>
      </c>
      <c r="C391">
        <v>2840.51</v>
      </c>
      <c r="D391">
        <f t="shared" si="20"/>
        <v>3840.51</v>
      </c>
      <c r="E391" s="5">
        <f t="shared" si="22"/>
        <v>3.2287136084009579E-3</v>
      </c>
      <c r="F391">
        <v>670.61</v>
      </c>
      <c r="G391">
        <v>2169.9</v>
      </c>
      <c r="J391">
        <f t="shared" si="21"/>
        <v>7</v>
      </c>
      <c r="K391" t="s">
        <v>10</v>
      </c>
      <c r="L391">
        <v>94.26</v>
      </c>
      <c r="M391">
        <v>99.85</v>
      </c>
      <c r="N391" t="s">
        <v>62</v>
      </c>
      <c r="O391">
        <v>100</v>
      </c>
      <c r="P391">
        <v>119.7</v>
      </c>
      <c r="Q391" t="s">
        <v>68</v>
      </c>
      <c r="R391">
        <v>100</v>
      </c>
      <c r="S391">
        <v>122.22</v>
      </c>
      <c r="T391" t="s">
        <v>81</v>
      </c>
      <c r="U391">
        <v>100</v>
      </c>
      <c r="V391">
        <v>115.51</v>
      </c>
      <c r="W391" t="s">
        <v>56</v>
      </c>
      <c r="X391">
        <v>124.62</v>
      </c>
      <c r="Y391">
        <v>127.8</v>
      </c>
      <c r="Z391" t="s">
        <v>53</v>
      </c>
      <c r="AA391">
        <v>122.77</v>
      </c>
      <c r="AB391">
        <v>124.18</v>
      </c>
      <c r="AC391" t="s">
        <v>86</v>
      </c>
      <c r="AD391">
        <v>100</v>
      </c>
      <c r="AE391">
        <v>100</v>
      </c>
    </row>
    <row r="392" spans="1:31" x14ac:dyDescent="0.4">
      <c r="A392" s="1">
        <v>42590</v>
      </c>
      <c r="B392" s="2">
        <v>2.8508</v>
      </c>
      <c r="C392">
        <v>2850.79</v>
      </c>
      <c r="D392">
        <f t="shared" si="20"/>
        <v>3850.79</v>
      </c>
      <c r="E392" s="5">
        <f t="shared" si="22"/>
        <v>2.6767278304182895E-3</v>
      </c>
      <c r="F392">
        <v>680.89</v>
      </c>
      <c r="G392">
        <v>2169.9</v>
      </c>
      <c r="J392">
        <f t="shared" si="21"/>
        <v>7</v>
      </c>
      <c r="K392" t="s">
        <v>10</v>
      </c>
      <c r="L392">
        <v>94.26</v>
      </c>
      <c r="M392">
        <v>99.82</v>
      </c>
      <c r="N392" t="s">
        <v>62</v>
      </c>
      <c r="O392">
        <v>100</v>
      </c>
      <c r="P392">
        <v>120.36</v>
      </c>
      <c r="Q392" t="s">
        <v>68</v>
      </c>
      <c r="R392">
        <v>100</v>
      </c>
      <c r="S392">
        <v>122.45</v>
      </c>
      <c r="T392" t="s">
        <v>81</v>
      </c>
      <c r="U392">
        <v>100</v>
      </c>
      <c r="V392">
        <v>115.8</v>
      </c>
      <c r="W392" t="s">
        <v>56</v>
      </c>
      <c r="X392">
        <v>124.62</v>
      </c>
      <c r="Y392">
        <v>126.92</v>
      </c>
      <c r="Z392" t="s">
        <v>53</v>
      </c>
      <c r="AA392">
        <v>122.77</v>
      </c>
      <c r="AB392">
        <v>124.9</v>
      </c>
      <c r="AC392" t="s">
        <v>86</v>
      </c>
      <c r="AD392">
        <v>100</v>
      </c>
      <c r="AE392">
        <v>100</v>
      </c>
    </row>
    <row r="393" spans="1:31" x14ac:dyDescent="0.4">
      <c r="A393" s="1">
        <v>42591</v>
      </c>
      <c r="B393" s="2">
        <v>2.8765000000000001</v>
      </c>
      <c r="C393">
        <v>2876.47</v>
      </c>
      <c r="D393">
        <f t="shared" si="20"/>
        <v>3876.47</v>
      </c>
      <c r="E393" s="5">
        <f t="shared" si="22"/>
        <v>6.6687614749180914E-3</v>
      </c>
      <c r="F393">
        <v>706.56</v>
      </c>
      <c r="G393">
        <v>2169.9</v>
      </c>
      <c r="J393">
        <f t="shared" si="21"/>
        <v>7</v>
      </c>
      <c r="K393" t="s">
        <v>10</v>
      </c>
      <c r="L393">
        <v>94.26</v>
      </c>
      <c r="M393">
        <v>99.79</v>
      </c>
      <c r="N393" t="s">
        <v>62</v>
      </c>
      <c r="O393">
        <v>100</v>
      </c>
      <c r="P393">
        <v>121.46</v>
      </c>
      <c r="Q393" t="s">
        <v>68</v>
      </c>
      <c r="R393">
        <v>100</v>
      </c>
      <c r="S393">
        <v>123.04</v>
      </c>
      <c r="T393" t="s">
        <v>81</v>
      </c>
      <c r="U393">
        <v>100</v>
      </c>
      <c r="V393">
        <v>115.95</v>
      </c>
      <c r="W393" t="s">
        <v>56</v>
      </c>
      <c r="X393">
        <v>124.62</v>
      </c>
      <c r="Y393">
        <v>127.46</v>
      </c>
      <c r="Z393" t="s">
        <v>53</v>
      </c>
      <c r="AA393">
        <v>122.77</v>
      </c>
      <c r="AB393">
        <v>125.3</v>
      </c>
      <c r="AC393" t="s">
        <v>86</v>
      </c>
      <c r="AD393">
        <v>100</v>
      </c>
      <c r="AE393">
        <v>100</v>
      </c>
    </row>
    <row r="394" spans="1:31" x14ac:dyDescent="0.4">
      <c r="A394" s="1">
        <v>42592</v>
      </c>
      <c r="B394" s="2">
        <v>2.8854000000000002</v>
      </c>
      <c r="C394">
        <v>2885.37</v>
      </c>
      <c r="D394">
        <f t="shared" si="20"/>
        <v>3885.37</v>
      </c>
      <c r="E394" s="5">
        <f t="shared" si="22"/>
        <v>2.2959032315483137E-3</v>
      </c>
      <c r="F394">
        <v>715.47</v>
      </c>
      <c r="G394">
        <v>2169.9</v>
      </c>
      <c r="J394">
        <f t="shared" si="21"/>
        <v>7</v>
      </c>
      <c r="K394" t="s">
        <v>10</v>
      </c>
      <c r="L394">
        <v>94.26</v>
      </c>
      <c r="M394">
        <v>99.82</v>
      </c>
      <c r="N394" t="s">
        <v>62</v>
      </c>
      <c r="O394">
        <v>100</v>
      </c>
      <c r="P394">
        <v>121.81</v>
      </c>
      <c r="Q394" t="s">
        <v>68</v>
      </c>
      <c r="R394">
        <v>100</v>
      </c>
      <c r="S394">
        <v>122.99</v>
      </c>
      <c r="T394" t="s">
        <v>81</v>
      </c>
      <c r="U394">
        <v>100</v>
      </c>
      <c r="V394">
        <v>115.81100000000001</v>
      </c>
      <c r="W394" t="s">
        <v>56</v>
      </c>
      <c r="X394">
        <v>124.62</v>
      </c>
      <c r="Y394">
        <v>127.7</v>
      </c>
      <c r="Z394" t="s">
        <v>53</v>
      </c>
      <c r="AA394">
        <v>122.77</v>
      </c>
      <c r="AB394">
        <v>125.92</v>
      </c>
      <c r="AC394" t="s">
        <v>86</v>
      </c>
      <c r="AD394">
        <v>100</v>
      </c>
      <c r="AE394">
        <v>100</v>
      </c>
    </row>
    <row r="395" spans="1:31" x14ac:dyDescent="0.4">
      <c r="A395" s="1">
        <v>42593</v>
      </c>
      <c r="B395" s="2">
        <v>2.8719000000000001</v>
      </c>
      <c r="C395">
        <v>2871.87</v>
      </c>
      <c r="D395">
        <f t="shared" si="20"/>
        <v>3871.87</v>
      </c>
      <c r="E395" s="5">
        <f t="shared" si="22"/>
        <v>-3.4745725632307862E-3</v>
      </c>
      <c r="F395">
        <v>701.97</v>
      </c>
      <c r="G395">
        <v>2169.9</v>
      </c>
      <c r="J395">
        <f t="shared" si="21"/>
        <v>7</v>
      </c>
      <c r="K395" t="s">
        <v>10</v>
      </c>
      <c r="L395">
        <v>94.26</v>
      </c>
      <c r="M395">
        <v>99.8</v>
      </c>
      <c r="N395" t="s">
        <v>62</v>
      </c>
      <c r="O395">
        <v>100</v>
      </c>
      <c r="P395">
        <v>122.34</v>
      </c>
      <c r="Q395" t="s">
        <v>68</v>
      </c>
      <c r="R395">
        <v>100</v>
      </c>
      <c r="S395">
        <v>122.1</v>
      </c>
      <c r="T395" t="s">
        <v>81</v>
      </c>
      <c r="U395">
        <v>100</v>
      </c>
      <c r="V395">
        <v>115.8</v>
      </c>
      <c r="W395" t="s">
        <v>56</v>
      </c>
      <c r="X395">
        <v>124.62</v>
      </c>
      <c r="Y395">
        <v>127.4</v>
      </c>
      <c r="Z395" t="s">
        <v>53</v>
      </c>
      <c r="AA395">
        <v>122.77</v>
      </c>
      <c r="AB395">
        <v>125.04</v>
      </c>
      <c r="AC395" t="s">
        <v>86</v>
      </c>
      <c r="AD395">
        <v>100</v>
      </c>
      <c r="AE395">
        <v>100</v>
      </c>
    </row>
    <row r="396" spans="1:31" x14ac:dyDescent="0.4">
      <c r="A396" s="1">
        <v>42594</v>
      </c>
      <c r="B396" s="2">
        <v>2.8913000000000002</v>
      </c>
      <c r="C396">
        <v>2891.31</v>
      </c>
      <c r="D396">
        <f t="shared" si="20"/>
        <v>3891.31</v>
      </c>
      <c r="E396" s="5">
        <f t="shared" si="22"/>
        <v>5.02082972827085E-3</v>
      </c>
      <c r="F396">
        <v>721.41</v>
      </c>
      <c r="G396">
        <v>2169.9</v>
      </c>
      <c r="J396">
        <f t="shared" si="21"/>
        <v>7</v>
      </c>
      <c r="K396" t="s">
        <v>10</v>
      </c>
      <c r="L396">
        <v>94.26</v>
      </c>
      <c r="M396">
        <v>99.82</v>
      </c>
      <c r="N396" t="s">
        <v>62</v>
      </c>
      <c r="O396">
        <v>100</v>
      </c>
      <c r="P396">
        <v>122.02</v>
      </c>
      <c r="Q396" t="s">
        <v>68</v>
      </c>
      <c r="R396">
        <v>100</v>
      </c>
      <c r="S396">
        <v>123.27</v>
      </c>
      <c r="T396" t="s">
        <v>81</v>
      </c>
      <c r="U396">
        <v>100</v>
      </c>
      <c r="V396">
        <v>116.188</v>
      </c>
      <c r="W396" t="s">
        <v>56</v>
      </c>
      <c r="X396">
        <v>124.62</v>
      </c>
      <c r="Y396">
        <v>127.4</v>
      </c>
      <c r="Z396" t="s">
        <v>53</v>
      </c>
      <c r="AA396">
        <v>122.77</v>
      </c>
      <c r="AB396">
        <v>125.88</v>
      </c>
      <c r="AC396" t="s">
        <v>86</v>
      </c>
      <c r="AD396">
        <v>100</v>
      </c>
      <c r="AE396">
        <v>100</v>
      </c>
    </row>
    <row r="397" spans="1:31" x14ac:dyDescent="0.4">
      <c r="A397" s="1">
        <v>42597</v>
      </c>
      <c r="B397" s="2">
        <v>2.9558</v>
      </c>
      <c r="C397">
        <v>2955.76</v>
      </c>
      <c r="D397">
        <f t="shared" si="20"/>
        <v>3955.76</v>
      </c>
      <c r="E397" s="5">
        <f t="shared" si="22"/>
        <v>1.6562545775073247E-2</v>
      </c>
      <c r="F397">
        <v>785.86</v>
      </c>
      <c r="G397">
        <v>2169.9</v>
      </c>
      <c r="J397">
        <f t="shared" si="21"/>
        <v>7</v>
      </c>
      <c r="K397" t="s">
        <v>10</v>
      </c>
      <c r="L397">
        <v>94.26</v>
      </c>
      <c r="M397">
        <v>99.84</v>
      </c>
      <c r="N397" t="s">
        <v>62</v>
      </c>
      <c r="O397">
        <v>100</v>
      </c>
      <c r="P397">
        <v>120.4</v>
      </c>
      <c r="Q397" t="s">
        <v>68</v>
      </c>
      <c r="R397">
        <v>100</v>
      </c>
      <c r="S397">
        <v>126</v>
      </c>
      <c r="T397" t="s">
        <v>81</v>
      </c>
      <c r="U397">
        <v>100</v>
      </c>
      <c r="V397">
        <v>117.94799999999999</v>
      </c>
      <c r="W397" t="s">
        <v>56</v>
      </c>
      <c r="X397">
        <v>124.62</v>
      </c>
      <c r="Y397">
        <v>128.5</v>
      </c>
      <c r="Z397" t="s">
        <v>53</v>
      </c>
      <c r="AA397">
        <v>122.77</v>
      </c>
      <c r="AB397">
        <v>129.16</v>
      </c>
      <c r="AC397" t="s">
        <v>86</v>
      </c>
      <c r="AD397">
        <v>100</v>
      </c>
      <c r="AE397">
        <v>100</v>
      </c>
    </row>
    <row r="398" spans="1:31" x14ac:dyDescent="0.4">
      <c r="A398" s="1">
        <v>42598</v>
      </c>
      <c r="B398" s="2">
        <v>2.9512999999999998</v>
      </c>
      <c r="C398">
        <v>2951.28</v>
      </c>
      <c r="D398">
        <f t="shared" si="20"/>
        <v>3951.28</v>
      </c>
      <c r="E398" s="5">
        <f t="shared" si="22"/>
        <v>-1.1325257346249565E-3</v>
      </c>
      <c r="F398">
        <v>781.37</v>
      </c>
      <c r="G398">
        <v>2169.9</v>
      </c>
      <c r="J398">
        <f t="shared" si="21"/>
        <v>7</v>
      </c>
      <c r="K398" t="s">
        <v>10</v>
      </c>
      <c r="L398">
        <v>94.26</v>
      </c>
      <c r="M398">
        <v>99.84</v>
      </c>
      <c r="N398" t="s">
        <v>62</v>
      </c>
      <c r="O398">
        <v>100</v>
      </c>
      <c r="P398">
        <v>118.41</v>
      </c>
      <c r="Q398" t="s">
        <v>68</v>
      </c>
      <c r="R398">
        <v>100</v>
      </c>
      <c r="S398">
        <v>126.3</v>
      </c>
      <c r="T398" t="s">
        <v>81</v>
      </c>
      <c r="U398">
        <v>100</v>
      </c>
      <c r="V398">
        <v>118.78</v>
      </c>
      <c r="W398" t="s">
        <v>56</v>
      </c>
      <c r="X398">
        <v>124.62</v>
      </c>
      <c r="Y398">
        <v>129</v>
      </c>
      <c r="Z398" t="s">
        <v>53</v>
      </c>
      <c r="AA398">
        <v>122.77</v>
      </c>
      <c r="AB398">
        <v>129.16999999999999</v>
      </c>
      <c r="AC398" t="s">
        <v>86</v>
      </c>
      <c r="AD398">
        <v>100</v>
      </c>
      <c r="AE398">
        <v>100</v>
      </c>
    </row>
    <row r="399" spans="1:31" x14ac:dyDescent="0.4">
      <c r="A399" s="1">
        <v>42599</v>
      </c>
      <c r="B399" s="2">
        <v>2.96</v>
      </c>
      <c r="C399">
        <v>2959.99</v>
      </c>
      <c r="D399">
        <f t="shared" si="20"/>
        <v>3959.99</v>
      </c>
      <c r="E399" s="5">
        <f t="shared" si="22"/>
        <v>2.2043489704600995E-3</v>
      </c>
      <c r="F399">
        <v>790.09</v>
      </c>
      <c r="G399">
        <v>2169.9</v>
      </c>
      <c r="J399">
        <f t="shared" si="21"/>
        <v>7</v>
      </c>
      <c r="K399" t="s">
        <v>10</v>
      </c>
      <c r="L399">
        <v>94.26</v>
      </c>
      <c r="M399">
        <v>99.83</v>
      </c>
      <c r="N399" t="s">
        <v>62</v>
      </c>
      <c r="O399">
        <v>100</v>
      </c>
      <c r="P399">
        <v>119.14</v>
      </c>
      <c r="Q399" t="s">
        <v>68</v>
      </c>
      <c r="R399">
        <v>100</v>
      </c>
      <c r="S399">
        <v>126.3</v>
      </c>
      <c r="T399" t="s">
        <v>81</v>
      </c>
      <c r="U399">
        <v>100</v>
      </c>
      <c r="V399">
        <v>118.25</v>
      </c>
      <c r="W399" t="s">
        <v>56</v>
      </c>
      <c r="X399">
        <v>124.62</v>
      </c>
      <c r="Y399">
        <v>129.19999999999999</v>
      </c>
      <c r="Z399" t="s">
        <v>53</v>
      </c>
      <c r="AA399">
        <v>122.77</v>
      </c>
      <c r="AB399">
        <v>129.81</v>
      </c>
      <c r="AC399" t="s">
        <v>86</v>
      </c>
      <c r="AD399">
        <v>100</v>
      </c>
      <c r="AE399">
        <v>100</v>
      </c>
    </row>
    <row r="400" spans="1:31" x14ac:dyDescent="0.4">
      <c r="A400" s="1">
        <v>42600</v>
      </c>
      <c r="B400" s="2">
        <v>3.0573999999999999</v>
      </c>
      <c r="C400">
        <v>3057.35</v>
      </c>
      <c r="D400">
        <f t="shared" si="20"/>
        <v>4057.35</v>
      </c>
      <c r="E400" s="5">
        <f t="shared" si="22"/>
        <v>2.4585920671516881E-2</v>
      </c>
      <c r="F400">
        <v>887.45</v>
      </c>
      <c r="G400">
        <v>2169.9</v>
      </c>
      <c r="J400">
        <f t="shared" si="21"/>
        <v>7</v>
      </c>
      <c r="K400" t="s">
        <v>10</v>
      </c>
      <c r="L400">
        <v>94.26</v>
      </c>
      <c r="M400">
        <v>99.84</v>
      </c>
      <c r="N400" t="s">
        <v>62</v>
      </c>
      <c r="O400">
        <v>100</v>
      </c>
      <c r="P400">
        <v>119.7</v>
      </c>
      <c r="Q400" t="s">
        <v>68</v>
      </c>
      <c r="R400">
        <v>100</v>
      </c>
      <c r="S400">
        <v>127.21</v>
      </c>
      <c r="T400" t="s">
        <v>81</v>
      </c>
      <c r="U400">
        <v>100</v>
      </c>
      <c r="V400">
        <v>126.11</v>
      </c>
      <c r="W400" t="s">
        <v>56</v>
      </c>
      <c r="X400">
        <v>124.62</v>
      </c>
      <c r="Y400">
        <v>129.47999999999999</v>
      </c>
      <c r="Z400" t="s">
        <v>53</v>
      </c>
      <c r="AA400">
        <v>122.77</v>
      </c>
      <c r="AB400">
        <v>130.02000000000001</v>
      </c>
      <c r="AC400" t="s">
        <v>86</v>
      </c>
      <c r="AD400">
        <v>100</v>
      </c>
      <c r="AE400">
        <v>100</v>
      </c>
    </row>
    <row r="401" spans="1:31" x14ac:dyDescent="0.4">
      <c r="A401" s="1">
        <v>42601</v>
      </c>
      <c r="B401" s="2">
        <v>3.0531999999999999</v>
      </c>
      <c r="C401">
        <v>3053.17</v>
      </c>
      <c r="D401">
        <f t="shared" si="20"/>
        <v>4053.17</v>
      </c>
      <c r="E401" s="5">
        <f t="shared" si="22"/>
        <v>-1.0302290904161181E-3</v>
      </c>
      <c r="F401">
        <v>883.27</v>
      </c>
      <c r="G401">
        <v>2169.9</v>
      </c>
      <c r="J401">
        <f t="shared" si="21"/>
        <v>7</v>
      </c>
      <c r="K401" t="s">
        <v>10</v>
      </c>
      <c r="L401">
        <v>94.26</v>
      </c>
      <c r="M401">
        <v>99.84</v>
      </c>
      <c r="N401" t="s">
        <v>62</v>
      </c>
      <c r="O401">
        <v>100</v>
      </c>
      <c r="P401">
        <v>119.81</v>
      </c>
      <c r="Q401" t="s">
        <v>68</v>
      </c>
      <c r="R401">
        <v>100</v>
      </c>
      <c r="S401">
        <v>127.41</v>
      </c>
      <c r="T401" t="s">
        <v>81</v>
      </c>
      <c r="U401">
        <v>100</v>
      </c>
      <c r="V401">
        <v>125.06</v>
      </c>
      <c r="W401" t="s">
        <v>56</v>
      </c>
      <c r="X401">
        <v>124.62</v>
      </c>
      <c r="Y401">
        <v>129.80000000000001</v>
      </c>
      <c r="Z401" t="s">
        <v>53</v>
      </c>
      <c r="AA401">
        <v>122.77</v>
      </c>
      <c r="AB401">
        <v>130.1</v>
      </c>
      <c r="AC401" t="s">
        <v>86</v>
      </c>
      <c r="AD401">
        <v>100</v>
      </c>
      <c r="AE401">
        <v>100</v>
      </c>
    </row>
    <row r="402" spans="1:31" x14ac:dyDescent="0.4">
      <c r="A402" s="1">
        <v>42604</v>
      </c>
      <c r="B402" s="2">
        <v>3.0169000000000001</v>
      </c>
      <c r="C402">
        <v>3016.89</v>
      </c>
      <c r="D402">
        <f t="shared" si="20"/>
        <v>4016.89</v>
      </c>
      <c r="E402" s="5">
        <f t="shared" si="22"/>
        <v>-8.9510185854529169E-3</v>
      </c>
      <c r="F402">
        <v>846.99</v>
      </c>
      <c r="G402">
        <v>2169.9</v>
      </c>
      <c r="J402">
        <f t="shared" si="21"/>
        <v>7</v>
      </c>
      <c r="K402" t="s">
        <v>10</v>
      </c>
      <c r="L402">
        <v>94.26</v>
      </c>
      <c r="M402">
        <v>99.86</v>
      </c>
      <c r="N402" t="s">
        <v>62</v>
      </c>
      <c r="O402">
        <v>100</v>
      </c>
      <c r="P402">
        <v>118.75</v>
      </c>
      <c r="Q402" t="s">
        <v>68</v>
      </c>
      <c r="R402">
        <v>100</v>
      </c>
      <c r="S402">
        <v>126.7</v>
      </c>
      <c r="T402" t="s">
        <v>81</v>
      </c>
      <c r="U402">
        <v>100</v>
      </c>
      <c r="V402">
        <v>123.88</v>
      </c>
      <c r="W402" t="s">
        <v>56</v>
      </c>
      <c r="X402">
        <v>124.62</v>
      </c>
      <c r="Y402">
        <v>129.71</v>
      </c>
      <c r="Z402" t="s">
        <v>53</v>
      </c>
      <c r="AA402">
        <v>122.77</v>
      </c>
      <c r="AB402">
        <v>129.33000000000001</v>
      </c>
      <c r="AC402" t="s">
        <v>86</v>
      </c>
      <c r="AD402">
        <v>100</v>
      </c>
      <c r="AE402">
        <v>100</v>
      </c>
    </row>
    <row r="403" spans="1:31" x14ac:dyDescent="0.4">
      <c r="A403" s="1">
        <v>42605</v>
      </c>
      <c r="B403" s="2">
        <v>3.2153999999999998</v>
      </c>
      <c r="C403">
        <v>3215.41</v>
      </c>
      <c r="D403">
        <f t="shared" si="20"/>
        <v>4215.41</v>
      </c>
      <c r="E403" s="5">
        <f t="shared" si="22"/>
        <v>4.9421318482706769E-2</v>
      </c>
      <c r="F403">
        <v>1045.51</v>
      </c>
      <c r="G403">
        <v>2169.9</v>
      </c>
      <c r="J403">
        <f t="shared" si="21"/>
        <v>7</v>
      </c>
      <c r="K403" t="s">
        <v>10</v>
      </c>
      <c r="L403">
        <v>94.26</v>
      </c>
      <c r="M403">
        <v>99.84</v>
      </c>
      <c r="N403" t="s">
        <v>62</v>
      </c>
      <c r="O403">
        <v>100</v>
      </c>
      <c r="P403">
        <v>118.5</v>
      </c>
      <c r="Q403" t="s">
        <v>68</v>
      </c>
      <c r="R403">
        <v>100</v>
      </c>
      <c r="S403">
        <v>125.5</v>
      </c>
      <c r="T403" t="s">
        <v>81</v>
      </c>
      <c r="U403">
        <v>100</v>
      </c>
      <c r="V403">
        <v>122.65</v>
      </c>
      <c r="W403" t="s">
        <v>56</v>
      </c>
      <c r="X403">
        <v>124.62</v>
      </c>
      <c r="Y403">
        <v>130.01</v>
      </c>
      <c r="Z403" t="s">
        <v>53</v>
      </c>
      <c r="AA403">
        <v>122.77</v>
      </c>
      <c r="AB403">
        <v>128.13</v>
      </c>
      <c r="AC403" t="s">
        <v>86</v>
      </c>
      <c r="AD403">
        <v>100</v>
      </c>
      <c r="AE403">
        <v>123.29</v>
      </c>
    </row>
    <row r="404" spans="1:31" x14ac:dyDescent="0.4">
      <c r="A404" s="1">
        <v>42606</v>
      </c>
      <c r="B404" s="2">
        <v>3.1920000000000002</v>
      </c>
      <c r="C404">
        <v>3192.03</v>
      </c>
      <c r="D404">
        <f t="shared" si="20"/>
        <v>4192.0300000000007</v>
      </c>
      <c r="E404" s="5">
        <f t="shared" si="22"/>
        <v>-5.5463169656093242E-3</v>
      </c>
      <c r="F404">
        <v>1022.12</v>
      </c>
      <c r="G404">
        <v>2169.9</v>
      </c>
      <c r="J404">
        <f t="shared" si="21"/>
        <v>7</v>
      </c>
      <c r="K404" t="s">
        <v>10</v>
      </c>
      <c r="L404">
        <v>94.26</v>
      </c>
      <c r="M404">
        <v>99.82</v>
      </c>
      <c r="N404" t="s">
        <v>62</v>
      </c>
      <c r="O404">
        <v>100</v>
      </c>
      <c r="P404">
        <v>118.5</v>
      </c>
      <c r="Q404" t="s">
        <v>68</v>
      </c>
      <c r="R404">
        <v>100</v>
      </c>
      <c r="S404">
        <v>125.51</v>
      </c>
      <c r="T404" t="s">
        <v>81</v>
      </c>
      <c r="U404">
        <v>100</v>
      </c>
      <c r="V404">
        <v>121.7</v>
      </c>
      <c r="W404" t="s">
        <v>56</v>
      </c>
      <c r="X404">
        <v>124.62</v>
      </c>
      <c r="Y404">
        <v>128.99</v>
      </c>
      <c r="Z404" t="s">
        <v>53</v>
      </c>
      <c r="AA404">
        <v>122.77</v>
      </c>
      <c r="AB404">
        <v>127.8</v>
      </c>
      <c r="AC404" t="s">
        <v>86</v>
      </c>
      <c r="AD404">
        <v>100</v>
      </c>
      <c r="AE404">
        <v>123</v>
      </c>
    </row>
    <row r="405" spans="1:31" x14ac:dyDescent="0.4">
      <c r="A405" s="1">
        <v>42607</v>
      </c>
      <c r="B405" s="2">
        <v>3.2111999999999998</v>
      </c>
      <c r="C405">
        <v>3211.22</v>
      </c>
      <c r="D405">
        <f t="shared" si="20"/>
        <v>4211.2199999999993</v>
      </c>
      <c r="E405" s="5">
        <f t="shared" si="22"/>
        <v>4.5777344150682809E-3</v>
      </c>
      <c r="F405">
        <v>1041.32</v>
      </c>
      <c r="G405">
        <v>2169.9</v>
      </c>
      <c r="J405">
        <f t="shared" si="21"/>
        <v>7</v>
      </c>
      <c r="K405" t="s">
        <v>10</v>
      </c>
      <c r="L405">
        <v>94.26</v>
      </c>
      <c r="M405">
        <v>99.87</v>
      </c>
      <c r="N405" t="s">
        <v>62</v>
      </c>
      <c r="O405">
        <v>100</v>
      </c>
      <c r="P405">
        <v>118.82</v>
      </c>
      <c r="Q405" t="s">
        <v>68</v>
      </c>
      <c r="R405">
        <v>100</v>
      </c>
      <c r="S405">
        <v>126.3</v>
      </c>
      <c r="T405" t="s">
        <v>81</v>
      </c>
      <c r="U405">
        <v>100</v>
      </c>
      <c r="V405">
        <v>122.01</v>
      </c>
      <c r="W405" t="s">
        <v>56</v>
      </c>
      <c r="X405">
        <v>124.62</v>
      </c>
      <c r="Y405">
        <v>129.85</v>
      </c>
      <c r="Z405" t="s">
        <v>53</v>
      </c>
      <c r="AA405">
        <v>122.77</v>
      </c>
      <c r="AB405">
        <v>128.36000000000001</v>
      </c>
      <c r="AC405" t="s">
        <v>86</v>
      </c>
      <c r="AD405">
        <v>100</v>
      </c>
      <c r="AE405">
        <v>122.3</v>
      </c>
    </row>
    <row r="406" spans="1:31" x14ac:dyDescent="0.4">
      <c r="A406" s="1">
        <v>42608</v>
      </c>
      <c r="B406" s="2">
        <v>3.2250000000000001</v>
      </c>
      <c r="C406">
        <v>3225.01</v>
      </c>
      <c r="D406">
        <f t="shared" si="20"/>
        <v>4225.01</v>
      </c>
      <c r="E406" s="5">
        <f t="shared" si="22"/>
        <v>3.2745855120370998E-3</v>
      </c>
      <c r="F406">
        <v>1055.0999999999999</v>
      </c>
      <c r="G406">
        <v>2169.9</v>
      </c>
      <c r="J406">
        <f t="shared" si="21"/>
        <v>7</v>
      </c>
      <c r="K406" t="s">
        <v>10</v>
      </c>
      <c r="L406">
        <v>94.26</v>
      </c>
      <c r="M406">
        <v>99.88</v>
      </c>
      <c r="N406" t="s">
        <v>62</v>
      </c>
      <c r="O406">
        <v>100</v>
      </c>
      <c r="P406">
        <v>119.4</v>
      </c>
      <c r="Q406" t="s">
        <v>68</v>
      </c>
      <c r="R406">
        <v>100</v>
      </c>
      <c r="S406">
        <v>126.5</v>
      </c>
      <c r="T406" t="s">
        <v>81</v>
      </c>
      <c r="U406">
        <v>100</v>
      </c>
      <c r="V406">
        <v>121.51</v>
      </c>
      <c r="W406" t="s">
        <v>56</v>
      </c>
      <c r="X406">
        <v>124.62</v>
      </c>
      <c r="Y406">
        <v>130.01</v>
      </c>
      <c r="Z406" t="s">
        <v>53</v>
      </c>
      <c r="AA406">
        <v>122.77</v>
      </c>
      <c r="AB406">
        <v>128.19999999999999</v>
      </c>
      <c r="AC406" t="s">
        <v>86</v>
      </c>
      <c r="AD406">
        <v>100</v>
      </c>
      <c r="AE406">
        <v>123.39</v>
      </c>
    </row>
    <row r="407" spans="1:31" x14ac:dyDescent="0.4">
      <c r="A407" s="1">
        <v>42611</v>
      </c>
      <c r="B407" s="2">
        <v>3.1924000000000001</v>
      </c>
      <c r="C407">
        <v>3192.44</v>
      </c>
      <c r="D407">
        <f t="shared" si="20"/>
        <v>4192.4400000000005</v>
      </c>
      <c r="E407" s="5">
        <f t="shared" si="22"/>
        <v>-7.7088574938283475E-3</v>
      </c>
      <c r="F407">
        <v>1022.54</v>
      </c>
      <c r="G407">
        <v>2169.9</v>
      </c>
      <c r="J407">
        <f t="shared" si="21"/>
        <v>7</v>
      </c>
      <c r="K407" t="s">
        <v>10</v>
      </c>
      <c r="L407">
        <v>94.26</v>
      </c>
      <c r="M407">
        <v>99.87</v>
      </c>
      <c r="N407" t="s">
        <v>62</v>
      </c>
      <c r="O407">
        <v>100</v>
      </c>
      <c r="P407">
        <v>119.2</v>
      </c>
      <c r="Q407" t="s">
        <v>68</v>
      </c>
      <c r="R407">
        <v>100</v>
      </c>
      <c r="S407">
        <v>126.34</v>
      </c>
      <c r="T407" t="s">
        <v>81</v>
      </c>
      <c r="U407">
        <v>100</v>
      </c>
      <c r="V407">
        <v>120.02</v>
      </c>
      <c r="W407" t="s">
        <v>56</v>
      </c>
      <c r="X407">
        <v>124.62</v>
      </c>
      <c r="Y407">
        <v>128.82</v>
      </c>
      <c r="Z407" t="s">
        <v>53</v>
      </c>
      <c r="AA407">
        <v>122.77</v>
      </c>
      <c r="AB407">
        <v>127.88</v>
      </c>
      <c r="AC407" t="s">
        <v>86</v>
      </c>
      <c r="AD407">
        <v>100</v>
      </c>
      <c r="AE407">
        <v>123.21</v>
      </c>
    </row>
    <row r="408" spans="1:31" x14ac:dyDescent="0.4">
      <c r="A408" s="1">
        <v>42612</v>
      </c>
      <c r="B408" s="2">
        <v>3.1880000000000002</v>
      </c>
      <c r="C408">
        <v>3187.98</v>
      </c>
      <c r="D408">
        <f t="shared" si="20"/>
        <v>4187.9799999999996</v>
      </c>
      <c r="E408" s="5">
        <f t="shared" si="22"/>
        <v>-1.0638196372520406E-3</v>
      </c>
      <c r="F408">
        <v>1018.08</v>
      </c>
      <c r="G408">
        <v>2169.9</v>
      </c>
      <c r="J408">
        <f t="shared" si="21"/>
        <v>7</v>
      </c>
      <c r="K408" t="s">
        <v>10</v>
      </c>
      <c r="L408">
        <v>94.26</v>
      </c>
      <c r="M408">
        <v>99.88</v>
      </c>
      <c r="N408" t="s">
        <v>62</v>
      </c>
      <c r="O408">
        <v>100</v>
      </c>
      <c r="P408">
        <v>119.15</v>
      </c>
      <c r="Q408" t="s">
        <v>68</v>
      </c>
      <c r="R408">
        <v>100</v>
      </c>
      <c r="S408">
        <v>126.01</v>
      </c>
      <c r="T408" t="s">
        <v>81</v>
      </c>
      <c r="U408">
        <v>100</v>
      </c>
      <c r="V408">
        <v>120.542</v>
      </c>
      <c r="W408" t="s">
        <v>56</v>
      </c>
      <c r="X408">
        <v>124.62</v>
      </c>
      <c r="Y408">
        <v>128.99</v>
      </c>
      <c r="Z408" t="s">
        <v>53</v>
      </c>
      <c r="AA408">
        <v>122.77</v>
      </c>
      <c r="AB408">
        <v>127.1</v>
      </c>
      <c r="AC408" t="s">
        <v>86</v>
      </c>
      <c r="AD408">
        <v>100</v>
      </c>
      <c r="AE408">
        <v>123.11</v>
      </c>
    </row>
    <row r="409" spans="1:31" x14ac:dyDescent="0.4">
      <c r="A409" s="1">
        <v>42613</v>
      </c>
      <c r="B409" s="2">
        <v>3.1791999999999998</v>
      </c>
      <c r="C409">
        <v>3179.15</v>
      </c>
      <c r="D409">
        <f t="shared" si="20"/>
        <v>4179.1499999999996</v>
      </c>
      <c r="E409" s="5">
        <f t="shared" si="22"/>
        <v>-2.1084150354108494E-3</v>
      </c>
      <c r="F409">
        <v>1009.24</v>
      </c>
      <c r="G409">
        <v>2169.9</v>
      </c>
      <c r="J409">
        <f t="shared" si="21"/>
        <v>7</v>
      </c>
      <c r="K409" t="s">
        <v>10</v>
      </c>
      <c r="L409">
        <v>94.26</v>
      </c>
      <c r="M409">
        <v>99.88</v>
      </c>
      <c r="N409" t="s">
        <v>62</v>
      </c>
      <c r="O409">
        <v>100</v>
      </c>
      <c r="P409">
        <v>118.92</v>
      </c>
      <c r="Q409" t="s">
        <v>68</v>
      </c>
      <c r="R409">
        <v>100</v>
      </c>
      <c r="S409">
        <v>125.35</v>
      </c>
      <c r="T409" t="s">
        <v>81</v>
      </c>
      <c r="U409">
        <v>100</v>
      </c>
      <c r="V409">
        <v>120.62</v>
      </c>
      <c r="W409" t="s">
        <v>56</v>
      </c>
      <c r="X409">
        <v>124.62</v>
      </c>
      <c r="Y409">
        <v>128.88</v>
      </c>
      <c r="Z409" t="s">
        <v>53</v>
      </c>
      <c r="AA409">
        <v>122.77</v>
      </c>
      <c r="AB409">
        <v>127.01</v>
      </c>
      <c r="AC409" t="s">
        <v>86</v>
      </c>
      <c r="AD409">
        <v>100</v>
      </c>
      <c r="AE409">
        <v>123.2</v>
      </c>
    </row>
    <row r="410" spans="1:31" x14ac:dyDescent="0.4">
      <c r="A410" s="1">
        <v>42614</v>
      </c>
      <c r="B410" s="2">
        <v>3.1696</v>
      </c>
      <c r="C410">
        <v>3169.59</v>
      </c>
      <c r="D410">
        <f t="shared" si="20"/>
        <v>4169.59</v>
      </c>
      <c r="E410" s="5">
        <f t="shared" si="22"/>
        <v>-2.2875465106539589E-3</v>
      </c>
      <c r="F410">
        <v>999.69</v>
      </c>
      <c r="G410">
        <v>2169.9</v>
      </c>
      <c r="J410">
        <f t="shared" si="21"/>
        <v>7</v>
      </c>
      <c r="K410" t="s">
        <v>10</v>
      </c>
      <c r="L410">
        <v>94.26</v>
      </c>
      <c r="M410">
        <v>99.89</v>
      </c>
      <c r="N410" t="s">
        <v>62</v>
      </c>
      <c r="O410">
        <v>100</v>
      </c>
      <c r="P410">
        <v>118.2</v>
      </c>
      <c r="Q410" t="s">
        <v>68</v>
      </c>
      <c r="R410">
        <v>100</v>
      </c>
      <c r="S410">
        <v>125.52</v>
      </c>
      <c r="T410" t="s">
        <v>81</v>
      </c>
      <c r="U410">
        <v>100</v>
      </c>
      <c r="V410">
        <v>120.6</v>
      </c>
      <c r="W410" t="s">
        <v>56</v>
      </c>
      <c r="X410">
        <v>124.62</v>
      </c>
      <c r="Y410">
        <v>129.79</v>
      </c>
      <c r="Z410" t="s">
        <v>53</v>
      </c>
      <c r="AA410">
        <v>122.77</v>
      </c>
      <c r="AB410">
        <v>125.75</v>
      </c>
      <c r="AC410" t="s">
        <v>86</v>
      </c>
      <c r="AD410">
        <v>100</v>
      </c>
      <c r="AE410">
        <v>123.1</v>
      </c>
    </row>
    <row r="411" spans="1:31" x14ac:dyDescent="0.4">
      <c r="A411" s="1">
        <v>42615</v>
      </c>
      <c r="B411" s="2">
        <v>3.1627999999999998</v>
      </c>
      <c r="C411">
        <v>3162.79</v>
      </c>
      <c r="D411">
        <f t="shared" si="20"/>
        <v>4162.79</v>
      </c>
      <c r="E411" s="5">
        <f t="shared" si="22"/>
        <v>-1.6308557915766734E-3</v>
      </c>
      <c r="F411">
        <v>992.89</v>
      </c>
      <c r="G411">
        <v>2169.9</v>
      </c>
      <c r="J411">
        <f t="shared" si="21"/>
        <v>7</v>
      </c>
      <c r="K411" t="s">
        <v>10</v>
      </c>
      <c r="L411">
        <v>94.26</v>
      </c>
      <c r="M411">
        <v>99.91</v>
      </c>
      <c r="N411" t="s">
        <v>62</v>
      </c>
      <c r="O411">
        <v>100</v>
      </c>
      <c r="P411">
        <v>118.11</v>
      </c>
      <c r="Q411" t="s">
        <v>68</v>
      </c>
      <c r="R411">
        <v>100</v>
      </c>
      <c r="S411">
        <v>126.05</v>
      </c>
      <c r="T411" t="s">
        <v>81</v>
      </c>
      <c r="U411">
        <v>100</v>
      </c>
      <c r="V411">
        <v>120.26</v>
      </c>
      <c r="W411" t="s">
        <v>56</v>
      </c>
      <c r="X411">
        <v>124.62</v>
      </c>
      <c r="Y411">
        <v>131.1</v>
      </c>
      <c r="Z411" t="s">
        <v>53</v>
      </c>
      <c r="AA411">
        <v>122.77</v>
      </c>
      <c r="AB411">
        <v>124.7</v>
      </c>
      <c r="AC411" t="s">
        <v>86</v>
      </c>
      <c r="AD411">
        <v>100</v>
      </c>
      <c r="AE411">
        <v>122.10299999999999</v>
      </c>
    </row>
    <row r="412" spans="1:31" x14ac:dyDescent="0.4">
      <c r="A412" s="1">
        <v>42618</v>
      </c>
      <c r="B412" s="2">
        <v>3.1783999999999999</v>
      </c>
      <c r="C412">
        <v>3178.38</v>
      </c>
      <c r="D412">
        <f t="shared" si="20"/>
        <v>4178.38</v>
      </c>
      <c r="E412" s="5">
        <f t="shared" si="22"/>
        <v>3.7450844265504977E-3</v>
      </c>
      <c r="F412">
        <v>1008.47</v>
      </c>
      <c r="G412">
        <v>2169.9</v>
      </c>
      <c r="J412">
        <f t="shared" si="21"/>
        <v>7</v>
      </c>
      <c r="K412" t="s">
        <v>10</v>
      </c>
      <c r="L412">
        <v>94.26</v>
      </c>
      <c r="M412">
        <v>99.91</v>
      </c>
      <c r="N412" t="s">
        <v>62</v>
      </c>
      <c r="O412">
        <v>100</v>
      </c>
      <c r="P412">
        <v>118.8</v>
      </c>
      <c r="Q412" t="s">
        <v>68</v>
      </c>
      <c r="R412">
        <v>100</v>
      </c>
      <c r="S412">
        <v>126.33</v>
      </c>
      <c r="T412" t="s">
        <v>81</v>
      </c>
      <c r="U412">
        <v>100</v>
      </c>
      <c r="V412">
        <v>120.51</v>
      </c>
      <c r="W412" t="s">
        <v>56</v>
      </c>
      <c r="X412">
        <v>124.62</v>
      </c>
      <c r="Y412">
        <v>131.30000000000001</v>
      </c>
      <c r="Z412" t="s">
        <v>53</v>
      </c>
      <c r="AA412">
        <v>122.77</v>
      </c>
      <c r="AB412">
        <v>124.83</v>
      </c>
      <c r="AC412" t="s">
        <v>86</v>
      </c>
      <c r="AD412">
        <v>100</v>
      </c>
      <c r="AE412">
        <v>122.175</v>
      </c>
    </row>
    <row r="413" spans="1:31" x14ac:dyDescent="0.4">
      <c r="A413" s="1">
        <v>42619</v>
      </c>
      <c r="B413" s="2">
        <v>3.2176999999999998</v>
      </c>
      <c r="C413">
        <v>3217.66</v>
      </c>
      <c r="D413">
        <f t="shared" si="20"/>
        <v>4217.66</v>
      </c>
      <c r="E413" s="5">
        <f t="shared" si="22"/>
        <v>9.4007725482124042E-3</v>
      </c>
      <c r="F413">
        <v>1047.76</v>
      </c>
      <c r="G413">
        <v>2169.9</v>
      </c>
      <c r="J413">
        <f t="shared" si="21"/>
        <v>7</v>
      </c>
      <c r="K413" t="s">
        <v>10</v>
      </c>
      <c r="L413">
        <v>94.26</v>
      </c>
      <c r="M413">
        <v>99.92</v>
      </c>
      <c r="N413" t="s">
        <v>62</v>
      </c>
      <c r="O413">
        <v>100</v>
      </c>
      <c r="P413">
        <v>118.92</v>
      </c>
      <c r="Q413" t="s">
        <v>68</v>
      </c>
      <c r="R413">
        <v>100</v>
      </c>
      <c r="S413">
        <v>126.72</v>
      </c>
      <c r="T413" t="s">
        <v>81</v>
      </c>
      <c r="U413">
        <v>100</v>
      </c>
      <c r="V413">
        <v>122</v>
      </c>
      <c r="W413" t="s">
        <v>56</v>
      </c>
      <c r="X413">
        <v>124.62</v>
      </c>
      <c r="Y413">
        <v>131.5</v>
      </c>
      <c r="Z413" t="s">
        <v>53</v>
      </c>
      <c r="AA413">
        <v>122.77</v>
      </c>
      <c r="AB413">
        <v>126.22</v>
      </c>
      <c r="AC413" t="s">
        <v>86</v>
      </c>
      <c r="AD413">
        <v>100</v>
      </c>
      <c r="AE413">
        <v>122.8</v>
      </c>
    </row>
    <row r="414" spans="1:31" x14ac:dyDescent="0.4">
      <c r="A414" s="1">
        <v>42620</v>
      </c>
      <c r="B414" s="2">
        <v>3.2496999999999998</v>
      </c>
      <c r="C414">
        <v>3249.7</v>
      </c>
      <c r="D414">
        <f t="shared" si="20"/>
        <v>4249.7</v>
      </c>
      <c r="E414" s="5">
        <f t="shared" si="22"/>
        <v>7.5966294106210473E-3</v>
      </c>
      <c r="F414">
        <v>1079.8</v>
      </c>
      <c r="G414">
        <v>2169.9</v>
      </c>
      <c r="J414">
        <f t="shared" si="21"/>
        <v>7</v>
      </c>
      <c r="K414" t="s">
        <v>10</v>
      </c>
      <c r="L414">
        <v>94.26</v>
      </c>
      <c r="M414">
        <v>99.93</v>
      </c>
      <c r="N414" t="s">
        <v>62</v>
      </c>
      <c r="O414">
        <v>100</v>
      </c>
      <c r="P414">
        <v>119.27</v>
      </c>
      <c r="Q414" t="s">
        <v>68</v>
      </c>
      <c r="R414">
        <v>100</v>
      </c>
      <c r="S414">
        <v>127.15</v>
      </c>
      <c r="T414" t="s">
        <v>81</v>
      </c>
      <c r="U414">
        <v>100</v>
      </c>
      <c r="V414">
        <v>122.613</v>
      </c>
      <c r="W414" t="s">
        <v>56</v>
      </c>
      <c r="X414">
        <v>124.62</v>
      </c>
      <c r="Y414">
        <v>132</v>
      </c>
      <c r="Z414" t="s">
        <v>53</v>
      </c>
      <c r="AA414">
        <v>122.77</v>
      </c>
      <c r="AB414">
        <v>126.71</v>
      </c>
      <c r="AC414" t="s">
        <v>86</v>
      </c>
      <c r="AD414">
        <v>100</v>
      </c>
      <c r="AE414">
        <v>123.8</v>
      </c>
    </row>
    <row r="415" spans="1:31" x14ac:dyDescent="0.4">
      <c r="A415" s="1">
        <v>42621</v>
      </c>
      <c r="B415" s="2">
        <v>3.2764000000000002</v>
      </c>
      <c r="C415">
        <v>3276.42</v>
      </c>
      <c r="D415">
        <f t="shared" si="20"/>
        <v>4276.42</v>
      </c>
      <c r="E415" s="5">
        <f t="shared" si="22"/>
        <v>6.2875026472457478E-3</v>
      </c>
      <c r="F415">
        <v>1106.52</v>
      </c>
      <c r="G415">
        <v>2169.9</v>
      </c>
      <c r="J415">
        <f t="shared" si="21"/>
        <v>7</v>
      </c>
      <c r="K415" t="s">
        <v>10</v>
      </c>
      <c r="L415">
        <v>94.26</v>
      </c>
      <c r="M415">
        <v>99.94</v>
      </c>
      <c r="N415" t="s">
        <v>62</v>
      </c>
      <c r="O415">
        <v>100</v>
      </c>
      <c r="P415">
        <v>119.49</v>
      </c>
      <c r="Q415" t="s">
        <v>68</v>
      </c>
      <c r="R415">
        <v>100</v>
      </c>
      <c r="S415">
        <v>127.3</v>
      </c>
      <c r="T415" t="s">
        <v>81</v>
      </c>
      <c r="U415">
        <v>100</v>
      </c>
      <c r="V415">
        <v>122.52</v>
      </c>
      <c r="W415" t="s">
        <v>56</v>
      </c>
      <c r="X415">
        <v>124.62</v>
      </c>
      <c r="Y415">
        <v>134.37</v>
      </c>
      <c r="Z415" t="s">
        <v>53</v>
      </c>
      <c r="AA415">
        <v>122.77</v>
      </c>
      <c r="AB415">
        <v>127.18</v>
      </c>
      <c r="AC415" t="s">
        <v>86</v>
      </c>
      <c r="AD415">
        <v>100</v>
      </c>
      <c r="AE415">
        <v>123.9</v>
      </c>
    </row>
    <row r="416" spans="1:31" x14ac:dyDescent="0.4">
      <c r="A416" s="1">
        <v>42622</v>
      </c>
      <c r="B416" s="2">
        <v>3.2887</v>
      </c>
      <c r="C416">
        <v>3288.74</v>
      </c>
      <c r="D416">
        <f t="shared" si="20"/>
        <v>4288.74</v>
      </c>
      <c r="E416" s="5">
        <f t="shared" si="22"/>
        <v>2.8809144097164704E-3</v>
      </c>
      <c r="F416">
        <v>1118.8399999999999</v>
      </c>
      <c r="G416">
        <v>2169.9</v>
      </c>
      <c r="J416">
        <f t="shared" si="21"/>
        <v>7</v>
      </c>
      <c r="K416" t="s">
        <v>10</v>
      </c>
      <c r="L416">
        <v>94.26</v>
      </c>
      <c r="M416">
        <v>99.93</v>
      </c>
      <c r="N416" t="s">
        <v>62</v>
      </c>
      <c r="O416">
        <v>100</v>
      </c>
      <c r="P416">
        <v>119.39</v>
      </c>
      <c r="Q416" t="s">
        <v>68</v>
      </c>
      <c r="R416">
        <v>100</v>
      </c>
      <c r="S416">
        <v>128.33000000000001</v>
      </c>
      <c r="T416" t="s">
        <v>81</v>
      </c>
      <c r="U416">
        <v>100</v>
      </c>
      <c r="V416">
        <v>122.7</v>
      </c>
      <c r="W416" t="s">
        <v>56</v>
      </c>
      <c r="X416">
        <v>124.62</v>
      </c>
      <c r="Y416">
        <v>135.31</v>
      </c>
      <c r="Z416" t="s">
        <v>53</v>
      </c>
      <c r="AA416">
        <v>122.77</v>
      </c>
      <c r="AB416">
        <v>126.81</v>
      </c>
      <c r="AC416" t="s">
        <v>86</v>
      </c>
      <c r="AD416">
        <v>100</v>
      </c>
      <c r="AE416">
        <v>123.58</v>
      </c>
    </row>
    <row r="417" spans="1:28" x14ac:dyDescent="0.4">
      <c r="A417" s="1">
        <v>42625</v>
      </c>
      <c r="B417" s="2">
        <v>3.2189999999999999</v>
      </c>
      <c r="C417">
        <v>3218.95</v>
      </c>
      <c r="D417">
        <f t="shared" si="20"/>
        <v>4218.95</v>
      </c>
      <c r="E417" s="5">
        <f t="shared" si="22"/>
        <v>-1.6272844704971617E-2</v>
      </c>
      <c r="F417">
        <v>821.05</v>
      </c>
      <c r="G417">
        <v>2397.9</v>
      </c>
      <c r="I417" t="s">
        <v>87</v>
      </c>
      <c r="J417">
        <f t="shared" si="21"/>
        <v>6</v>
      </c>
      <c r="K417" t="s">
        <v>10</v>
      </c>
      <c r="L417">
        <v>94.26</v>
      </c>
      <c r="M417">
        <v>99.95</v>
      </c>
      <c r="N417" t="s">
        <v>62</v>
      </c>
      <c r="O417">
        <v>100</v>
      </c>
      <c r="P417">
        <v>118.9</v>
      </c>
      <c r="Q417" t="s">
        <v>68</v>
      </c>
      <c r="R417">
        <v>100</v>
      </c>
      <c r="S417">
        <v>126.65</v>
      </c>
      <c r="T417" t="s">
        <v>81</v>
      </c>
      <c r="U417">
        <v>100</v>
      </c>
      <c r="V417">
        <v>121.2</v>
      </c>
      <c r="W417" t="s">
        <v>56</v>
      </c>
      <c r="X417">
        <v>124.62</v>
      </c>
      <c r="Y417">
        <v>134.02000000000001</v>
      </c>
      <c r="Z417" t="s">
        <v>53</v>
      </c>
      <c r="AA417">
        <v>122.77</v>
      </c>
      <c r="AB417">
        <v>124.95</v>
      </c>
    </row>
    <row r="418" spans="1:28" x14ac:dyDescent="0.4">
      <c r="A418" s="1">
        <v>42626</v>
      </c>
      <c r="B418" s="2">
        <v>3.2238000000000002</v>
      </c>
      <c r="C418">
        <v>3223.81</v>
      </c>
      <c r="D418">
        <f t="shared" si="20"/>
        <v>4223.8099999999995</v>
      </c>
      <c r="E418" s="5">
        <f t="shared" si="22"/>
        <v>1.1519453892555429E-3</v>
      </c>
      <c r="F418">
        <v>825.9</v>
      </c>
      <c r="G418">
        <v>2397.9</v>
      </c>
      <c r="J418">
        <f t="shared" si="21"/>
        <v>6</v>
      </c>
      <c r="K418" t="s">
        <v>10</v>
      </c>
      <c r="L418">
        <v>94.26</v>
      </c>
      <c r="M418">
        <v>99.96</v>
      </c>
      <c r="N418" t="s">
        <v>62</v>
      </c>
      <c r="O418">
        <v>100</v>
      </c>
      <c r="P418">
        <v>119</v>
      </c>
      <c r="Q418" t="s">
        <v>68</v>
      </c>
      <c r="R418">
        <v>100</v>
      </c>
      <c r="S418">
        <v>127.11</v>
      </c>
      <c r="T418" t="s">
        <v>81</v>
      </c>
      <c r="U418">
        <v>100</v>
      </c>
      <c r="V418">
        <v>121.69</v>
      </c>
      <c r="W418" t="s">
        <v>56</v>
      </c>
      <c r="X418">
        <v>124.62</v>
      </c>
      <c r="Y418">
        <v>133.1</v>
      </c>
      <c r="Z418" t="s">
        <v>53</v>
      </c>
      <c r="AA418">
        <v>122.77</v>
      </c>
      <c r="AB418">
        <v>125.15</v>
      </c>
    </row>
    <row r="419" spans="1:28" x14ac:dyDescent="0.4">
      <c r="A419" s="1">
        <v>42627</v>
      </c>
      <c r="B419" s="2">
        <v>3.2162000000000002</v>
      </c>
      <c r="C419">
        <v>3216.24</v>
      </c>
      <c r="D419">
        <f t="shared" si="20"/>
        <v>4216.24</v>
      </c>
      <c r="E419" s="5">
        <f t="shared" si="22"/>
        <v>-1.7922207675060454E-3</v>
      </c>
      <c r="F419">
        <v>818.34</v>
      </c>
      <c r="G419">
        <v>2397.9</v>
      </c>
      <c r="J419">
        <f t="shared" si="21"/>
        <v>6</v>
      </c>
      <c r="K419" t="s">
        <v>10</v>
      </c>
      <c r="L419">
        <v>94.26</v>
      </c>
      <c r="M419">
        <v>99.96</v>
      </c>
      <c r="N419" t="s">
        <v>62</v>
      </c>
      <c r="O419">
        <v>100</v>
      </c>
      <c r="P419">
        <v>118.96</v>
      </c>
      <c r="Q419" t="s">
        <v>68</v>
      </c>
      <c r="R419">
        <v>100</v>
      </c>
      <c r="S419">
        <v>127</v>
      </c>
      <c r="T419" t="s">
        <v>81</v>
      </c>
      <c r="U419">
        <v>100</v>
      </c>
      <c r="V419">
        <v>121.6</v>
      </c>
      <c r="W419" t="s">
        <v>56</v>
      </c>
      <c r="X419">
        <v>124.62</v>
      </c>
      <c r="Y419">
        <v>132.72</v>
      </c>
      <c r="Z419" t="s">
        <v>53</v>
      </c>
      <c r="AA419">
        <v>122.77</v>
      </c>
      <c r="AB419">
        <v>124.89</v>
      </c>
    </row>
    <row r="420" spans="1:28" x14ac:dyDescent="0.4">
      <c r="A420" s="1">
        <v>42632</v>
      </c>
      <c r="B420" s="2">
        <v>3.2303000000000002</v>
      </c>
      <c r="C420">
        <v>3230.25</v>
      </c>
      <c r="D420">
        <f t="shared" si="20"/>
        <v>4230.25</v>
      </c>
      <c r="E420" s="5">
        <f t="shared" si="22"/>
        <v>3.3228658710130871E-3</v>
      </c>
      <c r="F420">
        <v>832.35</v>
      </c>
      <c r="G420">
        <v>2397.9</v>
      </c>
      <c r="J420">
        <f t="shared" si="21"/>
        <v>6</v>
      </c>
      <c r="K420" t="s">
        <v>10</v>
      </c>
      <c r="L420">
        <v>94.26</v>
      </c>
      <c r="M420">
        <v>99.98</v>
      </c>
      <c r="N420" t="s">
        <v>62</v>
      </c>
      <c r="O420">
        <v>100</v>
      </c>
      <c r="P420">
        <v>118.52</v>
      </c>
      <c r="Q420" t="s">
        <v>68</v>
      </c>
      <c r="R420">
        <v>100</v>
      </c>
      <c r="S420">
        <v>127.47</v>
      </c>
      <c r="T420" t="s">
        <v>81</v>
      </c>
      <c r="U420">
        <v>100</v>
      </c>
      <c r="V420">
        <v>121.99</v>
      </c>
      <c r="W420" t="s">
        <v>56</v>
      </c>
      <c r="X420">
        <v>124.62</v>
      </c>
      <c r="Y420">
        <v>133.5</v>
      </c>
      <c r="Z420" t="s">
        <v>53</v>
      </c>
      <c r="AA420">
        <v>122.77</v>
      </c>
      <c r="AB420">
        <v>125.3</v>
      </c>
    </row>
    <row r="421" spans="1:28" x14ac:dyDescent="0.4">
      <c r="A421" s="1">
        <v>42633</v>
      </c>
      <c r="B421" s="2">
        <v>3.2187999999999999</v>
      </c>
      <c r="C421">
        <v>3218.84</v>
      </c>
      <c r="D421">
        <f t="shared" si="20"/>
        <v>4218.84</v>
      </c>
      <c r="E421" s="5">
        <f t="shared" si="22"/>
        <v>-2.6972401158323633E-3</v>
      </c>
      <c r="F421">
        <v>820.94</v>
      </c>
      <c r="G421">
        <v>2397.9</v>
      </c>
      <c r="J421">
        <f t="shared" si="21"/>
        <v>6</v>
      </c>
      <c r="K421" t="s">
        <v>10</v>
      </c>
      <c r="L421">
        <v>94.26</v>
      </c>
      <c r="M421">
        <v>99.98</v>
      </c>
      <c r="N421" t="s">
        <v>62</v>
      </c>
      <c r="O421">
        <v>100</v>
      </c>
      <c r="P421">
        <v>118.2</v>
      </c>
      <c r="Q421" t="s">
        <v>68</v>
      </c>
      <c r="R421">
        <v>100</v>
      </c>
      <c r="S421">
        <v>127.2</v>
      </c>
      <c r="T421" t="s">
        <v>81</v>
      </c>
      <c r="U421">
        <v>100</v>
      </c>
      <c r="V421">
        <v>121.8</v>
      </c>
      <c r="W421" t="s">
        <v>56</v>
      </c>
      <c r="X421">
        <v>124.62</v>
      </c>
      <c r="Y421">
        <v>133.01</v>
      </c>
      <c r="Z421" t="s">
        <v>53</v>
      </c>
      <c r="AA421">
        <v>122.77</v>
      </c>
      <c r="AB421">
        <v>125.34</v>
      </c>
    </row>
    <row r="422" spans="1:28" x14ac:dyDescent="0.4">
      <c r="A422" s="1">
        <v>42634</v>
      </c>
      <c r="B422" s="2">
        <v>3.2254999999999998</v>
      </c>
      <c r="C422">
        <v>3225.48</v>
      </c>
      <c r="D422">
        <f t="shared" si="20"/>
        <v>4225.4799999999996</v>
      </c>
      <c r="E422" s="5">
        <f t="shared" si="22"/>
        <v>1.5738923495556641E-3</v>
      </c>
      <c r="F422">
        <v>827.58</v>
      </c>
      <c r="G422">
        <v>2397.9</v>
      </c>
      <c r="J422">
        <f t="shared" si="21"/>
        <v>6</v>
      </c>
      <c r="K422" t="s">
        <v>10</v>
      </c>
      <c r="L422">
        <v>94.26</v>
      </c>
      <c r="M422">
        <v>99.98</v>
      </c>
      <c r="N422" t="s">
        <v>62</v>
      </c>
      <c r="O422">
        <v>100</v>
      </c>
      <c r="P422">
        <v>118.3</v>
      </c>
      <c r="Q422" t="s">
        <v>68</v>
      </c>
      <c r="R422">
        <v>100</v>
      </c>
      <c r="S422">
        <v>127</v>
      </c>
      <c r="T422" t="s">
        <v>81</v>
      </c>
      <c r="U422">
        <v>100</v>
      </c>
      <c r="V422">
        <v>121.979</v>
      </c>
      <c r="W422" t="s">
        <v>56</v>
      </c>
      <c r="X422">
        <v>124.62</v>
      </c>
      <c r="Y422">
        <v>133.16999999999999</v>
      </c>
      <c r="Z422" t="s">
        <v>53</v>
      </c>
      <c r="AA422">
        <v>122.77</v>
      </c>
      <c r="AB422">
        <v>125.9</v>
      </c>
    </row>
    <row r="423" spans="1:28" x14ac:dyDescent="0.4">
      <c r="A423" s="1">
        <v>42635</v>
      </c>
      <c r="B423" s="2">
        <v>3.2582</v>
      </c>
      <c r="C423">
        <v>3258.18</v>
      </c>
      <c r="D423">
        <f t="shared" si="20"/>
        <v>4258.18</v>
      </c>
      <c r="E423" s="5">
        <f t="shared" si="22"/>
        <v>7.7387657733560995E-3</v>
      </c>
      <c r="F423">
        <v>799.59</v>
      </c>
      <c r="G423">
        <v>2458.59</v>
      </c>
      <c r="I423" t="s">
        <v>88</v>
      </c>
      <c r="J423">
        <f t="shared" si="21"/>
        <v>5</v>
      </c>
      <c r="K423" t="s">
        <v>62</v>
      </c>
      <c r="L423">
        <v>100</v>
      </c>
      <c r="M423">
        <v>118.41</v>
      </c>
      <c r="N423" t="s">
        <v>68</v>
      </c>
      <c r="O423">
        <v>100</v>
      </c>
      <c r="P423">
        <v>127.86</v>
      </c>
      <c r="Q423" t="s">
        <v>81</v>
      </c>
      <c r="R423">
        <v>100</v>
      </c>
      <c r="S423">
        <v>122.5</v>
      </c>
      <c r="T423" t="s">
        <v>56</v>
      </c>
      <c r="U423">
        <v>124.62</v>
      </c>
      <c r="V423">
        <v>134.27000000000001</v>
      </c>
      <c r="W423" t="s">
        <v>53</v>
      </c>
      <c r="X423">
        <v>122.77</v>
      </c>
      <c r="Y423">
        <v>127</v>
      </c>
    </row>
    <row r="424" spans="1:28" x14ac:dyDescent="0.4">
      <c r="A424" s="1">
        <v>42636</v>
      </c>
      <c r="B424" s="2">
        <v>3.2389999999999999</v>
      </c>
      <c r="C424">
        <v>3238.99</v>
      </c>
      <c r="D424">
        <f t="shared" si="20"/>
        <v>4238.99</v>
      </c>
      <c r="E424" s="5">
        <f t="shared" si="22"/>
        <v>-4.5066201992401706E-3</v>
      </c>
      <c r="F424">
        <v>780.41</v>
      </c>
      <c r="G424">
        <v>2458.59</v>
      </c>
      <c r="J424">
        <f t="shared" si="21"/>
        <v>5</v>
      </c>
      <c r="K424" t="s">
        <v>62</v>
      </c>
      <c r="L424">
        <v>100</v>
      </c>
      <c r="M424">
        <v>118.38</v>
      </c>
      <c r="N424" t="s">
        <v>68</v>
      </c>
      <c r="O424">
        <v>100</v>
      </c>
      <c r="P424">
        <v>127.98</v>
      </c>
      <c r="Q424" t="s">
        <v>81</v>
      </c>
      <c r="R424">
        <v>100</v>
      </c>
      <c r="S424">
        <v>122</v>
      </c>
      <c r="T424" t="s">
        <v>56</v>
      </c>
      <c r="U424">
        <v>124.62</v>
      </c>
      <c r="V424">
        <v>133.04</v>
      </c>
      <c r="W424" t="s">
        <v>53</v>
      </c>
      <c r="X424">
        <v>122.77</v>
      </c>
      <c r="Y424">
        <v>126.36</v>
      </c>
    </row>
    <row r="425" spans="1:28" x14ac:dyDescent="0.4">
      <c r="A425" s="1">
        <v>42639</v>
      </c>
      <c r="B425" s="2">
        <v>3.1924999999999999</v>
      </c>
      <c r="C425">
        <v>3192.53</v>
      </c>
      <c r="D425">
        <f t="shared" si="20"/>
        <v>4192.5300000000007</v>
      </c>
      <c r="E425" s="5">
        <f t="shared" si="22"/>
        <v>-1.0960157962155874E-2</v>
      </c>
      <c r="F425">
        <v>733.94</v>
      </c>
      <c r="G425">
        <v>2458.59</v>
      </c>
      <c r="J425">
        <f t="shared" si="21"/>
        <v>5</v>
      </c>
      <c r="K425" t="s">
        <v>62</v>
      </c>
      <c r="L425">
        <v>100</v>
      </c>
      <c r="M425">
        <v>118.1</v>
      </c>
      <c r="N425" t="s">
        <v>68</v>
      </c>
      <c r="O425">
        <v>100</v>
      </c>
      <c r="P425">
        <v>126.96</v>
      </c>
      <c r="Q425" t="s">
        <v>81</v>
      </c>
      <c r="R425">
        <v>100</v>
      </c>
      <c r="S425">
        <v>120.65</v>
      </c>
      <c r="T425" t="s">
        <v>56</v>
      </c>
      <c r="U425">
        <v>124.62</v>
      </c>
      <c r="V425">
        <v>131.1</v>
      </c>
      <c r="W425" t="s">
        <v>53</v>
      </c>
      <c r="X425">
        <v>122.77</v>
      </c>
      <c r="Y425">
        <v>125.82</v>
      </c>
    </row>
    <row r="426" spans="1:28" x14ac:dyDescent="0.4">
      <c r="A426" s="1">
        <v>42640</v>
      </c>
      <c r="B426" s="2">
        <v>3.1859000000000002</v>
      </c>
      <c r="C426">
        <v>3185.88</v>
      </c>
      <c r="D426">
        <f t="shared" si="20"/>
        <v>4185.88</v>
      </c>
      <c r="E426" s="5">
        <f t="shared" si="22"/>
        <v>-1.5861544222702151E-3</v>
      </c>
      <c r="F426">
        <v>727.29</v>
      </c>
      <c r="G426">
        <v>2458.59</v>
      </c>
      <c r="J426">
        <f t="shared" si="21"/>
        <v>5</v>
      </c>
      <c r="K426" t="s">
        <v>62</v>
      </c>
      <c r="L426">
        <v>100</v>
      </c>
      <c r="M426">
        <v>118.03</v>
      </c>
      <c r="N426" t="s">
        <v>68</v>
      </c>
      <c r="O426">
        <v>100</v>
      </c>
      <c r="P426">
        <v>126.28</v>
      </c>
      <c r="Q426" t="s">
        <v>81</v>
      </c>
      <c r="R426">
        <v>100</v>
      </c>
      <c r="S426">
        <v>120.8</v>
      </c>
      <c r="T426" t="s">
        <v>56</v>
      </c>
      <c r="U426">
        <v>124.62</v>
      </c>
      <c r="V426">
        <v>131.1</v>
      </c>
      <c r="W426" t="s">
        <v>53</v>
      </c>
      <c r="X426">
        <v>122.77</v>
      </c>
      <c r="Y426">
        <v>125.74</v>
      </c>
    </row>
    <row r="427" spans="1:28" x14ac:dyDescent="0.4">
      <c r="A427" s="1">
        <v>42641</v>
      </c>
      <c r="B427" s="2">
        <v>3.1871</v>
      </c>
      <c r="C427">
        <v>3187.13</v>
      </c>
      <c r="D427">
        <f t="shared" si="20"/>
        <v>4187.13</v>
      </c>
      <c r="E427" s="5">
        <f t="shared" si="22"/>
        <v>2.9862298967003355E-4</v>
      </c>
      <c r="F427">
        <v>728.55</v>
      </c>
      <c r="G427">
        <v>2458.59</v>
      </c>
      <c r="J427">
        <f t="shared" si="21"/>
        <v>5</v>
      </c>
      <c r="K427" t="s">
        <v>62</v>
      </c>
      <c r="L427">
        <v>100</v>
      </c>
      <c r="M427">
        <v>118.06</v>
      </c>
      <c r="N427" t="s">
        <v>68</v>
      </c>
      <c r="O427">
        <v>100</v>
      </c>
      <c r="P427">
        <v>126.15</v>
      </c>
      <c r="Q427" t="s">
        <v>81</v>
      </c>
      <c r="R427">
        <v>100</v>
      </c>
      <c r="S427">
        <v>121.012</v>
      </c>
      <c r="T427" t="s">
        <v>56</v>
      </c>
      <c r="U427">
        <v>124.62</v>
      </c>
      <c r="V427">
        <v>131.31</v>
      </c>
      <c r="W427" t="s">
        <v>53</v>
      </c>
      <c r="X427">
        <v>122.77</v>
      </c>
      <c r="Y427">
        <v>125.55</v>
      </c>
    </row>
    <row r="428" spans="1:28" x14ac:dyDescent="0.4">
      <c r="A428" s="1">
        <v>42642</v>
      </c>
      <c r="B428" s="2">
        <v>3.1979000000000002</v>
      </c>
      <c r="C428">
        <v>3197.91</v>
      </c>
      <c r="D428">
        <f t="shared" si="20"/>
        <v>4197.91</v>
      </c>
      <c r="E428" s="5">
        <f t="shared" si="22"/>
        <v>2.5745558413518914E-3</v>
      </c>
      <c r="F428">
        <v>739.32</v>
      </c>
      <c r="G428">
        <v>2458.59</v>
      </c>
      <c r="J428">
        <f t="shared" si="21"/>
        <v>5</v>
      </c>
      <c r="K428" t="s">
        <v>62</v>
      </c>
      <c r="L428">
        <v>100</v>
      </c>
      <c r="M428">
        <v>118.25</v>
      </c>
      <c r="N428" t="s">
        <v>68</v>
      </c>
      <c r="O428">
        <v>100</v>
      </c>
      <c r="P428">
        <v>126.3</v>
      </c>
      <c r="Q428" t="s">
        <v>81</v>
      </c>
      <c r="R428">
        <v>100</v>
      </c>
      <c r="S428">
        <v>121.64</v>
      </c>
      <c r="T428" t="s">
        <v>56</v>
      </c>
      <c r="U428">
        <v>124.62</v>
      </c>
      <c r="V428">
        <v>131</v>
      </c>
      <c r="W428" t="s">
        <v>53</v>
      </c>
      <c r="X428">
        <v>122.77</v>
      </c>
      <c r="Y428">
        <v>125.99</v>
      </c>
    </row>
    <row r="429" spans="1:28" x14ac:dyDescent="0.4">
      <c r="A429" s="1">
        <v>42643</v>
      </c>
      <c r="B429" s="2">
        <v>3.2096</v>
      </c>
      <c r="C429">
        <v>3209.57</v>
      </c>
      <c r="D429">
        <f t="shared" si="20"/>
        <v>4209.57</v>
      </c>
      <c r="E429" s="5">
        <f t="shared" si="22"/>
        <v>2.7775726492468527E-3</v>
      </c>
      <c r="F429">
        <v>750.98</v>
      </c>
      <c r="G429">
        <v>2458.59</v>
      </c>
      <c r="J429">
        <f t="shared" si="21"/>
        <v>5</v>
      </c>
      <c r="K429" t="s">
        <v>62</v>
      </c>
      <c r="L429">
        <v>100</v>
      </c>
      <c r="M429">
        <v>118.37</v>
      </c>
      <c r="N429" t="s">
        <v>68</v>
      </c>
      <c r="O429">
        <v>100</v>
      </c>
      <c r="P429">
        <v>126.7</v>
      </c>
      <c r="Q429" t="s">
        <v>81</v>
      </c>
      <c r="R429">
        <v>100</v>
      </c>
      <c r="S429">
        <v>121.6</v>
      </c>
      <c r="T429" t="s">
        <v>56</v>
      </c>
      <c r="U429">
        <v>124.62</v>
      </c>
      <c r="V429">
        <v>131.54</v>
      </c>
      <c r="W429" t="s">
        <v>53</v>
      </c>
      <c r="X429">
        <v>122.77</v>
      </c>
      <c r="Y429">
        <v>126.3</v>
      </c>
    </row>
    <row r="430" spans="1:28" x14ac:dyDescent="0.4">
      <c r="A430" s="1">
        <v>42653</v>
      </c>
      <c r="B430" s="2">
        <v>3.2233999999999998</v>
      </c>
      <c r="C430">
        <v>3223.41</v>
      </c>
      <c r="D430">
        <f t="shared" si="20"/>
        <v>4223.41</v>
      </c>
      <c r="E430" s="5">
        <f t="shared" si="22"/>
        <v>3.2877467294759669E-3</v>
      </c>
      <c r="F430">
        <v>764.83</v>
      </c>
      <c r="G430">
        <v>2458.59</v>
      </c>
      <c r="J430">
        <f t="shared" si="21"/>
        <v>5</v>
      </c>
      <c r="K430" t="s">
        <v>62</v>
      </c>
      <c r="L430">
        <v>100</v>
      </c>
      <c r="M430">
        <v>118.45</v>
      </c>
      <c r="N430" t="s">
        <v>68</v>
      </c>
      <c r="O430">
        <v>100</v>
      </c>
      <c r="P430">
        <v>127.3</v>
      </c>
      <c r="Q430" t="s">
        <v>81</v>
      </c>
      <c r="R430">
        <v>100</v>
      </c>
      <c r="S430">
        <v>121.21</v>
      </c>
      <c r="T430" t="s">
        <v>56</v>
      </c>
      <c r="U430">
        <v>124.62</v>
      </c>
      <c r="V430">
        <v>132.65</v>
      </c>
      <c r="W430" t="s">
        <v>53</v>
      </c>
      <c r="X430">
        <v>122.77</v>
      </c>
      <c r="Y430">
        <v>126.55</v>
      </c>
    </row>
    <row r="431" spans="1:28" x14ac:dyDescent="0.4">
      <c r="A431" s="1">
        <v>42654</v>
      </c>
      <c r="B431" s="2">
        <v>3.2341000000000002</v>
      </c>
      <c r="C431">
        <v>3234.14</v>
      </c>
      <c r="D431">
        <f t="shared" si="20"/>
        <v>4234.1399999999994</v>
      </c>
      <c r="E431" s="5">
        <f t="shared" si="22"/>
        <v>2.540601078275508E-3</v>
      </c>
      <c r="F431">
        <v>775.55</v>
      </c>
      <c r="G431">
        <v>2458.59</v>
      </c>
      <c r="J431">
        <f t="shared" si="21"/>
        <v>5</v>
      </c>
      <c r="K431" t="s">
        <v>62</v>
      </c>
      <c r="L431">
        <v>100</v>
      </c>
      <c r="M431">
        <v>118.44</v>
      </c>
      <c r="N431" t="s">
        <v>68</v>
      </c>
      <c r="O431">
        <v>100</v>
      </c>
      <c r="P431">
        <v>127.6</v>
      </c>
      <c r="Q431" t="s">
        <v>81</v>
      </c>
      <c r="R431">
        <v>100</v>
      </c>
      <c r="S431">
        <v>121.4</v>
      </c>
      <c r="T431" t="s">
        <v>56</v>
      </c>
      <c r="U431">
        <v>124.62</v>
      </c>
      <c r="V431">
        <v>132.83000000000001</v>
      </c>
      <c r="W431" t="s">
        <v>53</v>
      </c>
      <c r="X431">
        <v>122.77</v>
      </c>
      <c r="Y431">
        <v>127.1</v>
      </c>
    </row>
    <row r="432" spans="1:28" x14ac:dyDescent="0.4">
      <c r="A432" s="1">
        <v>42655</v>
      </c>
      <c r="B432" s="2">
        <v>3.2437999999999998</v>
      </c>
      <c r="C432">
        <v>3243.8</v>
      </c>
      <c r="D432">
        <f t="shared" si="20"/>
        <v>4243.8</v>
      </c>
      <c r="E432" s="5">
        <f t="shared" si="22"/>
        <v>2.2814550298291426E-3</v>
      </c>
      <c r="F432">
        <v>785.21</v>
      </c>
      <c r="G432">
        <v>2458.59</v>
      </c>
      <c r="J432">
        <f t="shared" si="21"/>
        <v>5</v>
      </c>
      <c r="K432" t="s">
        <v>62</v>
      </c>
      <c r="L432">
        <v>100</v>
      </c>
      <c r="M432">
        <v>118.39</v>
      </c>
      <c r="N432" t="s">
        <v>68</v>
      </c>
      <c r="O432">
        <v>100</v>
      </c>
      <c r="P432">
        <v>127.92</v>
      </c>
      <c r="Q432" t="s">
        <v>81</v>
      </c>
      <c r="R432">
        <v>100</v>
      </c>
      <c r="S432">
        <v>120.75</v>
      </c>
      <c r="T432" t="s">
        <v>56</v>
      </c>
      <c r="U432">
        <v>124.62</v>
      </c>
      <c r="V432">
        <v>134</v>
      </c>
      <c r="W432" t="s">
        <v>53</v>
      </c>
      <c r="X432">
        <v>122.77</v>
      </c>
      <c r="Y432">
        <v>127.6</v>
      </c>
    </row>
    <row r="433" spans="1:25" x14ac:dyDescent="0.4">
      <c r="A433" s="1">
        <v>42656</v>
      </c>
      <c r="B433" s="2">
        <v>3.2376</v>
      </c>
      <c r="C433">
        <v>3237.6</v>
      </c>
      <c r="D433">
        <f t="shared" si="20"/>
        <v>4237.6000000000004</v>
      </c>
      <c r="E433" s="5">
        <f t="shared" si="22"/>
        <v>-1.4609548046561613E-3</v>
      </c>
      <c r="F433">
        <v>779.02</v>
      </c>
      <c r="G433">
        <v>2458.59</v>
      </c>
      <c r="J433">
        <f t="shared" si="21"/>
        <v>5</v>
      </c>
      <c r="K433" t="s">
        <v>62</v>
      </c>
      <c r="L433">
        <v>100</v>
      </c>
      <c r="M433">
        <v>118.37</v>
      </c>
      <c r="N433" t="s">
        <v>68</v>
      </c>
      <c r="O433">
        <v>100</v>
      </c>
      <c r="P433">
        <v>127.9</v>
      </c>
      <c r="Q433" t="s">
        <v>81</v>
      </c>
      <c r="R433">
        <v>100</v>
      </c>
      <c r="S433">
        <v>120.85</v>
      </c>
      <c r="T433" t="s">
        <v>56</v>
      </c>
      <c r="U433">
        <v>124.62</v>
      </c>
      <c r="V433">
        <v>133.61000000000001</v>
      </c>
      <c r="W433" t="s">
        <v>53</v>
      </c>
      <c r="X433">
        <v>122.77</v>
      </c>
      <c r="Y433">
        <v>127.15</v>
      </c>
    </row>
    <row r="434" spans="1:25" x14ac:dyDescent="0.4">
      <c r="A434" s="1">
        <v>42657</v>
      </c>
      <c r="B434" s="2">
        <v>3.2452999999999999</v>
      </c>
      <c r="C434">
        <v>3245.32</v>
      </c>
      <c r="D434">
        <f t="shared" si="20"/>
        <v>4245.32</v>
      </c>
      <c r="E434" s="5">
        <f t="shared" si="22"/>
        <v>1.8217859165563868E-3</v>
      </c>
      <c r="F434">
        <v>786.74</v>
      </c>
      <c r="G434">
        <v>2458.59</v>
      </c>
      <c r="J434">
        <f t="shared" si="21"/>
        <v>5</v>
      </c>
      <c r="K434" t="s">
        <v>62</v>
      </c>
      <c r="L434">
        <v>100</v>
      </c>
      <c r="M434">
        <v>118.4</v>
      </c>
      <c r="N434" t="s">
        <v>68</v>
      </c>
      <c r="O434">
        <v>100</v>
      </c>
      <c r="P434">
        <v>127.9</v>
      </c>
      <c r="Q434" t="s">
        <v>81</v>
      </c>
      <c r="R434">
        <v>100</v>
      </c>
      <c r="S434">
        <v>120.8</v>
      </c>
      <c r="T434" t="s">
        <v>56</v>
      </c>
      <c r="U434">
        <v>124.62</v>
      </c>
      <c r="V434">
        <v>133.44999999999999</v>
      </c>
      <c r="W434" t="s">
        <v>53</v>
      </c>
      <c r="X434">
        <v>122.77</v>
      </c>
      <c r="Y434">
        <v>128.28</v>
      </c>
    </row>
    <row r="435" spans="1:25" x14ac:dyDescent="0.4">
      <c r="A435" s="1">
        <v>42660</v>
      </c>
      <c r="B435" s="2">
        <v>3.2402000000000002</v>
      </c>
      <c r="C435">
        <v>3240.18</v>
      </c>
      <c r="D435">
        <f t="shared" si="20"/>
        <v>4240.18</v>
      </c>
      <c r="E435" s="5">
        <f t="shared" si="22"/>
        <v>-1.2107450086211212E-3</v>
      </c>
      <c r="F435">
        <v>781.59</v>
      </c>
      <c r="G435">
        <v>2458.59</v>
      </c>
      <c r="J435">
        <f t="shared" si="21"/>
        <v>5</v>
      </c>
      <c r="K435" t="s">
        <v>62</v>
      </c>
      <c r="L435">
        <v>100</v>
      </c>
      <c r="M435">
        <v>118.51</v>
      </c>
      <c r="N435" t="s">
        <v>68</v>
      </c>
      <c r="O435">
        <v>100</v>
      </c>
      <c r="P435">
        <v>127.98</v>
      </c>
      <c r="Q435" t="s">
        <v>81</v>
      </c>
      <c r="R435">
        <v>100</v>
      </c>
      <c r="S435">
        <v>120.7</v>
      </c>
      <c r="T435" t="s">
        <v>56</v>
      </c>
      <c r="U435">
        <v>124.62</v>
      </c>
      <c r="V435">
        <v>132.93</v>
      </c>
      <c r="W435" t="s">
        <v>53</v>
      </c>
      <c r="X435">
        <v>122.77</v>
      </c>
      <c r="Y435">
        <v>128.05000000000001</v>
      </c>
    </row>
    <row r="436" spans="1:25" x14ac:dyDescent="0.4">
      <c r="A436" s="1">
        <v>42661</v>
      </c>
      <c r="B436" s="2">
        <v>3.2778999999999998</v>
      </c>
      <c r="C436">
        <v>3277.9</v>
      </c>
      <c r="D436">
        <f t="shared" si="20"/>
        <v>4277.8999999999996</v>
      </c>
      <c r="E436" s="5">
        <f t="shared" si="22"/>
        <v>8.8958487611373437E-3</v>
      </c>
      <c r="F436">
        <v>819.31</v>
      </c>
      <c r="G436">
        <v>2458.59</v>
      </c>
      <c r="J436">
        <f t="shared" si="21"/>
        <v>5</v>
      </c>
      <c r="K436" t="s">
        <v>62</v>
      </c>
      <c r="L436">
        <v>100</v>
      </c>
      <c r="M436">
        <v>118.51</v>
      </c>
      <c r="N436" t="s">
        <v>68</v>
      </c>
      <c r="O436">
        <v>100</v>
      </c>
      <c r="P436">
        <v>128.78</v>
      </c>
      <c r="Q436" t="s">
        <v>81</v>
      </c>
      <c r="R436">
        <v>100</v>
      </c>
      <c r="S436">
        <v>122.008</v>
      </c>
      <c r="T436" t="s">
        <v>56</v>
      </c>
      <c r="U436">
        <v>124.62</v>
      </c>
      <c r="V436">
        <v>134.05000000000001</v>
      </c>
      <c r="W436" t="s">
        <v>53</v>
      </c>
      <c r="X436">
        <v>122.77</v>
      </c>
      <c r="Y436">
        <v>128.99</v>
      </c>
    </row>
    <row r="437" spans="1:25" x14ac:dyDescent="0.4">
      <c r="A437" s="1">
        <v>42662</v>
      </c>
      <c r="B437" s="2">
        <v>3.2850999999999999</v>
      </c>
      <c r="C437">
        <v>3285.12</v>
      </c>
      <c r="D437">
        <f t="shared" si="20"/>
        <v>4285.12</v>
      </c>
      <c r="E437" s="5">
        <f t="shared" si="22"/>
        <v>1.6877439865355093E-3</v>
      </c>
      <c r="F437">
        <v>826.54</v>
      </c>
      <c r="G437">
        <v>2458.59</v>
      </c>
      <c r="J437">
        <f t="shared" si="21"/>
        <v>5</v>
      </c>
      <c r="K437" t="s">
        <v>62</v>
      </c>
      <c r="L437">
        <v>100</v>
      </c>
      <c r="M437">
        <v>118.51</v>
      </c>
      <c r="N437" t="s">
        <v>68</v>
      </c>
      <c r="O437">
        <v>100</v>
      </c>
      <c r="P437">
        <v>129.35</v>
      </c>
      <c r="Q437" t="s">
        <v>81</v>
      </c>
      <c r="R437">
        <v>100</v>
      </c>
      <c r="S437">
        <v>121.85</v>
      </c>
      <c r="T437" t="s">
        <v>56</v>
      </c>
      <c r="U437">
        <v>124.62</v>
      </c>
      <c r="V437">
        <v>134</v>
      </c>
      <c r="W437" t="s">
        <v>53</v>
      </c>
      <c r="X437">
        <v>122.77</v>
      </c>
      <c r="Y437">
        <v>129.41999999999999</v>
      </c>
    </row>
    <row r="438" spans="1:25" x14ac:dyDescent="0.4">
      <c r="A438" s="1">
        <v>42663</v>
      </c>
      <c r="B438" s="2">
        <v>3.2940999999999998</v>
      </c>
      <c r="C438">
        <v>3294.14</v>
      </c>
      <c r="D438">
        <f t="shared" si="20"/>
        <v>4294.1399999999994</v>
      </c>
      <c r="E438" s="5">
        <f t="shared" si="22"/>
        <v>2.1049585542527462E-3</v>
      </c>
      <c r="F438">
        <v>835.56</v>
      </c>
      <c r="G438">
        <v>2458.59</v>
      </c>
      <c r="J438">
        <f t="shared" si="21"/>
        <v>5</v>
      </c>
      <c r="K438" t="s">
        <v>62</v>
      </c>
      <c r="L438">
        <v>100</v>
      </c>
      <c r="M438">
        <v>118.51</v>
      </c>
      <c r="N438" t="s">
        <v>68</v>
      </c>
      <c r="O438">
        <v>100</v>
      </c>
      <c r="P438">
        <v>129.85</v>
      </c>
      <c r="Q438" t="s">
        <v>81</v>
      </c>
      <c r="R438">
        <v>100</v>
      </c>
      <c r="S438">
        <v>122.3</v>
      </c>
      <c r="T438" t="s">
        <v>56</v>
      </c>
      <c r="U438">
        <v>124.62</v>
      </c>
      <c r="V438">
        <v>133.91</v>
      </c>
      <c r="W438" t="s">
        <v>53</v>
      </c>
      <c r="X438">
        <v>122.77</v>
      </c>
      <c r="Y438">
        <v>129.44999999999999</v>
      </c>
    </row>
    <row r="439" spans="1:25" x14ac:dyDescent="0.4">
      <c r="A439" s="1">
        <v>42664</v>
      </c>
      <c r="B439" s="2">
        <v>3.2888000000000002</v>
      </c>
      <c r="C439">
        <v>3288.78</v>
      </c>
      <c r="D439">
        <f t="shared" si="20"/>
        <v>4288.7800000000007</v>
      </c>
      <c r="E439" s="5">
        <f t="shared" si="22"/>
        <v>-1.2482126805364437E-3</v>
      </c>
      <c r="F439">
        <v>830.2</v>
      </c>
      <c r="G439">
        <v>2458.59</v>
      </c>
      <c r="J439">
        <f t="shared" si="21"/>
        <v>5</v>
      </c>
      <c r="K439" t="s">
        <v>62</v>
      </c>
      <c r="L439">
        <v>100</v>
      </c>
      <c r="M439">
        <v>118.51</v>
      </c>
      <c r="N439" t="s">
        <v>68</v>
      </c>
      <c r="O439">
        <v>100</v>
      </c>
      <c r="P439">
        <v>129.83000000000001</v>
      </c>
      <c r="Q439" t="s">
        <v>81</v>
      </c>
      <c r="R439">
        <v>100</v>
      </c>
      <c r="S439">
        <v>122</v>
      </c>
      <c r="T439" t="s">
        <v>56</v>
      </c>
      <c r="U439">
        <v>124.62</v>
      </c>
      <c r="V439">
        <v>133.6</v>
      </c>
      <c r="W439" t="s">
        <v>53</v>
      </c>
      <c r="X439">
        <v>122.77</v>
      </c>
      <c r="Y439">
        <v>129.49</v>
      </c>
    </row>
    <row r="440" spans="1:25" x14ac:dyDescent="0.4">
      <c r="A440" s="1">
        <v>42667</v>
      </c>
      <c r="B440" s="2">
        <v>3.3134999999999999</v>
      </c>
      <c r="C440">
        <v>3313.46</v>
      </c>
      <c r="D440">
        <f t="shared" si="20"/>
        <v>4313.46</v>
      </c>
      <c r="E440" s="5">
        <f t="shared" si="22"/>
        <v>5.7545502450578904E-3</v>
      </c>
      <c r="F440">
        <v>854.87</v>
      </c>
      <c r="G440">
        <v>2458.59</v>
      </c>
      <c r="J440">
        <f t="shared" si="21"/>
        <v>5</v>
      </c>
      <c r="K440" t="s">
        <v>62</v>
      </c>
      <c r="L440">
        <v>100</v>
      </c>
      <c r="M440">
        <v>118.51</v>
      </c>
      <c r="N440" t="s">
        <v>68</v>
      </c>
      <c r="O440">
        <v>100</v>
      </c>
      <c r="P440">
        <v>131.85</v>
      </c>
      <c r="Q440" t="s">
        <v>81</v>
      </c>
      <c r="R440">
        <v>100</v>
      </c>
      <c r="S440">
        <v>122.5</v>
      </c>
      <c r="T440" t="s">
        <v>56</v>
      </c>
      <c r="U440">
        <v>124.62</v>
      </c>
      <c r="V440">
        <v>133.88</v>
      </c>
      <c r="W440" t="s">
        <v>53</v>
      </c>
      <c r="X440">
        <v>122.77</v>
      </c>
      <c r="Y440">
        <v>129.15</v>
      </c>
    </row>
    <row r="441" spans="1:25" x14ac:dyDescent="0.4">
      <c r="A441" s="1">
        <v>42668</v>
      </c>
      <c r="B441" s="2">
        <v>3.3144999999999998</v>
      </c>
      <c r="C441">
        <v>3314.47</v>
      </c>
      <c r="D441">
        <f t="shared" si="20"/>
        <v>4314.4699999999993</v>
      </c>
      <c r="E441" s="5">
        <f t="shared" si="22"/>
        <v>2.3415077455205539E-4</v>
      </c>
      <c r="F441">
        <v>855.88</v>
      </c>
      <c r="G441">
        <v>2458.59</v>
      </c>
      <c r="J441">
        <f t="shared" si="21"/>
        <v>5</v>
      </c>
      <c r="K441" t="s">
        <v>62</v>
      </c>
      <c r="L441">
        <v>100</v>
      </c>
      <c r="M441">
        <v>118.51</v>
      </c>
      <c r="N441" t="s">
        <v>68</v>
      </c>
      <c r="O441">
        <v>100</v>
      </c>
      <c r="P441">
        <v>131.85</v>
      </c>
      <c r="Q441" t="s">
        <v>81</v>
      </c>
      <c r="R441">
        <v>100</v>
      </c>
      <c r="S441">
        <v>122.845</v>
      </c>
      <c r="T441" t="s">
        <v>56</v>
      </c>
      <c r="U441">
        <v>124.62</v>
      </c>
      <c r="V441">
        <v>133.87</v>
      </c>
      <c r="W441" t="s">
        <v>53</v>
      </c>
      <c r="X441">
        <v>122.77</v>
      </c>
      <c r="Y441">
        <v>128.86000000000001</v>
      </c>
    </row>
    <row r="442" spans="1:25" x14ac:dyDescent="0.4">
      <c r="A442" s="1">
        <v>42669</v>
      </c>
      <c r="B442" s="2">
        <v>3.3081999999999998</v>
      </c>
      <c r="C442">
        <v>3308.19</v>
      </c>
      <c r="D442">
        <f t="shared" si="20"/>
        <v>4308.1900000000005</v>
      </c>
      <c r="E442" s="5">
        <f t="shared" si="22"/>
        <v>-1.4555669641923195E-3</v>
      </c>
      <c r="F442">
        <v>849.6</v>
      </c>
      <c r="G442">
        <v>2458.59</v>
      </c>
      <c r="J442">
        <f t="shared" si="21"/>
        <v>5</v>
      </c>
      <c r="K442" t="s">
        <v>62</v>
      </c>
      <c r="L442">
        <v>100</v>
      </c>
      <c r="M442">
        <v>118.51</v>
      </c>
      <c r="N442" t="s">
        <v>68</v>
      </c>
      <c r="O442">
        <v>100</v>
      </c>
      <c r="P442">
        <v>131.30000000000001</v>
      </c>
      <c r="Q442" t="s">
        <v>81</v>
      </c>
      <c r="R442">
        <v>100</v>
      </c>
      <c r="S442">
        <v>123</v>
      </c>
      <c r="T442" t="s">
        <v>56</v>
      </c>
      <c r="U442">
        <v>124.62</v>
      </c>
      <c r="V442">
        <v>133.6</v>
      </c>
      <c r="W442" t="s">
        <v>53</v>
      </c>
      <c r="X442">
        <v>122.77</v>
      </c>
      <c r="Y442">
        <v>128.84</v>
      </c>
    </row>
    <row r="443" spans="1:25" x14ac:dyDescent="0.4">
      <c r="A443" s="1">
        <v>42670</v>
      </c>
      <c r="B443" s="2">
        <v>3.2856000000000001</v>
      </c>
      <c r="C443">
        <v>3285.57</v>
      </c>
      <c r="D443">
        <f t="shared" si="20"/>
        <v>4285.57</v>
      </c>
      <c r="E443" s="5">
        <f t="shared" si="22"/>
        <v>-5.2504648123691848E-3</v>
      </c>
      <c r="F443">
        <v>826.98</v>
      </c>
      <c r="G443">
        <v>2458.59</v>
      </c>
      <c r="J443">
        <f t="shared" si="21"/>
        <v>5</v>
      </c>
      <c r="K443" t="s">
        <v>62</v>
      </c>
      <c r="L443">
        <v>100</v>
      </c>
      <c r="M443">
        <v>118.51</v>
      </c>
      <c r="N443" t="s">
        <v>68</v>
      </c>
      <c r="O443">
        <v>100</v>
      </c>
      <c r="P443">
        <v>130.85</v>
      </c>
      <c r="Q443" t="s">
        <v>81</v>
      </c>
      <c r="R443">
        <v>100</v>
      </c>
      <c r="S443">
        <v>122.3</v>
      </c>
      <c r="T443" t="s">
        <v>56</v>
      </c>
      <c r="U443">
        <v>124.62</v>
      </c>
      <c r="V443">
        <v>133.27000000000001</v>
      </c>
      <c r="W443" t="s">
        <v>53</v>
      </c>
      <c r="X443">
        <v>122.77</v>
      </c>
      <c r="Y443">
        <v>127.8</v>
      </c>
    </row>
    <row r="444" spans="1:25" x14ac:dyDescent="0.4">
      <c r="A444" s="1">
        <v>42671</v>
      </c>
      <c r="B444" s="2">
        <v>3.298</v>
      </c>
      <c r="C444">
        <v>3298.04</v>
      </c>
      <c r="D444">
        <f t="shared" si="20"/>
        <v>4298.04</v>
      </c>
      <c r="E444" s="5">
        <f t="shared" si="22"/>
        <v>2.9097646287425606E-3</v>
      </c>
      <c r="F444">
        <v>839.45</v>
      </c>
      <c r="G444">
        <v>2458.59</v>
      </c>
      <c r="J444">
        <f t="shared" si="21"/>
        <v>5</v>
      </c>
      <c r="K444" t="s">
        <v>62</v>
      </c>
      <c r="L444">
        <v>100</v>
      </c>
      <c r="M444">
        <v>118.51</v>
      </c>
      <c r="N444" t="s">
        <v>68</v>
      </c>
      <c r="O444">
        <v>100</v>
      </c>
      <c r="P444">
        <v>131.9</v>
      </c>
      <c r="Q444" t="s">
        <v>81</v>
      </c>
      <c r="R444">
        <v>100</v>
      </c>
      <c r="S444">
        <v>122.795</v>
      </c>
      <c r="T444" t="s">
        <v>56</v>
      </c>
      <c r="U444">
        <v>124.62</v>
      </c>
      <c r="V444">
        <v>133</v>
      </c>
      <c r="W444" t="s">
        <v>53</v>
      </c>
      <c r="X444">
        <v>122.77</v>
      </c>
      <c r="Y444">
        <v>127.7</v>
      </c>
    </row>
    <row r="445" spans="1:25" x14ac:dyDescent="0.4">
      <c r="A445" s="1">
        <v>42674</v>
      </c>
      <c r="B445" s="2">
        <v>3.3071999999999999</v>
      </c>
      <c r="C445">
        <v>3307.21</v>
      </c>
      <c r="D445">
        <f t="shared" si="20"/>
        <v>4307.21</v>
      </c>
      <c r="E445" s="5">
        <f t="shared" si="22"/>
        <v>2.1335306325674197E-3</v>
      </c>
      <c r="F445">
        <v>848.62</v>
      </c>
      <c r="G445">
        <v>2458.59</v>
      </c>
      <c r="J445">
        <f t="shared" si="21"/>
        <v>5</v>
      </c>
      <c r="K445" t="s">
        <v>62</v>
      </c>
      <c r="L445">
        <v>100</v>
      </c>
      <c r="M445">
        <v>118.51</v>
      </c>
      <c r="N445" t="s">
        <v>68</v>
      </c>
      <c r="O445">
        <v>100</v>
      </c>
      <c r="P445">
        <v>132.30000000000001</v>
      </c>
      <c r="Q445" t="s">
        <v>81</v>
      </c>
      <c r="R445">
        <v>100</v>
      </c>
      <c r="S445">
        <v>122.96899999999999</v>
      </c>
      <c r="T445" t="s">
        <v>56</v>
      </c>
      <c r="U445">
        <v>124.62</v>
      </c>
      <c r="V445">
        <v>132.9</v>
      </c>
      <c r="W445" t="s">
        <v>53</v>
      </c>
      <c r="X445">
        <v>122.77</v>
      </c>
      <c r="Y445">
        <v>128.22</v>
      </c>
    </row>
    <row r="446" spans="1:25" x14ac:dyDescent="0.4">
      <c r="A446" s="1">
        <v>42675</v>
      </c>
      <c r="B446" s="2">
        <v>3.3064</v>
      </c>
      <c r="C446">
        <v>3306.38</v>
      </c>
      <c r="D446">
        <f t="shared" si="20"/>
        <v>4306.38</v>
      </c>
      <c r="E446" s="5">
        <f t="shared" si="22"/>
        <v>-1.9270014696286627E-4</v>
      </c>
      <c r="F446">
        <v>847.8</v>
      </c>
      <c r="G446">
        <v>2458.59</v>
      </c>
      <c r="J446">
        <f t="shared" si="21"/>
        <v>5</v>
      </c>
      <c r="K446" t="s">
        <v>62</v>
      </c>
      <c r="L446">
        <v>100</v>
      </c>
      <c r="M446">
        <v>119.1</v>
      </c>
      <c r="N446" t="s">
        <v>68</v>
      </c>
      <c r="O446">
        <v>100</v>
      </c>
      <c r="P446">
        <v>132.1</v>
      </c>
      <c r="Q446" t="s">
        <v>81</v>
      </c>
      <c r="R446">
        <v>100</v>
      </c>
      <c r="S446">
        <v>122.75</v>
      </c>
      <c r="T446" t="s">
        <v>56</v>
      </c>
      <c r="U446">
        <v>124.62</v>
      </c>
      <c r="V446">
        <v>132.33000000000001</v>
      </c>
      <c r="W446" t="s">
        <v>53</v>
      </c>
      <c r="X446">
        <v>122.77</v>
      </c>
      <c r="Y446">
        <v>128.47</v>
      </c>
    </row>
    <row r="447" spans="1:25" x14ac:dyDescent="0.4">
      <c r="A447" s="1">
        <v>42676</v>
      </c>
      <c r="B447" s="2">
        <v>3.2949000000000002</v>
      </c>
      <c r="C447">
        <v>3294.87</v>
      </c>
      <c r="D447">
        <f t="shared" si="20"/>
        <v>4294.87</v>
      </c>
      <c r="E447" s="5">
        <f t="shared" si="22"/>
        <v>-2.6727785286017997E-3</v>
      </c>
      <c r="F447">
        <v>836.29</v>
      </c>
      <c r="G447">
        <v>2458.59</v>
      </c>
      <c r="J447">
        <f t="shared" si="21"/>
        <v>5</v>
      </c>
      <c r="K447" t="s">
        <v>62</v>
      </c>
      <c r="L447">
        <v>100</v>
      </c>
      <c r="M447">
        <v>118.88</v>
      </c>
      <c r="N447" t="s">
        <v>68</v>
      </c>
      <c r="O447">
        <v>100</v>
      </c>
      <c r="P447">
        <v>132</v>
      </c>
      <c r="Q447" t="s">
        <v>81</v>
      </c>
      <c r="R447">
        <v>100</v>
      </c>
      <c r="S447">
        <v>122.22</v>
      </c>
      <c r="T447" t="s">
        <v>56</v>
      </c>
      <c r="U447">
        <v>124.62</v>
      </c>
      <c r="V447">
        <v>132.29</v>
      </c>
      <c r="W447" t="s">
        <v>53</v>
      </c>
      <c r="X447">
        <v>122.77</v>
      </c>
      <c r="Y447">
        <v>128.13999999999999</v>
      </c>
    </row>
    <row r="448" spans="1:25" x14ac:dyDescent="0.4">
      <c r="A448" s="1">
        <v>42677</v>
      </c>
      <c r="B448" s="2">
        <v>3.3151000000000002</v>
      </c>
      <c r="C448">
        <v>3315.13</v>
      </c>
      <c r="D448">
        <f t="shared" si="20"/>
        <v>4315.13</v>
      </c>
      <c r="E448" s="5">
        <f t="shared" si="22"/>
        <v>4.7172557027337775E-3</v>
      </c>
      <c r="F448">
        <v>856.55</v>
      </c>
      <c r="G448">
        <v>2458.59</v>
      </c>
      <c r="J448">
        <f t="shared" si="21"/>
        <v>5</v>
      </c>
      <c r="K448" t="s">
        <v>62</v>
      </c>
      <c r="L448">
        <v>100</v>
      </c>
      <c r="M448">
        <v>119.85</v>
      </c>
      <c r="N448" t="s">
        <v>68</v>
      </c>
      <c r="O448">
        <v>100</v>
      </c>
      <c r="P448">
        <v>132</v>
      </c>
      <c r="Q448" t="s">
        <v>81</v>
      </c>
      <c r="R448">
        <v>100</v>
      </c>
      <c r="S448">
        <v>122.7</v>
      </c>
      <c r="T448" t="s">
        <v>56</v>
      </c>
      <c r="U448">
        <v>124.62</v>
      </c>
      <c r="V448">
        <v>132.5</v>
      </c>
      <c r="W448" t="s">
        <v>53</v>
      </c>
      <c r="X448">
        <v>122.77</v>
      </c>
      <c r="Y448">
        <v>128.63999999999999</v>
      </c>
    </row>
    <row r="449" spans="1:25" x14ac:dyDescent="0.4">
      <c r="A449" s="1">
        <v>42678</v>
      </c>
      <c r="B449" s="2">
        <v>3.3323</v>
      </c>
      <c r="C449">
        <v>3332.34</v>
      </c>
      <c r="D449">
        <f t="shared" si="20"/>
        <v>4332.34</v>
      </c>
      <c r="E449" s="5">
        <f t="shared" si="22"/>
        <v>3.9882923573565654E-3</v>
      </c>
      <c r="F449">
        <v>873.76</v>
      </c>
      <c r="G449">
        <v>2458.59</v>
      </c>
      <c r="J449">
        <f t="shared" si="21"/>
        <v>5</v>
      </c>
      <c r="K449" t="s">
        <v>62</v>
      </c>
      <c r="L449">
        <v>100</v>
      </c>
      <c r="M449">
        <v>121.79</v>
      </c>
      <c r="N449" t="s">
        <v>68</v>
      </c>
      <c r="O449">
        <v>100</v>
      </c>
      <c r="P449">
        <v>131.99</v>
      </c>
      <c r="Q449" t="s">
        <v>81</v>
      </c>
      <c r="R449">
        <v>100</v>
      </c>
      <c r="S449">
        <v>122.5</v>
      </c>
      <c r="T449" t="s">
        <v>56</v>
      </c>
      <c r="U449">
        <v>124.62</v>
      </c>
      <c r="V449">
        <v>132.55000000000001</v>
      </c>
      <c r="W449" t="s">
        <v>53</v>
      </c>
      <c r="X449">
        <v>122.77</v>
      </c>
      <c r="Y449">
        <v>128.58000000000001</v>
      </c>
    </row>
    <row r="450" spans="1:25" x14ac:dyDescent="0.4">
      <c r="A450" s="1">
        <v>42681</v>
      </c>
      <c r="B450" s="2">
        <v>3.3515999999999999</v>
      </c>
      <c r="C450">
        <v>3351.63</v>
      </c>
      <c r="D450">
        <f t="shared" si="20"/>
        <v>4351.63</v>
      </c>
      <c r="E450" s="5">
        <f t="shared" si="22"/>
        <v>4.4525591250917434E-3</v>
      </c>
      <c r="F450">
        <v>893.04</v>
      </c>
      <c r="G450">
        <v>2458.59</v>
      </c>
      <c r="J450">
        <f t="shared" si="21"/>
        <v>5</v>
      </c>
      <c r="K450" t="s">
        <v>62</v>
      </c>
      <c r="L450">
        <v>100</v>
      </c>
      <c r="M450">
        <v>122.96</v>
      </c>
      <c r="N450" t="s">
        <v>68</v>
      </c>
      <c r="O450">
        <v>100</v>
      </c>
      <c r="P450">
        <v>132.35</v>
      </c>
      <c r="Q450" t="s">
        <v>81</v>
      </c>
      <c r="R450">
        <v>100</v>
      </c>
      <c r="S450">
        <v>122.81</v>
      </c>
      <c r="T450" t="s">
        <v>56</v>
      </c>
      <c r="U450">
        <v>124.62</v>
      </c>
      <c r="V450">
        <v>132.66</v>
      </c>
      <c r="W450" t="s">
        <v>53</v>
      </c>
      <c r="X450">
        <v>122.77</v>
      </c>
      <c r="Y450">
        <v>128.58000000000001</v>
      </c>
    </row>
    <row r="451" spans="1:25" x14ac:dyDescent="0.4">
      <c r="A451" s="1">
        <v>42682</v>
      </c>
      <c r="B451" s="2">
        <v>3.367</v>
      </c>
      <c r="C451">
        <v>3367.01</v>
      </c>
      <c r="D451">
        <f t="shared" ref="D451:D514" si="23">C451+1000</f>
        <v>4367.01</v>
      </c>
      <c r="E451" s="5">
        <f t="shared" si="22"/>
        <v>3.5343078340759919E-3</v>
      </c>
      <c r="F451">
        <v>908.42</v>
      </c>
      <c r="G451">
        <v>2458.59</v>
      </c>
      <c r="J451">
        <f t="shared" ref="J451:J514" si="24">COUNTA(K451:AN451)/3</f>
        <v>5</v>
      </c>
      <c r="K451" t="s">
        <v>62</v>
      </c>
      <c r="L451">
        <v>100</v>
      </c>
      <c r="M451">
        <v>122.82</v>
      </c>
      <c r="N451" t="s">
        <v>68</v>
      </c>
      <c r="O451">
        <v>100</v>
      </c>
      <c r="P451">
        <v>133.63</v>
      </c>
      <c r="Q451" t="s">
        <v>81</v>
      </c>
      <c r="R451">
        <v>100</v>
      </c>
      <c r="S451">
        <v>122.999</v>
      </c>
      <c r="T451" t="s">
        <v>56</v>
      </c>
      <c r="U451">
        <v>124.62</v>
      </c>
      <c r="V451">
        <v>132.9</v>
      </c>
      <c r="W451" t="s">
        <v>53</v>
      </c>
      <c r="X451">
        <v>122.77</v>
      </c>
      <c r="Y451">
        <v>128.6</v>
      </c>
    </row>
    <row r="452" spans="1:25" x14ac:dyDescent="0.4">
      <c r="A452" s="1">
        <v>42683</v>
      </c>
      <c r="B452" s="2">
        <v>3.3542999999999998</v>
      </c>
      <c r="C452">
        <v>3354.3</v>
      </c>
      <c r="D452">
        <f t="shared" si="23"/>
        <v>4354.3</v>
      </c>
      <c r="E452" s="5">
        <f t="shared" ref="E452:E515" si="25">(D452-D451)/D451</f>
        <v>-2.9104581853487939E-3</v>
      </c>
      <c r="F452">
        <v>895.72</v>
      </c>
      <c r="G452">
        <v>2458.59</v>
      </c>
      <c r="J452">
        <f t="shared" si="24"/>
        <v>5</v>
      </c>
      <c r="K452" t="s">
        <v>62</v>
      </c>
      <c r="L452">
        <v>100</v>
      </c>
      <c r="M452">
        <v>122.83</v>
      </c>
      <c r="N452" t="s">
        <v>68</v>
      </c>
      <c r="O452">
        <v>100</v>
      </c>
      <c r="P452">
        <v>132.99</v>
      </c>
      <c r="Q452" t="s">
        <v>81</v>
      </c>
      <c r="R452">
        <v>100</v>
      </c>
      <c r="S452">
        <v>123</v>
      </c>
      <c r="T452" t="s">
        <v>56</v>
      </c>
      <c r="U452">
        <v>124.62</v>
      </c>
      <c r="V452">
        <v>132.69999999999999</v>
      </c>
      <c r="W452" t="s">
        <v>53</v>
      </c>
      <c r="X452">
        <v>122.77</v>
      </c>
      <c r="Y452">
        <v>128.01</v>
      </c>
    </row>
    <row r="453" spans="1:25" x14ac:dyDescent="0.4">
      <c r="A453" s="1">
        <v>42684</v>
      </c>
      <c r="B453" s="2">
        <v>3.3700999999999999</v>
      </c>
      <c r="C453">
        <v>3370.09</v>
      </c>
      <c r="D453">
        <f t="shared" si="23"/>
        <v>4370.09</v>
      </c>
      <c r="E453" s="5">
        <f t="shared" si="25"/>
        <v>3.6263004386468461E-3</v>
      </c>
      <c r="F453">
        <v>911.51</v>
      </c>
      <c r="G453">
        <v>2458.59</v>
      </c>
      <c r="J453">
        <f t="shared" si="24"/>
        <v>5</v>
      </c>
      <c r="K453" t="s">
        <v>62</v>
      </c>
      <c r="L453">
        <v>100</v>
      </c>
      <c r="M453">
        <v>122.9</v>
      </c>
      <c r="N453" t="s">
        <v>68</v>
      </c>
      <c r="O453">
        <v>100</v>
      </c>
      <c r="P453">
        <v>133.94</v>
      </c>
      <c r="Q453" t="s">
        <v>81</v>
      </c>
      <c r="R453">
        <v>100</v>
      </c>
      <c r="S453">
        <v>123.123</v>
      </c>
      <c r="T453" t="s">
        <v>56</v>
      </c>
      <c r="U453">
        <v>124.62</v>
      </c>
      <c r="V453">
        <v>133.03</v>
      </c>
      <c r="W453" t="s">
        <v>53</v>
      </c>
      <c r="X453">
        <v>122.77</v>
      </c>
      <c r="Y453">
        <v>128.22</v>
      </c>
    </row>
    <row r="454" spans="1:25" x14ac:dyDescent="0.4">
      <c r="A454" s="1">
        <v>42685</v>
      </c>
      <c r="B454" s="2">
        <v>3.3889</v>
      </c>
      <c r="C454">
        <v>3388.85</v>
      </c>
      <c r="D454">
        <f t="shared" si="23"/>
        <v>4388.8500000000004</v>
      </c>
      <c r="E454" s="5">
        <f t="shared" si="25"/>
        <v>4.2928177680551698E-3</v>
      </c>
      <c r="F454">
        <v>930.26</v>
      </c>
      <c r="G454">
        <v>2458.59</v>
      </c>
      <c r="J454">
        <f t="shared" si="24"/>
        <v>5</v>
      </c>
      <c r="K454" t="s">
        <v>62</v>
      </c>
      <c r="L454">
        <v>100</v>
      </c>
      <c r="M454">
        <v>122.95</v>
      </c>
      <c r="N454" t="s">
        <v>68</v>
      </c>
      <c r="O454">
        <v>100</v>
      </c>
      <c r="P454">
        <v>134.61000000000001</v>
      </c>
      <c r="Q454" t="s">
        <v>81</v>
      </c>
      <c r="R454">
        <v>100</v>
      </c>
      <c r="S454">
        <v>123.9</v>
      </c>
      <c r="T454" t="s">
        <v>56</v>
      </c>
      <c r="U454">
        <v>124.62</v>
      </c>
      <c r="V454">
        <v>132.69999999999999</v>
      </c>
      <c r="W454" t="s">
        <v>53</v>
      </c>
      <c r="X454">
        <v>122.77</v>
      </c>
      <c r="Y454">
        <v>129.01</v>
      </c>
    </row>
    <row r="455" spans="1:25" x14ac:dyDescent="0.4">
      <c r="A455" s="1">
        <v>42688</v>
      </c>
      <c r="B455" s="2">
        <v>3.3957000000000002</v>
      </c>
      <c r="C455">
        <v>3395.66</v>
      </c>
      <c r="D455">
        <f t="shared" si="23"/>
        <v>4395.66</v>
      </c>
      <c r="E455" s="5">
        <f t="shared" si="25"/>
        <v>1.5516593185001743E-3</v>
      </c>
      <c r="F455">
        <v>937.08</v>
      </c>
      <c r="G455">
        <v>2458.59</v>
      </c>
      <c r="J455">
        <f t="shared" si="24"/>
        <v>5</v>
      </c>
      <c r="K455" t="s">
        <v>62</v>
      </c>
      <c r="L455">
        <v>100</v>
      </c>
      <c r="M455">
        <v>124.09</v>
      </c>
      <c r="N455" t="s">
        <v>68</v>
      </c>
      <c r="O455">
        <v>100</v>
      </c>
      <c r="P455">
        <v>134</v>
      </c>
      <c r="Q455" t="s">
        <v>81</v>
      </c>
      <c r="R455">
        <v>100</v>
      </c>
      <c r="S455">
        <v>123.61</v>
      </c>
      <c r="T455" t="s">
        <v>56</v>
      </c>
      <c r="U455">
        <v>124.62</v>
      </c>
      <c r="V455">
        <v>133.26</v>
      </c>
      <c r="W455" t="s">
        <v>53</v>
      </c>
      <c r="X455">
        <v>122.77</v>
      </c>
      <c r="Y455">
        <v>129</v>
      </c>
    </row>
    <row r="456" spans="1:25" x14ac:dyDescent="0.4">
      <c r="A456" s="1">
        <v>42689</v>
      </c>
      <c r="B456" s="2">
        <v>3.3868</v>
      </c>
      <c r="C456">
        <v>3386.84</v>
      </c>
      <c r="D456">
        <f t="shared" si="23"/>
        <v>4386.84</v>
      </c>
      <c r="E456" s="5">
        <f t="shared" si="25"/>
        <v>-2.006524617463523E-3</v>
      </c>
      <c r="F456">
        <v>928.25</v>
      </c>
      <c r="G456">
        <v>2458.59</v>
      </c>
      <c r="J456">
        <f t="shared" si="24"/>
        <v>5</v>
      </c>
      <c r="K456" t="s">
        <v>62</v>
      </c>
      <c r="L456">
        <v>100</v>
      </c>
      <c r="M456">
        <v>124.2</v>
      </c>
      <c r="N456" t="s">
        <v>68</v>
      </c>
      <c r="O456">
        <v>100</v>
      </c>
      <c r="P456">
        <v>133.30000000000001</v>
      </c>
      <c r="Q456" t="s">
        <v>81</v>
      </c>
      <c r="R456">
        <v>100</v>
      </c>
      <c r="S456">
        <v>123.4</v>
      </c>
      <c r="T456" t="s">
        <v>56</v>
      </c>
      <c r="U456">
        <v>124.62</v>
      </c>
      <c r="V456">
        <v>133.32</v>
      </c>
      <c r="W456" t="s">
        <v>53</v>
      </c>
      <c r="X456">
        <v>122.77</v>
      </c>
      <c r="Y456">
        <v>128.84</v>
      </c>
    </row>
    <row r="457" spans="1:25" x14ac:dyDescent="0.4">
      <c r="A457" s="1">
        <v>42690</v>
      </c>
      <c r="B457" s="2">
        <v>3.3805999999999998</v>
      </c>
      <c r="C457">
        <v>3380.61</v>
      </c>
      <c r="D457">
        <f t="shared" si="23"/>
        <v>4380.6100000000006</v>
      </c>
      <c r="E457" s="5">
        <f t="shared" si="25"/>
        <v>-1.4201566503450236E-3</v>
      </c>
      <c r="F457">
        <v>922.03</v>
      </c>
      <c r="G457">
        <v>2458.59</v>
      </c>
      <c r="J457">
        <f t="shared" si="24"/>
        <v>5</v>
      </c>
      <c r="K457" t="s">
        <v>62</v>
      </c>
      <c r="L457">
        <v>100</v>
      </c>
      <c r="M457">
        <v>123.95</v>
      </c>
      <c r="N457" t="s">
        <v>68</v>
      </c>
      <c r="O457">
        <v>100</v>
      </c>
      <c r="P457">
        <v>133.27000000000001</v>
      </c>
      <c r="Q457" t="s">
        <v>81</v>
      </c>
      <c r="R457">
        <v>100</v>
      </c>
      <c r="S457">
        <v>123.687</v>
      </c>
      <c r="T457" t="s">
        <v>56</v>
      </c>
      <c r="U457">
        <v>124.62</v>
      </c>
      <c r="V457">
        <v>132.86000000000001</v>
      </c>
      <c r="W457" t="s">
        <v>53</v>
      </c>
      <c r="X457">
        <v>122.77</v>
      </c>
      <c r="Y457">
        <v>128.52000000000001</v>
      </c>
    </row>
    <row r="458" spans="1:25" x14ac:dyDescent="0.4">
      <c r="A458" s="1">
        <v>42691</v>
      </c>
      <c r="B458" s="2">
        <v>3.379</v>
      </c>
      <c r="C458">
        <v>3379</v>
      </c>
      <c r="D458">
        <f t="shared" si="23"/>
        <v>4379</v>
      </c>
      <c r="E458" s="5">
        <f t="shared" si="25"/>
        <v>-3.6752872316882392E-4</v>
      </c>
      <c r="F458">
        <v>920.42</v>
      </c>
      <c r="G458">
        <v>2458.59</v>
      </c>
      <c r="J458">
        <f t="shared" si="24"/>
        <v>5</v>
      </c>
      <c r="K458" t="s">
        <v>62</v>
      </c>
      <c r="L458">
        <v>100</v>
      </c>
      <c r="M458">
        <v>124.1</v>
      </c>
      <c r="N458" t="s">
        <v>68</v>
      </c>
      <c r="O458">
        <v>100</v>
      </c>
      <c r="P458">
        <v>133.01</v>
      </c>
      <c r="Q458" t="s">
        <v>81</v>
      </c>
      <c r="R458">
        <v>100</v>
      </c>
      <c r="S458">
        <v>123.52200000000001</v>
      </c>
      <c r="T458" t="s">
        <v>56</v>
      </c>
      <c r="U458">
        <v>124.62</v>
      </c>
      <c r="V458">
        <v>132.86000000000001</v>
      </c>
      <c r="W458" t="s">
        <v>53</v>
      </c>
      <c r="X458">
        <v>122.77</v>
      </c>
      <c r="Y458">
        <v>128.66</v>
      </c>
    </row>
    <row r="459" spans="1:25" x14ac:dyDescent="0.4">
      <c r="A459" s="1">
        <v>42692</v>
      </c>
      <c r="B459" s="2">
        <v>3.3723999999999998</v>
      </c>
      <c r="C459">
        <v>3372.39</v>
      </c>
      <c r="D459">
        <f t="shared" si="23"/>
        <v>4372.3899999999994</v>
      </c>
      <c r="E459" s="5">
        <f t="shared" si="25"/>
        <v>-1.5094770495548257E-3</v>
      </c>
      <c r="F459">
        <v>913.81</v>
      </c>
      <c r="G459">
        <v>2458.59</v>
      </c>
      <c r="J459">
        <f t="shared" si="24"/>
        <v>5</v>
      </c>
      <c r="K459" t="s">
        <v>62</v>
      </c>
      <c r="L459">
        <v>100</v>
      </c>
      <c r="M459">
        <v>124.26</v>
      </c>
      <c r="N459" t="s">
        <v>68</v>
      </c>
      <c r="O459">
        <v>100</v>
      </c>
      <c r="P459">
        <v>132.4</v>
      </c>
      <c r="Q459" t="s">
        <v>81</v>
      </c>
      <c r="R459">
        <v>100</v>
      </c>
      <c r="S459">
        <v>123.31100000000001</v>
      </c>
      <c r="T459" t="s">
        <v>56</v>
      </c>
      <c r="U459">
        <v>124.62</v>
      </c>
      <c r="V459">
        <v>132.86000000000001</v>
      </c>
      <c r="W459" t="s">
        <v>53</v>
      </c>
      <c r="X459">
        <v>122.77</v>
      </c>
      <c r="Y459">
        <v>128.66</v>
      </c>
    </row>
    <row r="460" spans="1:25" x14ac:dyDescent="0.4">
      <c r="A460" s="1">
        <v>42695</v>
      </c>
      <c r="B460" s="2">
        <v>3.3677999999999999</v>
      </c>
      <c r="C460">
        <v>3367.78</v>
      </c>
      <c r="D460">
        <f t="shared" si="23"/>
        <v>4367.7800000000007</v>
      </c>
      <c r="E460" s="5">
        <f t="shared" si="25"/>
        <v>-1.0543432767888417E-3</v>
      </c>
      <c r="F460">
        <v>909.19</v>
      </c>
      <c r="G460">
        <v>2458.59</v>
      </c>
      <c r="J460">
        <f t="shared" si="24"/>
        <v>5</v>
      </c>
      <c r="K460" t="s">
        <v>62</v>
      </c>
      <c r="L460">
        <v>100</v>
      </c>
      <c r="M460">
        <v>124.2</v>
      </c>
      <c r="N460" t="s">
        <v>68</v>
      </c>
      <c r="O460">
        <v>100</v>
      </c>
      <c r="P460">
        <v>132.49</v>
      </c>
      <c r="Q460" t="s">
        <v>81</v>
      </c>
      <c r="R460">
        <v>100</v>
      </c>
      <c r="S460">
        <v>123.03100000000001</v>
      </c>
      <c r="T460" t="s">
        <v>56</v>
      </c>
      <c r="U460">
        <v>124.62</v>
      </c>
      <c r="V460">
        <v>132.86000000000001</v>
      </c>
      <c r="W460" t="s">
        <v>53</v>
      </c>
      <c r="X460">
        <v>122.77</v>
      </c>
      <c r="Y460">
        <v>128.4</v>
      </c>
    </row>
    <row r="461" spans="1:25" x14ac:dyDescent="0.4">
      <c r="A461" s="1">
        <v>42696</v>
      </c>
      <c r="B461" s="2">
        <v>3.3892000000000002</v>
      </c>
      <c r="C461">
        <v>3389.2</v>
      </c>
      <c r="D461">
        <f t="shared" si="23"/>
        <v>4389.2</v>
      </c>
      <c r="E461" s="5">
        <f t="shared" si="25"/>
        <v>4.9040931548748239E-3</v>
      </c>
      <c r="F461">
        <v>930.62</v>
      </c>
      <c r="G461">
        <v>2458.59</v>
      </c>
      <c r="J461">
        <f t="shared" si="24"/>
        <v>5</v>
      </c>
      <c r="K461" t="s">
        <v>62</v>
      </c>
      <c r="L461">
        <v>100</v>
      </c>
      <c r="M461">
        <v>125</v>
      </c>
      <c r="N461" t="s">
        <v>68</v>
      </c>
      <c r="O461">
        <v>100</v>
      </c>
      <c r="P461">
        <v>132.76</v>
      </c>
      <c r="Q461" t="s">
        <v>81</v>
      </c>
      <c r="R461">
        <v>100</v>
      </c>
      <c r="S461">
        <v>123.9</v>
      </c>
      <c r="T461" t="s">
        <v>56</v>
      </c>
      <c r="U461">
        <v>124.62</v>
      </c>
      <c r="V461">
        <v>132.86000000000001</v>
      </c>
      <c r="W461" t="s">
        <v>53</v>
      </c>
      <c r="X461">
        <v>122.77</v>
      </c>
      <c r="Y461">
        <v>128.65</v>
      </c>
    </row>
    <row r="462" spans="1:25" x14ac:dyDescent="0.4">
      <c r="A462" s="1">
        <v>42697</v>
      </c>
      <c r="B462" s="2">
        <v>3.3807</v>
      </c>
      <c r="C462">
        <v>3380.65</v>
      </c>
      <c r="D462">
        <f t="shared" si="23"/>
        <v>4380.6499999999996</v>
      </c>
      <c r="E462" s="5">
        <f t="shared" si="25"/>
        <v>-1.9479631823567352E-3</v>
      </c>
      <c r="F462">
        <v>922.06</v>
      </c>
      <c r="G462">
        <v>2458.59</v>
      </c>
      <c r="J462">
        <f t="shared" si="24"/>
        <v>5</v>
      </c>
      <c r="K462" t="s">
        <v>62</v>
      </c>
      <c r="L462">
        <v>100</v>
      </c>
      <c r="M462">
        <v>124.6</v>
      </c>
      <c r="N462" t="s">
        <v>68</v>
      </c>
      <c r="O462">
        <v>100</v>
      </c>
      <c r="P462">
        <v>132.5</v>
      </c>
      <c r="Q462" t="s">
        <v>81</v>
      </c>
      <c r="R462">
        <v>100</v>
      </c>
      <c r="S462">
        <v>123.55</v>
      </c>
      <c r="T462" t="s">
        <v>56</v>
      </c>
      <c r="U462">
        <v>124.62</v>
      </c>
      <c r="V462">
        <v>132.86000000000001</v>
      </c>
      <c r="W462" t="s">
        <v>53</v>
      </c>
      <c r="X462">
        <v>122.77</v>
      </c>
      <c r="Y462">
        <v>128.84</v>
      </c>
    </row>
    <row r="463" spans="1:25" x14ac:dyDescent="0.4">
      <c r="A463" s="1">
        <v>42698</v>
      </c>
      <c r="B463" s="2">
        <v>3.3837000000000002</v>
      </c>
      <c r="C463">
        <v>3383.67</v>
      </c>
      <c r="D463">
        <f t="shared" si="23"/>
        <v>4383.67</v>
      </c>
      <c r="E463" s="5">
        <f t="shared" si="25"/>
        <v>6.8939540935715861E-4</v>
      </c>
      <c r="F463">
        <v>925.09</v>
      </c>
      <c r="G463">
        <v>2458.59</v>
      </c>
      <c r="J463">
        <f t="shared" si="24"/>
        <v>5</v>
      </c>
      <c r="K463" t="s">
        <v>62</v>
      </c>
      <c r="L463">
        <v>100</v>
      </c>
      <c r="M463">
        <v>124.66</v>
      </c>
      <c r="N463" t="s">
        <v>68</v>
      </c>
      <c r="O463">
        <v>100</v>
      </c>
      <c r="P463">
        <v>132.51</v>
      </c>
      <c r="Q463" t="s">
        <v>81</v>
      </c>
      <c r="R463">
        <v>100</v>
      </c>
      <c r="S463">
        <v>123.88</v>
      </c>
      <c r="T463" t="s">
        <v>56</v>
      </c>
      <c r="U463">
        <v>124.62</v>
      </c>
      <c r="V463">
        <v>132.86000000000001</v>
      </c>
      <c r="W463" t="s">
        <v>53</v>
      </c>
      <c r="X463">
        <v>122.77</v>
      </c>
      <c r="Y463">
        <v>128.72</v>
      </c>
    </row>
    <row r="464" spans="1:25" x14ac:dyDescent="0.4">
      <c r="A464" s="1">
        <v>42699</v>
      </c>
      <c r="B464" s="2">
        <v>3.3921999999999999</v>
      </c>
      <c r="C464">
        <v>3392.18</v>
      </c>
      <c r="D464">
        <f t="shared" si="23"/>
        <v>4392.18</v>
      </c>
      <c r="E464" s="5">
        <f t="shared" si="25"/>
        <v>1.9412957635953933E-3</v>
      </c>
      <c r="F464">
        <v>933.6</v>
      </c>
      <c r="G464">
        <v>2458.59</v>
      </c>
      <c r="J464">
        <f t="shared" si="24"/>
        <v>5</v>
      </c>
      <c r="K464" t="s">
        <v>62</v>
      </c>
      <c r="L464">
        <v>100</v>
      </c>
      <c r="M464">
        <v>124.67</v>
      </c>
      <c r="N464" t="s">
        <v>68</v>
      </c>
      <c r="O464">
        <v>100</v>
      </c>
      <c r="P464">
        <v>133</v>
      </c>
      <c r="Q464" t="s">
        <v>81</v>
      </c>
      <c r="R464">
        <v>100</v>
      </c>
      <c r="S464">
        <v>124.003</v>
      </c>
      <c r="T464" t="s">
        <v>56</v>
      </c>
      <c r="U464">
        <v>124.62</v>
      </c>
      <c r="V464">
        <v>132.86000000000001</v>
      </c>
      <c r="W464" t="s">
        <v>53</v>
      </c>
      <c r="X464">
        <v>122.77</v>
      </c>
      <c r="Y464">
        <v>129</v>
      </c>
    </row>
    <row r="465" spans="1:31" x14ac:dyDescent="0.4">
      <c r="A465" s="1">
        <v>42702</v>
      </c>
      <c r="B465" s="2">
        <v>3.3971</v>
      </c>
      <c r="C465">
        <v>3397.08</v>
      </c>
      <c r="D465">
        <f t="shared" si="23"/>
        <v>4397.08</v>
      </c>
      <c r="E465" s="5">
        <f t="shared" si="25"/>
        <v>1.1156191230777509E-3</v>
      </c>
      <c r="F465">
        <v>938.5</v>
      </c>
      <c r="G465">
        <v>2458.59</v>
      </c>
      <c r="J465">
        <f t="shared" si="24"/>
        <v>5</v>
      </c>
      <c r="K465" t="s">
        <v>62</v>
      </c>
      <c r="L465">
        <v>100</v>
      </c>
      <c r="M465">
        <v>124.7</v>
      </c>
      <c r="N465" t="s">
        <v>68</v>
      </c>
      <c r="O465">
        <v>100</v>
      </c>
      <c r="P465">
        <v>133.30000000000001</v>
      </c>
      <c r="Q465" t="s">
        <v>81</v>
      </c>
      <c r="R465">
        <v>100</v>
      </c>
      <c r="S465">
        <v>124</v>
      </c>
      <c r="T465" t="s">
        <v>56</v>
      </c>
      <c r="U465">
        <v>124.62</v>
      </c>
      <c r="V465">
        <v>132.86000000000001</v>
      </c>
      <c r="W465" t="s">
        <v>53</v>
      </c>
      <c r="X465">
        <v>122.77</v>
      </c>
      <c r="Y465">
        <v>129.19999999999999</v>
      </c>
    </row>
    <row r="466" spans="1:31" x14ac:dyDescent="0.4">
      <c r="A466" s="1">
        <v>42703</v>
      </c>
      <c r="B466" s="2">
        <v>3.3769999999999998</v>
      </c>
      <c r="C466">
        <v>3377</v>
      </c>
      <c r="D466">
        <f t="shared" si="23"/>
        <v>4377</v>
      </c>
      <c r="E466" s="5">
        <f t="shared" si="25"/>
        <v>-4.5666669698981883E-3</v>
      </c>
      <c r="F466">
        <v>918.41</v>
      </c>
      <c r="G466">
        <v>2458.59</v>
      </c>
      <c r="J466">
        <f t="shared" si="24"/>
        <v>5</v>
      </c>
      <c r="K466" t="s">
        <v>62</v>
      </c>
      <c r="L466">
        <v>100</v>
      </c>
      <c r="M466">
        <v>124.49</v>
      </c>
      <c r="N466" t="s">
        <v>68</v>
      </c>
      <c r="O466">
        <v>100</v>
      </c>
      <c r="P466">
        <v>133.02000000000001</v>
      </c>
      <c r="Q466" t="s">
        <v>81</v>
      </c>
      <c r="R466">
        <v>100</v>
      </c>
      <c r="S466">
        <v>123.622</v>
      </c>
      <c r="T466" t="s">
        <v>56</v>
      </c>
      <c r="U466">
        <v>124.62</v>
      </c>
      <c r="V466">
        <v>132.86000000000001</v>
      </c>
      <c r="W466" t="s">
        <v>53</v>
      </c>
      <c r="X466">
        <v>122.77</v>
      </c>
      <c r="Y466">
        <v>127.8</v>
      </c>
    </row>
    <row r="467" spans="1:31" x14ac:dyDescent="0.4">
      <c r="A467" s="1">
        <v>42704</v>
      </c>
      <c r="B467" s="2">
        <v>3.3281000000000001</v>
      </c>
      <c r="C467">
        <v>3328.09</v>
      </c>
      <c r="D467">
        <f t="shared" si="23"/>
        <v>4328.09</v>
      </c>
      <c r="E467" s="5">
        <f t="shared" si="25"/>
        <v>-1.1174320310715068E-2</v>
      </c>
      <c r="F467">
        <v>869.5</v>
      </c>
      <c r="G467">
        <v>2458.59</v>
      </c>
      <c r="J467">
        <f t="shared" si="24"/>
        <v>5</v>
      </c>
      <c r="K467" t="s">
        <v>62</v>
      </c>
      <c r="L467">
        <v>100</v>
      </c>
      <c r="M467">
        <v>123.33</v>
      </c>
      <c r="N467" t="s">
        <v>68</v>
      </c>
      <c r="O467">
        <v>100</v>
      </c>
      <c r="P467">
        <v>131.44999999999999</v>
      </c>
      <c r="Q467" t="s">
        <v>81</v>
      </c>
      <c r="R467">
        <v>100</v>
      </c>
      <c r="S467">
        <v>123.98</v>
      </c>
      <c r="T467" t="s">
        <v>56</v>
      </c>
      <c r="U467">
        <v>124.62</v>
      </c>
      <c r="V467">
        <v>131.01</v>
      </c>
      <c r="W467" t="s">
        <v>53</v>
      </c>
      <c r="X467">
        <v>122.77</v>
      </c>
      <c r="Y467">
        <v>126.53</v>
      </c>
    </row>
    <row r="468" spans="1:31" x14ac:dyDescent="0.4">
      <c r="A468" s="1">
        <v>42705</v>
      </c>
      <c r="B468" s="2">
        <v>3.2814000000000001</v>
      </c>
      <c r="C468">
        <v>3281.43</v>
      </c>
      <c r="D468">
        <f t="shared" si="23"/>
        <v>4281.43</v>
      </c>
      <c r="E468" s="5">
        <f t="shared" si="25"/>
        <v>-1.0780736999461622E-2</v>
      </c>
      <c r="F468">
        <v>822.84</v>
      </c>
      <c r="G468">
        <v>2458.59</v>
      </c>
      <c r="J468">
        <f t="shared" si="24"/>
        <v>5</v>
      </c>
      <c r="K468" t="s">
        <v>62</v>
      </c>
      <c r="L468">
        <v>100</v>
      </c>
      <c r="M468">
        <v>122.94</v>
      </c>
      <c r="N468" t="s">
        <v>68</v>
      </c>
      <c r="O468">
        <v>100</v>
      </c>
      <c r="P468">
        <v>130.11000000000001</v>
      </c>
      <c r="Q468" t="s">
        <v>81</v>
      </c>
      <c r="R468">
        <v>100</v>
      </c>
      <c r="S468">
        <v>122.61</v>
      </c>
      <c r="T468" t="s">
        <v>56</v>
      </c>
      <c r="U468">
        <v>124.62</v>
      </c>
      <c r="V468">
        <v>130.51</v>
      </c>
      <c r="W468" t="s">
        <v>53</v>
      </c>
      <c r="X468">
        <v>122.77</v>
      </c>
      <c r="Y468">
        <v>125.1</v>
      </c>
    </row>
    <row r="469" spans="1:31" x14ac:dyDescent="0.4">
      <c r="A469" s="1">
        <v>42706</v>
      </c>
      <c r="B469" s="2">
        <v>3.2621000000000002</v>
      </c>
      <c r="C469">
        <v>3262.1</v>
      </c>
      <c r="D469">
        <f t="shared" si="23"/>
        <v>4262.1000000000004</v>
      </c>
      <c r="E469" s="5">
        <f t="shared" si="25"/>
        <v>-4.5148466750594834E-3</v>
      </c>
      <c r="F469">
        <v>803.52</v>
      </c>
      <c r="G469">
        <v>2458.59</v>
      </c>
      <c r="J469">
        <f t="shared" si="24"/>
        <v>5</v>
      </c>
      <c r="K469" t="s">
        <v>62</v>
      </c>
      <c r="L469">
        <v>100</v>
      </c>
      <c r="M469">
        <v>122.6</v>
      </c>
      <c r="N469" t="s">
        <v>68</v>
      </c>
      <c r="O469">
        <v>100</v>
      </c>
      <c r="P469">
        <v>130</v>
      </c>
      <c r="Q469" t="s">
        <v>81</v>
      </c>
      <c r="R469">
        <v>100</v>
      </c>
      <c r="S469">
        <v>122.2</v>
      </c>
      <c r="T469" t="s">
        <v>56</v>
      </c>
      <c r="U469">
        <v>124.62</v>
      </c>
      <c r="V469">
        <v>130.30000000000001</v>
      </c>
      <c r="W469" t="s">
        <v>53</v>
      </c>
      <c r="X469">
        <v>122.77</v>
      </c>
      <c r="Y469">
        <v>123.99</v>
      </c>
    </row>
    <row r="470" spans="1:31" x14ac:dyDescent="0.4">
      <c r="A470" s="1">
        <v>42709</v>
      </c>
      <c r="B470" s="2">
        <v>3.1356999999999999</v>
      </c>
      <c r="C470">
        <v>3135.71</v>
      </c>
      <c r="D470">
        <f t="shared" si="23"/>
        <v>4135.71</v>
      </c>
      <c r="E470" s="5">
        <f t="shared" si="25"/>
        <v>-2.9654395720419585E-2</v>
      </c>
      <c r="F470">
        <v>677.12</v>
      </c>
      <c r="G470">
        <v>2458.59</v>
      </c>
      <c r="J470">
        <f t="shared" si="24"/>
        <v>5</v>
      </c>
      <c r="K470" t="s">
        <v>62</v>
      </c>
      <c r="L470">
        <v>100</v>
      </c>
      <c r="M470">
        <v>120.41</v>
      </c>
      <c r="N470" t="s">
        <v>68</v>
      </c>
      <c r="O470">
        <v>100</v>
      </c>
      <c r="P470">
        <v>128.76</v>
      </c>
      <c r="Q470" t="s">
        <v>81</v>
      </c>
      <c r="R470">
        <v>100</v>
      </c>
      <c r="S470">
        <v>117.63</v>
      </c>
      <c r="T470" t="s">
        <v>56</v>
      </c>
      <c r="U470">
        <v>124.62</v>
      </c>
      <c r="V470">
        <v>128</v>
      </c>
      <c r="W470" t="s">
        <v>53</v>
      </c>
      <c r="X470">
        <v>122.77</v>
      </c>
      <c r="Y470">
        <v>120.56</v>
      </c>
    </row>
    <row r="471" spans="1:31" x14ac:dyDescent="0.4">
      <c r="A471" s="1">
        <v>42710</v>
      </c>
      <c r="B471" s="2">
        <v>3.1057999999999999</v>
      </c>
      <c r="C471">
        <v>3105.77</v>
      </c>
      <c r="D471">
        <f t="shared" si="23"/>
        <v>4105.7700000000004</v>
      </c>
      <c r="E471" s="5">
        <f t="shared" si="25"/>
        <v>-7.2393857402960069E-3</v>
      </c>
      <c r="F471">
        <v>647.17999999999995</v>
      </c>
      <c r="G471">
        <v>2458.59</v>
      </c>
      <c r="J471">
        <f t="shared" si="24"/>
        <v>5</v>
      </c>
      <c r="K471" t="s">
        <v>62</v>
      </c>
      <c r="L471">
        <v>100</v>
      </c>
      <c r="M471">
        <v>119.6</v>
      </c>
      <c r="N471" t="s">
        <v>68</v>
      </c>
      <c r="O471">
        <v>100</v>
      </c>
      <c r="P471">
        <v>128.44999999999999</v>
      </c>
      <c r="Q471" t="s">
        <v>81</v>
      </c>
      <c r="R471">
        <v>100</v>
      </c>
      <c r="S471">
        <v>117.29</v>
      </c>
      <c r="T471" t="s">
        <v>56</v>
      </c>
      <c r="U471">
        <v>124.62</v>
      </c>
      <c r="V471">
        <v>126.2</v>
      </c>
      <c r="W471" t="s">
        <v>53</v>
      </c>
      <c r="X471">
        <v>122.77</v>
      </c>
      <c r="Y471">
        <v>120.45</v>
      </c>
    </row>
    <row r="472" spans="1:31" x14ac:dyDescent="0.4">
      <c r="A472" s="1">
        <v>42711</v>
      </c>
      <c r="B472" s="2">
        <v>3.145</v>
      </c>
      <c r="C472">
        <v>3145.02</v>
      </c>
      <c r="D472">
        <f t="shared" si="23"/>
        <v>4145.0200000000004</v>
      </c>
      <c r="E472" s="5">
        <f t="shared" si="25"/>
        <v>9.5597171785073189E-3</v>
      </c>
      <c r="F472">
        <v>686.43</v>
      </c>
      <c r="G472">
        <v>2458.59</v>
      </c>
      <c r="J472">
        <f t="shared" si="24"/>
        <v>5</v>
      </c>
      <c r="K472" t="s">
        <v>62</v>
      </c>
      <c r="L472">
        <v>100</v>
      </c>
      <c r="M472">
        <v>120.83</v>
      </c>
      <c r="N472" t="s">
        <v>68</v>
      </c>
      <c r="O472">
        <v>100</v>
      </c>
      <c r="P472">
        <v>128.41</v>
      </c>
      <c r="Q472" t="s">
        <v>81</v>
      </c>
      <c r="R472">
        <v>100</v>
      </c>
      <c r="S472">
        <v>119</v>
      </c>
      <c r="T472" t="s">
        <v>56</v>
      </c>
      <c r="U472">
        <v>124.62</v>
      </c>
      <c r="V472">
        <v>126.32</v>
      </c>
      <c r="W472" t="s">
        <v>53</v>
      </c>
      <c r="X472">
        <v>122.77</v>
      </c>
      <c r="Y472">
        <v>121.59</v>
      </c>
    </row>
    <row r="473" spans="1:31" x14ac:dyDescent="0.4">
      <c r="A473" s="1">
        <v>42712</v>
      </c>
      <c r="B473" s="2">
        <v>3.1572</v>
      </c>
      <c r="C473">
        <v>3157.21</v>
      </c>
      <c r="D473">
        <f t="shared" si="23"/>
        <v>4157.21</v>
      </c>
      <c r="E473" s="5">
        <f t="shared" si="25"/>
        <v>2.9408784517323434E-3</v>
      </c>
      <c r="F473">
        <v>698.62</v>
      </c>
      <c r="G473">
        <v>2458.59</v>
      </c>
      <c r="J473">
        <f t="shared" si="24"/>
        <v>5</v>
      </c>
      <c r="K473" t="s">
        <v>62</v>
      </c>
      <c r="L473">
        <v>100</v>
      </c>
      <c r="M473">
        <v>121.11</v>
      </c>
      <c r="N473" t="s">
        <v>68</v>
      </c>
      <c r="O473">
        <v>100</v>
      </c>
      <c r="P473">
        <v>128.52000000000001</v>
      </c>
      <c r="Q473" t="s">
        <v>81</v>
      </c>
      <c r="R473">
        <v>100</v>
      </c>
      <c r="S473">
        <v>120</v>
      </c>
      <c r="T473" t="s">
        <v>56</v>
      </c>
      <c r="U473">
        <v>124.62</v>
      </c>
      <c r="V473">
        <v>126.31</v>
      </c>
      <c r="W473" t="s">
        <v>53</v>
      </c>
      <c r="X473">
        <v>122.77</v>
      </c>
      <c r="Y473">
        <v>121.39</v>
      </c>
    </row>
    <row r="474" spans="1:31" x14ac:dyDescent="0.4">
      <c r="A474" s="1">
        <v>42713</v>
      </c>
      <c r="B474" s="2">
        <v>3.1589999999999998</v>
      </c>
      <c r="C474">
        <v>3159.04</v>
      </c>
      <c r="D474">
        <f t="shared" si="23"/>
        <v>4159.04</v>
      </c>
      <c r="E474" s="5">
        <f t="shared" si="25"/>
        <v>4.4019907582246918E-4</v>
      </c>
      <c r="F474">
        <v>700.46</v>
      </c>
      <c r="G474">
        <v>2458.59</v>
      </c>
      <c r="J474">
        <f t="shared" si="24"/>
        <v>5</v>
      </c>
      <c r="K474" t="s">
        <v>62</v>
      </c>
      <c r="L474">
        <v>100</v>
      </c>
      <c r="M474">
        <v>121.08</v>
      </c>
      <c r="N474" t="s">
        <v>68</v>
      </c>
      <c r="O474">
        <v>100</v>
      </c>
      <c r="P474">
        <v>128.52000000000001</v>
      </c>
      <c r="Q474" t="s">
        <v>81</v>
      </c>
      <c r="R474">
        <v>100</v>
      </c>
      <c r="S474">
        <v>119.81</v>
      </c>
      <c r="T474" t="s">
        <v>56</v>
      </c>
      <c r="U474">
        <v>124.62</v>
      </c>
      <c r="V474">
        <v>126.62</v>
      </c>
      <c r="W474" t="s">
        <v>53</v>
      </c>
      <c r="X474">
        <v>122.77</v>
      </c>
      <c r="Y474">
        <v>121.58</v>
      </c>
    </row>
    <row r="475" spans="1:31" x14ac:dyDescent="0.4">
      <c r="A475" s="1">
        <v>42716</v>
      </c>
      <c r="B475" s="2">
        <v>2.9699</v>
      </c>
      <c r="C475">
        <v>2969.86</v>
      </c>
      <c r="D475">
        <f t="shared" si="23"/>
        <v>3969.86</v>
      </c>
      <c r="E475" s="5">
        <f t="shared" si="25"/>
        <v>-4.5486458413479994E-2</v>
      </c>
      <c r="F475">
        <v>511.27</v>
      </c>
      <c r="G475">
        <v>2458.59</v>
      </c>
      <c r="J475">
        <f t="shared" si="24"/>
        <v>5</v>
      </c>
      <c r="K475" t="s">
        <v>62</v>
      </c>
      <c r="L475">
        <v>100</v>
      </c>
      <c r="M475">
        <v>117.61</v>
      </c>
      <c r="N475" t="s">
        <v>68</v>
      </c>
      <c r="O475">
        <v>100</v>
      </c>
      <c r="P475">
        <v>125</v>
      </c>
      <c r="Q475" t="s">
        <v>81</v>
      </c>
      <c r="R475">
        <v>100</v>
      </c>
      <c r="S475">
        <v>116.7</v>
      </c>
      <c r="T475" t="s">
        <v>56</v>
      </c>
      <c r="U475">
        <v>124.62</v>
      </c>
      <c r="V475">
        <v>121</v>
      </c>
      <c r="W475" t="s">
        <v>53</v>
      </c>
      <c r="X475">
        <v>122.77</v>
      </c>
      <c r="Y475">
        <v>116.29</v>
      </c>
    </row>
    <row r="476" spans="1:31" x14ac:dyDescent="0.4">
      <c r="A476" s="1">
        <v>42717</v>
      </c>
      <c r="B476" s="2">
        <v>2.9030999999999998</v>
      </c>
      <c r="C476">
        <v>2903.14</v>
      </c>
      <c r="D476">
        <f t="shared" si="23"/>
        <v>3903.14</v>
      </c>
      <c r="E476" s="5">
        <f t="shared" si="25"/>
        <v>-1.6806638017461635E-2</v>
      </c>
      <c r="F476">
        <v>444.55</v>
      </c>
      <c r="G476">
        <v>2458.59</v>
      </c>
      <c r="H476" t="s">
        <v>89</v>
      </c>
      <c r="J476">
        <f t="shared" si="24"/>
        <v>7</v>
      </c>
      <c r="K476" t="s">
        <v>62</v>
      </c>
      <c r="L476">
        <v>100</v>
      </c>
      <c r="M476">
        <v>117.04</v>
      </c>
      <c r="N476" t="s">
        <v>68</v>
      </c>
      <c r="O476">
        <v>100</v>
      </c>
      <c r="P476">
        <v>124.02</v>
      </c>
      <c r="Q476" t="s">
        <v>81</v>
      </c>
      <c r="R476">
        <v>100</v>
      </c>
      <c r="S476">
        <v>114.96</v>
      </c>
      <c r="T476" t="s">
        <v>56</v>
      </c>
      <c r="U476">
        <v>124.62</v>
      </c>
      <c r="V476">
        <v>119.11</v>
      </c>
      <c r="W476" t="s">
        <v>53</v>
      </c>
      <c r="X476">
        <v>122.77</v>
      </c>
      <c r="Y476">
        <v>114</v>
      </c>
      <c r="Z476" t="s">
        <v>59</v>
      </c>
      <c r="AA476">
        <v>122.2</v>
      </c>
      <c r="AB476">
        <v>122.2</v>
      </c>
      <c r="AC476" t="s">
        <v>61</v>
      </c>
      <c r="AD476">
        <v>117.73</v>
      </c>
      <c r="AE476">
        <v>117.73</v>
      </c>
    </row>
    <row r="477" spans="1:31" x14ac:dyDescent="0.4">
      <c r="A477" s="1">
        <v>42718</v>
      </c>
      <c r="B477" s="2">
        <v>2.8690000000000002</v>
      </c>
      <c r="C477">
        <v>2869</v>
      </c>
      <c r="D477">
        <f t="shared" si="23"/>
        <v>3869</v>
      </c>
      <c r="E477" s="5">
        <f t="shared" si="25"/>
        <v>-8.746803855357449E-3</v>
      </c>
      <c r="F477">
        <v>410.41</v>
      </c>
      <c r="G477">
        <v>2458.59</v>
      </c>
      <c r="J477">
        <f t="shared" si="24"/>
        <v>7</v>
      </c>
      <c r="K477" t="s">
        <v>62</v>
      </c>
      <c r="L477">
        <v>100</v>
      </c>
      <c r="M477">
        <v>117</v>
      </c>
      <c r="N477" t="s">
        <v>68</v>
      </c>
      <c r="O477">
        <v>100</v>
      </c>
      <c r="P477">
        <v>123.67</v>
      </c>
      <c r="Q477" t="s">
        <v>81</v>
      </c>
      <c r="R477">
        <v>100</v>
      </c>
      <c r="S477">
        <v>114.63</v>
      </c>
      <c r="T477" t="s">
        <v>56</v>
      </c>
      <c r="U477">
        <v>124.62</v>
      </c>
      <c r="V477">
        <v>119.3</v>
      </c>
      <c r="W477" t="s">
        <v>53</v>
      </c>
      <c r="X477">
        <v>122.77</v>
      </c>
      <c r="Y477">
        <v>113</v>
      </c>
      <c r="Z477" t="s">
        <v>59</v>
      </c>
      <c r="AA477">
        <v>122.2</v>
      </c>
      <c r="AB477">
        <v>120.25700000000001</v>
      </c>
      <c r="AC477" t="s">
        <v>61</v>
      </c>
      <c r="AD477">
        <v>117.73</v>
      </c>
      <c r="AE477">
        <v>117.21</v>
      </c>
    </row>
    <row r="478" spans="1:31" x14ac:dyDescent="0.4">
      <c r="A478" s="1">
        <v>42719</v>
      </c>
      <c r="B478" s="2">
        <v>2.7439</v>
      </c>
      <c r="C478">
        <v>2743.85</v>
      </c>
      <c r="D478">
        <f t="shared" si="23"/>
        <v>3743.85</v>
      </c>
      <c r="E478" s="5">
        <f t="shared" si="25"/>
        <v>-3.2346859653657301E-2</v>
      </c>
      <c r="F478">
        <v>285.26</v>
      </c>
      <c r="G478">
        <v>2458.59</v>
      </c>
      <c r="J478">
        <f t="shared" si="24"/>
        <v>7</v>
      </c>
      <c r="K478" t="s">
        <v>62</v>
      </c>
      <c r="L478">
        <v>100</v>
      </c>
      <c r="M478">
        <v>115.5</v>
      </c>
      <c r="N478" t="s">
        <v>68</v>
      </c>
      <c r="O478">
        <v>100</v>
      </c>
      <c r="P478">
        <v>122.15</v>
      </c>
      <c r="Q478" t="s">
        <v>81</v>
      </c>
      <c r="R478">
        <v>100</v>
      </c>
      <c r="S478">
        <v>112.6</v>
      </c>
      <c r="T478" t="s">
        <v>56</v>
      </c>
      <c r="U478">
        <v>124.62</v>
      </c>
      <c r="V478">
        <v>117.69</v>
      </c>
      <c r="W478" t="s">
        <v>53</v>
      </c>
      <c r="X478">
        <v>122.77</v>
      </c>
      <c r="Y478">
        <v>111</v>
      </c>
      <c r="Z478" t="s">
        <v>59</v>
      </c>
      <c r="AA478">
        <v>122.2</v>
      </c>
      <c r="AB478">
        <v>117</v>
      </c>
      <c r="AC478" t="s">
        <v>61</v>
      </c>
      <c r="AD478">
        <v>117.73</v>
      </c>
      <c r="AE478">
        <v>114.998</v>
      </c>
    </row>
    <row r="479" spans="1:31" x14ac:dyDescent="0.4">
      <c r="A479" s="1">
        <v>42720</v>
      </c>
      <c r="B479" s="2">
        <v>2.8348</v>
      </c>
      <c r="C479">
        <v>2834.79</v>
      </c>
      <c r="D479">
        <f t="shared" si="23"/>
        <v>3834.79</v>
      </c>
      <c r="E479" s="5">
        <f t="shared" si="25"/>
        <v>2.429050309173713E-2</v>
      </c>
      <c r="F479">
        <v>376.21</v>
      </c>
      <c r="G479">
        <v>2458.59</v>
      </c>
      <c r="J479">
        <f t="shared" si="24"/>
        <v>7</v>
      </c>
      <c r="K479" t="s">
        <v>62</v>
      </c>
      <c r="L479">
        <v>100</v>
      </c>
      <c r="M479">
        <v>116.94</v>
      </c>
      <c r="N479" t="s">
        <v>68</v>
      </c>
      <c r="O479">
        <v>100</v>
      </c>
      <c r="P479">
        <v>124.55</v>
      </c>
      <c r="Q479" t="s">
        <v>81</v>
      </c>
      <c r="R479">
        <v>100</v>
      </c>
      <c r="S479">
        <v>113.58</v>
      </c>
      <c r="T479" t="s">
        <v>56</v>
      </c>
      <c r="U479">
        <v>124.62</v>
      </c>
      <c r="V479">
        <v>118.79</v>
      </c>
      <c r="W479" t="s">
        <v>53</v>
      </c>
      <c r="X479">
        <v>122.77</v>
      </c>
      <c r="Y479">
        <v>111.8</v>
      </c>
      <c r="Z479" t="s">
        <v>59</v>
      </c>
      <c r="AA479">
        <v>122.2</v>
      </c>
      <c r="AB479">
        <v>118.8</v>
      </c>
      <c r="AC479" t="s">
        <v>61</v>
      </c>
      <c r="AD479">
        <v>117.73</v>
      </c>
      <c r="AE479">
        <v>116.49</v>
      </c>
    </row>
    <row r="480" spans="1:31" x14ac:dyDescent="0.4">
      <c r="A480" s="1">
        <v>42723</v>
      </c>
      <c r="B480" s="2">
        <v>2.76</v>
      </c>
      <c r="C480">
        <v>2760.04</v>
      </c>
      <c r="D480">
        <f t="shared" si="23"/>
        <v>3760.04</v>
      </c>
      <c r="E480" s="5">
        <f t="shared" si="25"/>
        <v>-1.9492592814730404E-2</v>
      </c>
      <c r="F480">
        <v>301.45999999999998</v>
      </c>
      <c r="G480">
        <v>2458.59</v>
      </c>
      <c r="J480">
        <f t="shared" si="24"/>
        <v>7</v>
      </c>
      <c r="K480" t="s">
        <v>62</v>
      </c>
      <c r="L480">
        <v>100</v>
      </c>
      <c r="M480">
        <v>114.88</v>
      </c>
      <c r="N480" t="s">
        <v>68</v>
      </c>
      <c r="O480">
        <v>100</v>
      </c>
      <c r="P480">
        <v>122.33</v>
      </c>
      <c r="Q480" t="s">
        <v>81</v>
      </c>
      <c r="R480">
        <v>100</v>
      </c>
      <c r="S480">
        <v>112.901</v>
      </c>
      <c r="T480" t="s">
        <v>56</v>
      </c>
      <c r="U480">
        <v>124.62</v>
      </c>
      <c r="V480">
        <v>117.6</v>
      </c>
      <c r="W480" t="s">
        <v>53</v>
      </c>
      <c r="X480">
        <v>122.77</v>
      </c>
      <c r="Y480">
        <v>111.3</v>
      </c>
      <c r="Z480" t="s">
        <v>59</v>
      </c>
      <c r="AA480">
        <v>122.2</v>
      </c>
      <c r="AB480">
        <v>117.39</v>
      </c>
      <c r="AC480" t="s">
        <v>61</v>
      </c>
      <c r="AD480">
        <v>117.73</v>
      </c>
      <c r="AE480">
        <v>116.49</v>
      </c>
    </row>
    <row r="481" spans="1:34" x14ac:dyDescent="0.4">
      <c r="A481" s="1">
        <v>42724</v>
      </c>
      <c r="B481" s="2">
        <v>2.6919</v>
      </c>
      <c r="C481">
        <v>2691.91</v>
      </c>
      <c r="D481">
        <f t="shared" si="23"/>
        <v>3691.91</v>
      </c>
      <c r="E481" s="5">
        <f t="shared" si="25"/>
        <v>-1.8119488090552256E-2</v>
      </c>
      <c r="F481">
        <v>233.33</v>
      </c>
      <c r="G481">
        <v>2458.59</v>
      </c>
      <c r="J481">
        <f t="shared" si="24"/>
        <v>7</v>
      </c>
      <c r="K481" t="s">
        <v>62</v>
      </c>
      <c r="L481">
        <v>100</v>
      </c>
      <c r="M481">
        <v>114.35</v>
      </c>
      <c r="N481" t="s">
        <v>68</v>
      </c>
      <c r="O481">
        <v>100</v>
      </c>
      <c r="P481">
        <v>122.34</v>
      </c>
      <c r="Q481" t="s">
        <v>81</v>
      </c>
      <c r="R481">
        <v>100</v>
      </c>
      <c r="S481">
        <v>111</v>
      </c>
      <c r="T481" t="s">
        <v>56</v>
      </c>
      <c r="U481">
        <v>124.62</v>
      </c>
      <c r="V481">
        <v>116.68</v>
      </c>
      <c r="W481" t="s">
        <v>53</v>
      </c>
      <c r="X481">
        <v>122.77</v>
      </c>
      <c r="Y481">
        <v>109.99</v>
      </c>
      <c r="Z481" t="s">
        <v>59</v>
      </c>
      <c r="AA481">
        <v>122.2</v>
      </c>
      <c r="AB481">
        <v>116.501</v>
      </c>
      <c r="AC481" t="s">
        <v>61</v>
      </c>
      <c r="AD481">
        <v>117.73</v>
      </c>
      <c r="AE481">
        <v>114.301</v>
      </c>
    </row>
    <row r="482" spans="1:34" x14ac:dyDescent="0.4">
      <c r="A482" s="1">
        <v>42725</v>
      </c>
      <c r="B482" s="2">
        <v>2.8650000000000002</v>
      </c>
      <c r="C482">
        <v>2864.99</v>
      </c>
      <c r="D482">
        <f t="shared" si="23"/>
        <v>3864.99</v>
      </c>
      <c r="E482" s="5">
        <f t="shared" si="25"/>
        <v>4.6880882795084372E-2</v>
      </c>
      <c r="F482">
        <v>406.4</v>
      </c>
      <c r="G482">
        <v>2458.59</v>
      </c>
      <c r="J482">
        <f t="shared" si="24"/>
        <v>7</v>
      </c>
      <c r="K482" t="s">
        <v>62</v>
      </c>
      <c r="L482">
        <v>100</v>
      </c>
      <c r="M482">
        <v>116.29</v>
      </c>
      <c r="N482" t="s">
        <v>68</v>
      </c>
      <c r="O482">
        <v>100</v>
      </c>
      <c r="P482">
        <v>124.96</v>
      </c>
      <c r="Q482" t="s">
        <v>81</v>
      </c>
      <c r="R482">
        <v>100</v>
      </c>
      <c r="S482">
        <v>113.45</v>
      </c>
      <c r="T482" t="s">
        <v>56</v>
      </c>
      <c r="U482">
        <v>124.62</v>
      </c>
      <c r="V482">
        <v>119.6</v>
      </c>
      <c r="W482" t="s">
        <v>53</v>
      </c>
      <c r="X482">
        <v>122.77</v>
      </c>
      <c r="Y482">
        <v>112.65</v>
      </c>
      <c r="Z482" t="s">
        <v>59</v>
      </c>
      <c r="AA482">
        <v>122.2</v>
      </c>
      <c r="AB482">
        <v>119.6</v>
      </c>
      <c r="AC482" t="s">
        <v>61</v>
      </c>
      <c r="AD482">
        <v>117.73</v>
      </c>
      <c r="AE482">
        <v>118.129</v>
      </c>
    </row>
    <row r="483" spans="1:34" x14ac:dyDescent="0.4">
      <c r="A483" s="1">
        <v>42726</v>
      </c>
      <c r="B483" s="2">
        <v>2.9382999999999999</v>
      </c>
      <c r="C483">
        <v>2938.28</v>
      </c>
      <c r="D483">
        <f t="shared" si="23"/>
        <v>3938.28</v>
      </c>
      <c r="E483" s="5">
        <f t="shared" si="25"/>
        <v>1.896253289141768E-2</v>
      </c>
      <c r="F483">
        <v>479.7</v>
      </c>
      <c r="G483">
        <v>2458.59</v>
      </c>
      <c r="J483">
        <f t="shared" si="24"/>
        <v>7</v>
      </c>
      <c r="K483" t="s">
        <v>62</v>
      </c>
      <c r="L483">
        <v>100</v>
      </c>
      <c r="M483">
        <v>117.02</v>
      </c>
      <c r="N483" t="s">
        <v>68</v>
      </c>
      <c r="O483">
        <v>100</v>
      </c>
      <c r="P483">
        <v>125.1</v>
      </c>
      <c r="Q483" t="s">
        <v>81</v>
      </c>
      <c r="R483">
        <v>100</v>
      </c>
      <c r="S483">
        <v>114.94</v>
      </c>
      <c r="T483" t="s">
        <v>56</v>
      </c>
      <c r="U483">
        <v>124.62</v>
      </c>
      <c r="V483">
        <v>121.4</v>
      </c>
      <c r="W483" t="s">
        <v>53</v>
      </c>
      <c r="X483">
        <v>122.77</v>
      </c>
      <c r="Y483">
        <v>115.01</v>
      </c>
      <c r="Z483" t="s">
        <v>59</v>
      </c>
      <c r="AA483">
        <v>122.2</v>
      </c>
      <c r="AB483">
        <v>120.55</v>
      </c>
      <c r="AC483" t="s">
        <v>61</v>
      </c>
      <c r="AD483">
        <v>117.73</v>
      </c>
      <c r="AE483">
        <v>119.101</v>
      </c>
    </row>
    <row r="484" spans="1:34" x14ac:dyDescent="0.4">
      <c r="A484" s="1">
        <v>42727</v>
      </c>
      <c r="B484" s="2">
        <v>2.9523999999999999</v>
      </c>
      <c r="C484">
        <v>2952.41</v>
      </c>
      <c r="D484">
        <f t="shared" si="23"/>
        <v>3952.41</v>
      </c>
      <c r="E484" s="5">
        <f t="shared" si="25"/>
        <v>3.5878606904536127E-3</v>
      </c>
      <c r="F484">
        <v>493.83</v>
      </c>
      <c r="G484">
        <v>2458.59</v>
      </c>
      <c r="J484">
        <f t="shared" si="24"/>
        <v>7</v>
      </c>
      <c r="K484" t="s">
        <v>62</v>
      </c>
      <c r="L484">
        <v>100</v>
      </c>
      <c r="M484">
        <v>116.85</v>
      </c>
      <c r="N484" t="s">
        <v>68</v>
      </c>
      <c r="O484">
        <v>100</v>
      </c>
      <c r="P484">
        <v>125</v>
      </c>
      <c r="Q484" t="s">
        <v>81</v>
      </c>
      <c r="R484">
        <v>100</v>
      </c>
      <c r="S484">
        <v>115</v>
      </c>
      <c r="T484" t="s">
        <v>56</v>
      </c>
      <c r="U484">
        <v>124.62</v>
      </c>
      <c r="V484">
        <v>121.68</v>
      </c>
      <c r="W484" t="s">
        <v>53</v>
      </c>
      <c r="X484">
        <v>122.77</v>
      </c>
      <c r="Y484">
        <v>114.8</v>
      </c>
      <c r="Z484" t="s">
        <v>59</v>
      </c>
      <c r="AA484">
        <v>122.2</v>
      </c>
      <c r="AB484">
        <v>121.41</v>
      </c>
      <c r="AC484" t="s">
        <v>61</v>
      </c>
      <c r="AD484">
        <v>117.73</v>
      </c>
      <c r="AE484">
        <v>120.12</v>
      </c>
    </row>
    <row r="485" spans="1:34" x14ac:dyDescent="0.4">
      <c r="A485" s="1">
        <v>42730</v>
      </c>
      <c r="B485" s="2">
        <v>2.9316</v>
      </c>
      <c r="C485">
        <v>2931.58</v>
      </c>
      <c r="D485">
        <f t="shared" si="23"/>
        <v>3931.58</v>
      </c>
      <c r="E485" s="5">
        <f t="shared" si="25"/>
        <v>-5.2702022310438263E-3</v>
      </c>
      <c r="F485">
        <v>472.99</v>
      </c>
      <c r="G485">
        <v>2458.59</v>
      </c>
      <c r="J485">
        <f t="shared" si="24"/>
        <v>7</v>
      </c>
      <c r="K485" t="s">
        <v>62</v>
      </c>
      <c r="L485">
        <v>100</v>
      </c>
      <c r="M485">
        <v>116.89</v>
      </c>
      <c r="N485" t="s">
        <v>68</v>
      </c>
      <c r="O485">
        <v>100</v>
      </c>
      <c r="P485">
        <v>125</v>
      </c>
      <c r="Q485" t="s">
        <v>81</v>
      </c>
      <c r="R485">
        <v>100</v>
      </c>
      <c r="S485">
        <v>113.99</v>
      </c>
      <c r="T485" t="s">
        <v>56</v>
      </c>
      <c r="U485">
        <v>124.62</v>
      </c>
      <c r="V485">
        <v>121.29</v>
      </c>
      <c r="W485" t="s">
        <v>53</v>
      </c>
      <c r="X485">
        <v>122.77</v>
      </c>
      <c r="Y485">
        <v>114.54</v>
      </c>
      <c r="Z485" t="s">
        <v>59</v>
      </c>
      <c r="AA485">
        <v>122.2</v>
      </c>
      <c r="AB485">
        <v>121.8</v>
      </c>
      <c r="AC485" t="s">
        <v>61</v>
      </c>
      <c r="AD485">
        <v>117.73</v>
      </c>
      <c r="AE485">
        <v>119.051</v>
      </c>
    </row>
    <row r="486" spans="1:34" x14ac:dyDescent="0.4">
      <c r="A486" s="1">
        <v>42731</v>
      </c>
      <c r="B486" s="2">
        <v>2.9312999999999998</v>
      </c>
      <c r="C486">
        <v>2931.34</v>
      </c>
      <c r="D486">
        <f t="shared" si="23"/>
        <v>3931.34</v>
      </c>
      <c r="E486" s="5">
        <f t="shared" si="25"/>
        <v>-6.1044160362953758E-5</v>
      </c>
      <c r="F486">
        <v>472.75</v>
      </c>
      <c r="G486">
        <v>2458.59</v>
      </c>
      <c r="J486">
        <f t="shared" si="24"/>
        <v>7</v>
      </c>
      <c r="K486" t="s">
        <v>62</v>
      </c>
      <c r="L486">
        <v>100</v>
      </c>
      <c r="M486">
        <v>117.39</v>
      </c>
      <c r="N486" t="s">
        <v>68</v>
      </c>
      <c r="O486">
        <v>100</v>
      </c>
      <c r="P486">
        <v>124.16</v>
      </c>
      <c r="Q486" t="s">
        <v>81</v>
      </c>
      <c r="R486">
        <v>100</v>
      </c>
      <c r="S486">
        <v>113.9</v>
      </c>
      <c r="T486" t="s">
        <v>56</v>
      </c>
      <c r="U486">
        <v>124.62</v>
      </c>
      <c r="V486">
        <v>121.78</v>
      </c>
      <c r="W486" t="s">
        <v>53</v>
      </c>
      <c r="X486">
        <v>122.77</v>
      </c>
      <c r="Y486">
        <v>114.81</v>
      </c>
      <c r="Z486" t="s">
        <v>59</v>
      </c>
      <c r="AA486">
        <v>122.2</v>
      </c>
      <c r="AB486">
        <v>121.6</v>
      </c>
      <c r="AC486" t="s">
        <v>61</v>
      </c>
      <c r="AD486">
        <v>117.73</v>
      </c>
      <c r="AE486">
        <v>119</v>
      </c>
    </row>
    <row r="487" spans="1:34" x14ac:dyDescent="0.4">
      <c r="A487" s="1">
        <v>42732</v>
      </c>
      <c r="B487" s="2">
        <v>2.8957000000000002</v>
      </c>
      <c r="C487">
        <v>2895.68</v>
      </c>
      <c r="D487">
        <f t="shared" si="23"/>
        <v>3895.68</v>
      </c>
      <c r="E487" s="5">
        <f t="shared" si="25"/>
        <v>-9.0706985404468473E-3</v>
      </c>
      <c r="F487">
        <v>437.09</v>
      </c>
      <c r="G487">
        <v>2458.59</v>
      </c>
      <c r="J487">
        <f t="shared" si="24"/>
        <v>7</v>
      </c>
      <c r="K487" t="s">
        <v>62</v>
      </c>
      <c r="L487">
        <v>100</v>
      </c>
      <c r="M487">
        <v>116.7</v>
      </c>
      <c r="N487" t="s">
        <v>68</v>
      </c>
      <c r="O487">
        <v>100</v>
      </c>
      <c r="P487">
        <v>122.93</v>
      </c>
      <c r="Q487" t="s">
        <v>81</v>
      </c>
      <c r="R487">
        <v>100</v>
      </c>
      <c r="S487">
        <v>113.405</v>
      </c>
      <c r="T487" t="s">
        <v>56</v>
      </c>
      <c r="U487">
        <v>124.62</v>
      </c>
      <c r="V487">
        <v>121.98</v>
      </c>
      <c r="W487" t="s">
        <v>53</v>
      </c>
      <c r="X487">
        <v>122.77</v>
      </c>
      <c r="Y487">
        <v>114.29</v>
      </c>
      <c r="Z487" t="s">
        <v>59</v>
      </c>
      <c r="AA487">
        <v>122.2</v>
      </c>
      <c r="AB487">
        <v>121.04300000000001</v>
      </c>
      <c r="AC487" t="s">
        <v>61</v>
      </c>
      <c r="AD487">
        <v>117.73</v>
      </c>
      <c r="AE487">
        <v>118.491</v>
      </c>
    </row>
    <row r="488" spans="1:34" x14ac:dyDescent="0.4">
      <c r="A488" s="1">
        <v>42733</v>
      </c>
      <c r="B488" s="2">
        <v>2.8982999999999999</v>
      </c>
      <c r="C488">
        <v>2898.28</v>
      </c>
      <c r="D488">
        <f t="shared" si="23"/>
        <v>3898.28</v>
      </c>
      <c r="E488" s="5">
        <f t="shared" si="25"/>
        <v>6.6740594710047122E-4</v>
      </c>
      <c r="F488">
        <v>439.69</v>
      </c>
      <c r="G488">
        <v>2458.59</v>
      </c>
      <c r="J488">
        <f t="shared" si="24"/>
        <v>7</v>
      </c>
      <c r="K488" t="s">
        <v>62</v>
      </c>
      <c r="L488">
        <v>100</v>
      </c>
      <c r="M488">
        <v>116</v>
      </c>
      <c r="N488" t="s">
        <v>68</v>
      </c>
      <c r="O488">
        <v>100</v>
      </c>
      <c r="P488">
        <v>123.57</v>
      </c>
      <c r="Q488" t="s">
        <v>81</v>
      </c>
      <c r="R488">
        <v>100</v>
      </c>
      <c r="S488">
        <v>113.79</v>
      </c>
      <c r="T488" t="s">
        <v>56</v>
      </c>
      <c r="U488">
        <v>124.62</v>
      </c>
      <c r="V488">
        <v>122.3</v>
      </c>
      <c r="W488" t="s">
        <v>53</v>
      </c>
      <c r="X488">
        <v>122.77</v>
      </c>
      <c r="Y488">
        <v>114.7</v>
      </c>
      <c r="Z488" t="s">
        <v>59</v>
      </c>
      <c r="AA488">
        <v>122.2</v>
      </c>
      <c r="AB488">
        <v>120.648</v>
      </c>
      <c r="AC488" t="s">
        <v>61</v>
      </c>
      <c r="AD488">
        <v>117.73</v>
      </c>
      <c r="AE488">
        <v>118.1</v>
      </c>
    </row>
    <row r="489" spans="1:34" x14ac:dyDescent="0.4">
      <c r="A489" s="1">
        <v>42734</v>
      </c>
      <c r="B489" s="2">
        <v>2.9205000000000001</v>
      </c>
      <c r="C489">
        <v>2920.49</v>
      </c>
      <c r="D489">
        <f t="shared" si="23"/>
        <v>3920.49</v>
      </c>
      <c r="E489" s="5">
        <f t="shared" si="25"/>
        <v>5.6973844875174645E-3</v>
      </c>
      <c r="F489">
        <v>461.9</v>
      </c>
      <c r="G489">
        <v>2458.59</v>
      </c>
      <c r="J489">
        <f t="shared" si="24"/>
        <v>7</v>
      </c>
      <c r="K489" t="s">
        <v>62</v>
      </c>
      <c r="L489">
        <v>100</v>
      </c>
      <c r="M489">
        <v>116.27</v>
      </c>
      <c r="N489" t="s">
        <v>68</v>
      </c>
      <c r="O489">
        <v>100</v>
      </c>
      <c r="P489">
        <v>124.7</v>
      </c>
      <c r="Q489" t="s">
        <v>81</v>
      </c>
      <c r="R489">
        <v>100</v>
      </c>
      <c r="S489">
        <v>113.684</v>
      </c>
      <c r="T489" t="s">
        <v>56</v>
      </c>
      <c r="U489">
        <v>124.62</v>
      </c>
      <c r="V489">
        <v>122.1</v>
      </c>
      <c r="W489" t="s">
        <v>53</v>
      </c>
      <c r="X489">
        <v>122.77</v>
      </c>
      <c r="Y489">
        <v>114.84</v>
      </c>
      <c r="Z489" t="s">
        <v>59</v>
      </c>
      <c r="AA489">
        <v>122.2</v>
      </c>
      <c r="AB489">
        <v>120.998</v>
      </c>
      <c r="AC489" t="s">
        <v>61</v>
      </c>
      <c r="AD489">
        <v>117.73</v>
      </c>
      <c r="AE489">
        <v>118.90900000000001</v>
      </c>
    </row>
    <row r="490" spans="1:34" x14ac:dyDescent="0.4">
      <c r="A490" s="1">
        <v>42738</v>
      </c>
      <c r="B490" s="2">
        <v>2.9575</v>
      </c>
      <c r="C490">
        <v>2957.5</v>
      </c>
      <c r="D490">
        <f t="shared" si="23"/>
        <v>3957.5</v>
      </c>
      <c r="E490" s="5">
        <f t="shared" si="25"/>
        <v>9.4401465122982645E-3</v>
      </c>
      <c r="F490">
        <v>498.91</v>
      </c>
      <c r="G490">
        <v>2458.59</v>
      </c>
      <c r="J490">
        <f t="shared" si="24"/>
        <v>7</v>
      </c>
      <c r="K490" t="s">
        <v>62</v>
      </c>
      <c r="L490">
        <v>100</v>
      </c>
      <c r="M490">
        <v>116.68</v>
      </c>
      <c r="N490" t="s">
        <v>68</v>
      </c>
      <c r="O490">
        <v>100</v>
      </c>
      <c r="P490">
        <v>125.21</v>
      </c>
      <c r="Q490" t="s">
        <v>81</v>
      </c>
      <c r="R490">
        <v>100</v>
      </c>
      <c r="S490">
        <v>113.8</v>
      </c>
      <c r="T490" t="s">
        <v>56</v>
      </c>
      <c r="U490">
        <v>124.62</v>
      </c>
      <c r="V490">
        <v>123.53</v>
      </c>
      <c r="W490" t="s">
        <v>53</v>
      </c>
      <c r="X490">
        <v>122.77</v>
      </c>
      <c r="Y490">
        <v>115.32</v>
      </c>
      <c r="Z490" t="s">
        <v>59</v>
      </c>
      <c r="AA490">
        <v>122.2</v>
      </c>
      <c r="AB490">
        <v>121.548</v>
      </c>
      <c r="AC490" t="s">
        <v>61</v>
      </c>
      <c r="AD490">
        <v>117.73</v>
      </c>
      <c r="AE490">
        <v>119.705</v>
      </c>
    </row>
    <row r="491" spans="1:34" x14ac:dyDescent="0.4">
      <c r="A491" s="1">
        <v>42739</v>
      </c>
      <c r="B491" s="2">
        <v>3.0768</v>
      </c>
      <c r="C491">
        <v>3076.75</v>
      </c>
      <c r="D491">
        <f t="shared" si="23"/>
        <v>4076.75</v>
      </c>
      <c r="E491" s="5">
        <f t="shared" si="25"/>
        <v>3.0132659507264688E-2</v>
      </c>
      <c r="F491">
        <v>618.16999999999996</v>
      </c>
      <c r="G491">
        <v>2458.59</v>
      </c>
      <c r="J491">
        <f t="shared" si="24"/>
        <v>7</v>
      </c>
      <c r="K491" t="s">
        <v>62</v>
      </c>
      <c r="L491">
        <v>100</v>
      </c>
      <c r="M491">
        <v>117.55</v>
      </c>
      <c r="N491" t="s">
        <v>68</v>
      </c>
      <c r="O491">
        <v>100</v>
      </c>
      <c r="P491">
        <v>126.5</v>
      </c>
      <c r="Q491" t="s">
        <v>81</v>
      </c>
      <c r="R491">
        <v>100</v>
      </c>
      <c r="S491">
        <v>114.78</v>
      </c>
      <c r="T491" t="s">
        <v>56</v>
      </c>
      <c r="U491">
        <v>124.62</v>
      </c>
      <c r="V491">
        <v>125.03</v>
      </c>
      <c r="W491" t="s">
        <v>53</v>
      </c>
      <c r="X491">
        <v>122.77</v>
      </c>
      <c r="Y491">
        <v>116.17</v>
      </c>
      <c r="Z491" t="s">
        <v>59</v>
      </c>
      <c r="AA491">
        <v>122.2</v>
      </c>
      <c r="AB491">
        <v>122.5</v>
      </c>
      <c r="AC491" t="s">
        <v>61</v>
      </c>
      <c r="AD491">
        <v>117.73</v>
      </c>
      <c r="AE491">
        <v>126.899</v>
      </c>
    </row>
    <row r="492" spans="1:34" x14ac:dyDescent="0.4">
      <c r="A492" s="1">
        <v>42740</v>
      </c>
      <c r="B492" s="2">
        <v>3.0548999999999999</v>
      </c>
      <c r="C492">
        <v>3054.91</v>
      </c>
      <c r="D492">
        <f t="shared" si="23"/>
        <v>4054.91</v>
      </c>
      <c r="E492" s="5">
        <f t="shared" si="25"/>
        <v>-5.3572085607408223E-3</v>
      </c>
      <c r="F492">
        <v>596.32000000000005</v>
      </c>
      <c r="G492">
        <v>2458.59</v>
      </c>
      <c r="J492">
        <f t="shared" si="24"/>
        <v>7</v>
      </c>
      <c r="K492" t="s">
        <v>62</v>
      </c>
      <c r="L492">
        <v>100</v>
      </c>
      <c r="M492">
        <v>117.51</v>
      </c>
      <c r="N492" t="s">
        <v>68</v>
      </c>
      <c r="O492">
        <v>100</v>
      </c>
      <c r="P492">
        <v>126.08</v>
      </c>
      <c r="Q492" t="s">
        <v>81</v>
      </c>
      <c r="R492">
        <v>100</v>
      </c>
      <c r="S492">
        <v>114.748</v>
      </c>
      <c r="T492" t="s">
        <v>56</v>
      </c>
      <c r="U492">
        <v>124.62</v>
      </c>
      <c r="V492">
        <v>125.1</v>
      </c>
      <c r="W492" t="s">
        <v>53</v>
      </c>
      <c r="X492">
        <v>122.77</v>
      </c>
      <c r="Y492">
        <v>115.54</v>
      </c>
      <c r="Z492" t="s">
        <v>59</v>
      </c>
      <c r="AA492">
        <v>122.2</v>
      </c>
      <c r="AB492">
        <v>123.48</v>
      </c>
      <c r="AC492" t="s">
        <v>61</v>
      </c>
      <c r="AD492">
        <v>117.73</v>
      </c>
      <c r="AE492">
        <v>124.5</v>
      </c>
    </row>
    <row r="493" spans="1:34" x14ac:dyDescent="0.4">
      <c r="A493" s="1">
        <v>42741</v>
      </c>
      <c r="B493" s="2">
        <v>3.0331999999999999</v>
      </c>
      <c r="C493">
        <v>3033.18</v>
      </c>
      <c r="D493">
        <f t="shared" si="23"/>
        <v>4033.18</v>
      </c>
      <c r="E493" s="5">
        <f t="shared" si="25"/>
        <v>-5.3589352168112283E-3</v>
      </c>
      <c r="F493">
        <v>574.6</v>
      </c>
      <c r="G493">
        <v>2458.59</v>
      </c>
      <c r="J493">
        <f t="shared" si="24"/>
        <v>7</v>
      </c>
      <c r="K493" t="s">
        <v>62</v>
      </c>
      <c r="L493">
        <v>100</v>
      </c>
      <c r="M493">
        <v>117.2</v>
      </c>
      <c r="N493" t="s">
        <v>68</v>
      </c>
      <c r="O493">
        <v>100</v>
      </c>
      <c r="P493">
        <v>126</v>
      </c>
      <c r="Q493" t="s">
        <v>81</v>
      </c>
      <c r="R493">
        <v>100</v>
      </c>
      <c r="S493">
        <v>114.72</v>
      </c>
      <c r="T493" t="s">
        <v>56</v>
      </c>
      <c r="U493">
        <v>124.62</v>
      </c>
      <c r="V493">
        <v>124.92</v>
      </c>
      <c r="W493" t="s">
        <v>53</v>
      </c>
      <c r="X493">
        <v>122.77</v>
      </c>
      <c r="Y493">
        <v>115.72</v>
      </c>
      <c r="Z493" t="s">
        <v>59</v>
      </c>
      <c r="AA493">
        <v>122.2</v>
      </c>
      <c r="AB493">
        <v>122.88</v>
      </c>
      <c r="AC493" t="s">
        <v>61</v>
      </c>
      <c r="AD493">
        <v>117.73</v>
      </c>
      <c r="AE493">
        <v>123.01</v>
      </c>
    </row>
    <row r="494" spans="1:34" x14ac:dyDescent="0.4">
      <c r="A494" s="1">
        <v>42744</v>
      </c>
      <c r="B494" s="2">
        <v>3.0977999999999999</v>
      </c>
      <c r="C494">
        <v>3097.78</v>
      </c>
      <c r="D494">
        <f t="shared" si="23"/>
        <v>4097.7800000000007</v>
      </c>
      <c r="E494" s="5">
        <f t="shared" si="25"/>
        <v>1.60171378416041E-2</v>
      </c>
      <c r="F494">
        <v>639.20000000000005</v>
      </c>
      <c r="G494">
        <v>2458.59</v>
      </c>
      <c r="H494" t="s">
        <v>90</v>
      </c>
      <c r="J494">
        <f t="shared" si="24"/>
        <v>8</v>
      </c>
      <c r="K494" t="s">
        <v>62</v>
      </c>
      <c r="L494">
        <v>100</v>
      </c>
      <c r="M494">
        <v>116.71</v>
      </c>
      <c r="N494" t="s">
        <v>68</v>
      </c>
      <c r="O494">
        <v>100</v>
      </c>
      <c r="P494">
        <v>126.72</v>
      </c>
      <c r="Q494" t="s">
        <v>81</v>
      </c>
      <c r="R494">
        <v>100</v>
      </c>
      <c r="S494">
        <v>114.764</v>
      </c>
      <c r="T494" t="s">
        <v>56</v>
      </c>
      <c r="U494">
        <v>124.62</v>
      </c>
      <c r="V494">
        <v>128.94</v>
      </c>
      <c r="W494" t="s">
        <v>53</v>
      </c>
      <c r="X494">
        <v>122.77</v>
      </c>
      <c r="Y494">
        <v>118.46</v>
      </c>
      <c r="Z494" t="s">
        <v>59</v>
      </c>
      <c r="AA494">
        <v>122.2</v>
      </c>
      <c r="AB494">
        <v>123.77</v>
      </c>
      <c r="AC494" t="s">
        <v>61</v>
      </c>
      <c r="AD494">
        <v>117.73</v>
      </c>
      <c r="AE494">
        <v>123.01</v>
      </c>
      <c r="AF494" t="s">
        <v>52</v>
      </c>
      <c r="AG494">
        <v>112.33</v>
      </c>
      <c r="AH494">
        <v>112.33</v>
      </c>
    </row>
    <row r="495" spans="1:34" x14ac:dyDescent="0.4">
      <c r="A495" s="1">
        <v>42745</v>
      </c>
      <c r="B495" s="2">
        <v>3.0771000000000002</v>
      </c>
      <c r="C495">
        <v>3077.07</v>
      </c>
      <c r="D495">
        <f t="shared" si="23"/>
        <v>4077.07</v>
      </c>
      <c r="E495" s="5">
        <f t="shared" si="25"/>
        <v>-5.0539560444925026E-3</v>
      </c>
      <c r="F495">
        <v>618.48</v>
      </c>
      <c r="G495">
        <v>2458.59</v>
      </c>
      <c r="J495">
        <f t="shared" si="24"/>
        <v>8</v>
      </c>
      <c r="K495" t="s">
        <v>62</v>
      </c>
      <c r="L495">
        <v>100</v>
      </c>
      <c r="M495">
        <v>116.47</v>
      </c>
      <c r="N495" t="s">
        <v>68</v>
      </c>
      <c r="O495">
        <v>100</v>
      </c>
      <c r="P495">
        <v>126.55</v>
      </c>
      <c r="Q495" t="s">
        <v>81</v>
      </c>
      <c r="R495">
        <v>100</v>
      </c>
      <c r="S495">
        <v>113.75</v>
      </c>
      <c r="T495" t="s">
        <v>56</v>
      </c>
      <c r="U495">
        <v>124.62</v>
      </c>
      <c r="V495">
        <v>128.31</v>
      </c>
      <c r="W495" t="s">
        <v>53</v>
      </c>
      <c r="X495">
        <v>122.77</v>
      </c>
      <c r="Y495">
        <v>118.42</v>
      </c>
      <c r="Z495" t="s">
        <v>59</v>
      </c>
      <c r="AA495">
        <v>122.2</v>
      </c>
      <c r="AB495">
        <v>123.81</v>
      </c>
      <c r="AC495" t="s">
        <v>61</v>
      </c>
      <c r="AD495">
        <v>117.73</v>
      </c>
      <c r="AE495">
        <v>123</v>
      </c>
      <c r="AF495" t="s">
        <v>52</v>
      </c>
      <c r="AG495">
        <v>112.33</v>
      </c>
      <c r="AH495">
        <v>112.18</v>
      </c>
    </row>
    <row r="496" spans="1:34" x14ac:dyDescent="0.4">
      <c r="A496" s="1">
        <v>42746</v>
      </c>
      <c r="B496" s="2">
        <v>3.0434000000000001</v>
      </c>
      <c r="C496">
        <v>3043.36</v>
      </c>
      <c r="D496">
        <f t="shared" si="23"/>
        <v>4043.36</v>
      </c>
      <c r="E496" s="5">
        <f t="shared" si="25"/>
        <v>-8.2681925990969098E-3</v>
      </c>
      <c r="F496">
        <v>584.78</v>
      </c>
      <c r="G496">
        <v>2458.59</v>
      </c>
      <c r="J496">
        <f t="shared" si="24"/>
        <v>8</v>
      </c>
      <c r="K496" t="s">
        <v>62</v>
      </c>
      <c r="L496">
        <v>100</v>
      </c>
      <c r="M496">
        <v>116.5</v>
      </c>
      <c r="N496" t="s">
        <v>68</v>
      </c>
      <c r="O496">
        <v>100</v>
      </c>
      <c r="P496">
        <v>126.6</v>
      </c>
      <c r="Q496" t="s">
        <v>81</v>
      </c>
      <c r="R496">
        <v>100</v>
      </c>
      <c r="S496">
        <v>112.8</v>
      </c>
      <c r="T496" t="s">
        <v>56</v>
      </c>
      <c r="U496">
        <v>124.62</v>
      </c>
      <c r="V496">
        <v>127.88</v>
      </c>
      <c r="W496" t="s">
        <v>53</v>
      </c>
      <c r="X496">
        <v>122.77</v>
      </c>
      <c r="Y496">
        <v>117.5</v>
      </c>
      <c r="Z496" t="s">
        <v>59</v>
      </c>
      <c r="AA496">
        <v>122.2</v>
      </c>
      <c r="AB496">
        <v>123.16</v>
      </c>
      <c r="AC496" t="s">
        <v>61</v>
      </c>
      <c r="AD496">
        <v>117.73</v>
      </c>
      <c r="AE496">
        <v>122.79900000000001</v>
      </c>
      <c r="AF496" t="s">
        <v>52</v>
      </c>
      <c r="AG496">
        <v>112.33</v>
      </c>
      <c r="AH496">
        <v>111.39</v>
      </c>
    </row>
    <row r="497" spans="1:37" x14ac:dyDescent="0.4">
      <c r="A497" s="1">
        <v>42747</v>
      </c>
      <c r="B497" s="2">
        <v>3.0228000000000002</v>
      </c>
      <c r="C497">
        <v>3022.81</v>
      </c>
      <c r="D497">
        <f t="shared" si="23"/>
        <v>4022.81</v>
      </c>
      <c r="E497" s="5">
        <f t="shared" si="25"/>
        <v>-5.0824067112500947E-3</v>
      </c>
      <c r="F497">
        <v>564.22</v>
      </c>
      <c r="G497">
        <v>2458.59</v>
      </c>
      <c r="J497">
        <f t="shared" si="24"/>
        <v>8</v>
      </c>
      <c r="K497" t="s">
        <v>62</v>
      </c>
      <c r="L497">
        <v>100</v>
      </c>
      <c r="M497">
        <v>116.33</v>
      </c>
      <c r="N497" t="s">
        <v>68</v>
      </c>
      <c r="O497">
        <v>100</v>
      </c>
      <c r="P497">
        <v>125.89</v>
      </c>
      <c r="Q497" t="s">
        <v>81</v>
      </c>
      <c r="R497">
        <v>100</v>
      </c>
      <c r="S497">
        <v>112.97</v>
      </c>
      <c r="T497" t="s">
        <v>56</v>
      </c>
      <c r="U497">
        <v>124.62</v>
      </c>
      <c r="V497">
        <v>127.9</v>
      </c>
      <c r="W497" t="s">
        <v>53</v>
      </c>
      <c r="X497">
        <v>122.77</v>
      </c>
      <c r="Y497">
        <v>117.03</v>
      </c>
      <c r="Z497" t="s">
        <v>59</v>
      </c>
      <c r="AA497">
        <v>122.2</v>
      </c>
      <c r="AB497">
        <v>122.45</v>
      </c>
      <c r="AC497" t="s">
        <v>61</v>
      </c>
      <c r="AD497">
        <v>117.73</v>
      </c>
      <c r="AE497">
        <v>122.56100000000001</v>
      </c>
      <c r="AF497" t="s">
        <v>52</v>
      </c>
      <c r="AG497">
        <v>112.33</v>
      </c>
      <c r="AH497">
        <v>111.17</v>
      </c>
    </row>
    <row r="498" spans="1:37" x14ac:dyDescent="0.4">
      <c r="A498" s="1">
        <v>42748</v>
      </c>
      <c r="B498" s="2">
        <v>2.9756</v>
      </c>
      <c r="C498">
        <v>2975.62</v>
      </c>
      <c r="D498">
        <f t="shared" si="23"/>
        <v>3975.62</v>
      </c>
      <c r="E498" s="5">
        <f t="shared" si="25"/>
        <v>-1.1730606218041631E-2</v>
      </c>
      <c r="F498">
        <v>517.03</v>
      </c>
      <c r="G498">
        <v>2458.59</v>
      </c>
      <c r="J498">
        <f t="shared" si="24"/>
        <v>8</v>
      </c>
      <c r="K498" t="s">
        <v>62</v>
      </c>
      <c r="L498">
        <v>100</v>
      </c>
      <c r="M498">
        <v>116.28</v>
      </c>
      <c r="N498" t="s">
        <v>68</v>
      </c>
      <c r="O498">
        <v>100</v>
      </c>
      <c r="P498">
        <v>125.95</v>
      </c>
      <c r="Q498" t="s">
        <v>81</v>
      </c>
      <c r="R498">
        <v>100</v>
      </c>
      <c r="S498">
        <v>112.2</v>
      </c>
      <c r="T498" t="s">
        <v>56</v>
      </c>
      <c r="U498">
        <v>124.62</v>
      </c>
      <c r="V498">
        <v>126.5</v>
      </c>
      <c r="W498" t="s">
        <v>53</v>
      </c>
      <c r="X498">
        <v>122.77</v>
      </c>
      <c r="Y498">
        <v>115.37</v>
      </c>
      <c r="Z498" t="s">
        <v>59</v>
      </c>
      <c r="AA498">
        <v>122.2</v>
      </c>
      <c r="AB498">
        <v>122.4</v>
      </c>
      <c r="AC498" t="s">
        <v>61</v>
      </c>
      <c r="AD498">
        <v>117.73</v>
      </c>
      <c r="AE498">
        <v>121.01</v>
      </c>
      <c r="AF498" t="s">
        <v>52</v>
      </c>
      <c r="AG498">
        <v>112.33</v>
      </c>
      <c r="AH498">
        <v>111.03</v>
      </c>
    </row>
    <row r="499" spans="1:37" x14ac:dyDescent="0.4">
      <c r="A499" s="1">
        <v>42751</v>
      </c>
      <c r="B499" s="2">
        <v>2.8889999999999998</v>
      </c>
      <c r="C499">
        <v>2889.04</v>
      </c>
      <c r="D499">
        <f t="shared" si="23"/>
        <v>3889.04</v>
      </c>
      <c r="E499" s="5">
        <f t="shared" si="25"/>
        <v>-2.1777735296632961E-2</v>
      </c>
      <c r="F499">
        <v>430.46</v>
      </c>
      <c r="G499">
        <v>2458.59</v>
      </c>
      <c r="H499" t="s">
        <v>91</v>
      </c>
      <c r="J499">
        <f t="shared" si="24"/>
        <v>9</v>
      </c>
      <c r="K499" t="s">
        <v>62</v>
      </c>
      <c r="L499">
        <v>100</v>
      </c>
      <c r="M499">
        <v>116.54</v>
      </c>
      <c r="N499" t="s">
        <v>68</v>
      </c>
      <c r="O499">
        <v>100</v>
      </c>
      <c r="P499">
        <v>123.57</v>
      </c>
      <c r="Q499" t="s">
        <v>81</v>
      </c>
      <c r="R499">
        <v>100</v>
      </c>
      <c r="S499">
        <v>111.59</v>
      </c>
      <c r="T499" t="s">
        <v>56</v>
      </c>
      <c r="U499">
        <v>124.62</v>
      </c>
      <c r="V499">
        <v>124.5</v>
      </c>
      <c r="W499" t="s">
        <v>53</v>
      </c>
      <c r="X499">
        <v>122.77</v>
      </c>
      <c r="Y499">
        <v>113.65</v>
      </c>
      <c r="Z499" t="s">
        <v>59</v>
      </c>
      <c r="AA499">
        <v>122.2</v>
      </c>
      <c r="AB499">
        <v>121.6</v>
      </c>
      <c r="AC499" t="s">
        <v>61</v>
      </c>
      <c r="AD499">
        <v>117.73</v>
      </c>
      <c r="AE499">
        <v>119.001</v>
      </c>
      <c r="AF499" t="s">
        <v>52</v>
      </c>
      <c r="AG499">
        <v>112.33</v>
      </c>
      <c r="AH499">
        <v>110.4</v>
      </c>
      <c r="AI499" t="s">
        <v>70</v>
      </c>
      <c r="AJ499">
        <v>121.12</v>
      </c>
      <c r="AK499">
        <v>121.12</v>
      </c>
    </row>
    <row r="500" spans="1:37" x14ac:dyDescent="0.4">
      <c r="A500" s="1">
        <v>42752</v>
      </c>
      <c r="B500" s="2">
        <v>2.9350000000000001</v>
      </c>
      <c r="C500">
        <v>2934.95</v>
      </c>
      <c r="D500">
        <f t="shared" si="23"/>
        <v>3934.95</v>
      </c>
      <c r="E500" s="5">
        <f t="shared" si="25"/>
        <v>1.1804969864028103E-2</v>
      </c>
      <c r="F500">
        <v>476.36</v>
      </c>
      <c r="G500">
        <v>2458.59</v>
      </c>
      <c r="J500">
        <f t="shared" si="24"/>
        <v>9</v>
      </c>
      <c r="K500" t="s">
        <v>62</v>
      </c>
      <c r="L500">
        <v>100</v>
      </c>
      <c r="M500">
        <v>116.51</v>
      </c>
      <c r="N500" t="s">
        <v>68</v>
      </c>
      <c r="O500">
        <v>100</v>
      </c>
      <c r="P500">
        <v>124.01</v>
      </c>
      <c r="Q500" t="s">
        <v>81</v>
      </c>
      <c r="R500">
        <v>100</v>
      </c>
      <c r="S500">
        <v>111.55</v>
      </c>
      <c r="T500" t="s">
        <v>56</v>
      </c>
      <c r="U500">
        <v>124.62</v>
      </c>
      <c r="V500">
        <v>126.3</v>
      </c>
      <c r="W500" t="s">
        <v>53</v>
      </c>
      <c r="X500">
        <v>122.77</v>
      </c>
      <c r="Y500">
        <v>113.8</v>
      </c>
      <c r="Z500" t="s">
        <v>59</v>
      </c>
      <c r="AA500">
        <v>122.2</v>
      </c>
      <c r="AB500">
        <v>122</v>
      </c>
      <c r="AC500" t="s">
        <v>61</v>
      </c>
      <c r="AD500">
        <v>117.73</v>
      </c>
      <c r="AE500">
        <v>119.96599999999999</v>
      </c>
      <c r="AF500" t="s">
        <v>52</v>
      </c>
      <c r="AG500">
        <v>112.33</v>
      </c>
      <c r="AH500">
        <v>111.31</v>
      </c>
      <c r="AI500" t="s">
        <v>70</v>
      </c>
      <c r="AJ500">
        <v>121.12</v>
      </c>
      <c r="AK500">
        <v>121.964</v>
      </c>
    </row>
    <row r="501" spans="1:37" x14ac:dyDescent="0.4">
      <c r="A501" s="1">
        <v>42753</v>
      </c>
      <c r="B501" s="2">
        <v>2.9144999999999999</v>
      </c>
      <c r="C501">
        <v>2914.45</v>
      </c>
      <c r="D501">
        <f t="shared" si="23"/>
        <v>3914.45</v>
      </c>
      <c r="E501" s="5">
        <f t="shared" si="25"/>
        <v>-5.2097231222760143E-3</v>
      </c>
      <c r="F501">
        <v>455.87</v>
      </c>
      <c r="G501">
        <v>2458.59</v>
      </c>
      <c r="J501">
        <f t="shared" si="24"/>
        <v>9</v>
      </c>
      <c r="K501" t="s">
        <v>62</v>
      </c>
      <c r="L501">
        <v>100</v>
      </c>
      <c r="M501">
        <v>116.5</v>
      </c>
      <c r="N501" t="s">
        <v>68</v>
      </c>
      <c r="O501">
        <v>100</v>
      </c>
      <c r="P501">
        <v>123.8</v>
      </c>
      <c r="Q501" t="s">
        <v>81</v>
      </c>
      <c r="R501">
        <v>100</v>
      </c>
      <c r="S501">
        <v>111.15</v>
      </c>
      <c r="T501" t="s">
        <v>56</v>
      </c>
      <c r="U501">
        <v>124.62</v>
      </c>
      <c r="V501">
        <v>126.69</v>
      </c>
      <c r="W501" t="s">
        <v>53</v>
      </c>
      <c r="X501">
        <v>122.77</v>
      </c>
      <c r="Y501">
        <v>113.89</v>
      </c>
      <c r="Z501" t="s">
        <v>59</v>
      </c>
      <c r="AA501">
        <v>122.2</v>
      </c>
      <c r="AB501">
        <v>122.1</v>
      </c>
      <c r="AC501" t="s">
        <v>61</v>
      </c>
      <c r="AD501">
        <v>117.73</v>
      </c>
      <c r="AE501">
        <v>118.2</v>
      </c>
      <c r="AF501" t="s">
        <v>52</v>
      </c>
      <c r="AG501">
        <v>112.33</v>
      </c>
      <c r="AH501">
        <v>110.83</v>
      </c>
      <c r="AI501" t="s">
        <v>70</v>
      </c>
      <c r="AJ501">
        <v>121.12</v>
      </c>
      <c r="AK501">
        <v>122</v>
      </c>
    </row>
    <row r="502" spans="1:37" x14ac:dyDescent="0.4">
      <c r="A502" s="1">
        <v>42754</v>
      </c>
      <c r="B502" s="2">
        <v>2.8738999999999999</v>
      </c>
      <c r="C502">
        <v>2873.92</v>
      </c>
      <c r="D502">
        <f t="shared" si="23"/>
        <v>3873.92</v>
      </c>
      <c r="E502" s="5">
        <f t="shared" si="25"/>
        <v>-1.0353944998658752E-2</v>
      </c>
      <c r="F502">
        <v>415.34</v>
      </c>
      <c r="G502">
        <v>2458.59</v>
      </c>
      <c r="J502">
        <f t="shared" si="24"/>
        <v>9</v>
      </c>
      <c r="K502" t="s">
        <v>62</v>
      </c>
      <c r="L502">
        <v>100</v>
      </c>
      <c r="M502">
        <v>116.16</v>
      </c>
      <c r="N502" t="s">
        <v>68</v>
      </c>
      <c r="O502">
        <v>100</v>
      </c>
      <c r="P502">
        <v>124.39</v>
      </c>
      <c r="Q502" t="s">
        <v>81</v>
      </c>
      <c r="R502">
        <v>100</v>
      </c>
      <c r="S502">
        <v>109.8</v>
      </c>
      <c r="T502" t="s">
        <v>56</v>
      </c>
      <c r="U502">
        <v>124.62</v>
      </c>
      <c r="V502">
        <v>126.2</v>
      </c>
      <c r="W502" t="s">
        <v>53</v>
      </c>
      <c r="X502">
        <v>122.77</v>
      </c>
      <c r="Y502">
        <v>113.67</v>
      </c>
      <c r="Z502" t="s">
        <v>59</v>
      </c>
      <c r="AA502">
        <v>122.2</v>
      </c>
      <c r="AB502">
        <v>121.892</v>
      </c>
      <c r="AC502" t="s">
        <v>61</v>
      </c>
      <c r="AD502">
        <v>117.73</v>
      </c>
      <c r="AE502">
        <v>119</v>
      </c>
      <c r="AF502" t="s">
        <v>52</v>
      </c>
      <c r="AG502">
        <v>112.33</v>
      </c>
      <c r="AH502">
        <v>110.83</v>
      </c>
      <c r="AI502" t="s">
        <v>70</v>
      </c>
      <c r="AJ502">
        <v>121.12</v>
      </c>
      <c r="AK502">
        <v>118.5</v>
      </c>
    </row>
    <row r="503" spans="1:37" x14ac:dyDescent="0.4">
      <c r="A503" s="1">
        <v>42755</v>
      </c>
      <c r="B503" s="2">
        <v>2.9329999999999998</v>
      </c>
      <c r="C503">
        <v>2932.98</v>
      </c>
      <c r="D503">
        <f t="shared" si="23"/>
        <v>3932.98</v>
      </c>
      <c r="E503" s="5">
        <f t="shared" si="25"/>
        <v>1.5245539401949433E-2</v>
      </c>
      <c r="F503">
        <v>474.4</v>
      </c>
      <c r="G503">
        <v>2458.59</v>
      </c>
      <c r="J503">
        <f t="shared" si="24"/>
        <v>9</v>
      </c>
      <c r="K503" t="s">
        <v>62</v>
      </c>
      <c r="L503">
        <v>100</v>
      </c>
      <c r="M503">
        <v>116.36</v>
      </c>
      <c r="N503" t="s">
        <v>68</v>
      </c>
      <c r="O503">
        <v>100</v>
      </c>
      <c r="P503">
        <v>124.9</v>
      </c>
      <c r="Q503" t="s">
        <v>81</v>
      </c>
      <c r="R503">
        <v>100</v>
      </c>
      <c r="S503">
        <v>110.51900000000001</v>
      </c>
      <c r="T503" t="s">
        <v>56</v>
      </c>
      <c r="U503">
        <v>124.62</v>
      </c>
      <c r="V503">
        <v>127.2</v>
      </c>
      <c r="W503" t="s">
        <v>53</v>
      </c>
      <c r="X503">
        <v>122.77</v>
      </c>
      <c r="Y503">
        <v>114.9</v>
      </c>
      <c r="Z503" t="s">
        <v>59</v>
      </c>
      <c r="AA503">
        <v>122.2</v>
      </c>
      <c r="AB503">
        <v>122.56</v>
      </c>
      <c r="AC503" t="s">
        <v>61</v>
      </c>
      <c r="AD503">
        <v>117.73</v>
      </c>
      <c r="AE503">
        <v>119.23</v>
      </c>
      <c r="AF503" t="s">
        <v>52</v>
      </c>
      <c r="AG503">
        <v>112.33</v>
      </c>
      <c r="AH503">
        <v>111.7</v>
      </c>
      <c r="AI503" t="s">
        <v>70</v>
      </c>
      <c r="AJ503">
        <v>121.12</v>
      </c>
      <c r="AK503">
        <v>119.9</v>
      </c>
    </row>
    <row r="504" spans="1:37" x14ac:dyDescent="0.4">
      <c r="A504" s="1">
        <v>42758</v>
      </c>
      <c r="B504" s="2">
        <v>2.9508999999999999</v>
      </c>
      <c r="C504">
        <v>2950.85</v>
      </c>
      <c r="D504">
        <f t="shared" si="23"/>
        <v>3950.85</v>
      </c>
      <c r="E504" s="5">
        <f t="shared" si="25"/>
        <v>4.5436284954410884E-3</v>
      </c>
      <c r="F504">
        <v>492.26</v>
      </c>
      <c r="G504">
        <v>2458.59</v>
      </c>
      <c r="J504">
        <f t="shared" si="24"/>
        <v>9</v>
      </c>
      <c r="K504" t="s">
        <v>62</v>
      </c>
      <c r="L504">
        <v>100</v>
      </c>
      <c r="M504">
        <v>115.88</v>
      </c>
      <c r="N504" t="s">
        <v>68</v>
      </c>
      <c r="O504">
        <v>100</v>
      </c>
      <c r="P504">
        <v>125.88</v>
      </c>
      <c r="Q504" t="s">
        <v>81</v>
      </c>
      <c r="R504">
        <v>100</v>
      </c>
      <c r="S504">
        <v>110.51</v>
      </c>
      <c r="T504" t="s">
        <v>56</v>
      </c>
      <c r="U504">
        <v>124.62</v>
      </c>
      <c r="V504">
        <v>127.46</v>
      </c>
      <c r="W504" t="s">
        <v>53</v>
      </c>
      <c r="X504">
        <v>122.77</v>
      </c>
      <c r="Y504">
        <v>115.01</v>
      </c>
      <c r="Z504" t="s">
        <v>59</v>
      </c>
      <c r="AA504">
        <v>122.2</v>
      </c>
      <c r="AB504">
        <v>122.9</v>
      </c>
      <c r="AC504" t="s">
        <v>61</v>
      </c>
      <c r="AD504">
        <v>117.73</v>
      </c>
      <c r="AE504">
        <v>119.4</v>
      </c>
      <c r="AF504" t="s">
        <v>52</v>
      </c>
      <c r="AG504">
        <v>112.33</v>
      </c>
      <c r="AH504">
        <v>111.78</v>
      </c>
      <c r="AI504" t="s">
        <v>70</v>
      </c>
      <c r="AJ504">
        <v>121.12</v>
      </c>
      <c r="AK504">
        <v>120.51</v>
      </c>
    </row>
    <row r="505" spans="1:37" x14ac:dyDescent="0.4">
      <c r="A505" s="1">
        <v>42759</v>
      </c>
      <c r="B505" s="2">
        <v>2.9255</v>
      </c>
      <c r="C505">
        <v>2925.45</v>
      </c>
      <c r="D505">
        <f t="shared" si="23"/>
        <v>3925.45</v>
      </c>
      <c r="E505" s="5">
        <f t="shared" si="25"/>
        <v>-6.4289962919372012E-3</v>
      </c>
      <c r="F505">
        <v>466.87</v>
      </c>
      <c r="G505">
        <v>2458.59</v>
      </c>
      <c r="J505">
        <f t="shared" si="24"/>
        <v>9</v>
      </c>
      <c r="K505" t="s">
        <v>62</v>
      </c>
      <c r="L505">
        <v>100</v>
      </c>
      <c r="M505">
        <v>115.64</v>
      </c>
      <c r="N505" t="s">
        <v>68</v>
      </c>
      <c r="O505">
        <v>100</v>
      </c>
      <c r="P505">
        <v>125.95</v>
      </c>
      <c r="Q505" t="s">
        <v>81</v>
      </c>
      <c r="R505">
        <v>100</v>
      </c>
      <c r="S505">
        <v>110.74</v>
      </c>
      <c r="T505" t="s">
        <v>56</v>
      </c>
      <c r="U505">
        <v>124.62</v>
      </c>
      <c r="V505">
        <v>126</v>
      </c>
      <c r="W505" t="s">
        <v>53</v>
      </c>
      <c r="X505">
        <v>122.77</v>
      </c>
      <c r="Y505">
        <v>114.85</v>
      </c>
      <c r="Z505" t="s">
        <v>59</v>
      </c>
      <c r="AA505">
        <v>122.2</v>
      </c>
      <c r="AB505">
        <v>122.03</v>
      </c>
      <c r="AC505" t="s">
        <v>61</v>
      </c>
      <c r="AD505">
        <v>117.73</v>
      </c>
      <c r="AE505">
        <v>119.965</v>
      </c>
      <c r="AF505" t="s">
        <v>52</v>
      </c>
      <c r="AG505">
        <v>112.33</v>
      </c>
      <c r="AH505">
        <v>111.9</v>
      </c>
      <c r="AI505" t="s">
        <v>70</v>
      </c>
      <c r="AJ505">
        <v>121.12</v>
      </c>
      <c r="AK505">
        <v>119.09</v>
      </c>
    </row>
    <row r="506" spans="1:37" x14ac:dyDescent="0.4">
      <c r="A506" s="1">
        <v>42760</v>
      </c>
      <c r="B506" s="2">
        <v>2.9508000000000001</v>
      </c>
      <c r="C506">
        <v>2950.75</v>
      </c>
      <c r="D506">
        <f t="shared" si="23"/>
        <v>3950.75</v>
      </c>
      <c r="E506" s="5">
        <f t="shared" si="25"/>
        <v>6.4451209415481497E-3</v>
      </c>
      <c r="F506">
        <v>492.16</v>
      </c>
      <c r="G506">
        <v>2458.59</v>
      </c>
      <c r="J506">
        <f t="shared" si="24"/>
        <v>9</v>
      </c>
      <c r="K506" t="s">
        <v>62</v>
      </c>
      <c r="L506">
        <v>100</v>
      </c>
      <c r="M506">
        <v>116.13</v>
      </c>
      <c r="N506" t="s">
        <v>68</v>
      </c>
      <c r="O506">
        <v>100</v>
      </c>
      <c r="P506">
        <v>125.94</v>
      </c>
      <c r="Q506" t="s">
        <v>81</v>
      </c>
      <c r="R506">
        <v>100</v>
      </c>
      <c r="S506">
        <v>111</v>
      </c>
      <c r="T506" t="s">
        <v>56</v>
      </c>
      <c r="U506">
        <v>124.62</v>
      </c>
      <c r="V506">
        <v>126.26</v>
      </c>
      <c r="W506" t="s">
        <v>53</v>
      </c>
      <c r="X506">
        <v>122.77</v>
      </c>
      <c r="Y506">
        <v>114.85</v>
      </c>
      <c r="Z506" t="s">
        <v>59</v>
      </c>
      <c r="AA506">
        <v>122.2</v>
      </c>
      <c r="AB506">
        <v>123</v>
      </c>
      <c r="AC506" t="s">
        <v>61</v>
      </c>
      <c r="AD506">
        <v>117.73</v>
      </c>
      <c r="AE506">
        <v>119.499</v>
      </c>
      <c r="AF506" t="s">
        <v>52</v>
      </c>
      <c r="AG506">
        <v>112.33</v>
      </c>
      <c r="AH506">
        <v>112.57</v>
      </c>
      <c r="AI506" t="s">
        <v>70</v>
      </c>
      <c r="AJ506">
        <v>121.12</v>
      </c>
      <c r="AK506">
        <v>119.8</v>
      </c>
    </row>
    <row r="507" spans="1:37" x14ac:dyDescent="0.4">
      <c r="A507" s="1">
        <v>42761</v>
      </c>
      <c r="B507" s="2">
        <v>2.9767000000000001</v>
      </c>
      <c r="C507">
        <v>2976.72</v>
      </c>
      <c r="D507">
        <f t="shared" si="23"/>
        <v>3976.72</v>
      </c>
      <c r="E507" s="5">
        <f t="shared" si="25"/>
        <v>6.5734354236536858E-3</v>
      </c>
      <c r="F507">
        <v>518.13</v>
      </c>
      <c r="G507">
        <v>2458.59</v>
      </c>
      <c r="J507">
        <f t="shared" si="24"/>
        <v>9</v>
      </c>
      <c r="K507" t="s">
        <v>62</v>
      </c>
      <c r="L507">
        <v>100</v>
      </c>
      <c r="M507">
        <v>116.61</v>
      </c>
      <c r="N507" t="s">
        <v>68</v>
      </c>
      <c r="O507">
        <v>100</v>
      </c>
      <c r="P507">
        <v>126.64</v>
      </c>
      <c r="Q507" t="s">
        <v>81</v>
      </c>
      <c r="R507">
        <v>100</v>
      </c>
      <c r="S507">
        <v>111</v>
      </c>
      <c r="T507" t="s">
        <v>56</v>
      </c>
      <c r="U507">
        <v>124.62</v>
      </c>
      <c r="V507">
        <v>126.95</v>
      </c>
      <c r="W507" t="s">
        <v>53</v>
      </c>
      <c r="X507">
        <v>122.77</v>
      </c>
      <c r="Y507">
        <v>114.99</v>
      </c>
      <c r="Z507" t="s">
        <v>59</v>
      </c>
      <c r="AA507">
        <v>122.2</v>
      </c>
      <c r="AB507">
        <v>123.45</v>
      </c>
      <c r="AC507" t="s">
        <v>61</v>
      </c>
      <c r="AD507">
        <v>117.73</v>
      </c>
      <c r="AE507">
        <v>119.5</v>
      </c>
      <c r="AF507" t="s">
        <v>52</v>
      </c>
      <c r="AG507">
        <v>112.33</v>
      </c>
      <c r="AH507">
        <v>112.83</v>
      </c>
      <c r="AI507" t="s">
        <v>70</v>
      </c>
      <c r="AJ507">
        <v>121.12</v>
      </c>
      <c r="AK507">
        <v>119.98</v>
      </c>
    </row>
    <row r="508" spans="1:37" x14ac:dyDescent="0.4">
      <c r="A508" s="1">
        <v>42769</v>
      </c>
      <c r="B508" s="2">
        <v>2.8997000000000002</v>
      </c>
      <c r="C508">
        <v>2899.72</v>
      </c>
      <c r="D508">
        <f t="shared" si="23"/>
        <v>3899.72</v>
      </c>
      <c r="E508" s="5">
        <f t="shared" si="25"/>
        <v>-1.9362690860809915E-2</v>
      </c>
      <c r="F508">
        <v>441.14</v>
      </c>
      <c r="G508">
        <v>2458.59</v>
      </c>
      <c r="J508">
        <f t="shared" si="24"/>
        <v>9</v>
      </c>
      <c r="K508" t="s">
        <v>62</v>
      </c>
      <c r="L508">
        <v>100</v>
      </c>
      <c r="M508">
        <v>115.5</v>
      </c>
      <c r="N508" t="s">
        <v>68</v>
      </c>
      <c r="O508">
        <v>100</v>
      </c>
      <c r="P508">
        <v>124.9</v>
      </c>
      <c r="Q508" t="s">
        <v>81</v>
      </c>
      <c r="R508">
        <v>100</v>
      </c>
      <c r="S508">
        <v>110.889</v>
      </c>
      <c r="T508" t="s">
        <v>56</v>
      </c>
      <c r="U508">
        <v>124.62</v>
      </c>
      <c r="V508">
        <v>125.1</v>
      </c>
      <c r="W508" t="s">
        <v>53</v>
      </c>
      <c r="X508">
        <v>122.77</v>
      </c>
      <c r="Y508">
        <v>113.21</v>
      </c>
      <c r="Z508" t="s">
        <v>59</v>
      </c>
      <c r="AA508">
        <v>122.2</v>
      </c>
      <c r="AB508">
        <v>122.80200000000001</v>
      </c>
      <c r="AC508" t="s">
        <v>61</v>
      </c>
      <c r="AD508">
        <v>117.73</v>
      </c>
      <c r="AE508">
        <v>119.31699999999999</v>
      </c>
      <c r="AF508" t="s">
        <v>52</v>
      </c>
      <c r="AG508">
        <v>112.33</v>
      </c>
      <c r="AH508">
        <v>112.39</v>
      </c>
      <c r="AI508" t="s">
        <v>70</v>
      </c>
      <c r="AJ508">
        <v>121.12</v>
      </c>
      <c r="AK508">
        <v>119.1</v>
      </c>
    </row>
    <row r="509" spans="1:37" x14ac:dyDescent="0.4">
      <c r="A509" s="1">
        <v>42772</v>
      </c>
      <c r="B509" s="2">
        <v>2.9064000000000001</v>
      </c>
      <c r="C509">
        <v>2906.36</v>
      </c>
      <c r="D509">
        <f t="shared" si="23"/>
        <v>3906.36</v>
      </c>
      <c r="E509" s="5">
        <f t="shared" si="25"/>
        <v>1.7026863467121556E-3</v>
      </c>
      <c r="F509">
        <v>447.78</v>
      </c>
      <c r="G509">
        <v>2458.59</v>
      </c>
      <c r="J509">
        <f t="shared" si="24"/>
        <v>9</v>
      </c>
      <c r="K509" t="s">
        <v>62</v>
      </c>
      <c r="L509">
        <v>100</v>
      </c>
      <c r="M509">
        <v>116.33</v>
      </c>
      <c r="N509" t="s">
        <v>68</v>
      </c>
      <c r="O509">
        <v>100</v>
      </c>
      <c r="P509">
        <v>124.2</v>
      </c>
      <c r="Q509" t="s">
        <v>81</v>
      </c>
      <c r="R509">
        <v>100</v>
      </c>
      <c r="S509">
        <v>110.6</v>
      </c>
      <c r="T509" t="s">
        <v>56</v>
      </c>
      <c r="U509">
        <v>124.62</v>
      </c>
      <c r="V509">
        <v>125.4</v>
      </c>
      <c r="W509" t="s">
        <v>53</v>
      </c>
      <c r="X509">
        <v>122.77</v>
      </c>
      <c r="Y509">
        <v>113.6</v>
      </c>
      <c r="Z509" t="s">
        <v>59</v>
      </c>
      <c r="AA509">
        <v>122.2</v>
      </c>
      <c r="AB509">
        <v>124</v>
      </c>
      <c r="AC509" t="s">
        <v>61</v>
      </c>
      <c r="AD509">
        <v>117.73</v>
      </c>
      <c r="AE509">
        <v>119.782</v>
      </c>
      <c r="AF509" t="s">
        <v>52</v>
      </c>
      <c r="AG509">
        <v>112.33</v>
      </c>
      <c r="AH509">
        <v>111.7</v>
      </c>
      <c r="AI509" t="s">
        <v>70</v>
      </c>
      <c r="AJ509">
        <v>121.12</v>
      </c>
      <c r="AK509">
        <v>118.499</v>
      </c>
    </row>
    <row r="510" spans="1:37" x14ac:dyDescent="0.4">
      <c r="A510" s="1">
        <v>42773</v>
      </c>
      <c r="B510" s="2">
        <v>2.9016999999999999</v>
      </c>
      <c r="C510">
        <v>2901.67</v>
      </c>
      <c r="D510">
        <f t="shared" si="23"/>
        <v>3901.67</v>
      </c>
      <c r="E510" s="5">
        <f t="shared" si="25"/>
        <v>-1.2006061909296773E-3</v>
      </c>
      <c r="F510">
        <v>443.08</v>
      </c>
      <c r="G510">
        <v>2458.59</v>
      </c>
      <c r="J510">
        <f t="shared" si="24"/>
        <v>9</v>
      </c>
      <c r="K510" t="s">
        <v>62</v>
      </c>
      <c r="L510">
        <v>100</v>
      </c>
      <c r="M510">
        <v>115.76</v>
      </c>
      <c r="N510" t="s">
        <v>68</v>
      </c>
      <c r="O510">
        <v>100</v>
      </c>
      <c r="P510">
        <v>124.57</v>
      </c>
      <c r="Q510" t="s">
        <v>81</v>
      </c>
      <c r="R510">
        <v>100</v>
      </c>
      <c r="S510">
        <v>110.75</v>
      </c>
      <c r="T510" t="s">
        <v>56</v>
      </c>
      <c r="U510">
        <v>124.62</v>
      </c>
      <c r="V510">
        <v>124.72</v>
      </c>
      <c r="W510" t="s">
        <v>53</v>
      </c>
      <c r="X510">
        <v>122.77</v>
      </c>
      <c r="Y510">
        <v>113.58</v>
      </c>
      <c r="Z510" t="s">
        <v>59</v>
      </c>
      <c r="AA510">
        <v>122.2</v>
      </c>
      <c r="AB510">
        <v>123.01</v>
      </c>
      <c r="AC510" t="s">
        <v>61</v>
      </c>
      <c r="AD510">
        <v>117.73</v>
      </c>
      <c r="AE510">
        <v>120</v>
      </c>
      <c r="AF510" t="s">
        <v>52</v>
      </c>
      <c r="AG510">
        <v>112.33</v>
      </c>
      <c r="AH510">
        <v>112.19</v>
      </c>
      <c r="AI510" t="s">
        <v>70</v>
      </c>
      <c r="AJ510">
        <v>121.12</v>
      </c>
      <c r="AK510">
        <v>118.9</v>
      </c>
    </row>
    <row r="511" spans="1:37" x14ac:dyDescent="0.4">
      <c r="A511" s="1">
        <v>42774</v>
      </c>
      <c r="B511" s="2">
        <v>2.9186000000000001</v>
      </c>
      <c r="C511">
        <v>2918.59</v>
      </c>
      <c r="D511">
        <f t="shared" si="23"/>
        <v>3918.59</v>
      </c>
      <c r="E511" s="5">
        <f t="shared" si="25"/>
        <v>4.3366045821404868E-3</v>
      </c>
      <c r="F511">
        <v>460</v>
      </c>
      <c r="G511">
        <v>2458.59</v>
      </c>
      <c r="J511">
        <f t="shared" si="24"/>
        <v>9</v>
      </c>
      <c r="K511" t="s">
        <v>62</v>
      </c>
      <c r="L511">
        <v>100</v>
      </c>
      <c r="M511">
        <v>115.92</v>
      </c>
      <c r="N511" t="s">
        <v>68</v>
      </c>
      <c r="O511">
        <v>100</v>
      </c>
      <c r="P511">
        <v>124.71</v>
      </c>
      <c r="Q511" t="s">
        <v>81</v>
      </c>
      <c r="R511">
        <v>100</v>
      </c>
      <c r="S511">
        <v>110.69</v>
      </c>
      <c r="T511" t="s">
        <v>56</v>
      </c>
      <c r="U511">
        <v>124.62</v>
      </c>
      <c r="V511">
        <v>125</v>
      </c>
      <c r="W511" t="s">
        <v>53</v>
      </c>
      <c r="X511">
        <v>122.77</v>
      </c>
      <c r="Y511">
        <v>113.64</v>
      </c>
      <c r="Z511" t="s">
        <v>59</v>
      </c>
      <c r="AA511">
        <v>122.2</v>
      </c>
      <c r="AB511">
        <v>123.82</v>
      </c>
      <c r="AC511" t="s">
        <v>61</v>
      </c>
      <c r="AD511">
        <v>117.73</v>
      </c>
      <c r="AE511">
        <v>120.099</v>
      </c>
      <c r="AF511" t="s">
        <v>52</v>
      </c>
      <c r="AG511">
        <v>112.33</v>
      </c>
      <c r="AH511">
        <v>112.22</v>
      </c>
      <c r="AI511" t="s">
        <v>70</v>
      </c>
      <c r="AJ511">
        <v>121.12</v>
      </c>
      <c r="AK511">
        <v>119.39</v>
      </c>
    </row>
    <row r="512" spans="1:37" x14ac:dyDescent="0.4">
      <c r="A512" s="1">
        <v>42775</v>
      </c>
      <c r="B512" s="2">
        <v>2.9525000000000001</v>
      </c>
      <c r="C512">
        <v>2952.54</v>
      </c>
      <c r="D512">
        <f t="shared" si="23"/>
        <v>3952.54</v>
      </c>
      <c r="E512" s="5">
        <f t="shared" si="25"/>
        <v>8.6638306125417092E-3</v>
      </c>
      <c r="F512">
        <v>493.95</v>
      </c>
      <c r="G512">
        <v>2458.59</v>
      </c>
      <c r="J512">
        <f t="shared" si="24"/>
        <v>9</v>
      </c>
      <c r="K512" t="s">
        <v>62</v>
      </c>
      <c r="L512">
        <v>100</v>
      </c>
      <c r="M512">
        <v>116.28</v>
      </c>
      <c r="N512" t="s">
        <v>68</v>
      </c>
      <c r="O512">
        <v>100</v>
      </c>
      <c r="P512">
        <v>125.4</v>
      </c>
      <c r="Q512" t="s">
        <v>81</v>
      </c>
      <c r="R512">
        <v>100</v>
      </c>
      <c r="S512">
        <v>110.87</v>
      </c>
      <c r="T512" t="s">
        <v>56</v>
      </c>
      <c r="U512">
        <v>124.62</v>
      </c>
      <c r="V512">
        <v>125.44</v>
      </c>
      <c r="W512" t="s">
        <v>53</v>
      </c>
      <c r="X512">
        <v>122.77</v>
      </c>
      <c r="Y512">
        <v>114.26</v>
      </c>
      <c r="Z512" t="s">
        <v>59</v>
      </c>
      <c r="AA512">
        <v>122.2</v>
      </c>
      <c r="AB512">
        <v>123.6</v>
      </c>
      <c r="AC512" t="s">
        <v>61</v>
      </c>
      <c r="AD512">
        <v>117.73</v>
      </c>
      <c r="AE512">
        <v>120.60299999999999</v>
      </c>
      <c r="AF512" t="s">
        <v>52</v>
      </c>
      <c r="AG512">
        <v>112.33</v>
      </c>
      <c r="AH512">
        <v>112.38</v>
      </c>
      <c r="AI512" t="s">
        <v>70</v>
      </c>
      <c r="AJ512">
        <v>121.12</v>
      </c>
      <c r="AK512">
        <v>120.5</v>
      </c>
    </row>
    <row r="513" spans="1:37" x14ac:dyDescent="0.4">
      <c r="A513" s="1">
        <v>42776</v>
      </c>
      <c r="B513" s="2">
        <v>3.0047999999999999</v>
      </c>
      <c r="C513">
        <v>3004.78</v>
      </c>
      <c r="D513">
        <f t="shared" si="23"/>
        <v>4004.78</v>
      </c>
      <c r="E513" s="5">
        <f t="shared" si="25"/>
        <v>1.3216817540113506E-2</v>
      </c>
      <c r="F513">
        <v>546.19000000000005</v>
      </c>
      <c r="G513">
        <v>2458.59</v>
      </c>
      <c r="J513">
        <f t="shared" si="24"/>
        <v>9</v>
      </c>
      <c r="K513" t="s">
        <v>62</v>
      </c>
      <c r="L513">
        <v>100</v>
      </c>
      <c r="M513">
        <v>116.95</v>
      </c>
      <c r="N513" t="s">
        <v>68</v>
      </c>
      <c r="O513">
        <v>100</v>
      </c>
      <c r="P513">
        <v>126.02</v>
      </c>
      <c r="Q513" t="s">
        <v>81</v>
      </c>
      <c r="R513">
        <v>100</v>
      </c>
      <c r="S513">
        <v>110.886</v>
      </c>
      <c r="T513" t="s">
        <v>56</v>
      </c>
      <c r="U513">
        <v>124.62</v>
      </c>
      <c r="V513">
        <v>125.43</v>
      </c>
      <c r="W513" t="s">
        <v>53</v>
      </c>
      <c r="X513">
        <v>122.77</v>
      </c>
      <c r="Y513">
        <v>114.32</v>
      </c>
      <c r="Z513" t="s">
        <v>59</v>
      </c>
      <c r="AA513">
        <v>122.2</v>
      </c>
      <c r="AB513">
        <v>123.6</v>
      </c>
      <c r="AC513" t="s">
        <v>61</v>
      </c>
      <c r="AD513">
        <v>117.73</v>
      </c>
      <c r="AE513">
        <v>121.7</v>
      </c>
      <c r="AF513" t="s">
        <v>52</v>
      </c>
      <c r="AG513">
        <v>112.33</v>
      </c>
      <c r="AH513">
        <v>113.9</v>
      </c>
      <c r="AI513" t="s">
        <v>70</v>
      </c>
      <c r="AJ513">
        <v>121.12</v>
      </c>
      <c r="AK513">
        <v>122.429</v>
      </c>
    </row>
    <row r="514" spans="1:37" x14ac:dyDescent="0.4">
      <c r="A514" s="1">
        <v>42779</v>
      </c>
      <c r="B514" s="2">
        <v>3.0186000000000002</v>
      </c>
      <c r="C514">
        <v>3018.62</v>
      </c>
      <c r="D514">
        <f t="shared" si="23"/>
        <v>4018.62</v>
      </c>
      <c r="E514" s="5">
        <f t="shared" si="25"/>
        <v>3.4558702350690152E-3</v>
      </c>
      <c r="F514">
        <v>560.03</v>
      </c>
      <c r="G514">
        <v>2458.59</v>
      </c>
      <c r="J514">
        <f t="shared" si="24"/>
        <v>9</v>
      </c>
      <c r="K514" t="s">
        <v>62</v>
      </c>
      <c r="L514">
        <v>100</v>
      </c>
      <c r="M514">
        <v>117.43</v>
      </c>
      <c r="N514" t="s">
        <v>68</v>
      </c>
      <c r="O514">
        <v>100</v>
      </c>
      <c r="P514">
        <v>126.24</v>
      </c>
      <c r="Q514" t="s">
        <v>81</v>
      </c>
      <c r="R514">
        <v>100</v>
      </c>
      <c r="S514">
        <v>111.2</v>
      </c>
      <c r="T514" t="s">
        <v>56</v>
      </c>
      <c r="U514">
        <v>124.62</v>
      </c>
      <c r="V514">
        <v>125.98</v>
      </c>
      <c r="W514" t="s">
        <v>53</v>
      </c>
      <c r="X514">
        <v>122.77</v>
      </c>
      <c r="Y514">
        <v>115.04</v>
      </c>
      <c r="Z514" t="s">
        <v>59</v>
      </c>
      <c r="AA514">
        <v>122.2</v>
      </c>
      <c r="AB514">
        <v>123.79900000000001</v>
      </c>
      <c r="AC514" t="s">
        <v>61</v>
      </c>
      <c r="AD514">
        <v>117.73</v>
      </c>
      <c r="AE514">
        <v>120.85</v>
      </c>
      <c r="AF514" t="s">
        <v>52</v>
      </c>
      <c r="AG514">
        <v>112.33</v>
      </c>
      <c r="AH514">
        <v>113.97</v>
      </c>
      <c r="AI514" t="s">
        <v>70</v>
      </c>
      <c r="AJ514">
        <v>121.12</v>
      </c>
      <c r="AK514">
        <v>122.23399999999999</v>
      </c>
    </row>
    <row r="515" spans="1:37" x14ac:dyDescent="0.4">
      <c r="A515" s="1">
        <v>42780</v>
      </c>
      <c r="B515" s="2">
        <v>3.0106000000000002</v>
      </c>
      <c r="C515">
        <v>3010.6</v>
      </c>
      <c r="D515">
        <f t="shared" ref="D515:D578" si="26">C515+1000</f>
        <v>4010.6</v>
      </c>
      <c r="E515" s="5">
        <f t="shared" si="25"/>
        <v>-1.9957099700892303E-3</v>
      </c>
      <c r="F515">
        <v>552.01</v>
      </c>
      <c r="G515">
        <v>2458.59</v>
      </c>
      <c r="J515">
        <f t="shared" ref="J515:J578" si="27">COUNTA(K515:AN515)/3</f>
        <v>9</v>
      </c>
      <c r="K515" t="s">
        <v>62</v>
      </c>
      <c r="L515">
        <v>100</v>
      </c>
      <c r="M515">
        <v>117.11</v>
      </c>
      <c r="N515" t="s">
        <v>68</v>
      </c>
      <c r="O515">
        <v>100</v>
      </c>
      <c r="P515">
        <v>126.2</v>
      </c>
      <c r="Q515" t="s">
        <v>81</v>
      </c>
      <c r="R515">
        <v>100</v>
      </c>
      <c r="S515">
        <v>111.279</v>
      </c>
      <c r="T515" t="s">
        <v>56</v>
      </c>
      <c r="U515">
        <v>124.62</v>
      </c>
      <c r="V515">
        <v>126</v>
      </c>
      <c r="W515" t="s">
        <v>53</v>
      </c>
      <c r="X515">
        <v>122.77</v>
      </c>
      <c r="Y515">
        <v>115</v>
      </c>
      <c r="Z515" t="s">
        <v>59</v>
      </c>
      <c r="AA515">
        <v>122.2</v>
      </c>
      <c r="AB515">
        <v>124.20099999999999</v>
      </c>
      <c r="AC515" t="s">
        <v>61</v>
      </c>
      <c r="AD515">
        <v>117.73</v>
      </c>
      <c r="AE515">
        <v>120.5</v>
      </c>
      <c r="AF515" t="s">
        <v>52</v>
      </c>
      <c r="AG515">
        <v>112.33</v>
      </c>
      <c r="AH515">
        <v>113.78</v>
      </c>
      <c r="AI515" t="s">
        <v>70</v>
      </c>
      <c r="AJ515">
        <v>121.12</v>
      </c>
      <c r="AK515">
        <v>121.789</v>
      </c>
    </row>
    <row r="516" spans="1:37" x14ac:dyDescent="0.4">
      <c r="A516" s="1">
        <v>42781</v>
      </c>
      <c r="B516" s="2">
        <v>2.9998999999999998</v>
      </c>
      <c r="C516">
        <v>2999.91</v>
      </c>
      <c r="D516">
        <f t="shared" si="26"/>
        <v>3999.91</v>
      </c>
      <c r="E516" s="5">
        <f t="shared" ref="E516:E579" si="28">(D516-D515)/D515</f>
        <v>-2.6654365930284881E-3</v>
      </c>
      <c r="F516">
        <v>541.32000000000005</v>
      </c>
      <c r="G516">
        <v>2458.59</v>
      </c>
      <c r="J516">
        <f t="shared" si="27"/>
        <v>9</v>
      </c>
      <c r="K516" t="s">
        <v>62</v>
      </c>
      <c r="L516">
        <v>100</v>
      </c>
      <c r="M516">
        <v>117.01</v>
      </c>
      <c r="N516" t="s">
        <v>68</v>
      </c>
      <c r="O516">
        <v>100</v>
      </c>
      <c r="P516">
        <v>126.23</v>
      </c>
      <c r="Q516" t="s">
        <v>81</v>
      </c>
      <c r="R516">
        <v>100</v>
      </c>
      <c r="S516">
        <v>110.899</v>
      </c>
      <c r="T516" t="s">
        <v>56</v>
      </c>
      <c r="U516">
        <v>124.62</v>
      </c>
      <c r="V516">
        <v>126</v>
      </c>
      <c r="W516" t="s">
        <v>53</v>
      </c>
      <c r="X516">
        <v>122.77</v>
      </c>
      <c r="Y516">
        <v>115</v>
      </c>
      <c r="Z516" t="s">
        <v>59</v>
      </c>
      <c r="AA516">
        <v>122.2</v>
      </c>
      <c r="AB516">
        <v>125.08</v>
      </c>
      <c r="AC516" t="s">
        <v>61</v>
      </c>
      <c r="AD516">
        <v>117.73</v>
      </c>
      <c r="AE516">
        <v>120.5</v>
      </c>
      <c r="AF516" t="s">
        <v>52</v>
      </c>
      <c r="AG516">
        <v>112.33</v>
      </c>
      <c r="AH516">
        <v>113.35</v>
      </c>
      <c r="AI516" t="s">
        <v>70</v>
      </c>
      <c r="AJ516">
        <v>121.12</v>
      </c>
      <c r="AK516">
        <v>120.63200000000001</v>
      </c>
    </row>
    <row r="517" spans="1:37" x14ac:dyDescent="0.4">
      <c r="A517" s="1">
        <v>42782</v>
      </c>
      <c r="B517" s="2">
        <v>2.9843000000000002</v>
      </c>
      <c r="C517">
        <v>2984.33</v>
      </c>
      <c r="D517">
        <f t="shared" si="26"/>
        <v>3984.33</v>
      </c>
      <c r="E517" s="5">
        <f t="shared" si="28"/>
        <v>-3.8950876394718702E-3</v>
      </c>
      <c r="F517">
        <v>525.75</v>
      </c>
      <c r="G517">
        <v>2458.59</v>
      </c>
      <c r="J517">
        <f t="shared" si="27"/>
        <v>9</v>
      </c>
      <c r="K517" t="s">
        <v>62</v>
      </c>
      <c r="L517">
        <v>100</v>
      </c>
      <c r="M517">
        <v>117.53</v>
      </c>
      <c r="N517" t="s">
        <v>68</v>
      </c>
      <c r="O517">
        <v>100</v>
      </c>
      <c r="P517">
        <v>125.3</v>
      </c>
      <c r="Q517" t="s">
        <v>81</v>
      </c>
      <c r="R517">
        <v>100</v>
      </c>
      <c r="S517">
        <v>110.83199999999999</v>
      </c>
      <c r="T517" t="s">
        <v>56</v>
      </c>
      <c r="U517">
        <v>124.62</v>
      </c>
      <c r="V517">
        <v>125</v>
      </c>
      <c r="W517" t="s">
        <v>53</v>
      </c>
      <c r="X517">
        <v>122.77</v>
      </c>
      <c r="Y517">
        <v>115.01</v>
      </c>
      <c r="Z517" t="s">
        <v>59</v>
      </c>
      <c r="AA517">
        <v>122.2</v>
      </c>
      <c r="AB517">
        <v>124.86</v>
      </c>
      <c r="AC517" t="s">
        <v>61</v>
      </c>
      <c r="AD517">
        <v>117.73</v>
      </c>
      <c r="AE517">
        <v>120.18300000000001</v>
      </c>
      <c r="AF517" t="s">
        <v>52</v>
      </c>
      <c r="AG517">
        <v>112.33</v>
      </c>
      <c r="AH517">
        <v>113.47</v>
      </c>
      <c r="AI517" t="s">
        <v>70</v>
      </c>
      <c r="AJ517">
        <v>121.12</v>
      </c>
      <c r="AK517">
        <v>120.7</v>
      </c>
    </row>
    <row r="518" spans="1:37" x14ac:dyDescent="0.4">
      <c r="A518" s="1">
        <v>42783</v>
      </c>
      <c r="B518" s="2">
        <v>2.9411</v>
      </c>
      <c r="C518">
        <v>2941.07</v>
      </c>
      <c r="D518">
        <f t="shared" si="26"/>
        <v>3941.07</v>
      </c>
      <c r="E518" s="5">
        <f t="shared" si="28"/>
        <v>-1.0857534390976592E-2</v>
      </c>
      <c r="F518">
        <v>482.49</v>
      </c>
      <c r="G518">
        <v>2458.59</v>
      </c>
      <c r="J518">
        <f t="shared" si="27"/>
        <v>9</v>
      </c>
      <c r="K518" t="s">
        <v>62</v>
      </c>
      <c r="L518">
        <v>100</v>
      </c>
      <c r="M518">
        <v>117.01</v>
      </c>
      <c r="N518" t="s">
        <v>68</v>
      </c>
      <c r="O518">
        <v>100</v>
      </c>
      <c r="P518">
        <v>124.5</v>
      </c>
      <c r="Q518" t="s">
        <v>81</v>
      </c>
      <c r="R518">
        <v>100</v>
      </c>
      <c r="S518">
        <v>110.4</v>
      </c>
      <c r="T518" t="s">
        <v>56</v>
      </c>
      <c r="U518">
        <v>124.62</v>
      </c>
      <c r="V518">
        <v>123.69</v>
      </c>
      <c r="W518" t="s">
        <v>53</v>
      </c>
      <c r="X518">
        <v>122.77</v>
      </c>
      <c r="Y518">
        <v>114.36</v>
      </c>
      <c r="Z518" t="s">
        <v>59</v>
      </c>
      <c r="AA518">
        <v>122.2</v>
      </c>
      <c r="AB518">
        <v>125</v>
      </c>
      <c r="AC518" t="s">
        <v>61</v>
      </c>
      <c r="AD518">
        <v>117.73</v>
      </c>
      <c r="AE518">
        <v>120.083</v>
      </c>
      <c r="AF518" t="s">
        <v>52</v>
      </c>
      <c r="AG518">
        <v>112.33</v>
      </c>
      <c r="AH518">
        <v>112.97</v>
      </c>
      <c r="AI518" t="s">
        <v>70</v>
      </c>
      <c r="AJ518">
        <v>121.12</v>
      </c>
      <c r="AK518">
        <v>120</v>
      </c>
    </row>
    <row r="519" spans="1:37" x14ac:dyDescent="0.4">
      <c r="A519" s="1">
        <v>42786</v>
      </c>
      <c r="B519" s="2">
        <v>3.0057</v>
      </c>
      <c r="C519">
        <v>3005.72</v>
      </c>
      <c r="D519">
        <f t="shared" si="26"/>
        <v>4005.72</v>
      </c>
      <c r="E519" s="5">
        <f t="shared" si="28"/>
        <v>1.6404174500833438E-2</v>
      </c>
      <c r="F519">
        <v>547.14</v>
      </c>
      <c r="G519">
        <v>2458.59</v>
      </c>
      <c r="J519">
        <f t="shared" si="27"/>
        <v>9</v>
      </c>
      <c r="K519" t="s">
        <v>62</v>
      </c>
      <c r="L519">
        <v>100</v>
      </c>
      <c r="M519">
        <v>118.87</v>
      </c>
      <c r="N519" t="s">
        <v>68</v>
      </c>
      <c r="O519">
        <v>100</v>
      </c>
      <c r="P519">
        <v>126.09</v>
      </c>
      <c r="Q519" t="s">
        <v>81</v>
      </c>
      <c r="R519">
        <v>100</v>
      </c>
      <c r="S519">
        <v>110.6</v>
      </c>
      <c r="T519" t="s">
        <v>56</v>
      </c>
      <c r="U519">
        <v>124.62</v>
      </c>
      <c r="V519">
        <v>123.8</v>
      </c>
      <c r="W519" t="s">
        <v>53</v>
      </c>
      <c r="X519">
        <v>122.77</v>
      </c>
      <c r="Y519">
        <v>115.44</v>
      </c>
      <c r="Z519" t="s">
        <v>59</v>
      </c>
      <c r="AA519">
        <v>122.2</v>
      </c>
      <c r="AB519">
        <v>125.39</v>
      </c>
      <c r="AC519" t="s">
        <v>61</v>
      </c>
      <c r="AD519">
        <v>117.73</v>
      </c>
      <c r="AE519">
        <v>120.83799999999999</v>
      </c>
      <c r="AF519" t="s">
        <v>52</v>
      </c>
      <c r="AG519">
        <v>112.33</v>
      </c>
      <c r="AH519">
        <v>113.8</v>
      </c>
      <c r="AI519" t="s">
        <v>70</v>
      </c>
      <c r="AJ519">
        <v>121.12</v>
      </c>
      <c r="AK519">
        <v>120.179</v>
      </c>
    </row>
    <row r="520" spans="1:37" x14ac:dyDescent="0.4">
      <c r="A520" s="1">
        <v>42787</v>
      </c>
      <c r="B520" s="2">
        <v>3.0653999999999999</v>
      </c>
      <c r="C520">
        <v>3065.42</v>
      </c>
      <c r="D520">
        <f t="shared" si="26"/>
        <v>4065.42</v>
      </c>
      <c r="E520" s="5">
        <f t="shared" si="28"/>
        <v>1.4903687726551101E-2</v>
      </c>
      <c r="F520">
        <v>606.83000000000004</v>
      </c>
      <c r="G520">
        <v>2458.59</v>
      </c>
      <c r="J520">
        <f t="shared" si="27"/>
        <v>9</v>
      </c>
      <c r="K520" t="s">
        <v>62</v>
      </c>
      <c r="L520">
        <v>100</v>
      </c>
      <c r="M520">
        <v>122.27</v>
      </c>
      <c r="N520" t="s">
        <v>68</v>
      </c>
      <c r="O520">
        <v>100</v>
      </c>
      <c r="P520">
        <v>126.61</v>
      </c>
      <c r="Q520" t="s">
        <v>81</v>
      </c>
      <c r="R520">
        <v>100</v>
      </c>
      <c r="S520">
        <v>111.319</v>
      </c>
      <c r="T520" t="s">
        <v>56</v>
      </c>
      <c r="U520">
        <v>124.62</v>
      </c>
      <c r="V520">
        <v>124.4</v>
      </c>
      <c r="W520" t="s">
        <v>53</v>
      </c>
      <c r="X520">
        <v>122.77</v>
      </c>
      <c r="Y520">
        <v>115.63</v>
      </c>
      <c r="Z520" t="s">
        <v>59</v>
      </c>
      <c r="AA520">
        <v>122.2</v>
      </c>
      <c r="AB520">
        <v>125.36</v>
      </c>
      <c r="AC520" t="s">
        <v>61</v>
      </c>
      <c r="AD520">
        <v>117.73</v>
      </c>
      <c r="AE520">
        <v>121.2</v>
      </c>
      <c r="AF520" t="s">
        <v>52</v>
      </c>
      <c r="AG520">
        <v>112.33</v>
      </c>
      <c r="AH520">
        <v>114.03</v>
      </c>
      <c r="AI520" t="s">
        <v>70</v>
      </c>
      <c r="AJ520">
        <v>121.12</v>
      </c>
      <c r="AK520">
        <v>120.429</v>
      </c>
    </row>
    <row r="521" spans="1:37" x14ac:dyDescent="0.4">
      <c r="A521" s="1">
        <v>42788</v>
      </c>
      <c r="B521" s="2">
        <v>3.0994999999999999</v>
      </c>
      <c r="C521">
        <v>3099.51</v>
      </c>
      <c r="D521">
        <f t="shared" si="26"/>
        <v>4099.51</v>
      </c>
      <c r="E521" s="5">
        <f t="shared" si="28"/>
        <v>8.3853574784401481E-3</v>
      </c>
      <c r="F521">
        <v>640.91999999999996</v>
      </c>
      <c r="G521">
        <v>2458.59</v>
      </c>
      <c r="J521">
        <f t="shared" si="27"/>
        <v>9</v>
      </c>
      <c r="K521" t="s">
        <v>62</v>
      </c>
      <c r="L521">
        <v>100</v>
      </c>
      <c r="M521">
        <v>121.37</v>
      </c>
      <c r="N521" t="s">
        <v>68</v>
      </c>
      <c r="O521">
        <v>100</v>
      </c>
      <c r="P521">
        <v>126.9</v>
      </c>
      <c r="Q521" t="s">
        <v>81</v>
      </c>
      <c r="R521">
        <v>100</v>
      </c>
      <c r="S521">
        <v>111.32</v>
      </c>
      <c r="T521" t="s">
        <v>56</v>
      </c>
      <c r="U521">
        <v>124.62</v>
      </c>
      <c r="V521">
        <v>124.4</v>
      </c>
      <c r="W521" t="s">
        <v>53</v>
      </c>
      <c r="X521">
        <v>122.77</v>
      </c>
      <c r="Y521">
        <v>116.59</v>
      </c>
      <c r="Z521" t="s">
        <v>59</v>
      </c>
      <c r="AA521">
        <v>122.2</v>
      </c>
      <c r="AB521">
        <v>127.46</v>
      </c>
      <c r="AC521" t="s">
        <v>61</v>
      </c>
      <c r="AD521">
        <v>117.73</v>
      </c>
      <c r="AE521">
        <v>120.804</v>
      </c>
      <c r="AF521" t="s">
        <v>52</v>
      </c>
      <c r="AG521">
        <v>112.33</v>
      </c>
      <c r="AH521">
        <v>115.11</v>
      </c>
      <c r="AI521" t="s">
        <v>70</v>
      </c>
      <c r="AJ521">
        <v>121.12</v>
      </c>
      <c r="AK521">
        <v>121.51</v>
      </c>
    </row>
    <row r="522" spans="1:37" x14ac:dyDescent="0.4">
      <c r="A522" s="1">
        <v>42789</v>
      </c>
      <c r="B522" s="2">
        <v>3.0905</v>
      </c>
      <c r="C522">
        <v>3090.51</v>
      </c>
      <c r="D522">
        <f t="shared" si="26"/>
        <v>4090.51</v>
      </c>
      <c r="E522" s="5">
        <f t="shared" si="28"/>
        <v>-2.1953843264194989E-3</v>
      </c>
      <c r="F522">
        <v>631.92999999999995</v>
      </c>
      <c r="G522">
        <v>2458.59</v>
      </c>
      <c r="J522">
        <f t="shared" si="27"/>
        <v>9</v>
      </c>
      <c r="K522" t="s">
        <v>62</v>
      </c>
      <c r="L522">
        <v>100</v>
      </c>
      <c r="M522">
        <v>120.05</v>
      </c>
      <c r="N522" t="s">
        <v>68</v>
      </c>
      <c r="O522">
        <v>100</v>
      </c>
      <c r="P522">
        <v>127.8</v>
      </c>
      <c r="Q522" t="s">
        <v>81</v>
      </c>
      <c r="R522">
        <v>100</v>
      </c>
      <c r="S522">
        <v>111.3</v>
      </c>
      <c r="T522" t="s">
        <v>56</v>
      </c>
      <c r="U522">
        <v>124.62</v>
      </c>
      <c r="V522">
        <v>124.49</v>
      </c>
      <c r="W522" t="s">
        <v>53</v>
      </c>
      <c r="X522">
        <v>122.77</v>
      </c>
      <c r="Y522">
        <v>116.62</v>
      </c>
      <c r="Z522" t="s">
        <v>59</v>
      </c>
      <c r="AA522">
        <v>122.2</v>
      </c>
      <c r="AB522">
        <v>126.601</v>
      </c>
      <c r="AC522" t="s">
        <v>61</v>
      </c>
      <c r="AD522">
        <v>117.73</v>
      </c>
      <c r="AE522">
        <v>121</v>
      </c>
      <c r="AF522" t="s">
        <v>52</v>
      </c>
      <c r="AG522">
        <v>112.33</v>
      </c>
      <c r="AH522">
        <v>115.19</v>
      </c>
      <c r="AI522" t="s">
        <v>70</v>
      </c>
      <c r="AJ522">
        <v>121.12</v>
      </c>
      <c r="AK522">
        <v>121.4</v>
      </c>
    </row>
    <row r="523" spans="1:37" x14ac:dyDescent="0.4">
      <c r="A523" s="1">
        <v>42790</v>
      </c>
      <c r="B523" s="2">
        <v>3.0964999999999998</v>
      </c>
      <c r="C523">
        <v>3096.45</v>
      </c>
      <c r="D523">
        <f t="shared" si="26"/>
        <v>4096.45</v>
      </c>
      <c r="E523" s="5">
        <f t="shared" si="28"/>
        <v>1.4521416644867264E-3</v>
      </c>
      <c r="F523">
        <v>637.87</v>
      </c>
      <c r="G523">
        <v>2458.59</v>
      </c>
      <c r="J523">
        <f t="shared" si="27"/>
        <v>9</v>
      </c>
      <c r="K523" t="s">
        <v>62</v>
      </c>
      <c r="L523">
        <v>100</v>
      </c>
      <c r="M523">
        <v>119.51</v>
      </c>
      <c r="N523" t="s">
        <v>68</v>
      </c>
      <c r="O523">
        <v>100</v>
      </c>
      <c r="P523">
        <v>128.6</v>
      </c>
      <c r="Q523" t="s">
        <v>81</v>
      </c>
      <c r="R523">
        <v>100</v>
      </c>
      <c r="S523">
        <v>112.1</v>
      </c>
      <c r="T523" t="s">
        <v>56</v>
      </c>
      <c r="U523">
        <v>124.62</v>
      </c>
      <c r="V523">
        <v>124.45</v>
      </c>
      <c r="W523" t="s">
        <v>53</v>
      </c>
      <c r="X523">
        <v>122.77</v>
      </c>
      <c r="Y523">
        <v>116.8</v>
      </c>
      <c r="Z523" t="s">
        <v>59</v>
      </c>
      <c r="AA523">
        <v>122.2</v>
      </c>
      <c r="AB523">
        <v>126.80500000000001</v>
      </c>
      <c r="AC523" t="s">
        <v>61</v>
      </c>
      <c r="AD523">
        <v>117.73</v>
      </c>
      <c r="AE523">
        <v>120.889</v>
      </c>
      <c r="AF523" t="s">
        <v>52</v>
      </c>
      <c r="AG523">
        <v>112.33</v>
      </c>
      <c r="AH523">
        <v>114.41</v>
      </c>
      <c r="AI523" t="s">
        <v>70</v>
      </c>
      <c r="AJ523">
        <v>121.12</v>
      </c>
      <c r="AK523">
        <v>121.45</v>
      </c>
    </row>
    <row r="524" spans="1:37" x14ac:dyDescent="0.4">
      <c r="A524" s="1">
        <v>42793</v>
      </c>
      <c r="B524" s="2">
        <v>3.0344000000000002</v>
      </c>
      <c r="C524">
        <v>3034.4</v>
      </c>
      <c r="D524">
        <f t="shared" si="26"/>
        <v>4034.4</v>
      </c>
      <c r="E524" s="5">
        <f t="shared" si="28"/>
        <v>-1.5147261653382741E-2</v>
      </c>
      <c r="F524">
        <v>575.82000000000005</v>
      </c>
      <c r="G524">
        <v>2458.59</v>
      </c>
      <c r="J524">
        <f t="shared" si="27"/>
        <v>9</v>
      </c>
      <c r="K524" t="s">
        <v>62</v>
      </c>
      <c r="L524">
        <v>100</v>
      </c>
      <c r="M524">
        <v>119.16</v>
      </c>
      <c r="N524" t="s">
        <v>68</v>
      </c>
      <c r="O524">
        <v>100</v>
      </c>
      <c r="P524">
        <v>127.1</v>
      </c>
      <c r="Q524" t="s">
        <v>81</v>
      </c>
      <c r="R524">
        <v>100</v>
      </c>
      <c r="S524">
        <v>111.26</v>
      </c>
      <c r="T524" t="s">
        <v>56</v>
      </c>
      <c r="U524">
        <v>124.62</v>
      </c>
      <c r="V524">
        <v>123.71</v>
      </c>
      <c r="W524" t="s">
        <v>53</v>
      </c>
      <c r="X524">
        <v>122.77</v>
      </c>
      <c r="Y524">
        <v>115.75</v>
      </c>
      <c r="Z524" t="s">
        <v>59</v>
      </c>
      <c r="AA524">
        <v>122.2</v>
      </c>
      <c r="AB524">
        <v>125.997</v>
      </c>
      <c r="AC524" t="s">
        <v>61</v>
      </c>
      <c r="AD524">
        <v>117.73</v>
      </c>
      <c r="AE524">
        <v>120.006</v>
      </c>
      <c r="AF524" t="s">
        <v>52</v>
      </c>
      <c r="AG524">
        <v>112.33</v>
      </c>
      <c r="AH524">
        <v>114.5</v>
      </c>
      <c r="AI524" t="s">
        <v>70</v>
      </c>
      <c r="AJ524">
        <v>121.12</v>
      </c>
      <c r="AK524">
        <v>120.56</v>
      </c>
    </row>
    <row r="525" spans="1:37" x14ac:dyDescent="0.4">
      <c r="A525" s="1">
        <v>42794</v>
      </c>
      <c r="B525" s="2">
        <v>3.0503</v>
      </c>
      <c r="C525">
        <v>3050.33</v>
      </c>
      <c r="D525">
        <f t="shared" si="26"/>
        <v>4050.33</v>
      </c>
      <c r="E525" s="5">
        <f t="shared" si="28"/>
        <v>3.9485425342057892E-3</v>
      </c>
      <c r="F525">
        <v>591.74</v>
      </c>
      <c r="G525">
        <v>2458.59</v>
      </c>
      <c r="J525">
        <f t="shared" si="27"/>
        <v>9</v>
      </c>
      <c r="K525" t="s">
        <v>62</v>
      </c>
      <c r="L525">
        <v>100</v>
      </c>
      <c r="M525">
        <v>119.91</v>
      </c>
      <c r="N525" t="s">
        <v>68</v>
      </c>
      <c r="O525">
        <v>100</v>
      </c>
      <c r="P525">
        <v>127.01</v>
      </c>
      <c r="Q525" t="s">
        <v>81</v>
      </c>
      <c r="R525">
        <v>100</v>
      </c>
      <c r="S525">
        <v>111.27</v>
      </c>
      <c r="T525" t="s">
        <v>56</v>
      </c>
      <c r="U525">
        <v>124.62</v>
      </c>
      <c r="V525">
        <v>123.94</v>
      </c>
      <c r="W525" t="s">
        <v>53</v>
      </c>
      <c r="X525">
        <v>122.77</v>
      </c>
      <c r="Y525">
        <v>115.75</v>
      </c>
      <c r="Z525" t="s">
        <v>59</v>
      </c>
      <c r="AA525">
        <v>122.2</v>
      </c>
      <c r="AB525">
        <v>126</v>
      </c>
      <c r="AC525" t="s">
        <v>61</v>
      </c>
      <c r="AD525">
        <v>117.73</v>
      </c>
      <c r="AE525">
        <v>120.65</v>
      </c>
      <c r="AF525" t="s">
        <v>52</v>
      </c>
      <c r="AG525">
        <v>112.33</v>
      </c>
      <c r="AH525">
        <v>114.49</v>
      </c>
      <c r="AI525" t="s">
        <v>70</v>
      </c>
      <c r="AJ525">
        <v>121.12</v>
      </c>
      <c r="AK525">
        <v>120.79900000000001</v>
      </c>
    </row>
    <row r="526" spans="1:37" x14ac:dyDescent="0.4">
      <c r="A526" s="1">
        <v>42795</v>
      </c>
      <c r="B526" s="2">
        <v>3.0358999999999998</v>
      </c>
      <c r="C526">
        <v>3035.88</v>
      </c>
      <c r="D526">
        <f t="shared" si="26"/>
        <v>4035.88</v>
      </c>
      <c r="E526" s="5">
        <f t="shared" si="28"/>
        <v>-3.5676105403756775E-3</v>
      </c>
      <c r="F526">
        <v>577.29999999999995</v>
      </c>
      <c r="G526">
        <v>2458.59</v>
      </c>
      <c r="J526">
        <f t="shared" si="27"/>
        <v>9</v>
      </c>
      <c r="K526" t="s">
        <v>62</v>
      </c>
      <c r="L526">
        <v>100</v>
      </c>
      <c r="M526">
        <v>119.88</v>
      </c>
      <c r="N526" t="s">
        <v>68</v>
      </c>
      <c r="O526">
        <v>100</v>
      </c>
      <c r="P526">
        <v>127.3</v>
      </c>
      <c r="Q526" t="s">
        <v>81</v>
      </c>
      <c r="R526">
        <v>100</v>
      </c>
      <c r="S526">
        <v>111.389</v>
      </c>
      <c r="T526" t="s">
        <v>56</v>
      </c>
      <c r="U526">
        <v>124.62</v>
      </c>
      <c r="V526">
        <v>122.99</v>
      </c>
      <c r="W526" t="s">
        <v>53</v>
      </c>
      <c r="X526">
        <v>122.77</v>
      </c>
      <c r="Y526">
        <v>115.75</v>
      </c>
      <c r="Z526" t="s">
        <v>59</v>
      </c>
      <c r="AA526">
        <v>122.2</v>
      </c>
      <c r="AB526">
        <v>125.95</v>
      </c>
      <c r="AC526" t="s">
        <v>61</v>
      </c>
      <c r="AD526">
        <v>117.73</v>
      </c>
      <c r="AE526">
        <v>120.124</v>
      </c>
      <c r="AF526" t="s">
        <v>52</v>
      </c>
      <c r="AG526">
        <v>112.33</v>
      </c>
      <c r="AH526">
        <v>113.78</v>
      </c>
      <c r="AI526" t="s">
        <v>70</v>
      </c>
      <c r="AJ526">
        <v>121.12</v>
      </c>
      <c r="AK526">
        <v>120.87</v>
      </c>
    </row>
    <row r="527" spans="1:37" x14ac:dyDescent="0.4">
      <c r="A527" s="1">
        <v>42796</v>
      </c>
      <c r="B527" s="2">
        <v>3.0171999999999999</v>
      </c>
      <c r="C527">
        <v>3017.24</v>
      </c>
      <c r="D527">
        <f t="shared" si="26"/>
        <v>4017.24</v>
      </c>
      <c r="E527" s="5">
        <f t="shared" si="28"/>
        <v>-4.6185714144127994E-3</v>
      </c>
      <c r="F527">
        <v>558.65</v>
      </c>
      <c r="G527">
        <v>2458.59</v>
      </c>
      <c r="J527">
        <f t="shared" si="27"/>
        <v>9</v>
      </c>
      <c r="K527" t="s">
        <v>62</v>
      </c>
      <c r="L527">
        <v>100</v>
      </c>
      <c r="M527">
        <v>119.53</v>
      </c>
      <c r="N527" t="s">
        <v>68</v>
      </c>
      <c r="O527">
        <v>100</v>
      </c>
      <c r="P527">
        <v>126.59</v>
      </c>
      <c r="Q527" t="s">
        <v>81</v>
      </c>
      <c r="R527">
        <v>100</v>
      </c>
      <c r="S527">
        <v>110.91</v>
      </c>
      <c r="T527" t="s">
        <v>56</v>
      </c>
      <c r="U527">
        <v>124.62</v>
      </c>
      <c r="V527">
        <v>123</v>
      </c>
      <c r="W527" t="s">
        <v>53</v>
      </c>
      <c r="X527">
        <v>122.77</v>
      </c>
      <c r="Y527">
        <v>115.3</v>
      </c>
      <c r="Z527" t="s">
        <v>59</v>
      </c>
      <c r="AA527">
        <v>122.2</v>
      </c>
      <c r="AB527">
        <v>126.67</v>
      </c>
      <c r="AC527" t="s">
        <v>61</v>
      </c>
      <c r="AD527">
        <v>117.73</v>
      </c>
      <c r="AE527">
        <v>121.1</v>
      </c>
      <c r="AF527" t="s">
        <v>52</v>
      </c>
      <c r="AG527">
        <v>112.33</v>
      </c>
      <c r="AH527">
        <v>113</v>
      </c>
      <c r="AI527" t="s">
        <v>70</v>
      </c>
      <c r="AJ527">
        <v>121.12</v>
      </c>
      <c r="AK527">
        <v>120.033</v>
      </c>
    </row>
    <row r="528" spans="1:37" x14ac:dyDescent="0.4">
      <c r="A528" s="1">
        <v>42797</v>
      </c>
      <c r="B528" s="2">
        <v>3.0455999999999999</v>
      </c>
      <c r="C528">
        <v>3045.63</v>
      </c>
      <c r="D528">
        <f t="shared" si="26"/>
        <v>4045.63</v>
      </c>
      <c r="E528" s="5">
        <f t="shared" si="28"/>
        <v>7.0670410530613873E-3</v>
      </c>
      <c r="F528">
        <v>587.04</v>
      </c>
      <c r="G528">
        <v>2458.59</v>
      </c>
      <c r="J528">
        <f t="shared" si="27"/>
        <v>9</v>
      </c>
      <c r="K528" t="s">
        <v>62</v>
      </c>
      <c r="L528">
        <v>100</v>
      </c>
      <c r="M528">
        <v>119.4</v>
      </c>
      <c r="N528" t="s">
        <v>68</v>
      </c>
      <c r="O528">
        <v>100</v>
      </c>
      <c r="P528">
        <v>126.6</v>
      </c>
      <c r="Q528" t="s">
        <v>81</v>
      </c>
      <c r="R528">
        <v>100</v>
      </c>
      <c r="S528">
        <v>110.95</v>
      </c>
      <c r="T528" t="s">
        <v>56</v>
      </c>
      <c r="U528">
        <v>124.62</v>
      </c>
      <c r="V528">
        <v>123.2</v>
      </c>
      <c r="W528" t="s">
        <v>53</v>
      </c>
      <c r="X528">
        <v>122.77</v>
      </c>
      <c r="Y528">
        <v>114.98</v>
      </c>
      <c r="Z528" t="s">
        <v>59</v>
      </c>
      <c r="AA528">
        <v>122.2</v>
      </c>
      <c r="AB528">
        <v>128.6</v>
      </c>
      <c r="AC528" t="s">
        <v>61</v>
      </c>
      <c r="AD528">
        <v>117.73</v>
      </c>
      <c r="AE528">
        <v>122.8</v>
      </c>
      <c r="AF528" t="s">
        <v>52</v>
      </c>
      <c r="AG528">
        <v>112.33</v>
      </c>
      <c r="AH528">
        <v>112.72</v>
      </c>
      <c r="AI528" t="s">
        <v>70</v>
      </c>
      <c r="AJ528">
        <v>121.12</v>
      </c>
      <c r="AK528">
        <v>120.33</v>
      </c>
    </row>
    <row r="529" spans="1:40" x14ac:dyDescent="0.4">
      <c r="A529" s="1">
        <v>42800</v>
      </c>
      <c r="B529" s="2">
        <v>3.056</v>
      </c>
      <c r="C529">
        <v>3056.03</v>
      </c>
      <c r="D529">
        <f t="shared" si="26"/>
        <v>4056.03</v>
      </c>
      <c r="E529" s="5">
        <f t="shared" si="28"/>
        <v>2.5706750246562563E-3</v>
      </c>
      <c r="F529">
        <v>597.44000000000005</v>
      </c>
      <c r="G529">
        <v>2458.59</v>
      </c>
      <c r="J529">
        <f t="shared" si="27"/>
        <v>9</v>
      </c>
      <c r="K529" t="s">
        <v>62</v>
      </c>
      <c r="L529">
        <v>100</v>
      </c>
      <c r="M529">
        <v>119.71</v>
      </c>
      <c r="N529" t="s">
        <v>68</v>
      </c>
      <c r="O529">
        <v>100</v>
      </c>
      <c r="P529">
        <v>126.6</v>
      </c>
      <c r="Q529" t="s">
        <v>81</v>
      </c>
      <c r="R529">
        <v>100</v>
      </c>
      <c r="S529">
        <v>110.809</v>
      </c>
      <c r="T529" t="s">
        <v>56</v>
      </c>
      <c r="U529">
        <v>124.62</v>
      </c>
      <c r="V529">
        <v>122.73</v>
      </c>
      <c r="W529" t="s">
        <v>53</v>
      </c>
      <c r="X529">
        <v>122.77</v>
      </c>
      <c r="Y529">
        <v>115</v>
      </c>
      <c r="Z529" t="s">
        <v>59</v>
      </c>
      <c r="AA529">
        <v>122.2</v>
      </c>
      <c r="AB529">
        <v>129.16</v>
      </c>
      <c r="AC529" t="s">
        <v>61</v>
      </c>
      <c r="AD529">
        <v>117.73</v>
      </c>
      <c r="AE529">
        <v>122.75</v>
      </c>
      <c r="AF529" t="s">
        <v>52</v>
      </c>
      <c r="AG529">
        <v>112.33</v>
      </c>
      <c r="AH529">
        <v>113.6</v>
      </c>
      <c r="AI529" t="s">
        <v>70</v>
      </c>
      <c r="AJ529">
        <v>121.12</v>
      </c>
      <c r="AK529">
        <v>120.37</v>
      </c>
    </row>
    <row r="530" spans="1:40" x14ac:dyDescent="0.4">
      <c r="A530" s="1">
        <v>42801</v>
      </c>
      <c r="B530" s="2">
        <v>3.0933999999999999</v>
      </c>
      <c r="C530">
        <v>3093.42</v>
      </c>
      <c r="D530">
        <f t="shared" si="26"/>
        <v>4093.42</v>
      </c>
      <c r="E530" s="5">
        <f t="shared" si="28"/>
        <v>9.2183736313587103E-3</v>
      </c>
      <c r="F530">
        <v>634.83000000000004</v>
      </c>
      <c r="G530">
        <v>2458.59</v>
      </c>
      <c r="J530">
        <f t="shared" si="27"/>
        <v>9</v>
      </c>
      <c r="K530" t="s">
        <v>62</v>
      </c>
      <c r="L530">
        <v>100</v>
      </c>
      <c r="M530">
        <v>122.62</v>
      </c>
      <c r="N530" t="s">
        <v>68</v>
      </c>
      <c r="O530">
        <v>100</v>
      </c>
      <c r="P530">
        <v>126.3</v>
      </c>
      <c r="Q530" t="s">
        <v>81</v>
      </c>
      <c r="R530">
        <v>100</v>
      </c>
      <c r="S530">
        <v>110.6</v>
      </c>
      <c r="T530" t="s">
        <v>56</v>
      </c>
      <c r="U530">
        <v>124.62</v>
      </c>
      <c r="V530">
        <v>123.48</v>
      </c>
      <c r="W530" t="s">
        <v>53</v>
      </c>
      <c r="X530">
        <v>122.77</v>
      </c>
      <c r="Y530">
        <v>115</v>
      </c>
      <c r="Z530" t="s">
        <v>59</v>
      </c>
      <c r="AA530">
        <v>122.2</v>
      </c>
      <c r="AB530">
        <v>128.98400000000001</v>
      </c>
      <c r="AC530" t="s">
        <v>61</v>
      </c>
      <c r="AD530">
        <v>117.73</v>
      </c>
      <c r="AE530">
        <v>122.96599999999999</v>
      </c>
      <c r="AF530" t="s">
        <v>52</v>
      </c>
      <c r="AG530">
        <v>112.33</v>
      </c>
      <c r="AH530">
        <v>114.3</v>
      </c>
      <c r="AI530" t="s">
        <v>70</v>
      </c>
      <c r="AJ530">
        <v>121.12</v>
      </c>
      <c r="AK530">
        <v>120.459</v>
      </c>
    </row>
    <row r="531" spans="1:40" x14ac:dyDescent="0.4">
      <c r="A531" s="1">
        <v>42802</v>
      </c>
      <c r="B531" s="2">
        <v>3.0688</v>
      </c>
      <c r="C531">
        <v>3068.8</v>
      </c>
      <c r="D531">
        <f t="shared" si="26"/>
        <v>4068.8</v>
      </c>
      <c r="E531" s="5">
        <f t="shared" si="28"/>
        <v>-6.0145306369734572E-3</v>
      </c>
      <c r="F531">
        <v>610.22</v>
      </c>
      <c r="G531">
        <v>2458.59</v>
      </c>
      <c r="J531">
        <f t="shared" si="27"/>
        <v>9</v>
      </c>
      <c r="K531" t="s">
        <v>62</v>
      </c>
      <c r="L531">
        <v>100</v>
      </c>
      <c r="M531">
        <v>122.02</v>
      </c>
      <c r="N531" t="s">
        <v>68</v>
      </c>
      <c r="O531">
        <v>100</v>
      </c>
      <c r="P531">
        <v>126.01</v>
      </c>
      <c r="Q531" t="s">
        <v>81</v>
      </c>
      <c r="R531">
        <v>100</v>
      </c>
      <c r="S531">
        <v>110.41</v>
      </c>
      <c r="T531" t="s">
        <v>56</v>
      </c>
      <c r="U531">
        <v>124.62</v>
      </c>
      <c r="V531">
        <v>123.46</v>
      </c>
      <c r="W531" t="s">
        <v>53</v>
      </c>
      <c r="X531">
        <v>122.77</v>
      </c>
      <c r="Y531">
        <v>114.42</v>
      </c>
      <c r="Z531" t="s">
        <v>59</v>
      </c>
      <c r="AA531">
        <v>122.2</v>
      </c>
      <c r="AB531">
        <v>128.19999999999999</v>
      </c>
      <c r="AC531" t="s">
        <v>61</v>
      </c>
      <c r="AD531">
        <v>117.73</v>
      </c>
      <c r="AE531">
        <v>122.55</v>
      </c>
      <c r="AF531" t="s">
        <v>52</v>
      </c>
      <c r="AG531">
        <v>112.33</v>
      </c>
      <c r="AH531">
        <v>114.33</v>
      </c>
      <c r="AI531" t="s">
        <v>70</v>
      </c>
      <c r="AJ531">
        <v>121.12</v>
      </c>
      <c r="AK531">
        <v>120.55</v>
      </c>
    </row>
    <row r="532" spans="1:40" x14ac:dyDescent="0.4">
      <c r="A532" s="1">
        <v>42803</v>
      </c>
      <c r="B532" s="2">
        <v>3.0398999999999998</v>
      </c>
      <c r="C532">
        <v>3039.86</v>
      </c>
      <c r="D532">
        <f t="shared" si="26"/>
        <v>4039.86</v>
      </c>
      <c r="E532" s="5">
        <f t="shared" si="28"/>
        <v>-7.1126622099882157E-3</v>
      </c>
      <c r="F532">
        <v>581.27</v>
      </c>
      <c r="G532">
        <v>2458.59</v>
      </c>
      <c r="J532">
        <f t="shared" si="27"/>
        <v>9</v>
      </c>
      <c r="K532" t="s">
        <v>62</v>
      </c>
      <c r="L532">
        <v>100</v>
      </c>
      <c r="M532">
        <v>121.5</v>
      </c>
      <c r="N532" t="s">
        <v>68</v>
      </c>
      <c r="O532">
        <v>100</v>
      </c>
      <c r="P532">
        <v>126.6</v>
      </c>
      <c r="Q532" t="s">
        <v>81</v>
      </c>
      <c r="R532">
        <v>100</v>
      </c>
      <c r="S532">
        <v>110.01</v>
      </c>
      <c r="T532" t="s">
        <v>56</v>
      </c>
      <c r="U532">
        <v>124.62</v>
      </c>
      <c r="V532">
        <v>122.59</v>
      </c>
      <c r="W532" t="s">
        <v>53</v>
      </c>
      <c r="X532">
        <v>122.77</v>
      </c>
      <c r="Y532">
        <v>113.79</v>
      </c>
      <c r="Z532" t="s">
        <v>59</v>
      </c>
      <c r="AA532">
        <v>122.2</v>
      </c>
      <c r="AB532">
        <v>127.85</v>
      </c>
      <c r="AC532" t="s">
        <v>61</v>
      </c>
      <c r="AD532">
        <v>117.73</v>
      </c>
      <c r="AE532">
        <v>122.67700000000001</v>
      </c>
      <c r="AF532" t="s">
        <v>52</v>
      </c>
      <c r="AG532">
        <v>112.33</v>
      </c>
      <c r="AH532">
        <v>113.4</v>
      </c>
      <c r="AI532" t="s">
        <v>70</v>
      </c>
      <c r="AJ532">
        <v>121.12</v>
      </c>
      <c r="AK532">
        <v>120.13</v>
      </c>
    </row>
    <row r="533" spans="1:40" x14ac:dyDescent="0.4">
      <c r="A533" s="1">
        <v>42804</v>
      </c>
      <c r="B533" s="2">
        <v>3.0158</v>
      </c>
      <c r="C533">
        <v>3015.76</v>
      </c>
      <c r="D533">
        <f t="shared" si="26"/>
        <v>4015.76</v>
      </c>
      <c r="E533" s="5">
        <f t="shared" si="28"/>
        <v>-5.9655532617466714E-3</v>
      </c>
      <c r="F533">
        <v>557.16999999999996</v>
      </c>
      <c r="G533">
        <v>2458.59</v>
      </c>
      <c r="J533">
        <f t="shared" si="27"/>
        <v>9</v>
      </c>
      <c r="K533" t="s">
        <v>62</v>
      </c>
      <c r="L533">
        <v>100</v>
      </c>
      <c r="M533">
        <v>121.73</v>
      </c>
      <c r="N533" t="s">
        <v>68</v>
      </c>
      <c r="O533">
        <v>100</v>
      </c>
      <c r="P533">
        <v>126.32</v>
      </c>
      <c r="Q533" t="s">
        <v>81</v>
      </c>
      <c r="R533">
        <v>100</v>
      </c>
      <c r="S533">
        <v>109.78</v>
      </c>
      <c r="T533" t="s">
        <v>56</v>
      </c>
      <c r="U533">
        <v>124.62</v>
      </c>
      <c r="V533">
        <v>120.99</v>
      </c>
      <c r="W533" t="s">
        <v>53</v>
      </c>
      <c r="X533">
        <v>122.77</v>
      </c>
      <c r="Y533">
        <v>112.24</v>
      </c>
      <c r="Z533" t="s">
        <v>59</v>
      </c>
      <c r="AA533">
        <v>122.2</v>
      </c>
      <c r="AB533">
        <v>128.4</v>
      </c>
      <c r="AC533" t="s">
        <v>61</v>
      </c>
      <c r="AD533">
        <v>117.73</v>
      </c>
      <c r="AE533">
        <v>122.711</v>
      </c>
      <c r="AF533" t="s">
        <v>52</v>
      </c>
      <c r="AG533">
        <v>112.33</v>
      </c>
      <c r="AH533">
        <v>113.4</v>
      </c>
      <c r="AI533" t="s">
        <v>70</v>
      </c>
      <c r="AJ533">
        <v>121.12</v>
      </c>
      <c r="AK533">
        <v>120.054</v>
      </c>
    </row>
    <row r="534" spans="1:40" x14ac:dyDescent="0.4">
      <c r="A534" s="1">
        <v>42807</v>
      </c>
      <c r="B534" s="2">
        <v>3.0482999999999998</v>
      </c>
      <c r="C534">
        <v>3048.3</v>
      </c>
      <c r="D534">
        <f t="shared" si="26"/>
        <v>4048.3</v>
      </c>
      <c r="E534" s="5">
        <f t="shared" si="28"/>
        <v>8.1030738888778122E-3</v>
      </c>
      <c r="F534">
        <v>589.71</v>
      </c>
      <c r="G534">
        <v>2458.59</v>
      </c>
      <c r="J534">
        <f t="shared" si="27"/>
        <v>9</v>
      </c>
      <c r="K534" t="s">
        <v>62</v>
      </c>
      <c r="L534">
        <v>100</v>
      </c>
      <c r="M534">
        <v>122.01</v>
      </c>
      <c r="N534" t="s">
        <v>68</v>
      </c>
      <c r="O534">
        <v>100</v>
      </c>
      <c r="P534">
        <v>129.12</v>
      </c>
      <c r="Q534" t="s">
        <v>81</v>
      </c>
      <c r="R534">
        <v>100</v>
      </c>
      <c r="S534">
        <v>109.2</v>
      </c>
      <c r="T534" t="s">
        <v>56</v>
      </c>
      <c r="U534">
        <v>124.62</v>
      </c>
      <c r="V534">
        <v>120.29</v>
      </c>
      <c r="W534" t="s">
        <v>53</v>
      </c>
      <c r="X534">
        <v>122.77</v>
      </c>
      <c r="Y534">
        <v>112.5</v>
      </c>
      <c r="Z534" t="s">
        <v>59</v>
      </c>
      <c r="AA534">
        <v>122.2</v>
      </c>
      <c r="AB534">
        <v>128.88999999999999</v>
      </c>
      <c r="AC534" t="s">
        <v>61</v>
      </c>
      <c r="AD534">
        <v>117.73</v>
      </c>
      <c r="AE534">
        <v>123.18300000000001</v>
      </c>
      <c r="AF534" t="s">
        <v>52</v>
      </c>
      <c r="AG534">
        <v>112.33</v>
      </c>
      <c r="AH534">
        <v>113.8</v>
      </c>
      <c r="AI534" t="s">
        <v>70</v>
      </c>
      <c r="AJ534">
        <v>121.12</v>
      </c>
      <c r="AK534">
        <v>119.989</v>
      </c>
    </row>
    <row r="535" spans="1:40" x14ac:dyDescent="0.4">
      <c r="A535" s="1">
        <v>42808</v>
      </c>
      <c r="B535" s="2">
        <v>3.0352999999999999</v>
      </c>
      <c r="C535">
        <v>3035.29</v>
      </c>
      <c r="D535">
        <f t="shared" si="26"/>
        <v>4035.29</v>
      </c>
      <c r="E535" s="5">
        <f t="shared" si="28"/>
        <v>-3.2136946372551978E-3</v>
      </c>
      <c r="F535">
        <v>576.70000000000005</v>
      </c>
      <c r="G535">
        <v>2458.59</v>
      </c>
      <c r="J535">
        <f t="shared" si="27"/>
        <v>9</v>
      </c>
      <c r="K535" t="s">
        <v>62</v>
      </c>
      <c r="L535">
        <v>100</v>
      </c>
      <c r="M535">
        <v>121.81</v>
      </c>
      <c r="N535" t="s">
        <v>68</v>
      </c>
      <c r="O535">
        <v>100</v>
      </c>
      <c r="P535">
        <v>128.75</v>
      </c>
      <c r="Q535" t="s">
        <v>81</v>
      </c>
      <c r="R535">
        <v>100</v>
      </c>
      <c r="S535">
        <v>109.09</v>
      </c>
      <c r="T535" t="s">
        <v>56</v>
      </c>
      <c r="U535">
        <v>124.62</v>
      </c>
      <c r="V535">
        <v>121.36</v>
      </c>
      <c r="W535" t="s">
        <v>53</v>
      </c>
      <c r="X535">
        <v>122.77</v>
      </c>
      <c r="Y535">
        <v>112.2</v>
      </c>
      <c r="Z535" t="s">
        <v>59</v>
      </c>
      <c r="AA535">
        <v>122.2</v>
      </c>
      <c r="AB535">
        <v>128.69999999999999</v>
      </c>
      <c r="AC535" t="s">
        <v>61</v>
      </c>
      <c r="AD535">
        <v>117.73</v>
      </c>
      <c r="AE535">
        <v>123.018</v>
      </c>
      <c r="AF535" t="s">
        <v>52</v>
      </c>
      <c r="AG535">
        <v>112.33</v>
      </c>
      <c r="AH535">
        <v>113.17</v>
      </c>
      <c r="AI535" t="s">
        <v>70</v>
      </c>
      <c r="AJ535">
        <v>121.12</v>
      </c>
      <c r="AK535">
        <v>119.53</v>
      </c>
    </row>
    <row r="536" spans="1:40" x14ac:dyDescent="0.4">
      <c r="A536" s="1">
        <v>42809</v>
      </c>
      <c r="B536" s="2">
        <v>3.0346000000000002</v>
      </c>
      <c r="C536">
        <v>3034.55</v>
      </c>
      <c r="D536">
        <f t="shared" si="26"/>
        <v>4034.55</v>
      </c>
      <c r="E536" s="5">
        <f t="shared" si="28"/>
        <v>-1.8338211132280002E-4</v>
      </c>
      <c r="F536">
        <v>575.96</v>
      </c>
      <c r="G536">
        <v>2458.59</v>
      </c>
      <c r="J536">
        <f t="shared" si="27"/>
        <v>9</v>
      </c>
      <c r="K536" t="s">
        <v>62</v>
      </c>
      <c r="L536">
        <v>100</v>
      </c>
      <c r="M536">
        <v>121.39</v>
      </c>
      <c r="N536" t="s">
        <v>68</v>
      </c>
      <c r="O536">
        <v>100</v>
      </c>
      <c r="P536">
        <v>129.32</v>
      </c>
      <c r="Q536" t="s">
        <v>81</v>
      </c>
      <c r="R536">
        <v>100</v>
      </c>
      <c r="S536">
        <v>108.55</v>
      </c>
      <c r="T536" t="s">
        <v>56</v>
      </c>
      <c r="U536">
        <v>124.62</v>
      </c>
      <c r="V536">
        <v>121.96</v>
      </c>
      <c r="W536" t="s">
        <v>53</v>
      </c>
      <c r="X536">
        <v>122.77</v>
      </c>
      <c r="Y536">
        <v>112.13</v>
      </c>
      <c r="Z536" t="s">
        <v>59</v>
      </c>
      <c r="AA536">
        <v>122.2</v>
      </c>
      <c r="AB536">
        <v>128.5</v>
      </c>
      <c r="AC536" t="s">
        <v>61</v>
      </c>
      <c r="AD536">
        <v>117.73</v>
      </c>
      <c r="AE536">
        <v>122.999</v>
      </c>
      <c r="AF536" t="s">
        <v>52</v>
      </c>
      <c r="AG536">
        <v>112.33</v>
      </c>
      <c r="AH536">
        <v>112.71</v>
      </c>
      <c r="AI536" t="s">
        <v>70</v>
      </c>
      <c r="AJ536">
        <v>121.12</v>
      </c>
      <c r="AK536">
        <v>120.11199999999999</v>
      </c>
    </row>
    <row r="537" spans="1:40" x14ac:dyDescent="0.4">
      <c r="A537" s="1">
        <v>42810</v>
      </c>
      <c r="B537" s="2">
        <v>3.0347</v>
      </c>
      <c r="C537">
        <v>3034.73</v>
      </c>
      <c r="D537">
        <f t="shared" si="26"/>
        <v>4034.73</v>
      </c>
      <c r="E537" s="5">
        <f t="shared" si="28"/>
        <v>4.4614641037993402E-5</v>
      </c>
      <c r="F537">
        <v>576.15</v>
      </c>
      <c r="G537">
        <v>2458.59</v>
      </c>
      <c r="J537">
        <f t="shared" si="27"/>
        <v>9</v>
      </c>
      <c r="K537" t="s">
        <v>62</v>
      </c>
      <c r="L537">
        <v>100</v>
      </c>
      <c r="M537">
        <v>121.39</v>
      </c>
      <c r="N537" t="s">
        <v>68</v>
      </c>
      <c r="O537">
        <v>100</v>
      </c>
      <c r="P537">
        <v>129.81</v>
      </c>
      <c r="Q537" t="s">
        <v>81</v>
      </c>
      <c r="R537">
        <v>100</v>
      </c>
      <c r="S537">
        <v>108.4</v>
      </c>
      <c r="T537" t="s">
        <v>56</v>
      </c>
      <c r="U537">
        <v>124.62</v>
      </c>
      <c r="V537">
        <v>121.86</v>
      </c>
      <c r="W537" t="s">
        <v>53</v>
      </c>
      <c r="X537">
        <v>122.77</v>
      </c>
      <c r="Y537">
        <v>112.59</v>
      </c>
      <c r="Z537" t="s">
        <v>59</v>
      </c>
      <c r="AA537">
        <v>122.2</v>
      </c>
      <c r="AB537">
        <v>128.5</v>
      </c>
      <c r="AC537" t="s">
        <v>61</v>
      </c>
      <c r="AD537">
        <v>117.73</v>
      </c>
      <c r="AE537">
        <v>122.62</v>
      </c>
      <c r="AF537" t="s">
        <v>52</v>
      </c>
      <c r="AG537">
        <v>112.33</v>
      </c>
      <c r="AH537">
        <v>112.38</v>
      </c>
      <c r="AI537" t="s">
        <v>70</v>
      </c>
      <c r="AJ537">
        <v>121.12</v>
      </c>
      <c r="AK537">
        <v>120.11199999999999</v>
      </c>
    </row>
    <row r="538" spans="1:40" x14ac:dyDescent="0.4">
      <c r="A538" s="1">
        <v>42811</v>
      </c>
      <c r="B538" s="2">
        <v>2.9874999999999998</v>
      </c>
      <c r="C538">
        <v>2987.47</v>
      </c>
      <c r="D538">
        <f t="shared" si="26"/>
        <v>3987.47</v>
      </c>
      <c r="E538" s="5">
        <f t="shared" si="28"/>
        <v>-1.1713299279010049E-2</v>
      </c>
      <c r="F538">
        <v>528.88</v>
      </c>
      <c r="G538">
        <v>2458.59</v>
      </c>
      <c r="H538" t="s">
        <v>92</v>
      </c>
      <c r="J538">
        <f t="shared" si="27"/>
        <v>10</v>
      </c>
      <c r="K538" t="s">
        <v>62</v>
      </c>
      <c r="L538">
        <v>100</v>
      </c>
      <c r="M538">
        <v>120.86</v>
      </c>
      <c r="N538" t="s">
        <v>68</v>
      </c>
      <c r="O538">
        <v>100</v>
      </c>
      <c r="P538">
        <v>128.47</v>
      </c>
      <c r="Q538" t="s">
        <v>81</v>
      </c>
      <c r="R538">
        <v>100</v>
      </c>
      <c r="S538">
        <v>107.51</v>
      </c>
      <c r="T538" t="s">
        <v>56</v>
      </c>
      <c r="U538">
        <v>124.62</v>
      </c>
      <c r="V538">
        <v>120.82</v>
      </c>
      <c r="W538" t="s">
        <v>53</v>
      </c>
      <c r="X538">
        <v>122.77</v>
      </c>
      <c r="Y538">
        <v>112.19</v>
      </c>
      <c r="Z538" t="s">
        <v>59</v>
      </c>
      <c r="AA538">
        <v>122.2</v>
      </c>
      <c r="AB538">
        <v>128.40899999999999</v>
      </c>
      <c r="AC538" t="s">
        <v>61</v>
      </c>
      <c r="AD538">
        <v>117.73</v>
      </c>
      <c r="AE538">
        <v>122</v>
      </c>
      <c r="AF538" t="s">
        <v>52</v>
      </c>
      <c r="AG538">
        <v>112.33</v>
      </c>
      <c r="AH538">
        <v>112.15</v>
      </c>
      <c r="AI538" t="s">
        <v>70</v>
      </c>
      <c r="AJ538">
        <v>121.12</v>
      </c>
      <c r="AK538">
        <v>120.11199999999999</v>
      </c>
      <c r="AL538" t="s">
        <v>93</v>
      </c>
      <c r="AM538">
        <v>100</v>
      </c>
      <c r="AN538">
        <v>100</v>
      </c>
    </row>
    <row r="539" spans="1:40" x14ac:dyDescent="0.4">
      <c r="A539" s="1">
        <v>42814</v>
      </c>
      <c r="B539" s="2">
        <v>2.9701</v>
      </c>
      <c r="C539">
        <v>2970.1</v>
      </c>
      <c r="D539">
        <f t="shared" si="26"/>
        <v>3970.1</v>
      </c>
      <c r="E539" s="5">
        <f t="shared" si="28"/>
        <v>-4.356145626173963E-3</v>
      </c>
      <c r="F539">
        <v>511.52</v>
      </c>
      <c r="G539">
        <v>2458.59</v>
      </c>
      <c r="J539">
        <f t="shared" si="27"/>
        <v>10</v>
      </c>
      <c r="K539" t="s">
        <v>62</v>
      </c>
      <c r="L539">
        <v>100</v>
      </c>
      <c r="M539">
        <v>120.9</v>
      </c>
      <c r="N539" t="s">
        <v>68</v>
      </c>
      <c r="O539">
        <v>100</v>
      </c>
      <c r="P539">
        <v>128.65</v>
      </c>
      <c r="Q539" t="s">
        <v>81</v>
      </c>
      <c r="R539">
        <v>100</v>
      </c>
      <c r="S539">
        <v>107.68</v>
      </c>
      <c r="T539" t="s">
        <v>56</v>
      </c>
      <c r="U539">
        <v>124.62</v>
      </c>
      <c r="V539">
        <v>120</v>
      </c>
      <c r="W539" t="s">
        <v>53</v>
      </c>
      <c r="X539">
        <v>122.77</v>
      </c>
      <c r="Y539">
        <v>112.18</v>
      </c>
      <c r="Z539" t="s">
        <v>59</v>
      </c>
      <c r="AA539">
        <v>122.2</v>
      </c>
      <c r="AB539">
        <v>127.8</v>
      </c>
      <c r="AC539" t="s">
        <v>61</v>
      </c>
      <c r="AD539">
        <v>117.73</v>
      </c>
      <c r="AE539">
        <v>121.15</v>
      </c>
      <c r="AF539" t="s">
        <v>52</v>
      </c>
      <c r="AG539">
        <v>112.33</v>
      </c>
      <c r="AH539">
        <v>111.88</v>
      </c>
      <c r="AI539" t="s">
        <v>70</v>
      </c>
      <c r="AJ539">
        <v>121.12</v>
      </c>
      <c r="AK539">
        <v>120.11199999999999</v>
      </c>
      <c r="AL539" t="s">
        <v>93</v>
      </c>
      <c r="AM539">
        <v>100</v>
      </c>
      <c r="AN539">
        <v>100</v>
      </c>
    </row>
    <row r="540" spans="1:40" x14ac:dyDescent="0.4">
      <c r="A540" s="1">
        <v>42815</v>
      </c>
      <c r="B540" s="2">
        <v>2.9975999999999998</v>
      </c>
      <c r="C540">
        <v>2997.56</v>
      </c>
      <c r="D540">
        <f t="shared" si="26"/>
        <v>3997.56</v>
      </c>
      <c r="E540" s="5">
        <f t="shared" si="28"/>
        <v>6.916702350066758E-3</v>
      </c>
      <c r="F540">
        <v>538.97</v>
      </c>
      <c r="G540">
        <v>2458.59</v>
      </c>
      <c r="J540">
        <f t="shared" si="27"/>
        <v>10</v>
      </c>
      <c r="K540" t="s">
        <v>62</v>
      </c>
      <c r="L540">
        <v>100</v>
      </c>
      <c r="M540">
        <v>120.93</v>
      </c>
      <c r="N540" t="s">
        <v>68</v>
      </c>
      <c r="O540">
        <v>100</v>
      </c>
      <c r="P540">
        <v>129.6</v>
      </c>
      <c r="Q540" t="s">
        <v>81</v>
      </c>
      <c r="R540">
        <v>100</v>
      </c>
      <c r="S540">
        <v>107.59</v>
      </c>
      <c r="T540" t="s">
        <v>56</v>
      </c>
      <c r="U540">
        <v>124.62</v>
      </c>
      <c r="V540">
        <v>120.42</v>
      </c>
      <c r="W540" t="s">
        <v>53</v>
      </c>
      <c r="X540">
        <v>122.77</v>
      </c>
      <c r="Y540">
        <v>112.69</v>
      </c>
      <c r="Z540" t="s">
        <v>59</v>
      </c>
      <c r="AA540">
        <v>122.2</v>
      </c>
      <c r="AB540">
        <v>128.99700000000001</v>
      </c>
      <c r="AC540" t="s">
        <v>61</v>
      </c>
      <c r="AD540">
        <v>117.73</v>
      </c>
      <c r="AE540">
        <v>120.3</v>
      </c>
      <c r="AF540" t="s">
        <v>52</v>
      </c>
      <c r="AG540">
        <v>112.33</v>
      </c>
      <c r="AH540">
        <v>112.83</v>
      </c>
      <c r="AI540" t="s">
        <v>70</v>
      </c>
      <c r="AJ540">
        <v>121.12</v>
      </c>
      <c r="AK540">
        <v>120.11199999999999</v>
      </c>
      <c r="AL540" t="s">
        <v>93</v>
      </c>
      <c r="AM540">
        <v>100</v>
      </c>
      <c r="AN540">
        <v>100</v>
      </c>
    </row>
    <row r="541" spans="1:40" x14ac:dyDescent="0.4">
      <c r="A541" s="1">
        <v>42816</v>
      </c>
      <c r="B541" s="2">
        <v>2.9855999999999998</v>
      </c>
      <c r="C541">
        <v>2985.6</v>
      </c>
      <c r="D541">
        <f t="shared" si="26"/>
        <v>3985.6</v>
      </c>
      <c r="E541" s="5">
        <f t="shared" si="28"/>
        <v>-2.9918250132580965E-3</v>
      </c>
      <c r="F541">
        <v>527.02</v>
      </c>
      <c r="G541">
        <v>2458.59</v>
      </c>
      <c r="J541">
        <f t="shared" si="27"/>
        <v>10</v>
      </c>
      <c r="K541" t="s">
        <v>62</v>
      </c>
      <c r="L541">
        <v>100</v>
      </c>
      <c r="M541">
        <v>120.1</v>
      </c>
      <c r="N541" t="s">
        <v>68</v>
      </c>
      <c r="O541">
        <v>100</v>
      </c>
      <c r="P541">
        <v>128.4</v>
      </c>
      <c r="Q541" t="s">
        <v>81</v>
      </c>
      <c r="R541">
        <v>100</v>
      </c>
      <c r="S541">
        <v>107.51</v>
      </c>
      <c r="T541" t="s">
        <v>56</v>
      </c>
      <c r="U541">
        <v>124.62</v>
      </c>
      <c r="V541">
        <v>120.95</v>
      </c>
      <c r="W541" t="s">
        <v>53</v>
      </c>
      <c r="X541">
        <v>122.77</v>
      </c>
      <c r="Y541">
        <v>112.8</v>
      </c>
      <c r="Z541" t="s">
        <v>59</v>
      </c>
      <c r="AA541">
        <v>122.2</v>
      </c>
      <c r="AB541">
        <v>129.30000000000001</v>
      </c>
      <c r="AC541" t="s">
        <v>61</v>
      </c>
      <c r="AD541">
        <v>117.73</v>
      </c>
      <c r="AE541">
        <v>120.3</v>
      </c>
      <c r="AF541" t="s">
        <v>52</v>
      </c>
      <c r="AG541">
        <v>112.33</v>
      </c>
      <c r="AH541">
        <v>113</v>
      </c>
      <c r="AI541" t="s">
        <v>70</v>
      </c>
      <c r="AJ541">
        <v>121.12</v>
      </c>
      <c r="AK541">
        <v>120.11199999999999</v>
      </c>
      <c r="AL541" t="s">
        <v>93</v>
      </c>
      <c r="AM541">
        <v>100</v>
      </c>
      <c r="AN541">
        <v>100</v>
      </c>
    </row>
    <row r="542" spans="1:40" x14ac:dyDescent="0.4">
      <c r="A542" s="1">
        <v>42817</v>
      </c>
      <c r="B542" s="2">
        <v>2.9843000000000002</v>
      </c>
      <c r="C542">
        <v>2984.33</v>
      </c>
      <c r="D542">
        <f t="shared" si="26"/>
        <v>3984.33</v>
      </c>
      <c r="E542" s="5">
        <f t="shared" si="28"/>
        <v>-3.1864712966679594E-4</v>
      </c>
      <c r="F542">
        <v>525.74</v>
      </c>
      <c r="G542">
        <v>2458.59</v>
      </c>
      <c r="J542">
        <f t="shared" si="27"/>
        <v>10</v>
      </c>
      <c r="K542" t="s">
        <v>62</v>
      </c>
      <c r="L542">
        <v>100</v>
      </c>
      <c r="M542">
        <v>120.3</v>
      </c>
      <c r="N542" t="s">
        <v>68</v>
      </c>
      <c r="O542">
        <v>100</v>
      </c>
      <c r="P542">
        <v>128.30000000000001</v>
      </c>
      <c r="Q542" t="s">
        <v>81</v>
      </c>
      <c r="R542">
        <v>100</v>
      </c>
      <c r="S542">
        <v>107.07</v>
      </c>
      <c r="T542" t="s">
        <v>56</v>
      </c>
      <c r="U542">
        <v>124.62</v>
      </c>
      <c r="V542">
        <v>120.95</v>
      </c>
      <c r="W542" t="s">
        <v>53</v>
      </c>
      <c r="X542">
        <v>122.77</v>
      </c>
      <c r="Y542">
        <v>112.8</v>
      </c>
      <c r="Z542" t="s">
        <v>59</v>
      </c>
      <c r="AA542">
        <v>122.2</v>
      </c>
      <c r="AB542">
        <v>129.6</v>
      </c>
      <c r="AC542" t="s">
        <v>61</v>
      </c>
      <c r="AD542">
        <v>117.73</v>
      </c>
      <c r="AE542">
        <v>120.303</v>
      </c>
      <c r="AF542" t="s">
        <v>52</v>
      </c>
      <c r="AG542">
        <v>112.33</v>
      </c>
      <c r="AH542">
        <v>112.96</v>
      </c>
      <c r="AI542" t="s">
        <v>70</v>
      </c>
      <c r="AJ542">
        <v>121.12</v>
      </c>
      <c r="AK542">
        <v>120.11199999999999</v>
      </c>
      <c r="AL542" t="s">
        <v>93</v>
      </c>
      <c r="AM542">
        <v>100</v>
      </c>
      <c r="AN542">
        <v>100</v>
      </c>
    </row>
    <row r="543" spans="1:40" x14ac:dyDescent="0.4">
      <c r="A543" s="1">
        <v>42818</v>
      </c>
      <c r="B543" s="2">
        <v>3.0790000000000002</v>
      </c>
      <c r="C543">
        <v>3079</v>
      </c>
      <c r="D543">
        <f t="shared" si="26"/>
        <v>4079</v>
      </c>
      <c r="E543" s="5">
        <f t="shared" si="28"/>
        <v>2.3760582080299592E-2</v>
      </c>
      <c r="F543">
        <v>620.41999999999996</v>
      </c>
      <c r="G543">
        <v>2458.59</v>
      </c>
      <c r="H543" t="s">
        <v>94</v>
      </c>
      <c r="J543">
        <f t="shared" si="27"/>
        <v>10</v>
      </c>
      <c r="K543" t="s">
        <v>62</v>
      </c>
      <c r="L543">
        <v>100</v>
      </c>
      <c r="M543">
        <v>121.69</v>
      </c>
      <c r="N543" t="s">
        <v>68</v>
      </c>
      <c r="O543">
        <v>100</v>
      </c>
      <c r="P543">
        <v>130.58000000000001</v>
      </c>
      <c r="Q543" t="s">
        <v>81</v>
      </c>
      <c r="R543">
        <v>100</v>
      </c>
      <c r="S543">
        <v>107.73</v>
      </c>
      <c r="T543" t="s">
        <v>56</v>
      </c>
      <c r="U543">
        <v>124.62</v>
      </c>
      <c r="V543">
        <v>121.88</v>
      </c>
      <c r="W543" t="s">
        <v>53</v>
      </c>
      <c r="X543">
        <v>122.77</v>
      </c>
      <c r="Y543">
        <v>114.89</v>
      </c>
      <c r="Z543" t="s">
        <v>59</v>
      </c>
      <c r="AA543">
        <v>122.2</v>
      </c>
      <c r="AB543">
        <v>131.41</v>
      </c>
      <c r="AC543" t="s">
        <v>61</v>
      </c>
      <c r="AD543">
        <v>117.73</v>
      </c>
      <c r="AE543">
        <v>121.4</v>
      </c>
      <c r="AF543" t="s">
        <v>52</v>
      </c>
      <c r="AG543">
        <v>112.33</v>
      </c>
      <c r="AH543">
        <v>113.27</v>
      </c>
      <c r="AI543" t="s">
        <v>70</v>
      </c>
      <c r="AJ543">
        <v>121.12</v>
      </c>
      <c r="AK543">
        <v>120.11199999999999</v>
      </c>
      <c r="AL543" t="s">
        <v>93</v>
      </c>
      <c r="AM543">
        <v>100</v>
      </c>
      <c r="AN543">
        <v>100</v>
      </c>
    </row>
    <row r="544" spans="1:40" x14ac:dyDescent="0.4">
      <c r="A544" s="1">
        <v>42821</v>
      </c>
      <c r="B544" s="2">
        <v>3.0482999999999998</v>
      </c>
      <c r="C544">
        <v>3048.28</v>
      </c>
      <c r="D544">
        <f t="shared" si="26"/>
        <v>4048.28</v>
      </c>
      <c r="E544" s="5">
        <f t="shared" si="28"/>
        <v>-7.5312576611914197E-3</v>
      </c>
      <c r="F544">
        <v>589.69000000000005</v>
      </c>
      <c r="G544">
        <v>2458.59</v>
      </c>
      <c r="H544" t="s">
        <v>94</v>
      </c>
      <c r="J544">
        <f t="shared" si="27"/>
        <v>10</v>
      </c>
      <c r="K544" t="s">
        <v>62</v>
      </c>
      <c r="L544">
        <v>100</v>
      </c>
      <c r="M544">
        <v>122</v>
      </c>
      <c r="N544" t="s">
        <v>68</v>
      </c>
      <c r="O544">
        <v>100</v>
      </c>
      <c r="P544">
        <v>130.08000000000001</v>
      </c>
      <c r="Q544" t="s">
        <v>81</v>
      </c>
      <c r="R544">
        <v>100</v>
      </c>
      <c r="S544">
        <v>107.18</v>
      </c>
      <c r="T544" t="s">
        <v>56</v>
      </c>
      <c r="U544">
        <v>124.62</v>
      </c>
      <c r="V544">
        <v>121.8</v>
      </c>
      <c r="W544" t="s">
        <v>53</v>
      </c>
      <c r="X544">
        <v>122.77</v>
      </c>
      <c r="Y544">
        <v>114.61</v>
      </c>
      <c r="Z544" t="s">
        <v>59</v>
      </c>
      <c r="AA544">
        <v>122.2</v>
      </c>
      <c r="AB544">
        <v>130.11199999999999</v>
      </c>
      <c r="AC544" t="s">
        <v>61</v>
      </c>
      <c r="AD544">
        <v>117.73</v>
      </c>
      <c r="AE544">
        <v>120.259</v>
      </c>
      <c r="AF544" t="s">
        <v>52</v>
      </c>
      <c r="AG544">
        <v>112.33</v>
      </c>
      <c r="AH544">
        <v>113.26</v>
      </c>
      <c r="AI544" t="s">
        <v>70</v>
      </c>
      <c r="AJ544">
        <v>121.12</v>
      </c>
      <c r="AK544">
        <v>120.11199999999999</v>
      </c>
      <c r="AL544" t="s">
        <v>93</v>
      </c>
      <c r="AM544">
        <v>100</v>
      </c>
      <c r="AN544">
        <v>100</v>
      </c>
    </row>
    <row r="545" spans="1:40" x14ac:dyDescent="0.4">
      <c r="A545" s="1">
        <v>42822</v>
      </c>
      <c r="B545" s="2">
        <v>3.0303</v>
      </c>
      <c r="C545">
        <v>3030.31</v>
      </c>
      <c r="D545">
        <f t="shared" si="26"/>
        <v>4030.31</v>
      </c>
      <c r="E545" s="5">
        <f t="shared" si="28"/>
        <v>-4.4389222089381798E-3</v>
      </c>
      <c r="F545">
        <v>571.73</v>
      </c>
      <c r="G545">
        <v>2458.59</v>
      </c>
      <c r="H545" t="s">
        <v>95</v>
      </c>
      <c r="J545">
        <f t="shared" si="27"/>
        <v>10</v>
      </c>
      <c r="K545" t="s">
        <v>62</v>
      </c>
      <c r="L545">
        <v>100</v>
      </c>
      <c r="M545">
        <v>122.14</v>
      </c>
      <c r="N545" t="s">
        <v>68</v>
      </c>
      <c r="O545">
        <v>100</v>
      </c>
      <c r="P545">
        <v>128.9</v>
      </c>
      <c r="Q545" t="s">
        <v>81</v>
      </c>
      <c r="R545">
        <v>100</v>
      </c>
      <c r="S545">
        <v>107.18</v>
      </c>
      <c r="T545" t="s">
        <v>56</v>
      </c>
      <c r="U545">
        <v>124.62</v>
      </c>
      <c r="V545">
        <v>121.8</v>
      </c>
      <c r="W545" t="s">
        <v>53</v>
      </c>
      <c r="X545">
        <v>122.77</v>
      </c>
      <c r="Y545">
        <v>114.77</v>
      </c>
      <c r="Z545" t="s">
        <v>59</v>
      </c>
      <c r="AA545">
        <v>122.2</v>
      </c>
      <c r="AB545">
        <v>130</v>
      </c>
      <c r="AC545" t="s">
        <v>61</v>
      </c>
      <c r="AD545">
        <v>117.73</v>
      </c>
      <c r="AE545">
        <v>119.80500000000001</v>
      </c>
      <c r="AF545" t="s">
        <v>52</v>
      </c>
      <c r="AG545">
        <v>112.33</v>
      </c>
      <c r="AH545">
        <v>112.8</v>
      </c>
      <c r="AI545" t="s">
        <v>70</v>
      </c>
      <c r="AJ545">
        <v>121.12</v>
      </c>
      <c r="AK545">
        <v>120.11199999999999</v>
      </c>
      <c r="AL545" t="s">
        <v>93</v>
      </c>
      <c r="AM545">
        <v>100</v>
      </c>
      <c r="AN545">
        <v>100</v>
      </c>
    </row>
    <row r="546" spans="1:40" x14ac:dyDescent="0.4">
      <c r="A546" s="1">
        <v>42823</v>
      </c>
      <c r="B546" s="2">
        <v>3.0276999999999998</v>
      </c>
      <c r="C546">
        <v>3027.68</v>
      </c>
      <c r="D546">
        <f t="shared" si="26"/>
        <v>4027.68</v>
      </c>
      <c r="E546" s="5">
        <f t="shared" si="28"/>
        <v>-6.5255526249844537E-4</v>
      </c>
      <c r="F546">
        <v>569.1</v>
      </c>
      <c r="G546">
        <v>2458.59</v>
      </c>
      <c r="H546" t="s">
        <v>96</v>
      </c>
      <c r="J546">
        <f t="shared" si="27"/>
        <v>10</v>
      </c>
      <c r="K546" t="s">
        <v>62</v>
      </c>
      <c r="L546">
        <v>100</v>
      </c>
      <c r="M546">
        <v>121.92</v>
      </c>
      <c r="N546" t="s">
        <v>68</v>
      </c>
      <c r="O546">
        <v>100</v>
      </c>
      <c r="P546">
        <v>128.9</v>
      </c>
      <c r="Q546" t="s">
        <v>81</v>
      </c>
      <c r="R546">
        <v>100</v>
      </c>
      <c r="S546">
        <v>107.22</v>
      </c>
      <c r="T546" t="s">
        <v>56</v>
      </c>
      <c r="U546">
        <v>124.62</v>
      </c>
      <c r="V546">
        <v>121.54</v>
      </c>
      <c r="W546" t="s">
        <v>53</v>
      </c>
      <c r="X546">
        <v>122.77</v>
      </c>
      <c r="Y546">
        <v>115.49</v>
      </c>
      <c r="Z546" t="s">
        <v>59</v>
      </c>
      <c r="AA546">
        <v>122.2</v>
      </c>
      <c r="AB546">
        <v>129.29</v>
      </c>
      <c r="AC546" t="s">
        <v>61</v>
      </c>
      <c r="AD546">
        <v>117.73</v>
      </c>
      <c r="AE546">
        <v>119.8</v>
      </c>
      <c r="AF546" t="s">
        <v>52</v>
      </c>
      <c r="AG546">
        <v>112.33</v>
      </c>
      <c r="AH546">
        <v>112.94</v>
      </c>
      <c r="AI546" t="s">
        <v>70</v>
      </c>
      <c r="AJ546">
        <v>121.12</v>
      </c>
      <c r="AK546">
        <v>120.11199999999999</v>
      </c>
      <c r="AL546" t="s">
        <v>93</v>
      </c>
      <c r="AM546">
        <v>100</v>
      </c>
      <c r="AN546">
        <v>100</v>
      </c>
    </row>
    <row r="547" spans="1:40" x14ac:dyDescent="0.4">
      <c r="A547" s="1">
        <v>42824</v>
      </c>
      <c r="B547" s="2">
        <v>2.9859</v>
      </c>
      <c r="C547">
        <v>2985.93</v>
      </c>
      <c r="D547">
        <f t="shared" si="26"/>
        <v>3985.93</v>
      </c>
      <c r="E547" s="5">
        <f t="shared" si="28"/>
        <v>-1.0365768879354864E-2</v>
      </c>
      <c r="F547">
        <v>527.35</v>
      </c>
      <c r="G547">
        <v>2458.59</v>
      </c>
      <c r="H547" t="s">
        <v>94</v>
      </c>
      <c r="J547">
        <f t="shared" si="27"/>
        <v>10</v>
      </c>
      <c r="K547" t="s">
        <v>62</v>
      </c>
      <c r="L547">
        <v>100</v>
      </c>
      <c r="M547">
        <v>120.72</v>
      </c>
      <c r="N547" t="s">
        <v>68</v>
      </c>
      <c r="O547">
        <v>100</v>
      </c>
      <c r="P547">
        <v>128.33000000000001</v>
      </c>
      <c r="Q547" t="s">
        <v>81</v>
      </c>
      <c r="R547">
        <v>100</v>
      </c>
      <c r="S547">
        <v>107.02</v>
      </c>
      <c r="T547" t="s">
        <v>56</v>
      </c>
      <c r="U547">
        <v>124.62</v>
      </c>
      <c r="V547">
        <v>120.6</v>
      </c>
      <c r="W547" t="s">
        <v>53</v>
      </c>
      <c r="X547">
        <v>122.77</v>
      </c>
      <c r="Y547">
        <v>115.4</v>
      </c>
      <c r="Z547" t="s">
        <v>59</v>
      </c>
      <c r="AA547">
        <v>122.2</v>
      </c>
      <c r="AB547">
        <v>129.27000000000001</v>
      </c>
      <c r="AC547" t="s">
        <v>61</v>
      </c>
      <c r="AD547">
        <v>117.73</v>
      </c>
      <c r="AE547">
        <v>119.12</v>
      </c>
      <c r="AF547" t="s">
        <v>52</v>
      </c>
      <c r="AG547">
        <v>112.33</v>
      </c>
      <c r="AH547">
        <v>112.06</v>
      </c>
      <c r="AI547" t="s">
        <v>70</v>
      </c>
      <c r="AJ547">
        <v>121.12</v>
      </c>
      <c r="AK547">
        <v>120.11199999999999</v>
      </c>
      <c r="AL547" t="s">
        <v>93</v>
      </c>
      <c r="AM547">
        <v>100</v>
      </c>
      <c r="AN547">
        <v>100</v>
      </c>
    </row>
    <row r="548" spans="1:40" x14ac:dyDescent="0.4">
      <c r="A548" s="1">
        <v>42825</v>
      </c>
      <c r="B548" s="2">
        <v>2.9237000000000002</v>
      </c>
      <c r="C548">
        <v>2923.74</v>
      </c>
      <c r="D548">
        <f t="shared" si="26"/>
        <v>3923.74</v>
      </c>
      <c r="E548" s="5">
        <f t="shared" si="28"/>
        <v>-1.5602381376491824E-2</v>
      </c>
      <c r="F548">
        <v>465.15</v>
      </c>
      <c r="G548">
        <v>2458.59</v>
      </c>
      <c r="H548" t="s">
        <v>94</v>
      </c>
      <c r="J548">
        <f t="shared" si="27"/>
        <v>10</v>
      </c>
      <c r="K548" t="s">
        <v>62</v>
      </c>
      <c r="L548">
        <v>100</v>
      </c>
      <c r="M548">
        <v>121.18</v>
      </c>
      <c r="N548" t="s">
        <v>68</v>
      </c>
      <c r="O548">
        <v>100</v>
      </c>
      <c r="P548">
        <v>128.69</v>
      </c>
      <c r="Q548" t="s">
        <v>81</v>
      </c>
      <c r="R548">
        <v>100</v>
      </c>
      <c r="S548">
        <v>106.976</v>
      </c>
      <c r="T548" t="s">
        <v>56</v>
      </c>
      <c r="U548">
        <v>124.62</v>
      </c>
      <c r="V548">
        <v>120.8</v>
      </c>
      <c r="W548" t="s">
        <v>53</v>
      </c>
      <c r="X548">
        <v>122.77</v>
      </c>
      <c r="Y548">
        <v>115</v>
      </c>
      <c r="Z548" t="s">
        <v>59</v>
      </c>
      <c r="AA548">
        <v>122.2</v>
      </c>
      <c r="AB548">
        <v>129.58500000000001</v>
      </c>
      <c r="AC548" t="s">
        <v>61</v>
      </c>
      <c r="AD548">
        <v>117.73</v>
      </c>
      <c r="AE548">
        <v>116.7</v>
      </c>
      <c r="AF548" t="s">
        <v>52</v>
      </c>
      <c r="AG548">
        <v>112.33</v>
      </c>
      <c r="AH548">
        <v>111.16</v>
      </c>
      <c r="AI548" t="s">
        <v>70</v>
      </c>
      <c r="AJ548">
        <v>121.12</v>
      </c>
      <c r="AK548">
        <v>114.98699999999999</v>
      </c>
      <c r="AL548" t="s">
        <v>93</v>
      </c>
      <c r="AM548">
        <v>100</v>
      </c>
      <c r="AN548">
        <v>100</v>
      </c>
    </row>
    <row r="549" spans="1:40" x14ac:dyDescent="0.4">
      <c r="A549" s="1">
        <v>42830</v>
      </c>
      <c r="B549" s="2">
        <v>3.0266999999999999</v>
      </c>
      <c r="C549">
        <v>3026.72</v>
      </c>
      <c r="D549">
        <f t="shared" si="26"/>
        <v>4026.72</v>
      </c>
      <c r="E549" s="5">
        <f t="shared" si="28"/>
        <v>2.6245367939771756E-2</v>
      </c>
      <c r="F549">
        <v>568.14</v>
      </c>
      <c r="G549">
        <v>2458.59</v>
      </c>
      <c r="H549" t="s">
        <v>97</v>
      </c>
      <c r="J549">
        <f t="shared" si="27"/>
        <v>10</v>
      </c>
      <c r="K549" t="s">
        <v>62</v>
      </c>
      <c r="L549">
        <v>100</v>
      </c>
      <c r="M549">
        <v>121</v>
      </c>
      <c r="N549" t="s">
        <v>68</v>
      </c>
      <c r="O549">
        <v>100</v>
      </c>
      <c r="P549">
        <v>128.63</v>
      </c>
      <c r="Q549" t="s">
        <v>81</v>
      </c>
      <c r="R549">
        <v>100</v>
      </c>
      <c r="S549">
        <v>106.798</v>
      </c>
      <c r="T549" t="s">
        <v>56</v>
      </c>
      <c r="U549">
        <v>124.62</v>
      </c>
      <c r="V549">
        <v>121.5</v>
      </c>
      <c r="W549" t="s">
        <v>53</v>
      </c>
      <c r="X549">
        <v>122.77</v>
      </c>
      <c r="Y549">
        <v>115.28</v>
      </c>
      <c r="Z549" t="s">
        <v>59</v>
      </c>
      <c r="AA549">
        <v>122.2</v>
      </c>
      <c r="AB549">
        <v>129.5</v>
      </c>
      <c r="AC549" t="s">
        <v>61</v>
      </c>
      <c r="AD549">
        <v>117.73</v>
      </c>
      <c r="AE549">
        <v>118.994</v>
      </c>
      <c r="AF549" t="s">
        <v>52</v>
      </c>
      <c r="AG549">
        <v>112.33</v>
      </c>
      <c r="AH549">
        <v>112.32</v>
      </c>
      <c r="AI549" t="s">
        <v>70</v>
      </c>
      <c r="AJ549">
        <v>121.12</v>
      </c>
      <c r="AK549">
        <v>119.85</v>
      </c>
      <c r="AL549" t="s">
        <v>93</v>
      </c>
      <c r="AM549">
        <v>100</v>
      </c>
      <c r="AN549">
        <v>103</v>
      </c>
    </row>
    <row r="550" spans="1:40" x14ac:dyDescent="0.4">
      <c r="A550" s="1">
        <v>42831</v>
      </c>
      <c r="B550" s="2">
        <v>3.0358999999999998</v>
      </c>
      <c r="C550">
        <v>3035.9</v>
      </c>
      <c r="D550">
        <f t="shared" si="26"/>
        <v>4035.9</v>
      </c>
      <c r="E550" s="5">
        <f t="shared" si="28"/>
        <v>2.2797711288592929E-3</v>
      </c>
      <c r="F550">
        <v>577.32000000000005</v>
      </c>
      <c r="G550">
        <v>2458.59</v>
      </c>
      <c r="H550" t="s">
        <v>94</v>
      </c>
      <c r="J550">
        <f t="shared" si="27"/>
        <v>10</v>
      </c>
      <c r="K550" t="s">
        <v>62</v>
      </c>
      <c r="L550">
        <v>100</v>
      </c>
      <c r="M550">
        <v>120.74</v>
      </c>
      <c r="N550" t="s">
        <v>68</v>
      </c>
      <c r="O550">
        <v>100</v>
      </c>
      <c r="P550">
        <v>128.80000000000001</v>
      </c>
      <c r="Q550" t="s">
        <v>81</v>
      </c>
      <c r="R550">
        <v>100</v>
      </c>
      <c r="S550">
        <v>106.7</v>
      </c>
      <c r="T550" t="s">
        <v>56</v>
      </c>
      <c r="U550">
        <v>124.62</v>
      </c>
      <c r="V550">
        <v>121.48</v>
      </c>
      <c r="W550" t="s">
        <v>53</v>
      </c>
      <c r="X550">
        <v>122.77</v>
      </c>
      <c r="Y550">
        <v>115.4</v>
      </c>
      <c r="Z550" t="s">
        <v>59</v>
      </c>
      <c r="AA550">
        <v>122.2</v>
      </c>
      <c r="AB550">
        <v>128</v>
      </c>
      <c r="AC550" t="s">
        <v>61</v>
      </c>
      <c r="AD550">
        <v>117.73</v>
      </c>
      <c r="AE550">
        <v>119.98</v>
      </c>
      <c r="AF550" t="s">
        <v>52</v>
      </c>
      <c r="AG550">
        <v>112.33</v>
      </c>
      <c r="AH550">
        <v>111.61</v>
      </c>
      <c r="AI550" t="s">
        <v>70</v>
      </c>
      <c r="AJ550">
        <v>121.12</v>
      </c>
      <c r="AK550">
        <v>121.59</v>
      </c>
      <c r="AL550" t="s">
        <v>93</v>
      </c>
      <c r="AM550">
        <v>100</v>
      </c>
      <c r="AN550">
        <v>103.61</v>
      </c>
    </row>
    <row r="551" spans="1:40" x14ac:dyDescent="0.4">
      <c r="A551" s="1">
        <v>42832</v>
      </c>
      <c r="B551" s="2">
        <v>3.0276999999999998</v>
      </c>
      <c r="C551">
        <v>3027.69</v>
      </c>
      <c r="D551">
        <f t="shared" si="26"/>
        <v>4027.69</v>
      </c>
      <c r="E551" s="5">
        <f t="shared" si="28"/>
        <v>-2.0342426720186416E-3</v>
      </c>
      <c r="F551">
        <v>569.1</v>
      </c>
      <c r="G551">
        <v>2458.59</v>
      </c>
      <c r="H551" t="s">
        <v>98</v>
      </c>
      <c r="J551">
        <f t="shared" si="27"/>
        <v>10</v>
      </c>
      <c r="K551" t="s">
        <v>62</v>
      </c>
      <c r="L551">
        <v>100</v>
      </c>
      <c r="M551">
        <v>119.34</v>
      </c>
      <c r="N551" t="s">
        <v>68</v>
      </c>
      <c r="O551">
        <v>100</v>
      </c>
      <c r="P551">
        <v>129.19999999999999</v>
      </c>
      <c r="Q551" t="s">
        <v>81</v>
      </c>
      <c r="R551">
        <v>100</v>
      </c>
      <c r="S551">
        <v>106.32</v>
      </c>
      <c r="T551" t="s">
        <v>56</v>
      </c>
      <c r="U551">
        <v>124.62</v>
      </c>
      <c r="V551">
        <v>121</v>
      </c>
      <c r="W551" t="s">
        <v>53</v>
      </c>
      <c r="X551">
        <v>122.77</v>
      </c>
      <c r="Y551">
        <v>114.87</v>
      </c>
      <c r="Z551" t="s">
        <v>59</v>
      </c>
      <c r="AA551">
        <v>122.2</v>
      </c>
      <c r="AB551">
        <v>128.15</v>
      </c>
      <c r="AC551" t="s">
        <v>61</v>
      </c>
      <c r="AD551">
        <v>117.73</v>
      </c>
      <c r="AE551">
        <v>119.898</v>
      </c>
      <c r="AF551" t="s">
        <v>52</v>
      </c>
      <c r="AG551">
        <v>112.33</v>
      </c>
      <c r="AH551">
        <v>111.75</v>
      </c>
      <c r="AI551" t="s">
        <v>70</v>
      </c>
      <c r="AJ551">
        <v>121.12</v>
      </c>
      <c r="AK551">
        <v>123.779</v>
      </c>
      <c r="AL551" t="s">
        <v>93</v>
      </c>
      <c r="AM551">
        <v>100</v>
      </c>
      <c r="AN551">
        <v>103</v>
      </c>
    </row>
    <row r="552" spans="1:40" x14ac:dyDescent="0.4">
      <c r="A552" s="1">
        <v>42835</v>
      </c>
      <c r="B552" s="2">
        <v>3.0249000000000001</v>
      </c>
      <c r="C552">
        <v>3024.9</v>
      </c>
      <c r="D552">
        <f t="shared" si="26"/>
        <v>4024.9</v>
      </c>
      <c r="E552" s="5">
        <f t="shared" si="28"/>
        <v>-6.9270475135871021E-4</v>
      </c>
      <c r="F552">
        <v>566.30999999999995</v>
      </c>
      <c r="G552">
        <v>2458.59</v>
      </c>
      <c r="H552" t="s">
        <v>99</v>
      </c>
      <c r="J552">
        <f t="shared" si="27"/>
        <v>10</v>
      </c>
      <c r="K552" t="s">
        <v>62</v>
      </c>
      <c r="L552">
        <v>100</v>
      </c>
      <c r="M552">
        <v>119.96</v>
      </c>
      <c r="N552" t="s">
        <v>68</v>
      </c>
      <c r="O552">
        <v>100</v>
      </c>
      <c r="P552">
        <v>128.75</v>
      </c>
      <c r="Q552" t="s">
        <v>81</v>
      </c>
      <c r="R552">
        <v>100</v>
      </c>
      <c r="S552">
        <v>106.298</v>
      </c>
      <c r="T552" t="s">
        <v>56</v>
      </c>
      <c r="U552">
        <v>124.62</v>
      </c>
      <c r="V552">
        <v>120.03</v>
      </c>
      <c r="W552" t="s">
        <v>53</v>
      </c>
      <c r="X552">
        <v>122.77</v>
      </c>
      <c r="Y552">
        <v>114.3</v>
      </c>
      <c r="Z552" t="s">
        <v>59</v>
      </c>
      <c r="AA552">
        <v>122.2</v>
      </c>
      <c r="AB552">
        <v>127.5</v>
      </c>
      <c r="AC552" t="s">
        <v>61</v>
      </c>
      <c r="AD552">
        <v>117.73</v>
      </c>
      <c r="AE552">
        <v>118.2</v>
      </c>
      <c r="AF552" t="s">
        <v>52</v>
      </c>
      <c r="AG552">
        <v>112.33</v>
      </c>
      <c r="AH552">
        <v>111.14</v>
      </c>
      <c r="AI552" t="s">
        <v>70</v>
      </c>
      <c r="AJ552">
        <v>121.12</v>
      </c>
      <c r="AK552">
        <v>127.283</v>
      </c>
      <c r="AL552" t="s">
        <v>93</v>
      </c>
      <c r="AM552">
        <v>100</v>
      </c>
      <c r="AN552">
        <v>103.44</v>
      </c>
    </row>
    <row r="553" spans="1:40" x14ac:dyDescent="0.4">
      <c r="A553" s="1">
        <v>42836</v>
      </c>
      <c r="B553" s="2">
        <v>3.0425</v>
      </c>
      <c r="C553">
        <v>3042.47</v>
      </c>
      <c r="D553">
        <f t="shared" si="26"/>
        <v>4042.47</v>
      </c>
      <c r="E553" s="5">
        <f t="shared" si="28"/>
        <v>4.3653258466048121E-3</v>
      </c>
      <c r="F553">
        <v>583.88</v>
      </c>
      <c r="G553">
        <v>2458.59</v>
      </c>
      <c r="H553" t="s">
        <v>100</v>
      </c>
      <c r="J553">
        <f t="shared" si="27"/>
        <v>10</v>
      </c>
      <c r="K553" t="s">
        <v>62</v>
      </c>
      <c r="L553">
        <v>100</v>
      </c>
      <c r="M553">
        <v>120.44</v>
      </c>
      <c r="N553" t="s">
        <v>68</v>
      </c>
      <c r="O553">
        <v>100</v>
      </c>
      <c r="P553">
        <v>128.35</v>
      </c>
      <c r="Q553" t="s">
        <v>81</v>
      </c>
      <c r="R553">
        <v>100</v>
      </c>
      <c r="S553">
        <v>106.178</v>
      </c>
      <c r="T553" t="s">
        <v>56</v>
      </c>
      <c r="U553">
        <v>124.62</v>
      </c>
      <c r="V553">
        <v>121.48</v>
      </c>
      <c r="W553" t="s">
        <v>53</v>
      </c>
      <c r="X553">
        <v>122.77</v>
      </c>
      <c r="Y553">
        <v>115.68</v>
      </c>
      <c r="Z553" t="s">
        <v>59</v>
      </c>
      <c r="AA553">
        <v>122.2</v>
      </c>
      <c r="AB553">
        <v>127.5</v>
      </c>
      <c r="AC553" t="s">
        <v>61</v>
      </c>
      <c r="AD553">
        <v>117.73</v>
      </c>
      <c r="AE553">
        <v>118.5</v>
      </c>
      <c r="AF553" t="s">
        <v>52</v>
      </c>
      <c r="AG553">
        <v>112.33</v>
      </c>
      <c r="AH553">
        <v>111</v>
      </c>
      <c r="AI553" t="s">
        <v>70</v>
      </c>
      <c r="AJ553">
        <v>121.12</v>
      </c>
      <c r="AK553">
        <v>126.71299999999999</v>
      </c>
      <c r="AL553" t="s">
        <v>93</v>
      </c>
      <c r="AM553">
        <v>100</v>
      </c>
      <c r="AN553">
        <v>103.29</v>
      </c>
    </row>
    <row r="554" spans="1:40" x14ac:dyDescent="0.4">
      <c r="A554" s="1">
        <v>42837</v>
      </c>
      <c r="B554" s="2">
        <v>3.0198999999999998</v>
      </c>
      <c r="C554">
        <v>3019.9</v>
      </c>
      <c r="D554">
        <f t="shared" si="26"/>
        <v>4019.9</v>
      </c>
      <c r="E554" s="5">
        <f t="shared" si="28"/>
        <v>-5.5832201599516412E-3</v>
      </c>
      <c r="F554">
        <v>561.30999999999995</v>
      </c>
      <c r="G554">
        <v>2458.59</v>
      </c>
      <c r="H554" t="s">
        <v>101</v>
      </c>
      <c r="J554">
        <f t="shared" si="27"/>
        <v>10</v>
      </c>
      <c r="K554" t="s">
        <v>62</v>
      </c>
      <c r="L554">
        <v>100</v>
      </c>
      <c r="M554">
        <v>119.3</v>
      </c>
      <c r="N554" t="s">
        <v>68</v>
      </c>
      <c r="O554">
        <v>100</v>
      </c>
      <c r="P554">
        <v>130.66</v>
      </c>
      <c r="Q554" t="s">
        <v>81</v>
      </c>
      <c r="R554">
        <v>100</v>
      </c>
      <c r="S554">
        <v>106.77500000000001</v>
      </c>
      <c r="T554" t="s">
        <v>56</v>
      </c>
      <c r="U554">
        <v>124.62</v>
      </c>
      <c r="V554">
        <v>121.48</v>
      </c>
      <c r="W554" t="s">
        <v>53</v>
      </c>
      <c r="X554">
        <v>122.77</v>
      </c>
      <c r="Y554">
        <v>116</v>
      </c>
      <c r="Z554" t="s">
        <v>59</v>
      </c>
      <c r="AA554">
        <v>122.2</v>
      </c>
      <c r="AB554">
        <v>127.65</v>
      </c>
      <c r="AC554" t="s">
        <v>61</v>
      </c>
      <c r="AD554">
        <v>117.73</v>
      </c>
      <c r="AE554">
        <v>118.01</v>
      </c>
      <c r="AF554" t="s">
        <v>52</v>
      </c>
      <c r="AG554">
        <v>112.33</v>
      </c>
      <c r="AH554">
        <v>109.78</v>
      </c>
      <c r="AI554" t="s">
        <v>70</v>
      </c>
      <c r="AJ554">
        <v>121.12</v>
      </c>
      <c r="AK554">
        <v>123.4</v>
      </c>
      <c r="AL554" t="s">
        <v>93</v>
      </c>
      <c r="AM554">
        <v>100</v>
      </c>
      <c r="AN554">
        <v>103.12</v>
      </c>
    </row>
    <row r="555" spans="1:40" x14ac:dyDescent="0.4">
      <c r="A555" s="1">
        <v>42838</v>
      </c>
      <c r="B555" s="2">
        <v>3.0335999999999999</v>
      </c>
      <c r="C555">
        <v>3033.58</v>
      </c>
      <c r="D555">
        <f t="shared" si="26"/>
        <v>4033.58</v>
      </c>
      <c r="E555" s="5">
        <f t="shared" si="28"/>
        <v>3.4030697281026484E-3</v>
      </c>
      <c r="F555">
        <v>574.99</v>
      </c>
      <c r="G555">
        <v>2458.59</v>
      </c>
      <c r="H555" t="s">
        <v>102</v>
      </c>
      <c r="J555">
        <f t="shared" si="27"/>
        <v>10</v>
      </c>
      <c r="K555" t="s">
        <v>62</v>
      </c>
      <c r="L555">
        <v>100</v>
      </c>
      <c r="M555">
        <v>119.18</v>
      </c>
      <c r="N555" t="s">
        <v>68</v>
      </c>
      <c r="O555">
        <v>100</v>
      </c>
      <c r="P555">
        <v>132.13999999999999</v>
      </c>
      <c r="Q555" t="s">
        <v>81</v>
      </c>
      <c r="R555">
        <v>100</v>
      </c>
      <c r="S555">
        <v>106.79</v>
      </c>
      <c r="T555" t="s">
        <v>56</v>
      </c>
      <c r="U555">
        <v>124.62</v>
      </c>
      <c r="V555">
        <v>120.78</v>
      </c>
      <c r="W555" t="s">
        <v>53</v>
      </c>
      <c r="X555">
        <v>122.77</v>
      </c>
      <c r="Y555">
        <v>116.05</v>
      </c>
      <c r="Z555" t="s">
        <v>59</v>
      </c>
      <c r="AA555">
        <v>122.2</v>
      </c>
      <c r="AB555">
        <v>128.11500000000001</v>
      </c>
      <c r="AC555" t="s">
        <v>61</v>
      </c>
      <c r="AD555">
        <v>117.73</v>
      </c>
      <c r="AE555">
        <v>118.48</v>
      </c>
      <c r="AF555" t="s">
        <v>52</v>
      </c>
      <c r="AG555">
        <v>112.33</v>
      </c>
      <c r="AH555">
        <v>108.79</v>
      </c>
      <c r="AI555" t="s">
        <v>70</v>
      </c>
      <c r="AJ555">
        <v>121.12</v>
      </c>
      <c r="AK555">
        <v>124.279</v>
      </c>
      <c r="AL555" t="s">
        <v>93</v>
      </c>
      <c r="AM555">
        <v>100</v>
      </c>
      <c r="AN555">
        <v>103.01</v>
      </c>
    </row>
    <row r="556" spans="1:40" x14ac:dyDescent="0.4">
      <c r="A556" s="1">
        <v>42839</v>
      </c>
      <c r="B556" s="2">
        <v>2.9502000000000002</v>
      </c>
      <c r="C556">
        <v>2950.15</v>
      </c>
      <c r="D556">
        <f t="shared" si="26"/>
        <v>3950.15</v>
      </c>
      <c r="E556" s="5">
        <f t="shared" si="28"/>
        <v>-2.06838590036642E-2</v>
      </c>
      <c r="F556">
        <v>491.57</v>
      </c>
      <c r="G556">
        <v>2458.59</v>
      </c>
      <c r="H556" t="s">
        <v>103</v>
      </c>
      <c r="J556">
        <f t="shared" si="27"/>
        <v>10</v>
      </c>
      <c r="K556" t="s">
        <v>62</v>
      </c>
      <c r="L556">
        <v>100</v>
      </c>
      <c r="M556">
        <v>119.03</v>
      </c>
      <c r="N556" t="s">
        <v>68</v>
      </c>
      <c r="O556">
        <v>100</v>
      </c>
      <c r="P556">
        <v>130.04</v>
      </c>
      <c r="Q556" t="s">
        <v>81</v>
      </c>
      <c r="R556">
        <v>100</v>
      </c>
      <c r="S556">
        <v>106.21</v>
      </c>
      <c r="T556" t="s">
        <v>56</v>
      </c>
      <c r="U556">
        <v>124.62</v>
      </c>
      <c r="V556">
        <v>120.46</v>
      </c>
      <c r="W556" t="s">
        <v>53</v>
      </c>
      <c r="X556">
        <v>122.77</v>
      </c>
      <c r="Y556">
        <v>115.37</v>
      </c>
      <c r="Z556" t="s">
        <v>59</v>
      </c>
      <c r="AA556">
        <v>122.2</v>
      </c>
      <c r="AB556">
        <v>127.5</v>
      </c>
      <c r="AC556" t="s">
        <v>61</v>
      </c>
      <c r="AD556">
        <v>117.73</v>
      </c>
      <c r="AE556">
        <v>116.985</v>
      </c>
      <c r="AF556" t="s">
        <v>52</v>
      </c>
      <c r="AG556">
        <v>112.33</v>
      </c>
      <c r="AH556">
        <v>108.4</v>
      </c>
      <c r="AI556" t="s">
        <v>70</v>
      </c>
      <c r="AJ556">
        <v>121.12</v>
      </c>
      <c r="AK556">
        <v>122</v>
      </c>
      <c r="AL556" t="s">
        <v>93</v>
      </c>
      <c r="AM556">
        <v>100</v>
      </c>
      <c r="AN556">
        <v>102.31</v>
      </c>
    </row>
    <row r="557" spans="1:40" x14ac:dyDescent="0.4">
      <c r="A557" s="1">
        <v>42842</v>
      </c>
      <c r="B557" s="2">
        <v>2.8046000000000002</v>
      </c>
      <c r="C557">
        <v>2804.58</v>
      </c>
      <c r="D557">
        <f t="shared" si="26"/>
        <v>3804.58</v>
      </c>
      <c r="E557" s="5">
        <f t="shared" si="28"/>
        <v>-3.685176512284348E-2</v>
      </c>
      <c r="F557">
        <v>345.99</v>
      </c>
      <c r="G557">
        <v>2458.59</v>
      </c>
      <c r="H557" t="s">
        <v>104</v>
      </c>
      <c r="J557">
        <f t="shared" si="27"/>
        <v>10</v>
      </c>
      <c r="K557" t="s">
        <v>62</v>
      </c>
      <c r="L557">
        <v>100</v>
      </c>
      <c r="M557">
        <v>115.41</v>
      </c>
      <c r="N557" t="s">
        <v>68</v>
      </c>
      <c r="O557">
        <v>100</v>
      </c>
      <c r="P557">
        <v>128.44999999999999</v>
      </c>
      <c r="Q557" t="s">
        <v>81</v>
      </c>
      <c r="R557">
        <v>100</v>
      </c>
      <c r="S557">
        <v>105.19</v>
      </c>
      <c r="T557" t="s">
        <v>56</v>
      </c>
      <c r="U557">
        <v>124.62</v>
      </c>
      <c r="V557">
        <v>119.99</v>
      </c>
      <c r="W557" t="s">
        <v>53</v>
      </c>
      <c r="X557">
        <v>122.77</v>
      </c>
      <c r="Y557">
        <v>114.8</v>
      </c>
      <c r="Z557" t="s">
        <v>59</v>
      </c>
      <c r="AA557">
        <v>122.2</v>
      </c>
      <c r="AB557">
        <v>125.25</v>
      </c>
      <c r="AC557" t="s">
        <v>61</v>
      </c>
      <c r="AD557">
        <v>117.73</v>
      </c>
      <c r="AE557">
        <v>115.9</v>
      </c>
      <c r="AF557" t="s">
        <v>52</v>
      </c>
      <c r="AG557">
        <v>112.33</v>
      </c>
      <c r="AH557">
        <v>106.88</v>
      </c>
      <c r="AI557" t="s">
        <v>70</v>
      </c>
      <c r="AJ557">
        <v>121.12</v>
      </c>
      <c r="AK557">
        <v>118.56</v>
      </c>
      <c r="AL557" t="s">
        <v>93</v>
      </c>
      <c r="AM557">
        <v>100</v>
      </c>
      <c r="AN557">
        <v>101.78</v>
      </c>
    </row>
    <row r="558" spans="1:40" x14ac:dyDescent="0.4">
      <c r="A558" s="1">
        <v>42843</v>
      </c>
      <c r="B558" s="2">
        <v>2.7989000000000002</v>
      </c>
      <c r="C558">
        <v>2798.89</v>
      </c>
      <c r="D558">
        <f t="shared" si="26"/>
        <v>3798.89</v>
      </c>
      <c r="E558" s="5">
        <f t="shared" si="28"/>
        <v>-1.4955658706085966E-3</v>
      </c>
      <c r="F558">
        <v>340.3</v>
      </c>
      <c r="G558">
        <v>2458.59</v>
      </c>
      <c r="H558" t="s">
        <v>105</v>
      </c>
      <c r="J558">
        <f t="shared" si="27"/>
        <v>10</v>
      </c>
      <c r="K558" t="s">
        <v>62</v>
      </c>
      <c r="L558">
        <v>100</v>
      </c>
      <c r="M558">
        <v>115.19</v>
      </c>
      <c r="N558" t="s">
        <v>68</v>
      </c>
      <c r="O558">
        <v>100</v>
      </c>
      <c r="P558">
        <v>128.57</v>
      </c>
      <c r="Q558" t="s">
        <v>81</v>
      </c>
      <c r="R558">
        <v>100</v>
      </c>
      <c r="S558">
        <v>104.75</v>
      </c>
      <c r="T558" t="s">
        <v>56</v>
      </c>
      <c r="U558">
        <v>124.62</v>
      </c>
      <c r="V558">
        <v>120.32</v>
      </c>
      <c r="W558" t="s">
        <v>53</v>
      </c>
      <c r="X558">
        <v>122.77</v>
      </c>
      <c r="Y558">
        <v>114.98</v>
      </c>
      <c r="Z558" t="s">
        <v>59</v>
      </c>
      <c r="AA558">
        <v>122.2</v>
      </c>
      <c r="AB558">
        <v>126.499</v>
      </c>
      <c r="AC558" t="s">
        <v>61</v>
      </c>
      <c r="AD558">
        <v>117.73</v>
      </c>
      <c r="AE558">
        <v>115</v>
      </c>
      <c r="AF558" t="s">
        <v>52</v>
      </c>
      <c r="AG558">
        <v>112.33</v>
      </c>
      <c r="AH558">
        <v>107.54</v>
      </c>
      <c r="AI558" t="s">
        <v>70</v>
      </c>
      <c r="AJ558">
        <v>121.12</v>
      </c>
      <c r="AK558">
        <v>117.1</v>
      </c>
      <c r="AL558" t="s">
        <v>93</v>
      </c>
      <c r="AM558">
        <v>100</v>
      </c>
      <c r="AN558">
        <v>101.7</v>
      </c>
    </row>
    <row r="559" spans="1:40" x14ac:dyDescent="0.4">
      <c r="A559" s="1">
        <v>42844</v>
      </c>
      <c r="B559" s="2">
        <v>2.7713000000000001</v>
      </c>
      <c r="C559">
        <v>2771.29</v>
      </c>
      <c r="D559">
        <f t="shared" si="26"/>
        <v>3771.29</v>
      </c>
      <c r="E559" s="5">
        <f t="shared" si="28"/>
        <v>-7.2652801212985665E-3</v>
      </c>
      <c r="F559">
        <v>312.7</v>
      </c>
      <c r="G559">
        <v>2458.59</v>
      </c>
      <c r="H559" t="s">
        <v>106</v>
      </c>
      <c r="J559">
        <f t="shared" si="27"/>
        <v>10</v>
      </c>
      <c r="K559" t="s">
        <v>62</v>
      </c>
      <c r="L559">
        <v>100</v>
      </c>
      <c r="M559">
        <v>115.13</v>
      </c>
      <c r="N559" t="s">
        <v>68</v>
      </c>
      <c r="O559">
        <v>100</v>
      </c>
      <c r="P559">
        <v>129</v>
      </c>
      <c r="Q559" t="s">
        <v>81</v>
      </c>
      <c r="R559">
        <v>100</v>
      </c>
      <c r="S559">
        <v>104.69</v>
      </c>
      <c r="T559" t="s">
        <v>56</v>
      </c>
      <c r="U559">
        <v>124.62</v>
      </c>
      <c r="V559">
        <v>118.85</v>
      </c>
      <c r="W559" t="s">
        <v>53</v>
      </c>
      <c r="X559">
        <v>122.77</v>
      </c>
      <c r="Y559">
        <v>115.17</v>
      </c>
      <c r="Z559" t="s">
        <v>59</v>
      </c>
      <c r="AA559">
        <v>122.2</v>
      </c>
      <c r="AB559">
        <v>127.122</v>
      </c>
      <c r="AC559" t="s">
        <v>61</v>
      </c>
      <c r="AD559">
        <v>117.73</v>
      </c>
      <c r="AE559">
        <v>111.6</v>
      </c>
      <c r="AF559" t="s">
        <v>52</v>
      </c>
      <c r="AG559">
        <v>112.33</v>
      </c>
      <c r="AH559">
        <v>108</v>
      </c>
      <c r="AI559" t="s">
        <v>70</v>
      </c>
      <c r="AJ559">
        <v>121.12</v>
      </c>
      <c r="AK559">
        <v>117.20099999999999</v>
      </c>
      <c r="AL559" t="s">
        <v>93</v>
      </c>
      <c r="AM559">
        <v>100</v>
      </c>
      <c r="AN559">
        <v>101.54</v>
      </c>
    </row>
    <row r="560" spans="1:40" x14ac:dyDescent="0.4">
      <c r="A560" s="1">
        <v>42845</v>
      </c>
      <c r="B560" s="2">
        <v>2.8128000000000002</v>
      </c>
      <c r="C560">
        <v>2812.78</v>
      </c>
      <c r="D560">
        <f t="shared" si="26"/>
        <v>3812.78</v>
      </c>
      <c r="E560" s="5">
        <f t="shared" si="28"/>
        <v>1.1001540586907992E-2</v>
      </c>
      <c r="F560">
        <v>354.2</v>
      </c>
      <c r="G560">
        <v>2458.59</v>
      </c>
      <c r="H560" t="s">
        <v>107</v>
      </c>
      <c r="J560">
        <f t="shared" si="27"/>
        <v>10</v>
      </c>
      <c r="K560" t="s">
        <v>62</v>
      </c>
      <c r="L560">
        <v>100</v>
      </c>
      <c r="M560">
        <v>116.22</v>
      </c>
      <c r="N560" t="s">
        <v>68</v>
      </c>
      <c r="O560">
        <v>100</v>
      </c>
      <c r="P560">
        <v>130.51</v>
      </c>
      <c r="Q560" t="s">
        <v>81</v>
      </c>
      <c r="R560">
        <v>100</v>
      </c>
      <c r="S560">
        <v>104.59</v>
      </c>
      <c r="T560" t="s">
        <v>56</v>
      </c>
      <c r="U560">
        <v>124.62</v>
      </c>
      <c r="V560">
        <v>119.74</v>
      </c>
      <c r="W560" t="s">
        <v>53</v>
      </c>
      <c r="X560">
        <v>122.77</v>
      </c>
      <c r="Y560">
        <v>115.11</v>
      </c>
      <c r="Z560" t="s">
        <v>59</v>
      </c>
      <c r="AA560">
        <v>122.2</v>
      </c>
      <c r="AB560">
        <v>129.33000000000001</v>
      </c>
      <c r="AC560" t="s">
        <v>61</v>
      </c>
      <c r="AD560">
        <v>117.73</v>
      </c>
      <c r="AE560">
        <v>112.22</v>
      </c>
      <c r="AF560" t="s">
        <v>52</v>
      </c>
      <c r="AG560">
        <v>112.33</v>
      </c>
      <c r="AH560">
        <v>108</v>
      </c>
      <c r="AI560" t="s">
        <v>70</v>
      </c>
      <c r="AJ560">
        <v>121.12</v>
      </c>
      <c r="AK560">
        <v>115.57899999999999</v>
      </c>
      <c r="AL560" t="s">
        <v>93</v>
      </c>
      <c r="AM560">
        <v>100</v>
      </c>
      <c r="AN560">
        <v>101.53</v>
      </c>
    </row>
    <row r="561" spans="1:40" x14ac:dyDescent="0.4">
      <c r="A561" s="1">
        <v>42846</v>
      </c>
      <c r="B561" s="2">
        <v>2.7959999999999998</v>
      </c>
      <c r="C561">
        <v>2795.97</v>
      </c>
      <c r="D561">
        <f t="shared" si="26"/>
        <v>3795.97</v>
      </c>
      <c r="E561" s="5">
        <f t="shared" si="28"/>
        <v>-4.4088565298811885E-3</v>
      </c>
      <c r="F561">
        <v>337.39</v>
      </c>
      <c r="G561">
        <v>2458.59</v>
      </c>
      <c r="H561" t="s">
        <v>108</v>
      </c>
      <c r="J561">
        <f t="shared" si="27"/>
        <v>10</v>
      </c>
      <c r="K561" t="s">
        <v>62</v>
      </c>
      <c r="L561">
        <v>100</v>
      </c>
      <c r="M561">
        <v>116.67</v>
      </c>
      <c r="N561" t="s">
        <v>68</v>
      </c>
      <c r="O561">
        <v>100</v>
      </c>
      <c r="P561">
        <v>129.44999999999999</v>
      </c>
      <c r="Q561" t="s">
        <v>81</v>
      </c>
      <c r="R561">
        <v>100</v>
      </c>
      <c r="S561">
        <v>104.54900000000001</v>
      </c>
      <c r="T561" t="s">
        <v>56</v>
      </c>
      <c r="U561">
        <v>124.62</v>
      </c>
      <c r="V561">
        <v>119.61</v>
      </c>
      <c r="W561" t="s">
        <v>53</v>
      </c>
      <c r="X561">
        <v>122.77</v>
      </c>
      <c r="Y561">
        <v>115.11</v>
      </c>
      <c r="Z561" t="s">
        <v>59</v>
      </c>
      <c r="AA561">
        <v>122.2</v>
      </c>
      <c r="AB561">
        <v>129.47399999999999</v>
      </c>
      <c r="AC561" t="s">
        <v>61</v>
      </c>
      <c r="AD561">
        <v>117.73</v>
      </c>
      <c r="AE561">
        <v>111.65</v>
      </c>
      <c r="AF561" t="s">
        <v>52</v>
      </c>
      <c r="AG561">
        <v>112.33</v>
      </c>
      <c r="AH561">
        <v>107.53</v>
      </c>
      <c r="AI561" t="s">
        <v>70</v>
      </c>
      <c r="AJ561">
        <v>121.12</v>
      </c>
      <c r="AK561">
        <v>115.19</v>
      </c>
      <c r="AL561" t="s">
        <v>93</v>
      </c>
      <c r="AM561">
        <v>100</v>
      </c>
      <c r="AN561">
        <v>101.71</v>
      </c>
    </row>
    <row r="562" spans="1:40" x14ac:dyDescent="0.4">
      <c r="A562" s="1">
        <v>42849</v>
      </c>
      <c r="B562" s="2">
        <v>2.6842000000000001</v>
      </c>
      <c r="C562">
        <v>2684.2</v>
      </c>
      <c r="D562">
        <f t="shared" si="26"/>
        <v>3684.2</v>
      </c>
      <c r="E562" s="5">
        <f t="shared" si="28"/>
        <v>-2.9444384439286923E-2</v>
      </c>
      <c r="F562">
        <v>225.62</v>
      </c>
      <c r="G562">
        <v>2458.59</v>
      </c>
      <c r="H562" t="s">
        <v>109</v>
      </c>
      <c r="J562">
        <f t="shared" si="27"/>
        <v>10</v>
      </c>
      <c r="K562" t="s">
        <v>62</v>
      </c>
      <c r="L562">
        <v>100</v>
      </c>
      <c r="M562">
        <v>114.8</v>
      </c>
      <c r="N562" t="s">
        <v>68</v>
      </c>
      <c r="O562">
        <v>100</v>
      </c>
      <c r="P562">
        <v>127.68</v>
      </c>
      <c r="Q562" t="s">
        <v>81</v>
      </c>
      <c r="R562">
        <v>100</v>
      </c>
      <c r="S562">
        <v>103.7</v>
      </c>
      <c r="T562" t="s">
        <v>56</v>
      </c>
      <c r="U562">
        <v>124.62</v>
      </c>
      <c r="V562">
        <v>120.33</v>
      </c>
      <c r="W562" t="s">
        <v>53</v>
      </c>
      <c r="X562">
        <v>122.77</v>
      </c>
      <c r="Y562">
        <v>113.32</v>
      </c>
      <c r="Z562" t="s">
        <v>59</v>
      </c>
      <c r="AA562">
        <v>122.2</v>
      </c>
      <c r="AB562">
        <v>127.1</v>
      </c>
      <c r="AC562" t="s">
        <v>61</v>
      </c>
      <c r="AD562">
        <v>117.73</v>
      </c>
      <c r="AE562">
        <v>111</v>
      </c>
      <c r="AF562" t="s">
        <v>52</v>
      </c>
      <c r="AG562">
        <v>112.33</v>
      </c>
      <c r="AH562">
        <v>105.91</v>
      </c>
      <c r="AI562" t="s">
        <v>70</v>
      </c>
      <c r="AJ562">
        <v>121.12</v>
      </c>
      <c r="AK562">
        <v>113.203</v>
      </c>
      <c r="AL562" t="s">
        <v>93</v>
      </c>
      <c r="AM562">
        <v>100</v>
      </c>
      <c r="AN562">
        <v>101.48</v>
      </c>
    </row>
    <row r="563" spans="1:40" x14ac:dyDescent="0.4">
      <c r="A563" s="1">
        <v>42850</v>
      </c>
      <c r="B563" s="2">
        <v>2.7239</v>
      </c>
      <c r="C563">
        <v>2723.89</v>
      </c>
      <c r="D563">
        <f t="shared" si="26"/>
        <v>3723.89</v>
      </c>
      <c r="E563" s="5">
        <f t="shared" si="28"/>
        <v>1.0773030780087959E-2</v>
      </c>
      <c r="F563">
        <v>265.3</v>
      </c>
      <c r="G563">
        <v>2458.59</v>
      </c>
      <c r="H563" t="s">
        <v>110</v>
      </c>
      <c r="J563">
        <f t="shared" si="27"/>
        <v>10</v>
      </c>
      <c r="K563" t="s">
        <v>62</v>
      </c>
      <c r="L563">
        <v>100</v>
      </c>
      <c r="M563">
        <v>115.56</v>
      </c>
      <c r="N563" t="s">
        <v>68</v>
      </c>
      <c r="O563">
        <v>100</v>
      </c>
      <c r="P563">
        <v>127.92</v>
      </c>
      <c r="Q563" t="s">
        <v>81</v>
      </c>
      <c r="R563">
        <v>100</v>
      </c>
      <c r="S563">
        <v>104.197</v>
      </c>
      <c r="T563" t="s">
        <v>56</v>
      </c>
      <c r="U563">
        <v>124.62</v>
      </c>
      <c r="V563">
        <v>119.8</v>
      </c>
      <c r="W563" t="s">
        <v>53</v>
      </c>
      <c r="X563">
        <v>122.77</v>
      </c>
      <c r="Y563">
        <v>113.18</v>
      </c>
      <c r="Z563" t="s">
        <v>59</v>
      </c>
      <c r="AA563">
        <v>122.2</v>
      </c>
      <c r="AB563">
        <v>129.4</v>
      </c>
      <c r="AC563" t="s">
        <v>61</v>
      </c>
      <c r="AD563">
        <v>117.73</v>
      </c>
      <c r="AE563">
        <v>111</v>
      </c>
      <c r="AF563" t="s">
        <v>52</v>
      </c>
      <c r="AG563">
        <v>112.33</v>
      </c>
      <c r="AH563">
        <v>106.07</v>
      </c>
      <c r="AI563" t="s">
        <v>70</v>
      </c>
      <c r="AJ563">
        <v>121.12</v>
      </c>
      <c r="AK563">
        <v>113.949</v>
      </c>
      <c r="AL563" t="s">
        <v>93</v>
      </c>
      <c r="AM563">
        <v>100</v>
      </c>
      <c r="AN563">
        <v>101.85</v>
      </c>
    </row>
    <row r="564" spans="1:40" x14ac:dyDescent="0.4">
      <c r="A564" s="1">
        <v>42851</v>
      </c>
      <c r="B564" s="2">
        <v>2.7639999999999998</v>
      </c>
      <c r="C564">
        <v>2763.95</v>
      </c>
      <c r="D564">
        <f t="shared" si="26"/>
        <v>3763.95</v>
      </c>
      <c r="E564" s="5">
        <f t="shared" si="28"/>
        <v>1.0757568026982522E-2</v>
      </c>
      <c r="F564">
        <v>305.36</v>
      </c>
      <c r="G564">
        <v>2458.59</v>
      </c>
      <c r="H564" t="s">
        <v>111</v>
      </c>
      <c r="J564">
        <f t="shared" si="27"/>
        <v>10</v>
      </c>
      <c r="K564" t="s">
        <v>62</v>
      </c>
      <c r="L564">
        <v>100</v>
      </c>
      <c r="M564">
        <v>117.16</v>
      </c>
      <c r="N564" t="s">
        <v>68</v>
      </c>
      <c r="O564">
        <v>100</v>
      </c>
      <c r="P564">
        <v>128.59</v>
      </c>
      <c r="Q564" t="s">
        <v>81</v>
      </c>
      <c r="R564">
        <v>100</v>
      </c>
      <c r="S564">
        <v>103.8</v>
      </c>
      <c r="T564" t="s">
        <v>56</v>
      </c>
      <c r="U564">
        <v>124.62</v>
      </c>
      <c r="V564">
        <v>118.83</v>
      </c>
      <c r="W564" t="s">
        <v>53</v>
      </c>
      <c r="X564">
        <v>122.77</v>
      </c>
      <c r="Y564">
        <v>113.6</v>
      </c>
      <c r="Z564" t="s">
        <v>59</v>
      </c>
      <c r="AA564">
        <v>122.2</v>
      </c>
      <c r="AB564">
        <v>132.501</v>
      </c>
      <c r="AC564" t="s">
        <v>61</v>
      </c>
      <c r="AD564">
        <v>117.73</v>
      </c>
      <c r="AE564">
        <v>110.29600000000001</v>
      </c>
      <c r="AF564" t="s">
        <v>52</v>
      </c>
      <c r="AG564">
        <v>112.33</v>
      </c>
      <c r="AH564">
        <v>107.48</v>
      </c>
      <c r="AI564" t="s">
        <v>70</v>
      </c>
      <c r="AJ564">
        <v>121.12</v>
      </c>
      <c r="AK564">
        <v>113.494</v>
      </c>
      <c r="AL564" t="s">
        <v>93</v>
      </c>
      <c r="AM564">
        <v>100</v>
      </c>
      <c r="AN564">
        <v>101.6</v>
      </c>
    </row>
    <row r="565" spans="1:40" x14ac:dyDescent="0.4">
      <c r="A565" s="1">
        <v>42852</v>
      </c>
      <c r="B565" s="2">
        <v>2.7869000000000002</v>
      </c>
      <c r="C565">
        <v>2786.92</v>
      </c>
      <c r="D565">
        <f t="shared" si="26"/>
        <v>3786.92</v>
      </c>
      <c r="E565" s="5">
        <f t="shared" si="28"/>
        <v>6.1026315439897593E-3</v>
      </c>
      <c r="F565">
        <v>328.33</v>
      </c>
      <c r="G565">
        <v>2458.59</v>
      </c>
      <c r="H565" t="s">
        <v>112</v>
      </c>
      <c r="J565">
        <f t="shared" si="27"/>
        <v>10</v>
      </c>
      <c r="K565" t="s">
        <v>62</v>
      </c>
      <c r="L565">
        <v>100</v>
      </c>
      <c r="M565">
        <v>116.81</v>
      </c>
      <c r="N565" t="s">
        <v>68</v>
      </c>
      <c r="O565">
        <v>100</v>
      </c>
      <c r="P565">
        <v>129.25</v>
      </c>
      <c r="Q565" t="s">
        <v>81</v>
      </c>
      <c r="R565">
        <v>100</v>
      </c>
      <c r="S565">
        <v>103</v>
      </c>
      <c r="T565" t="s">
        <v>56</v>
      </c>
      <c r="U565">
        <v>124.62</v>
      </c>
      <c r="V565">
        <v>119.67</v>
      </c>
      <c r="W565" t="s">
        <v>53</v>
      </c>
      <c r="X565">
        <v>122.77</v>
      </c>
      <c r="Y565">
        <v>115.2</v>
      </c>
      <c r="Z565" t="s">
        <v>59</v>
      </c>
      <c r="AA565">
        <v>122.2</v>
      </c>
      <c r="AB565">
        <v>132.41</v>
      </c>
      <c r="AC565" t="s">
        <v>61</v>
      </c>
      <c r="AD565">
        <v>117.73</v>
      </c>
      <c r="AE565">
        <v>111.75</v>
      </c>
      <c r="AF565" t="s">
        <v>52</v>
      </c>
      <c r="AG565">
        <v>112.33</v>
      </c>
      <c r="AH565">
        <v>107.66</v>
      </c>
      <c r="AI565" t="s">
        <v>70</v>
      </c>
      <c r="AJ565">
        <v>121.12</v>
      </c>
      <c r="AK565">
        <v>112.73</v>
      </c>
      <c r="AL565" t="s">
        <v>93</v>
      </c>
      <c r="AM565">
        <v>100</v>
      </c>
      <c r="AN565">
        <v>101.72</v>
      </c>
    </row>
    <row r="566" spans="1:40" x14ac:dyDescent="0.4">
      <c r="A566" s="1">
        <v>42853</v>
      </c>
      <c r="B566" s="2">
        <v>2.8043999999999998</v>
      </c>
      <c r="C566">
        <v>2804.39</v>
      </c>
      <c r="D566">
        <f t="shared" si="26"/>
        <v>3804.39</v>
      </c>
      <c r="E566" s="5">
        <f t="shared" si="28"/>
        <v>4.613247705259102E-3</v>
      </c>
      <c r="F566">
        <v>345.8</v>
      </c>
      <c r="G566">
        <v>2458.59</v>
      </c>
      <c r="H566" t="s">
        <v>113</v>
      </c>
      <c r="J566">
        <f t="shared" si="27"/>
        <v>10</v>
      </c>
      <c r="K566" t="s">
        <v>62</v>
      </c>
      <c r="L566">
        <v>100</v>
      </c>
      <c r="M566">
        <v>116.86</v>
      </c>
      <c r="N566" t="s">
        <v>68</v>
      </c>
      <c r="O566">
        <v>100</v>
      </c>
      <c r="P566">
        <v>128.87</v>
      </c>
      <c r="Q566" t="s">
        <v>81</v>
      </c>
      <c r="R566">
        <v>100</v>
      </c>
      <c r="S566">
        <v>103.752</v>
      </c>
      <c r="T566" t="s">
        <v>56</v>
      </c>
      <c r="U566">
        <v>124.62</v>
      </c>
      <c r="V566">
        <v>119.45</v>
      </c>
      <c r="W566" t="s">
        <v>53</v>
      </c>
      <c r="X566">
        <v>122.77</v>
      </c>
      <c r="Y566">
        <v>116.17</v>
      </c>
      <c r="Z566" t="s">
        <v>59</v>
      </c>
      <c r="AA566">
        <v>122.2</v>
      </c>
      <c r="AB566">
        <v>132.5</v>
      </c>
      <c r="AC566" t="s">
        <v>61</v>
      </c>
      <c r="AD566">
        <v>117.73</v>
      </c>
      <c r="AE566">
        <v>112.5</v>
      </c>
      <c r="AF566" t="s">
        <v>52</v>
      </c>
      <c r="AG566">
        <v>112.33</v>
      </c>
      <c r="AH566">
        <v>107.75</v>
      </c>
      <c r="AI566" t="s">
        <v>70</v>
      </c>
      <c r="AJ566">
        <v>121.12</v>
      </c>
      <c r="AK566">
        <v>112.9</v>
      </c>
      <c r="AL566" t="s">
        <v>93</v>
      </c>
      <c r="AM566">
        <v>100</v>
      </c>
      <c r="AN566">
        <v>101.5</v>
      </c>
    </row>
    <row r="567" spans="1:40" x14ac:dyDescent="0.4">
      <c r="A567" s="1">
        <v>42857</v>
      </c>
      <c r="B567" s="2">
        <v>2.8088000000000002</v>
      </c>
      <c r="C567">
        <v>2808.75</v>
      </c>
      <c r="D567">
        <f t="shared" si="26"/>
        <v>3808.75</v>
      </c>
      <c r="E567" s="5">
        <f t="shared" si="28"/>
        <v>1.1460444381359764E-3</v>
      </c>
      <c r="F567">
        <v>350.16</v>
      </c>
      <c r="G567">
        <v>2458.59</v>
      </c>
      <c r="H567" t="s">
        <v>114</v>
      </c>
      <c r="J567">
        <f t="shared" si="27"/>
        <v>10</v>
      </c>
      <c r="K567" t="s">
        <v>62</v>
      </c>
      <c r="L567">
        <v>100</v>
      </c>
      <c r="M567">
        <v>117.74</v>
      </c>
      <c r="N567" t="s">
        <v>68</v>
      </c>
      <c r="O567">
        <v>100</v>
      </c>
      <c r="P567">
        <v>129.5</v>
      </c>
      <c r="Q567" t="s">
        <v>81</v>
      </c>
      <c r="R567">
        <v>100</v>
      </c>
      <c r="S567">
        <v>103.59</v>
      </c>
      <c r="T567" t="s">
        <v>56</v>
      </c>
      <c r="U567">
        <v>124.62</v>
      </c>
      <c r="V567">
        <v>119</v>
      </c>
      <c r="W567" t="s">
        <v>53</v>
      </c>
      <c r="X567">
        <v>122.77</v>
      </c>
      <c r="Y567">
        <v>115.49</v>
      </c>
      <c r="Z567" t="s">
        <v>59</v>
      </c>
      <c r="AA567">
        <v>122.2</v>
      </c>
      <c r="AB567">
        <v>133.6</v>
      </c>
      <c r="AC567" t="s">
        <v>61</v>
      </c>
      <c r="AD567">
        <v>117.73</v>
      </c>
      <c r="AE567">
        <v>112.13</v>
      </c>
      <c r="AF567" t="s">
        <v>52</v>
      </c>
      <c r="AG567">
        <v>112.33</v>
      </c>
      <c r="AH567">
        <v>107.75</v>
      </c>
      <c r="AI567" t="s">
        <v>70</v>
      </c>
      <c r="AJ567">
        <v>121.12</v>
      </c>
      <c r="AK567">
        <v>112.8</v>
      </c>
      <c r="AL567" t="s">
        <v>93</v>
      </c>
      <c r="AM567">
        <v>100</v>
      </c>
      <c r="AN567">
        <v>101</v>
      </c>
    </row>
    <row r="568" spans="1:40" x14ac:dyDescent="0.4">
      <c r="A568" s="1">
        <v>42858</v>
      </c>
      <c r="B568" s="2">
        <v>2.8416000000000001</v>
      </c>
      <c r="C568">
        <v>2841.59</v>
      </c>
      <c r="D568">
        <f t="shared" si="26"/>
        <v>3841.59</v>
      </c>
      <c r="E568" s="5">
        <f t="shared" si="28"/>
        <v>8.6222513948146107E-3</v>
      </c>
      <c r="F568">
        <v>383.01</v>
      </c>
      <c r="G568">
        <v>2458.59</v>
      </c>
      <c r="H568" t="s">
        <v>115</v>
      </c>
      <c r="J568">
        <f t="shared" si="27"/>
        <v>10</v>
      </c>
      <c r="K568" t="s">
        <v>62</v>
      </c>
      <c r="L568">
        <v>100</v>
      </c>
      <c r="M568">
        <v>120.42</v>
      </c>
      <c r="N568" t="s">
        <v>68</v>
      </c>
      <c r="O568">
        <v>100</v>
      </c>
      <c r="P568">
        <v>132.81</v>
      </c>
      <c r="Q568" t="s">
        <v>81</v>
      </c>
      <c r="R568">
        <v>100</v>
      </c>
      <c r="S568">
        <v>103.3</v>
      </c>
      <c r="T568" t="s">
        <v>56</v>
      </c>
      <c r="U568">
        <v>124.62</v>
      </c>
      <c r="V568">
        <v>118.98</v>
      </c>
      <c r="W568" t="s">
        <v>53</v>
      </c>
      <c r="X568">
        <v>122.77</v>
      </c>
      <c r="Y568">
        <v>116.45</v>
      </c>
      <c r="Z568" t="s">
        <v>59</v>
      </c>
      <c r="AA568">
        <v>122.2</v>
      </c>
      <c r="AB568">
        <v>130.5</v>
      </c>
      <c r="AC568" t="s">
        <v>61</v>
      </c>
      <c r="AD568">
        <v>117.73</v>
      </c>
      <c r="AE568">
        <v>111.83</v>
      </c>
      <c r="AF568" t="s">
        <v>52</v>
      </c>
      <c r="AG568">
        <v>112.33</v>
      </c>
      <c r="AH568">
        <v>107.37</v>
      </c>
      <c r="AI568" t="s">
        <v>70</v>
      </c>
      <c r="AJ568">
        <v>121.12</v>
      </c>
      <c r="AK568">
        <v>112.798</v>
      </c>
      <c r="AL568" t="s">
        <v>93</v>
      </c>
      <c r="AM568">
        <v>100</v>
      </c>
      <c r="AN568">
        <v>100.95</v>
      </c>
    </row>
    <row r="569" spans="1:40" x14ac:dyDescent="0.4">
      <c r="A569" s="1">
        <v>42859</v>
      </c>
      <c r="B569" s="2">
        <v>2.9032</v>
      </c>
      <c r="C569">
        <v>2903.21</v>
      </c>
      <c r="D569">
        <f t="shared" si="26"/>
        <v>3903.21</v>
      </c>
      <c r="E569" s="5">
        <f t="shared" si="28"/>
        <v>1.6040233340882261E-2</v>
      </c>
      <c r="F569">
        <v>444.62</v>
      </c>
      <c r="G569">
        <v>2458.59</v>
      </c>
      <c r="H569" t="s">
        <v>116</v>
      </c>
      <c r="J569">
        <f t="shared" si="27"/>
        <v>10</v>
      </c>
      <c r="K569" t="s">
        <v>62</v>
      </c>
      <c r="L569">
        <v>100</v>
      </c>
      <c r="M569">
        <v>121.04</v>
      </c>
      <c r="N569" t="s">
        <v>68</v>
      </c>
      <c r="O569">
        <v>100</v>
      </c>
      <c r="P569">
        <v>132.47</v>
      </c>
      <c r="Q569" t="s">
        <v>81</v>
      </c>
      <c r="R569">
        <v>100</v>
      </c>
      <c r="S569">
        <v>102.755</v>
      </c>
      <c r="T569" t="s">
        <v>56</v>
      </c>
      <c r="U569">
        <v>124.62</v>
      </c>
      <c r="V569">
        <v>119.35</v>
      </c>
      <c r="W569" t="s">
        <v>53</v>
      </c>
      <c r="X569">
        <v>122.77</v>
      </c>
      <c r="Y569">
        <v>115.75</v>
      </c>
      <c r="Z569" t="s">
        <v>59</v>
      </c>
      <c r="AA569">
        <v>122.2</v>
      </c>
      <c r="AB569">
        <v>131</v>
      </c>
      <c r="AC569" t="s">
        <v>61</v>
      </c>
      <c r="AD569">
        <v>117.73</v>
      </c>
      <c r="AE569">
        <v>112.2</v>
      </c>
      <c r="AF569" t="s">
        <v>52</v>
      </c>
      <c r="AG569">
        <v>112.33</v>
      </c>
      <c r="AH569">
        <v>107.36</v>
      </c>
      <c r="AI569" t="s">
        <v>70</v>
      </c>
      <c r="AJ569">
        <v>121.12</v>
      </c>
      <c r="AK569">
        <v>120.096</v>
      </c>
      <c r="AL569" t="s">
        <v>93</v>
      </c>
      <c r="AM569">
        <v>100</v>
      </c>
      <c r="AN569">
        <v>100.91</v>
      </c>
    </row>
    <row r="570" spans="1:40" x14ac:dyDescent="0.4">
      <c r="A570" s="1">
        <v>42860</v>
      </c>
      <c r="B570" s="2">
        <v>2.8546999999999998</v>
      </c>
      <c r="C570">
        <v>2854.69</v>
      </c>
      <c r="D570">
        <f t="shared" si="26"/>
        <v>3854.69</v>
      </c>
      <c r="E570" s="5">
        <f t="shared" si="28"/>
        <v>-1.2430794141232469E-2</v>
      </c>
      <c r="F570">
        <v>396.11</v>
      </c>
      <c r="G570">
        <v>2458.59</v>
      </c>
      <c r="H570" t="s">
        <v>117</v>
      </c>
      <c r="J570">
        <f t="shared" si="27"/>
        <v>10</v>
      </c>
      <c r="K570" t="s">
        <v>62</v>
      </c>
      <c r="L570">
        <v>100</v>
      </c>
      <c r="M570">
        <v>121.85</v>
      </c>
      <c r="N570" t="s">
        <v>68</v>
      </c>
      <c r="O570">
        <v>100</v>
      </c>
      <c r="P570">
        <v>132.51</v>
      </c>
      <c r="Q570" t="s">
        <v>81</v>
      </c>
      <c r="R570">
        <v>100</v>
      </c>
      <c r="S570">
        <v>102.55200000000001</v>
      </c>
      <c r="T570" t="s">
        <v>56</v>
      </c>
      <c r="U570">
        <v>124.62</v>
      </c>
      <c r="V570">
        <v>119.35</v>
      </c>
      <c r="W570" t="s">
        <v>53</v>
      </c>
      <c r="X570">
        <v>122.77</v>
      </c>
      <c r="Y570">
        <v>114</v>
      </c>
      <c r="Z570" t="s">
        <v>59</v>
      </c>
      <c r="AA570">
        <v>122.2</v>
      </c>
      <c r="AB570">
        <v>131</v>
      </c>
      <c r="AC570" t="s">
        <v>61</v>
      </c>
      <c r="AD570">
        <v>117.73</v>
      </c>
      <c r="AE570">
        <v>111.7</v>
      </c>
      <c r="AF570" t="s">
        <v>52</v>
      </c>
      <c r="AG570">
        <v>112.33</v>
      </c>
      <c r="AH570">
        <v>106.75</v>
      </c>
      <c r="AI570" t="s">
        <v>70</v>
      </c>
      <c r="AJ570">
        <v>121.12</v>
      </c>
      <c r="AK570">
        <v>116.71</v>
      </c>
      <c r="AL570" t="s">
        <v>93</v>
      </c>
      <c r="AM570">
        <v>100</v>
      </c>
      <c r="AN570">
        <v>100.6</v>
      </c>
    </row>
    <row r="571" spans="1:40" x14ac:dyDescent="0.4">
      <c r="A571" s="1">
        <v>42863</v>
      </c>
      <c r="B571" s="2">
        <v>2.7934999999999999</v>
      </c>
      <c r="C571">
        <v>2793.5</v>
      </c>
      <c r="D571">
        <f t="shared" si="26"/>
        <v>3793.5</v>
      </c>
      <c r="E571" s="5">
        <f t="shared" si="28"/>
        <v>-1.5874168869610801E-2</v>
      </c>
      <c r="F571">
        <v>334.91</v>
      </c>
      <c r="G571">
        <v>2458.59</v>
      </c>
      <c r="H571" t="s">
        <v>118</v>
      </c>
      <c r="J571">
        <f t="shared" si="27"/>
        <v>10</v>
      </c>
      <c r="K571" t="s">
        <v>62</v>
      </c>
      <c r="L571">
        <v>100</v>
      </c>
      <c r="M571">
        <v>121.88</v>
      </c>
      <c r="N571" t="s">
        <v>68</v>
      </c>
      <c r="O571">
        <v>100</v>
      </c>
      <c r="P571">
        <v>132.46</v>
      </c>
      <c r="Q571" t="s">
        <v>81</v>
      </c>
      <c r="R571">
        <v>100</v>
      </c>
      <c r="S571">
        <v>101.89</v>
      </c>
      <c r="T571" t="s">
        <v>56</v>
      </c>
      <c r="U571">
        <v>124.62</v>
      </c>
      <c r="V571">
        <v>118.7</v>
      </c>
      <c r="W571" t="s">
        <v>53</v>
      </c>
      <c r="X571">
        <v>122.77</v>
      </c>
      <c r="Y571">
        <v>113.76</v>
      </c>
      <c r="Z571" t="s">
        <v>59</v>
      </c>
      <c r="AA571">
        <v>122.2</v>
      </c>
      <c r="AB571">
        <v>128.994</v>
      </c>
      <c r="AC571" t="s">
        <v>61</v>
      </c>
      <c r="AD571">
        <v>117.73</v>
      </c>
      <c r="AE571">
        <v>112</v>
      </c>
      <c r="AF571" t="s">
        <v>52</v>
      </c>
      <c r="AG571">
        <v>112.33</v>
      </c>
      <c r="AH571">
        <v>105.42</v>
      </c>
      <c r="AI571" t="s">
        <v>70</v>
      </c>
      <c r="AJ571">
        <v>121.12</v>
      </c>
      <c r="AK571">
        <v>114.7</v>
      </c>
      <c r="AL571" t="s">
        <v>93</v>
      </c>
      <c r="AM571">
        <v>100</v>
      </c>
      <c r="AN571">
        <v>100.11</v>
      </c>
    </row>
    <row r="572" spans="1:40" x14ac:dyDescent="0.4">
      <c r="A572" s="1">
        <v>42864</v>
      </c>
      <c r="B572" s="2">
        <v>2.7816999999999998</v>
      </c>
      <c r="C572">
        <v>2781.66</v>
      </c>
      <c r="D572">
        <f t="shared" si="26"/>
        <v>3781.66</v>
      </c>
      <c r="E572" s="5">
        <f t="shared" si="28"/>
        <v>-3.121128245683444E-3</v>
      </c>
      <c r="F572">
        <v>323.08</v>
      </c>
      <c r="G572">
        <v>2458.59</v>
      </c>
      <c r="H572" t="s">
        <v>119</v>
      </c>
      <c r="J572">
        <f t="shared" si="27"/>
        <v>10</v>
      </c>
      <c r="K572" t="s">
        <v>62</v>
      </c>
      <c r="L572">
        <v>100</v>
      </c>
      <c r="M572">
        <v>121.73</v>
      </c>
      <c r="N572" t="s">
        <v>68</v>
      </c>
      <c r="O572">
        <v>100</v>
      </c>
      <c r="P572">
        <v>130.9</v>
      </c>
      <c r="Q572" t="s">
        <v>81</v>
      </c>
      <c r="R572">
        <v>100</v>
      </c>
      <c r="S572">
        <v>100.8</v>
      </c>
      <c r="T572" t="s">
        <v>56</v>
      </c>
      <c r="U572">
        <v>124.62</v>
      </c>
      <c r="V572">
        <v>118</v>
      </c>
      <c r="W572" t="s">
        <v>53</v>
      </c>
      <c r="X572">
        <v>122.77</v>
      </c>
      <c r="Y572">
        <v>113.92</v>
      </c>
      <c r="Z572" t="s">
        <v>59</v>
      </c>
      <c r="AA572">
        <v>122.2</v>
      </c>
      <c r="AB572">
        <v>131.30000000000001</v>
      </c>
      <c r="AC572" t="s">
        <v>61</v>
      </c>
      <c r="AD572">
        <v>117.73</v>
      </c>
      <c r="AE572">
        <v>112.15300000000001</v>
      </c>
      <c r="AF572" t="s">
        <v>52</v>
      </c>
      <c r="AG572">
        <v>112.33</v>
      </c>
      <c r="AH572">
        <v>105.55</v>
      </c>
      <c r="AI572" t="s">
        <v>70</v>
      </c>
      <c r="AJ572">
        <v>121.12</v>
      </c>
      <c r="AK572">
        <v>114.5</v>
      </c>
      <c r="AL572" t="s">
        <v>93</v>
      </c>
      <c r="AM572">
        <v>100</v>
      </c>
      <c r="AN572">
        <v>100.19</v>
      </c>
    </row>
    <row r="573" spans="1:40" x14ac:dyDescent="0.4">
      <c r="A573" s="1">
        <v>42865</v>
      </c>
      <c r="B573" s="2">
        <v>2.7084999999999999</v>
      </c>
      <c r="C573">
        <v>2708.5</v>
      </c>
      <c r="D573">
        <f t="shared" si="26"/>
        <v>3708.5</v>
      </c>
      <c r="E573" s="5">
        <f t="shared" si="28"/>
        <v>-1.9346001491408499E-2</v>
      </c>
      <c r="F573">
        <v>249.92</v>
      </c>
      <c r="G573">
        <v>2458.59</v>
      </c>
      <c r="H573" t="s">
        <v>120</v>
      </c>
      <c r="J573">
        <f t="shared" si="27"/>
        <v>10</v>
      </c>
      <c r="K573" t="s">
        <v>62</v>
      </c>
      <c r="L573">
        <v>100</v>
      </c>
      <c r="M573">
        <v>120.21</v>
      </c>
      <c r="N573" t="s">
        <v>68</v>
      </c>
      <c r="O573">
        <v>100</v>
      </c>
      <c r="P573">
        <v>129.16999999999999</v>
      </c>
      <c r="Q573" t="s">
        <v>81</v>
      </c>
      <c r="R573">
        <v>100</v>
      </c>
      <c r="S573">
        <v>100.2</v>
      </c>
      <c r="T573" t="s">
        <v>56</v>
      </c>
      <c r="U573">
        <v>124.62</v>
      </c>
      <c r="V573">
        <v>117.98</v>
      </c>
      <c r="W573" t="s">
        <v>53</v>
      </c>
      <c r="X573">
        <v>122.77</v>
      </c>
      <c r="Y573">
        <v>111.98</v>
      </c>
      <c r="Z573" t="s">
        <v>59</v>
      </c>
      <c r="AA573">
        <v>122.2</v>
      </c>
      <c r="AB573">
        <v>133.25</v>
      </c>
      <c r="AC573" t="s">
        <v>61</v>
      </c>
      <c r="AD573">
        <v>117.73</v>
      </c>
      <c r="AE573">
        <v>111.6</v>
      </c>
      <c r="AF573" t="s">
        <v>52</v>
      </c>
      <c r="AG573">
        <v>112.33</v>
      </c>
      <c r="AH573">
        <v>105</v>
      </c>
      <c r="AI573" t="s">
        <v>70</v>
      </c>
      <c r="AJ573">
        <v>121.12</v>
      </c>
      <c r="AK573">
        <v>111.501</v>
      </c>
      <c r="AL573" t="s">
        <v>93</v>
      </c>
      <c r="AM573">
        <v>100</v>
      </c>
      <c r="AN573">
        <v>100.16</v>
      </c>
    </row>
    <row r="574" spans="1:40" x14ac:dyDescent="0.4">
      <c r="A574" s="1">
        <v>42866</v>
      </c>
      <c r="B574" s="2">
        <v>2.6566999999999998</v>
      </c>
      <c r="C574">
        <v>2656.72</v>
      </c>
      <c r="D574">
        <f t="shared" si="26"/>
        <v>3656.72</v>
      </c>
      <c r="E574" s="5">
        <f t="shared" si="28"/>
        <v>-1.3962518538492705E-2</v>
      </c>
      <c r="F574">
        <v>198.13</v>
      </c>
      <c r="G574">
        <v>2458.59</v>
      </c>
      <c r="H574" t="s">
        <v>121</v>
      </c>
      <c r="J574">
        <f t="shared" si="27"/>
        <v>10</v>
      </c>
      <c r="K574" t="s">
        <v>62</v>
      </c>
      <c r="L574">
        <v>100</v>
      </c>
      <c r="M574">
        <v>119.11</v>
      </c>
      <c r="N574" t="s">
        <v>68</v>
      </c>
      <c r="O574">
        <v>100</v>
      </c>
      <c r="P574">
        <v>128.94999999999999</v>
      </c>
      <c r="Q574" t="s">
        <v>81</v>
      </c>
      <c r="R574">
        <v>100</v>
      </c>
      <c r="S574">
        <v>99.8</v>
      </c>
      <c r="T574" t="s">
        <v>56</v>
      </c>
      <c r="U574">
        <v>124.62</v>
      </c>
      <c r="V574">
        <v>117.49</v>
      </c>
      <c r="W574" t="s">
        <v>53</v>
      </c>
      <c r="X574">
        <v>122.77</v>
      </c>
      <c r="Y574">
        <v>111.94</v>
      </c>
      <c r="Z574" t="s">
        <v>59</v>
      </c>
      <c r="AA574">
        <v>122.2</v>
      </c>
      <c r="AB574">
        <v>132.01</v>
      </c>
      <c r="AC574" t="s">
        <v>61</v>
      </c>
      <c r="AD574">
        <v>117.73</v>
      </c>
      <c r="AE574">
        <v>110.5</v>
      </c>
      <c r="AF574" t="s">
        <v>52</v>
      </c>
      <c r="AG574">
        <v>112.33</v>
      </c>
      <c r="AH574">
        <v>104.38</v>
      </c>
      <c r="AI574" t="s">
        <v>70</v>
      </c>
      <c r="AJ574">
        <v>121.12</v>
      </c>
      <c r="AK574">
        <v>110.7</v>
      </c>
      <c r="AL574" t="s">
        <v>93</v>
      </c>
      <c r="AM574">
        <v>100</v>
      </c>
      <c r="AN574">
        <v>100.29</v>
      </c>
    </row>
    <row r="575" spans="1:40" x14ac:dyDescent="0.4">
      <c r="A575" s="1">
        <v>42867</v>
      </c>
      <c r="B575" s="2">
        <v>2.6966000000000001</v>
      </c>
      <c r="C575">
        <v>2696.61</v>
      </c>
      <c r="D575">
        <f t="shared" si="26"/>
        <v>3696.61</v>
      </c>
      <c r="E575" s="5">
        <f t="shared" si="28"/>
        <v>1.0908683191494106E-2</v>
      </c>
      <c r="F575">
        <v>238.02</v>
      </c>
      <c r="G575">
        <v>2458.59</v>
      </c>
      <c r="H575" t="s">
        <v>122</v>
      </c>
      <c r="J575">
        <f t="shared" si="27"/>
        <v>10</v>
      </c>
      <c r="K575" t="s">
        <v>62</v>
      </c>
      <c r="L575">
        <v>100</v>
      </c>
      <c r="M575">
        <v>120.9</v>
      </c>
      <c r="N575" t="s">
        <v>68</v>
      </c>
      <c r="O575">
        <v>100</v>
      </c>
      <c r="P575">
        <v>130.97</v>
      </c>
      <c r="Q575" t="s">
        <v>81</v>
      </c>
      <c r="R575">
        <v>100</v>
      </c>
      <c r="S575">
        <v>100.1</v>
      </c>
      <c r="T575" t="s">
        <v>56</v>
      </c>
      <c r="U575">
        <v>124.62</v>
      </c>
      <c r="V575">
        <v>117.24</v>
      </c>
      <c r="W575" t="s">
        <v>53</v>
      </c>
      <c r="X575">
        <v>122.77</v>
      </c>
      <c r="Y575">
        <v>111.3</v>
      </c>
      <c r="Z575" t="s">
        <v>59</v>
      </c>
      <c r="AA575">
        <v>122.2</v>
      </c>
      <c r="AB575">
        <v>132</v>
      </c>
      <c r="AC575" t="s">
        <v>61</v>
      </c>
      <c r="AD575">
        <v>117.73</v>
      </c>
      <c r="AE575">
        <v>110.8</v>
      </c>
      <c r="AF575" t="s">
        <v>52</v>
      </c>
      <c r="AG575">
        <v>112.33</v>
      </c>
      <c r="AH575">
        <v>104.14</v>
      </c>
      <c r="AI575" t="s">
        <v>70</v>
      </c>
      <c r="AJ575">
        <v>121.12</v>
      </c>
      <c r="AK575">
        <v>110.6</v>
      </c>
      <c r="AL575" t="s">
        <v>93</v>
      </c>
      <c r="AM575">
        <v>100</v>
      </c>
      <c r="AN575">
        <v>100.94</v>
      </c>
    </row>
    <row r="576" spans="1:40" x14ac:dyDescent="0.4">
      <c r="A576" s="1">
        <v>42870</v>
      </c>
      <c r="B576" s="2">
        <v>2.7267999999999999</v>
      </c>
      <c r="C576">
        <v>2726.76</v>
      </c>
      <c r="D576">
        <f t="shared" si="26"/>
        <v>3726.76</v>
      </c>
      <c r="E576" s="5">
        <f t="shared" si="28"/>
        <v>8.1561214193545135E-3</v>
      </c>
      <c r="F576">
        <v>268.18</v>
      </c>
      <c r="G576">
        <v>2458.59</v>
      </c>
      <c r="H576" t="s">
        <v>123</v>
      </c>
      <c r="J576">
        <f t="shared" si="27"/>
        <v>10</v>
      </c>
      <c r="K576" t="s">
        <v>62</v>
      </c>
      <c r="L576">
        <v>100</v>
      </c>
      <c r="M576">
        <v>120.91</v>
      </c>
      <c r="N576" t="s">
        <v>68</v>
      </c>
      <c r="O576">
        <v>100</v>
      </c>
      <c r="P576">
        <v>131.01</v>
      </c>
      <c r="Q576" t="s">
        <v>81</v>
      </c>
      <c r="R576">
        <v>100</v>
      </c>
      <c r="S576">
        <v>100.03</v>
      </c>
      <c r="T576" t="s">
        <v>56</v>
      </c>
      <c r="U576">
        <v>124.62</v>
      </c>
      <c r="V576">
        <v>116.06</v>
      </c>
      <c r="W576" t="s">
        <v>53</v>
      </c>
      <c r="X576">
        <v>122.77</v>
      </c>
      <c r="Y576">
        <v>111.27</v>
      </c>
      <c r="Z576" t="s">
        <v>59</v>
      </c>
      <c r="AA576">
        <v>122.2</v>
      </c>
      <c r="AB576">
        <v>135.81</v>
      </c>
      <c r="AC576" t="s">
        <v>61</v>
      </c>
      <c r="AD576">
        <v>117.73</v>
      </c>
      <c r="AE576">
        <v>110.79900000000001</v>
      </c>
      <c r="AF576" t="s">
        <v>52</v>
      </c>
      <c r="AG576">
        <v>112.33</v>
      </c>
      <c r="AH576">
        <v>104.5</v>
      </c>
      <c r="AI576" t="s">
        <v>70</v>
      </c>
      <c r="AJ576">
        <v>121.12</v>
      </c>
      <c r="AK576">
        <v>111.29</v>
      </c>
      <c r="AL576" t="s">
        <v>93</v>
      </c>
      <c r="AM576">
        <v>100</v>
      </c>
      <c r="AN576">
        <v>100.94</v>
      </c>
    </row>
    <row r="577" spans="1:40" x14ac:dyDescent="0.4">
      <c r="A577" s="1">
        <v>42871</v>
      </c>
      <c r="B577" s="2">
        <v>2.8262</v>
      </c>
      <c r="C577">
        <v>2826.17</v>
      </c>
      <c r="D577">
        <f t="shared" si="26"/>
        <v>3826.17</v>
      </c>
      <c r="E577" s="5">
        <f t="shared" si="28"/>
        <v>2.6674644999946293E-2</v>
      </c>
      <c r="F577">
        <v>222.89</v>
      </c>
      <c r="G577">
        <v>2603.2800000000002</v>
      </c>
      <c r="H577" t="s">
        <v>124</v>
      </c>
      <c r="I577" t="s">
        <v>125</v>
      </c>
      <c r="J577">
        <f t="shared" si="27"/>
        <v>9</v>
      </c>
      <c r="K577" t="s">
        <v>62</v>
      </c>
      <c r="L577">
        <v>100</v>
      </c>
      <c r="M577">
        <v>121.22</v>
      </c>
      <c r="N577" t="s">
        <v>68</v>
      </c>
      <c r="O577">
        <v>100</v>
      </c>
      <c r="P577">
        <v>134.87</v>
      </c>
      <c r="Q577" t="s">
        <v>81</v>
      </c>
      <c r="R577">
        <v>100</v>
      </c>
      <c r="S577">
        <v>100</v>
      </c>
      <c r="T577" t="s">
        <v>56</v>
      </c>
      <c r="U577">
        <v>124.62</v>
      </c>
      <c r="V577">
        <v>116.04</v>
      </c>
      <c r="W577" t="s">
        <v>53</v>
      </c>
      <c r="X577">
        <v>122.77</v>
      </c>
      <c r="Y577">
        <v>111.63</v>
      </c>
      <c r="Z577" t="s">
        <v>61</v>
      </c>
      <c r="AA577">
        <v>117.73</v>
      </c>
      <c r="AB577">
        <v>111.5</v>
      </c>
      <c r="AC577" t="s">
        <v>52</v>
      </c>
      <c r="AD577">
        <v>112.33</v>
      </c>
      <c r="AE577">
        <v>104.87</v>
      </c>
      <c r="AF577" t="s">
        <v>70</v>
      </c>
      <c r="AG577">
        <v>121.12</v>
      </c>
      <c r="AH577">
        <v>113.2</v>
      </c>
      <c r="AI577" t="s">
        <v>93</v>
      </c>
      <c r="AJ577">
        <v>100</v>
      </c>
      <c r="AK577">
        <v>100.63</v>
      </c>
    </row>
    <row r="578" spans="1:40" x14ac:dyDescent="0.4">
      <c r="A578" s="1">
        <v>42872</v>
      </c>
      <c r="B578" s="2">
        <v>2.8875999999999999</v>
      </c>
      <c r="C578">
        <v>2887.59</v>
      </c>
      <c r="D578">
        <f t="shared" si="26"/>
        <v>3887.59</v>
      </c>
      <c r="E578" s="5">
        <f t="shared" si="28"/>
        <v>1.6052606130935131E-2</v>
      </c>
      <c r="F578">
        <v>284.31</v>
      </c>
      <c r="G578">
        <v>2603.2800000000002</v>
      </c>
      <c r="H578" t="s">
        <v>126</v>
      </c>
      <c r="J578">
        <f t="shared" si="27"/>
        <v>10</v>
      </c>
      <c r="K578" t="s">
        <v>62</v>
      </c>
      <c r="L578">
        <v>100</v>
      </c>
      <c r="M578">
        <v>123.68</v>
      </c>
      <c r="N578" t="s">
        <v>68</v>
      </c>
      <c r="O578">
        <v>100</v>
      </c>
      <c r="P578">
        <v>134.96</v>
      </c>
      <c r="Q578" t="s">
        <v>81</v>
      </c>
      <c r="R578">
        <v>100</v>
      </c>
      <c r="S578">
        <v>100.199</v>
      </c>
      <c r="T578" t="s">
        <v>56</v>
      </c>
      <c r="U578">
        <v>124.62</v>
      </c>
      <c r="V578">
        <v>119.21</v>
      </c>
      <c r="W578" t="s">
        <v>53</v>
      </c>
      <c r="X578">
        <v>122.77</v>
      </c>
      <c r="Y578">
        <v>111.45</v>
      </c>
      <c r="Z578" t="s">
        <v>61</v>
      </c>
      <c r="AA578">
        <v>117.73</v>
      </c>
      <c r="AB578">
        <v>112</v>
      </c>
      <c r="AC578" t="s">
        <v>52</v>
      </c>
      <c r="AD578">
        <v>112.33</v>
      </c>
      <c r="AE578">
        <v>105.05</v>
      </c>
      <c r="AF578" t="s">
        <v>70</v>
      </c>
      <c r="AG578">
        <v>121.12</v>
      </c>
      <c r="AH578">
        <v>114</v>
      </c>
      <c r="AI578" t="s">
        <v>93</v>
      </c>
      <c r="AJ578">
        <v>100</v>
      </c>
      <c r="AK578">
        <v>100.38</v>
      </c>
      <c r="AL578" t="s">
        <v>13</v>
      </c>
      <c r="AM578">
        <v>108.11</v>
      </c>
      <c r="AN578">
        <v>108.11</v>
      </c>
    </row>
    <row r="579" spans="1:40" x14ac:dyDescent="0.4">
      <c r="A579" s="1">
        <v>42873</v>
      </c>
      <c r="B579" s="2">
        <v>2.8858999999999999</v>
      </c>
      <c r="C579">
        <v>2885.9</v>
      </c>
      <c r="D579">
        <f t="shared" ref="D579:D642" si="29">C579+1000</f>
        <v>3885.9</v>
      </c>
      <c r="E579" s="5">
        <f t="shared" si="28"/>
        <v>-4.3471662392383315E-4</v>
      </c>
      <c r="F579">
        <v>282.62</v>
      </c>
      <c r="G579">
        <v>2603.2800000000002</v>
      </c>
      <c r="H579" t="s">
        <v>127</v>
      </c>
      <c r="J579">
        <f t="shared" ref="J579:J642" si="30">COUNTA(K579:AN579)/3</f>
        <v>10</v>
      </c>
      <c r="K579" t="s">
        <v>62</v>
      </c>
      <c r="L579">
        <v>100</v>
      </c>
      <c r="M579">
        <v>123.82</v>
      </c>
      <c r="N579" t="s">
        <v>68</v>
      </c>
      <c r="O579">
        <v>100</v>
      </c>
      <c r="P579">
        <v>134.52000000000001</v>
      </c>
      <c r="Q579" t="s">
        <v>81</v>
      </c>
      <c r="R579">
        <v>100</v>
      </c>
      <c r="S579">
        <v>100.125</v>
      </c>
      <c r="T579" t="s">
        <v>56</v>
      </c>
      <c r="U579">
        <v>124.62</v>
      </c>
      <c r="V579">
        <v>120</v>
      </c>
      <c r="W579" t="s">
        <v>53</v>
      </c>
      <c r="X579">
        <v>122.77</v>
      </c>
      <c r="Y579">
        <v>111.01</v>
      </c>
      <c r="Z579" t="s">
        <v>61</v>
      </c>
      <c r="AA579">
        <v>117.73</v>
      </c>
      <c r="AB579">
        <v>112.444</v>
      </c>
      <c r="AC579" t="s">
        <v>52</v>
      </c>
      <c r="AD579">
        <v>112.33</v>
      </c>
      <c r="AE579">
        <v>104.92</v>
      </c>
      <c r="AF579" t="s">
        <v>70</v>
      </c>
      <c r="AG579">
        <v>121.12</v>
      </c>
      <c r="AH579">
        <v>113.52</v>
      </c>
      <c r="AI579" t="s">
        <v>93</v>
      </c>
      <c r="AJ579">
        <v>100</v>
      </c>
      <c r="AK579">
        <v>100.38</v>
      </c>
      <c r="AL579" t="s">
        <v>13</v>
      </c>
      <c r="AM579">
        <v>108.11</v>
      </c>
      <c r="AN579">
        <v>108.18</v>
      </c>
    </row>
    <row r="580" spans="1:40" x14ac:dyDescent="0.4">
      <c r="A580" s="1">
        <v>42874</v>
      </c>
      <c r="B580" s="2">
        <v>2.8841000000000001</v>
      </c>
      <c r="C580">
        <v>2884.06</v>
      </c>
      <c r="D580">
        <f t="shared" si="29"/>
        <v>3884.06</v>
      </c>
      <c r="E580" s="5">
        <f t="shared" ref="E580:E643" si="31">(D580-D579)/D579</f>
        <v>-4.7350678092594907E-4</v>
      </c>
      <c r="F580">
        <v>280.77999999999997</v>
      </c>
      <c r="G580">
        <v>2603.2800000000002</v>
      </c>
      <c r="H580" t="s">
        <v>128</v>
      </c>
      <c r="J580">
        <f t="shared" si="30"/>
        <v>10</v>
      </c>
      <c r="K580" t="s">
        <v>62</v>
      </c>
      <c r="L580">
        <v>100</v>
      </c>
      <c r="M580">
        <v>124</v>
      </c>
      <c r="N580" t="s">
        <v>68</v>
      </c>
      <c r="O580">
        <v>100</v>
      </c>
      <c r="P580">
        <v>134.19999999999999</v>
      </c>
      <c r="Q580" t="s">
        <v>81</v>
      </c>
      <c r="R580">
        <v>100</v>
      </c>
      <c r="S580">
        <v>100.188</v>
      </c>
      <c r="T580" t="s">
        <v>56</v>
      </c>
      <c r="U580">
        <v>124.62</v>
      </c>
      <c r="V580">
        <v>119.99</v>
      </c>
      <c r="W580" t="s">
        <v>53</v>
      </c>
      <c r="X580">
        <v>122.77</v>
      </c>
      <c r="Y580">
        <v>110.99</v>
      </c>
      <c r="Z580" t="s">
        <v>61</v>
      </c>
      <c r="AA580">
        <v>117.73</v>
      </c>
      <c r="AB580">
        <v>112.001</v>
      </c>
      <c r="AC580" t="s">
        <v>52</v>
      </c>
      <c r="AD580">
        <v>112.33</v>
      </c>
      <c r="AE580">
        <v>104.9</v>
      </c>
      <c r="AF580" t="s">
        <v>70</v>
      </c>
      <c r="AG580">
        <v>121.12</v>
      </c>
      <c r="AH580">
        <v>114.145</v>
      </c>
      <c r="AI580" t="s">
        <v>93</v>
      </c>
      <c r="AJ580">
        <v>100</v>
      </c>
      <c r="AK580">
        <v>100.49</v>
      </c>
      <c r="AL580" t="s">
        <v>13</v>
      </c>
      <c r="AM580">
        <v>108.11</v>
      </c>
      <c r="AN580">
        <v>107.84</v>
      </c>
    </row>
    <row r="581" spans="1:40" x14ac:dyDescent="0.4">
      <c r="A581" s="1">
        <v>42877</v>
      </c>
      <c r="B581" s="2">
        <v>2.8153000000000001</v>
      </c>
      <c r="C581">
        <v>2815.34</v>
      </c>
      <c r="D581">
        <f t="shared" si="29"/>
        <v>3815.34</v>
      </c>
      <c r="E581" s="5">
        <f t="shared" si="31"/>
        <v>-1.7692826578374125E-2</v>
      </c>
      <c r="F581">
        <v>212.06</v>
      </c>
      <c r="G581">
        <v>2603.2800000000002</v>
      </c>
      <c r="H581" t="s">
        <v>129</v>
      </c>
      <c r="I581" t="s">
        <v>130</v>
      </c>
      <c r="J581">
        <f t="shared" si="30"/>
        <v>9</v>
      </c>
      <c r="K581" t="s">
        <v>62</v>
      </c>
      <c r="L581">
        <v>100</v>
      </c>
      <c r="M581">
        <v>119.72</v>
      </c>
      <c r="N581" t="s">
        <v>68</v>
      </c>
      <c r="O581">
        <v>100</v>
      </c>
      <c r="P581">
        <v>134.44</v>
      </c>
      <c r="Q581" t="s">
        <v>56</v>
      </c>
      <c r="R581">
        <v>124.62</v>
      </c>
      <c r="S581">
        <v>118.6</v>
      </c>
      <c r="T581" t="s">
        <v>53</v>
      </c>
      <c r="U581">
        <v>122.77</v>
      </c>
      <c r="V581">
        <v>110</v>
      </c>
      <c r="W581" t="s">
        <v>61</v>
      </c>
      <c r="X581">
        <v>117.73</v>
      </c>
      <c r="Y581">
        <v>112</v>
      </c>
      <c r="Z581" t="s">
        <v>52</v>
      </c>
      <c r="AA581">
        <v>112.33</v>
      </c>
      <c r="AB581">
        <v>105.17</v>
      </c>
      <c r="AC581" t="s">
        <v>70</v>
      </c>
      <c r="AD581">
        <v>121.12</v>
      </c>
      <c r="AE581">
        <v>112.99</v>
      </c>
      <c r="AF581" t="s">
        <v>93</v>
      </c>
      <c r="AG581">
        <v>100</v>
      </c>
      <c r="AH581">
        <v>100.5</v>
      </c>
      <c r="AI581" t="s">
        <v>13</v>
      </c>
      <c r="AJ581">
        <v>108.11</v>
      </c>
      <c r="AK581">
        <v>107.82</v>
      </c>
    </row>
    <row r="582" spans="1:40" x14ac:dyDescent="0.4">
      <c r="A582" s="1">
        <v>42878</v>
      </c>
      <c r="B582" s="2">
        <v>2.7256999999999998</v>
      </c>
      <c r="C582">
        <v>2725.66</v>
      </c>
      <c r="D582">
        <f t="shared" si="29"/>
        <v>3725.66</v>
      </c>
      <c r="E582" s="5">
        <f t="shared" si="31"/>
        <v>-2.3505113567860343E-2</v>
      </c>
      <c r="F582">
        <v>122.38</v>
      </c>
      <c r="G582">
        <v>2603.2800000000002</v>
      </c>
      <c r="J582">
        <f t="shared" si="30"/>
        <v>9</v>
      </c>
      <c r="K582" t="s">
        <v>62</v>
      </c>
      <c r="L582">
        <v>100</v>
      </c>
      <c r="M582">
        <v>118.93</v>
      </c>
      <c r="N582" t="s">
        <v>68</v>
      </c>
      <c r="O582">
        <v>100</v>
      </c>
      <c r="P582">
        <v>129.47</v>
      </c>
      <c r="Q582" t="s">
        <v>56</v>
      </c>
      <c r="R582">
        <v>124.62</v>
      </c>
      <c r="S582">
        <v>117.38</v>
      </c>
      <c r="T582" t="s">
        <v>53</v>
      </c>
      <c r="U582">
        <v>122.77</v>
      </c>
      <c r="V582">
        <v>108.1</v>
      </c>
      <c r="W582" t="s">
        <v>61</v>
      </c>
      <c r="X582">
        <v>117.73</v>
      </c>
      <c r="Y582">
        <v>111.3</v>
      </c>
      <c r="Z582" t="s">
        <v>52</v>
      </c>
      <c r="AA582">
        <v>112.33</v>
      </c>
      <c r="AB582">
        <v>104.4</v>
      </c>
      <c r="AC582" t="s">
        <v>70</v>
      </c>
      <c r="AD582">
        <v>121.12</v>
      </c>
      <c r="AE582">
        <v>113.989</v>
      </c>
      <c r="AF582" t="s">
        <v>93</v>
      </c>
      <c r="AG582">
        <v>100</v>
      </c>
      <c r="AH582">
        <v>100.57</v>
      </c>
      <c r="AI582" t="s">
        <v>13</v>
      </c>
      <c r="AJ582">
        <v>108.11</v>
      </c>
      <c r="AK582">
        <v>107.5</v>
      </c>
    </row>
    <row r="583" spans="1:40" x14ac:dyDescent="0.4">
      <c r="A583" s="1">
        <v>42879</v>
      </c>
      <c r="B583" s="2">
        <v>2.7242000000000002</v>
      </c>
      <c r="C583">
        <v>2724.15</v>
      </c>
      <c r="D583">
        <f t="shared" si="29"/>
        <v>3724.15</v>
      </c>
      <c r="E583" s="5">
        <f t="shared" si="31"/>
        <v>-4.052973164485658E-4</v>
      </c>
      <c r="F583">
        <v>120.87</v>
      </c>
      <c r="G583">
        <v>2603.2800000000002</v>
      </c>
      <c r="J583">
        <f t="shared" si="30"/>
        <v>9</v>
      </c>
      <c r="K583" t="s">
        <v>62</v>
      </c>
      <c r="L583">
        <v>100</v>
      </c>
      <c r="M583">
        <v>121.65</v>
      </c>
      <c r="N583" t="s">
        <v>68</v>
      </c>
      <c r="O583">
        <v>100</v>
      </c>
      <c r="P583">
        <v>127.16</v>
      </c>
      <c r="Q583" t="s">
        <v>56</v>
      </c>
      <c r="R583">
        <v>124.62</v>
      </c>
      <c r="S583">
        <v>118.52</v>
      </c>
      <c r="T583" t="s">
        <v>53</v>
      </c>
      <c r="U583">
        <v>122.77</v>
      </c>
      <c r="V583">
        <v>107</v>
      </c>
      <c r="W583" t="s">
        <v>61</v>
      </c>
      <c r="X583">
        <v>117.73</v>
      </c>
      <c r="Y583">
        <v>111.1</v>
      </c>
      <c r="Z583" t="s">
        <v>52</v>
      </c>
      <c r="AA583">
        <v>112.33</v>
      </c>
      <c r="AB583">
        <v>103.95</v>
      </c>
      <c r="AC583" t="s">
        <v>70</v>
      </c>
      <c r="AD583">
        <v>121.12</v>
      </c>
      <c r="AE583">
        <v>114.598</v>
      </c>
      <c r="AF583" t="s">
        <v>93</v>
      </c>
      <c r="AG583">
        <v>100</v>
      </c>
      <c r="AH583">
        <v>100.4</v>
      </c>
      <c r="AI583" t="s">
        <v>13</v>
      </c>
      <c r="AJ583">
        <v>108.11</v>
      </c>
      <c r="AK583">
        <v>107.13</v>
      </c>
    </row>
    <row r="584" spans="1:40" x14ac:dyDescent="0.4">
      <c r="A584" s="1">
        <v>42880</v>
      </c>
      <c r="B584" s="2">
        <v>2.7993999999999999</v>
      </c>
      <c r="C584">
        <v>2799.39</v>
      </c>
      <c r="D584">
        <f t="shared" si="29"/>
        <v>3799.39</v>
      </c>
      <c r="E584" s="5">
        <f t="shared" si="31"/>
        <v>2.0203267859780025E-2</v>
      </c>
      <c r="F584">
        <v>196.11</v>
      </c>
      <c r="G584">
        <v>2603.2800000000002</v>
      </c>
      <c r="J584">
        <f t="shared" si="30"/>
        <v>9</v>
      </c>
      <c r="K584" t="s">
        <v>62</v>
      </c>
      <c r="L584">
        <v>100</v>
      </c>
      <c r="M584">
        <v>121.6</v>
      </c>
      <c r="N584" t="s">
        <v>68</v>
      </c>
      <c r="O584">
        <v>100</v>
      </c>
      <c r="P584">
        <v>128.86000000000001</v>
      </c>
      <c r="Q584" t="s">
        <v>56</v>
      </c>
      <c r="R584">
        <v>124.62</v>
      </c>
      <c r="S584">
        <v>118.89</v>
      </c>
      <c r="T584" t="s">
        <v>53</v>
      </c>
      <c r="U584">
        <v>122.77</v>
      </c>
      <c r="V584">
        <v>108.44</v>
      </c>
      <c r="W584" t="s">
        <v>61</v>
      </c>
      <c r="X584">
        <v>117.73</v>
      </c>
      <c r="Y584">
        <v>112.1</v>
      </c>
      <c r="Z584" t="s">
        <v>52</v>
      </c>
      <c r="AA584">
        <v>112.33</v>
      </c>
      <c r="AB584">
        <v>105.19</v>
      </c>
      <c r="AC584" t="s">
        <v>70</v>
      </c>
      <c r="AD584">
        <v>121.12</v>
      </c>
      <c r="AE584">
        <v>115.282</v>
      </c>
      <c r="AF584" t="s">
        <v>93</v>
      </c>
      <c r="AG584">
        <v>100</v>
      </c>
      <c r="AH584">
        <v>101.5</v>
      </c>
      <c r="AI584" t="s">
        <v>13</v>
      </c>
      <c r="AJ584">
        <v>108.11</v>
      </c>
      <c r="AK584">
        <v>107.98</v>
      </c>
    </row>
    <row r="585" spans="1:40" x14ac:dyDescent="0.4">
      <c r="A585" s="1">
        <v>42881</v>
      </c>
      <c r="B585" s="2">
        <v>2.8109000000000002</v>
      </c>
      <c r="C585">
        <v>2810.86</v>
      </c>
      <c r="D585">
        <f t="shared" si="29"/>
        <v>3810.86</v>
      </c>
      <c r="E585" s="5">
        <f t="shared" si="31"/>
        <v>3.018905666435995E-3</v>
      </c>
      <c r="F585">
        <v>207.59</v>
      </c>
      <c r="G585">
        <v>2603.2800000000002</v>
      </c>
      <c r="J585">
        <f t="shared" si="30"/>
        <v>9</v>
      </c>
      <c r="K585" t="s">
        <v>62</v>
      </c>
      <c r="L585">
        <v>100</v>
      </c>
      <c r="M585">
        <v>122.99</v>
      </c>
      <c r="N585" t="s">
        <v>68</v>
      </c>
      <c r="O585">
        <v>100</v>
      </c>
      <c r="P585">
        <v>129.16999999999999</v>
      </c>
      <c r="Q585" t="s">
        <v>56</v>
      </c>
      <c r="R585">
        <v>124.62</v>
      </c>
      <c r="S585">
        <v>117.85</v>
      </c>
      <c r="T585" t="s">
        <v>53</v>
      </c>
      <c r="U585">
        <v>122.77</v>
      </c>
      <c r="V585">
        <v>108.58</v>
      </c>
      <c r="W585" t="s">
        <v>61</v>
      </c>
      <c r="X585">
        <v>117.73</v>
      </c>
      <c r="Y585">
        <v>112.099</v>
      </c>
      <c r="Z585" t="s">
        <v>52</v>
      </c>
      <c r="AA585">
        <v>112.33</v>
      </c>
      <c r="AB585">
        <v>106.12</v>
      </c>
      <c r="AC585" t="s">
        <v>70</v>
      </c>
      <c r="AD585">
        <v>121.12</v>
      </c>
      <c r="AE585">
        <v>115.098</v>
      </c>
      <c r="AF585" t="s">
        <v>93</v>
      </c>
      <c r="AG585">
        <v>100</v>
      </c>
      <c r="AH585">
        <v>101.15</v>
      </c>
      <c r="AI585" t="s">
        <v>13</v>
      </c>
      <c r="AJ585">
        <v>108.11</v>
      </c>
      <c r="AK585">
        <v>107.81</v>
      </c>
    </row>
    <row r="586" spans="1:40" x14ac:dyDescent="0.4">
      <c r="A586" s="1">
        <v>42886</v>
      </c>
      <c r="B586" s="2">
        <v>2.8620999999999999</v>
      </c>
      <c r="C586">
        <v>2862.05</v>
      </c>
      <c r="D586">
        <f t="shared" si="29"/>
        <v>3862.05</v>
      </c>
      <c r="E586" s="5">
        <f t="shared" si="31"/>
        <v>1.3432663493279746E-2</v>
      </c>
      <c r="F586">
        <v>258.77</v>
      </c>
      <c r="G586">
        <v>2603.2800000000002</v>
      </c>
      <c r="J586">
        <f t="shared" si="30"/>
        <v>9</v>
      </c>
      <c r="K586" t="s">
        <v>62</v>
      </c>
      <c r="L586">
        <v>100</v>
      </c>
      <c r="M586">
        <v>123.98</v>
      </c>
      <c r="N586" t="s">
        <v>68</v>
      </c>
      <c r="O586">
        <v>100</v>
      </c>
      <c r="P586">
        <v>130.99</v>
      </c>
      <c r="Q586" t="s">
        <v>56</v>
      </c>
      <c r="R586">
        <v>124.62</v>
      </c>
      <c r="S586">
        <v>118.9</v>
      </c>
      <c r="T586" t="s">
        <v>53</v>
      </c>
      <c r="U586">
        <v>122.77</v>
      </c>
      <c r="V586">
        <v>108.7</v>
      </c>
      <c r="W586" t="s">
        <v>61</v>
      </c>
      <c r="X586">
        <v>117.73</v>
      </c>
      <c r="Y586">
        <v>111.6</v>
      </c>
      <c r="Z586" t="s">
        <v>52</v>
      </c>
      <c r="AA586">
        <v>112.33</v>
      </c>
      <c r="AB586">
        <v>107.64</v>
      </c>
      <c r="AC586" t="s">
        <v>70</v>
      </c>
      <c r="AD586">
        <v>121.12</v>
      </c>
      <c r="AE586">
        <v>114.5</v>
      </c>
      <c r="AF586" t="s">
        <v>93</v>
      </c>
      <c r="AG586">
        <v>100</v>
      </c>
      <c r="AH586">
        <v>101.5</v>
      </c>
      <c r="AI586" t="s">
        <v>13</v>
      </c>
      <c r="AJ586">
        <v>108.11</v>
      </c>
      <c r="AK586">
        <v>108.44</v>
      </c>
    </row>
    <row r="587" spans="1:40" x14ac:dyDescent="0.4">
      <c r="A587" s="1">
        <v>42887</v>
      </c>
      <c r="B587" s="2">
        <v>2.8816999999999999</v>
      </c>
      <c r="C587">
        <v>2881.67</v>
      </c>
      <c r="D587">
        <f t="shared" si="29"/>
        <v>3881.67</v>
      </c>
      <c r="E587" s="5">
        <f t="shared" si="31"/>
        <v>5.0802035188565377E-3</v>
      </c>
      <c r="F587">
        <v>278.39999999999998</v>
      </c>
      <c r="G587">
        <v>2603.2800000000002</v>
      </c>
      <c r="J587">
        <f t="shared" si="30"/>
        <v>9</v>
      </c>
      <c r="K587" t="s">
        <v>62</v>
      </c>
      <c r="L587">
        <v>100</v>
      </c>
      <c r="M587">
        <v>122.86</v>
      </c>
      <c r="N587" t="s">
        <v>68</v>
      </c>
      <c r="O587">
        <v>100</v>
      </c>
      <c r="P587">
        <v>133.80000000000001</v>
      </c>
      <c r="Q587" t="s">
        <v>56</v>
      </c>
      <c r="R587">
        <v>124.62</v>
      </c>
      <c r="S587">
        <v>119</v>
      </c>
      <c r="T587" t="s">
        <v>53</v>
      </c>
      <c r="U587">
        <v>122.77</v>
      </c>
      <c r="V587">
        <v>109.09</v>
      </c>
      <c r="W587" t="s">
        <v>61</v>
      </c>
      <c r="X587">
        <v>117.73</v>
      </c>
      <c r="Y587">
        <v>111.6</v>
      </c>
      <c r="Z587" t="s">
        <v>52</v>
      </c>
      <c r="AA587">
        <v>112.33</v>
      </c>
      <c r="AB587">
        <v>107</v>
      </c>
      <c r="AC587" t="s">
        <v>70</v>
      </c>
      <c r="AD587">
        <v>121.12</v>
      </c>
      <c r="AE587">
        <v>114.38800000000001</v>
      </c>
      <c r="AF587" t="s">
        <v>93</v>
      </c>
      <c r="AG587">
        <v>100</v>
      </c>
      <c r="AH587">
        <v>101.75</v>
      </c>
      <c r="AI587" t="s">
        <v>13</v>
      </c>
      <c r="AJ587">
        <v>108.11</v>
      </c>
      <c r="AK587">
        <v>108.75</v>
      </c>
    </row>
    <row r="588" spans="1:40" x14ac:dyDescent="0.4">
      <c r="A588" s="1">
        <v>42888</v>
      </c>
      <c r="B588" s="2">
        <v>2.8816000000000002</v>
      </c>
      <c r="C588">
        <v>2881.63</v>
      </c>
      <c r="D588">
        <f t="shared" si="29"/>
        <v>3881.63</v>
      </c>
      <c r="E588" s="5">
        <f t="shared" si="31"/>
        <v>-1.0304843018588293E-5</v>
      </c>
      <c r="F588">
        <v>278.35000000000002</v>
      </c>
      <c r="G588">
        <v>2603.2800000000002</v>
      </c>
      <c r="H588" t="s">
        <v>131</v>
      </c>
      <c r="J588">
        <f t="shared" si="30"/>
        <v>10</v>
      </c>
      <c r="K588" t="s">
        <v>62</v>
      </c>
      <c r="L588">
        <v>100</v>
      </c>
      <c r="M588">
        <v>123.48</v>
      </c>
      <c r="N588" t="s">
        <v>68</v>
      </c>
      <c r="O588">
        <v>100</v>
      </c>
      <c r="P588">
        <v>133.72</v>
      </c>
      <c r="Q588" t="s">
        <v>56</v>
      </c>
      <c r="R588">
        <v>124.62</v>
      </c>
      <c r="S588">
        <v>119.45</v>
      </c>
      <c r="T588" t="s">
        <v>53</v>
      </c>
      <c r="U588">
        <v>122.77</v>
      </c>
      <c r="V588">
        <v>108.5</v>
      </c>
      <c r="W588" t="s">
        <v>61</v>
      </c>
      <c r="X588">
        <v>117.73</v>
      </c>
      <c r="Y588">
        <v>110.9</v>
      </c>
      <c r="Z588" t="s">
        <v>52</v>
      </c>
      <c r="AA588">
        <v>112.33</v>
      </c>
      <c r="AB588">
        <v>106</v>
      </c>
      <c r="AC588" t="s">
        <v>70</v>
      </c>
      <c r="AD588">
        <v>121.12</v>
      </c>
      <c r="AE588">
        <v>114.501</v>
      </c>
      <c r="AF588" t="s">
        <v>93</v>
      </c>
      <c r="AG588">
        <v>100</v>
      </c>
      <c r="AH588">
        <v>101.93</v>
      </c>
      <c r="AI588" t="s">
        <v>13</v>
      </c>
      <c r="AJ588">
        <v>108.11</v>
      </c>
      <c r="AK588">
        <v>109.6</v>
      </c>
      <c r="AL588" t="s">
        <v>132</v>
      </c>
      <c r="AM588">
        <v>100</v>
      </c>
      <c r="AN588">
        <v>100</v>
      </c>
    </row>
    <row r="589" spans="1:40" x14ac:dyDescent="0.4">
      <c r="A589" s="1">
        <v>42891</v>
      </c>
      <c r="B589" s="2">
        <v>2.8733</v>
      </c>
      <c r="C589">
        <v>2873.27</v>
      </c>
      <c r="D589">
        <f t="shared" si="29"/>
        <v>3873.27</v>
      </c>
      <c r="E589" s="5">
        <f t="shared" si="31"/>
        <v>-2.1537343847816835E-3</v>
      </c>
      <c r="F589">
        <v>270</v>
      </c>
      <c r="G589">
        <v>2603.2800000000002</v>
      </c>
      <c r="J589">
        <f t="shared" si="30"/>
        <v>10</v>
      </c>
      <c r="K589" t="s">
        <v>62</v>
      </c>
      <c r="L589">
        <v>100</v>
      </c>
      <c r="M589">
        <v>123.79</v>
      </c>
      <c r="N589" t="s">
        <v>68</v>
      </c>
      <c r="O589">
        <v>100</v>
      </c>
      <c r="P589">
        <v>135</v>
      </c>
      <c r="Q589" t="s">
        <v>56</v>
      </c>
      <c r="R589">
        <v>124.62</v>
      </c>
      <c r="S589">
        <v>118.51</v>
      </c>
      <c r="T589" t="s">
        <v>53</v>
      </c>
      <c r="U589">
        <v>122.77</v>
      </c>
      <c r="V589">
        <v>108.51</v>
      </c>
      <c r="W589" t="s">
        <v>61</v>
      </c>
      <c r="X589">
        <v>117.73</v>
      </c>
      <c r="Y589">
        <v>109</v>
      </c>
      <c r="Z589" t="s">
        <v>52</v>
      </c>
      <c r="AA589">
        <v>112.33</v>
      </c>
      <c r="AB589">
        <v>106.09</v>
      </c>
      <c r="AC589" t="s">
        <v>70</v>
      </c>
      <c r="AD589">
        <v>121.12</v>
      </c>
      <c r="AE589">
        <v>114.55500000000001</v>
      </c>
      <c r="AF589" t="s">
        <v>93</v>
      </c>
      <c r="AG589">
        <v>100</v>
      </c>
      <c r="AH589">
        <v>101.37</v>
      </c>
      <c r="AI589" t="s">
        <v>13</v>
      </c>
      <c r="AJ589">
        <v>108.11</v>
      </c>
      <c r="AK589">
        <v>110</v>
      </c>
      <c r="AL589" t="s">
        <v>132</v>
      </c>
      <c r="AM589">
        <v>100</v>
      </c>
      <c r="AN589">
        <v>100</v>
      </c>
    </row>
    <row r="590" spans="1:40" x14ac:dyDescent="0.4">
      <c r="A590" s="1">
        <v>42892</v>
      </c>
      <c r="B590" s="2">
        <v>2.9578000000000002</v>
      </c>
      <c r="C590">
        <v>2957.82</v>
      </c>
      <c r="D590">
        <f t="shared" si="29"/>
        <v>3957.82</v>
      </c>
      <c r="E590" s="5">
        <f t="shared" si="31"/>
        <v>2.1829100475825383E-2</v>
      </c>
      <c r="F590">
        <v>354.54</v>
      </c>
      <c r="G590">
        <v>2603.2800000000002</v>
      </c>
      <c r="J590">
        <f t="shared" si="30"/>
        <v>10</v>
      </c>
      <c r="K590" t="s">
        <v>62</v>
      </c>
      <c r="L590">
        <v>100</v>
      </c>
      <c r="M590">
        <v>124</v>
      </c>
      <c r="N590" t="s">
        <v>68</v>
      </c>
      <c r="O590">
        <v>100</v>
      </c>
      <c r="P590">
        <v>138.38999999999999</v>
      </c>
      <c r="Q590" t="s">
        <v>56</v>
      </c>
      <c r="R590">
        <v>124.62</v>
      </c>
      <c r="S590">
        <v>119.03</v>
      </c>
      <c r="T590" t="s">
        <v>53</v>
      </c>
      <c r="U590">
        <v>122.77</v>
      </c>
      <c r="V590">
        <v>109.35</v>
      </c>
      <c r="W590" t="s">
        <v>61</v>
      </c>
      <c r="X590">
        <v>117.73</v>
      </c>
      <c r="Y590">
        <v>110.578</v>
      </c>
      <c r="Z590" t="s">
        <v>52</v>
      </c>
      <c r="AA590">
        <v>112.33</v>
      </c>
      <c r="AB590">
        <v>106.2</v>
      </c>
      <c r="AC590" t="s">
        <v>70</v>
      </c>
      <c r="AD590">
        <v>121.12</v>
      </c>
      <c r="AE590">
        <v>114.80500000000001</v>
      </c>
      <c r="AF590" t="s">
        <v>93</v>
      </c>
      <c r="AG590">
        <v>100</v>
      </c>
      <c r="AH590">
        <v>101.61</v>
      </c>
      <c r="AI590" t="s">
        <v>13</v>
      </c>
      <c r="AJ590">
        <v>108.11</v>
      </c>
      <c r="AK590">
        <v>112.02</v>
      </c>
      <c r="AL590" t="s">
        <v>132</v>
      </c>
      <c r="AM590">
        <v>100</v>
      </c>
      <c r="AN590">
        <v>100</v>
      </c>
    </row>
    <row r="591" spans="1:40" x14ac:dyDescent="0.4">
      <c r="A591" s="1">
        <v>42893</v>
      </c>
      <c r="B591" s="2">
        <v>3.0387</v>
      </c>
      <c r="C591">
        <v>3038.65</v>
      </c>
      <c r="D591">
        <f t="shared" si="29"/>
        <v>4038.65</v>
      </c>
      <c r="E591" s="5">
        <f t="shared" si="31"/>
        <v>2.0422859048668186E-2</v>
      </c>
      <c r="F591">
        <v>435.37</v>
      </c>
      <c r="G591">
        <v>2603.2800000000002</v>
      </c>
      <c r="J591">
        <f t="shared" si="30"/>
        <v>10</v>
      </c>
      <c r="K591" t="s">
        <v>62</v>
      </c>
      <c r="L591">
        <v>100</v>
      </c>
      <c r="M591">
        <v>124.13</v>
      </c>
      <c r="N591" t="s">
        <v>68</v>
      </c>
      <c r="O591">
        <v>100</v>
      </c>
      <c r="P591">
        <v>138.38999999999999</v>
      </c>
      <c r="Q591" t="s">
        <v>56</v>
      </c>
      <c r="R591">
        <v>124.62</v>
      </c>
      <c r="S591">
        <v>121</v>
      </c>
      <c r="T591" t="s">
        <v>53</v>
      </c>
      <c r="U591">
        <v>122.77</v>
      </c>
      <c r="V591">
        <v>111.5</v>
      </c>
      <c r="W591" t="s">
        <v>61</v>
      </c>
      <c r="X591">
        <v>117.73</v>
      </c>
      <c r="Y591">
        <v>111.75</v>
      </c>
      <c r="Z591" t="s">
        <v>52</v>
      </c>
      <c r="AA591">
        <v>112.33</v>
      </c>
      <c r="AB591">
        <v>106.85</v>
      </c>
      <c r="AC591" t="s">
        <v>70</v>
      </c>
      <c r="AD591">
        <v>121.12</v>
      </c>
      <c r="AE591">
        <v>116.614</v>
      </c>
      <c r="AF591" t="s">
        <v>93</v>
      </c>
      <c r="AG591">
        <v>100</v>
      </c>
      <c r="AH591">
        <v>101.97</v>
      </c>
      <c r="AI591" t="s">
        <v>13</v>
      </c>
      <c r="AJ591">
        <v>108.11</v>
      </c>
      <c r="AK591">
        <v>113.31</v>
      </c>
      <c r="AL591" t="s">
        <v>132</v>
      </c>
      <c r="AM591">
        <v>100</v>
      </c>
      <c r="AN591">
        <v>100</v>
      </c>
    </row>
    <row r="592" spans="1:40" x14ac:dyDescent="0.4">
      <c r="A592" s="1">
        <v>42894</v>
      </c>
      <c r="B592" s="2">
        <v>3.0388999999999999</v>
      </c>
      <c r="C592">
        <v>3038.94</v>
      </c>
      <c r="D592">
        <f t="shared" si="29"/>
        <v>4038.94</v>
      </c>
      <c r="E592" s="5">
        <f t="shared" si="31"/>
        <v>7.1806172854781578E-5</v>
      </c>
      <c r="F592">
        <v>435.66</v>
      </c>
      <c r="G592">
        <v>2603.2800000000002</v>
      </c>
      <c r="H592" t="s">
        <v>133</v>
      </c>
      <c r="J592">
        <f t="shared" si="30"/>
        <v>10</v>
      </c>
      <c r="K592" t="s">
        <v>62</v>
      </c>
      <c r="L592">
        <v>100</v>
      </c>
      <c r="M592">
        <v>124.02</v>
      </c>
      <c r="N592" t="s">
        <v>68</v>
      </c>
      <c r="O592">
        <v>100</v>
      </c>
      <c r="P592">
        <v>138.38999999999999</v>
      </c>
      <c r="Q592" t="s">
        <v>56</v>
      </c>
      <c r="R592">
        <v>124.62</v>
      </c>
      <c r="S592">
        <v>121</v>
      </c>
      <c r="T592" t="s">
        <v>53</v>
      </c>
      <c r="U592">
        <v>122.77</v>
      </c>
      <c r="V592">
        <v>111.65</v>
      </c>
      <c r="W592" t="s">
        <v>61</v>
      </c>
      <c r="X592">
        <v>117.73</v>
      </c>
      <c r="Y592">
        <v>111.7</v>
      </c>
      <c r="Z592" t="s">
        <v>52</v>
      </c>
      <c r="AA592">
        <v>112.33</v>
      </c>
      <c r="AB592">
        <v>106.94</v>
      </c>
      <c r="AC592" t="s">
        <v>70</v>
      </c>
      <c r="AD592">
        <v>121.12</v>
      </c>
      <c r="AE592">
        <v>116.9</v>
      </c>
      <c r="AF592" t="s">
        <v>93</v>
      </c>
      <c r="AG592">
        <v>100</v>
      </c>
      <c r="AH592">
        <v>102</v>
      </c>
      <c r="AI592" t="s">
        <v>13</v>
      </c>
      <c r="AJ592">
        <v>108.11</v>
      </c>
      <c r="AK592">
        <v>113</v>
      </c>
      <c r="AL592" t="s">
        <v>132</v>
      </c>
      <c r="AM592">
        <v>100</v>
      </c>
      <c r="AN592">
        <v>100</v>
      </c>
    </row>
    <row r="593" spans="1:40" x14ac:dyDescent="0.4">
      <c r="A593" s="1">
        <v>42895</v>
      </c>
      <c r="B593" s="2">
        <v>3.1173999999999999</v>
      </c>
      <c r="C593">
        <v>3117.44</v>
      </c>
      <c r="D593">
        <f t="shared" si="29"/>
        <v>4117.4400000000005</v>
      </c>
      <c r="E593" s="5">
        <f t="shared" si="31"/>
        <v>1.9435792559434024E-2</v>
      </c>
      <c r="F593">
        <v>514.16</v>
      </c>
      <c r="G593">
        <v>2603.2800000000002</v>
      </c>
      <c r="H593" t="s">
        <v>133</v>
      </c>
      <c r="J593">
        <f t="shared" si="30"/>
        <v>10</v>
      </c>
      <c r="K593" t="s">
        <v>62</v>
      </c>
      <c r="L593">
        <v>100</v>
      </c>
      <c r="M593">
        <v>127.96</v>
      </c>
      <c r="N593" t="s">
        <v>68</v>
      </c>
      <c r="O593">
        <v>100</v>
      </c>
      <c r="P593">
        <v>138.38999999999999</v>
      </c>
      <c r="Q593" t="s">
        <v>56</v>
      </c>
      <c r="R593">
        <v>124.62</v>
      </c>
      <c r="S593">
        <v>120.9</v>
      </c>
      <c r="T593" t="s">
        <v>53</v>
      </c>
      <c r="U593">
        <v>122.77</v>
      </c>
      <c r="V593">
        <v>112.42</v>
      </c>
      <c r="W593" t="s">
        <v>61</v>
      </c>
      <c r="X593">
        <v>117.73</v>
      </c>
      <c r="Y593">
        <v>111.41</v>
      </c>
      <c r="Z593" t="s">
        <v>52</v>
      </c>
      <c r="AA593">
        <v>112.33</v>
      </c>
      <c r="AB593">
        <v>109.89</v>
      </c>
      <c r="AC593" t="s">
        <v>70</v>
      </c>
      <c r="AD593">
        <v>121.12</v>
      </c>
      <c r="AE593">
        <v>116.699</v>
      </c>
      <c r="AF593" t="s">
        <v>93</v>
      </c>
      <c r="AG593">
        <v>100</v>
      </c>
      <c r="AH593">
        <v>102.4</v>
      </c>
      <c r="AI593" t="s">
        <v>13</v>
      </c>
      <c r="AJ593">
        <v>108.11</v>
      </c>
      <c r="AK593">
        <v>113.81</v>
      </c>
      <c r="AL593" t="s">
        <v>132</v>
      </c>
      <c r="AM593">
        <v>100</v>
      </c>
      <c r="AN593">
        <v>100</v>
      </c>
    </row>
    <row r="594" spans="1:40" x14ac:dyDescent="0.4">
      <c r="A594" s="1">
        <v>42898</v>
      </c>
      <c r="B594" s="2">
        <v>3.1604999999999999</v>
      </c>
      <c r="C594">
        <v>3160.53</v>
      </c>
      <c r="D594">
        <f t="shared" si="29"/>
        <v>4160.5300000000007</v>
      </c>
      <c r="E594" s="5">
        <f t="shared" si="31"/>
        <v>1.0465240537809936E-2</v>
      </c>
      <c r="F594">
        <v>557.25</v>
      </c>
      <c r="G594">
        <v>2603.2800000000002</v>
      </c>
      <c r="H594" t="s">
        <v>133</v>
      </c>
      <c r="J594">
        <f t="shared" si="30"/>
        <v>10</v>
      </c>
      <c r="K594" t="s">
        <v>62</v>
      </c>
      <c r="L594">
        <v>100</v>
      </c>
      <c r="M594">
        <v>129.87</v>
      </c>
      <c r="N594" t="s">
        <v>68</v>
      </c>
      <c r="O594">
        <v>100</v>
      </c>
      <c r="P594">
        <v>138.38999999999999</v>
      </c>
      <c r="Q594" t="s">
        <v>56</v>
      </c>
      <c r="R594">
        <v>124.62</v>
      </c>
      <c r="S594">
        <v>121.66</v>
      </c>
      <c r="T594" t="s">
        <v>53</v>
      </c>
      <c r="U594">
        <v>122.77</v>
      </c>
      <c r="V594">
        <v>113.15</v>
      </c>
      <c r="W594" t="s">
        <v>61</v>
      </c>
      <c r="X594">
        <v>117.73</v>
      </c>
      <c r="Y594">
        <v>111.94</v>
      </c>
      <c r="Z594" t="s">
        <v>52</v>
      </c>
      <c r="AA594">
        <v>112.33</v>
      </c>
      <c r="AB594">
        <v>110.28</v>
      </c>
      <c r="AC594" t="s">
        <v>70</v>
      </c>
      <c r="AD594">
        <v>121.12</v>
      </c>
      <c r="AE594">
        <v>116.77</v>
      </c>
      <c r="AF594" t="s">
        <v>93</v>
      </c>
      <c r="AG594">
        <v>100</v>
      </c>
      <c r="AH594">
        <v>102.59</v>
      </c>
      <c r="AI594" t="s">
        <v>13</v>
      </c>
      <c r="AJ594">
        <v>108.11</v>
      </c>
      <c r="AK594">
        <v>113.97</v>
      </c>
      <c r="AL594" t="s">
        <v>132</v>
      </c>
      <c r="AM594">
        <v>100</v>
      </c>
      <c r="AN594">
        <v>100</v>
      </c>
    </row>
    <row r="595" spans="1:40" x14ac:dyDescent="0.4">
      <c r="A595" s="1">
        <v>42899</v>
      </c>
      <c r="B595" s="2">
        <v>3.2549999999999999</v>
      </c>
      <c r="C595">
        <v>3254.98</v>
      </c>
      <c r="D595">
        <f t="shared" si="29"/>
        <v>4254.9799999999996</v>
      </c>
      <c r="E595" s="5">
        <f t="shared" si="31"/>
        <v>2.2701434672986107E-2</v>
      </c>
      <c r="F595">
        <v>267.8</v>
      </c>
      <c r="G595">
        <v>2987.18</v>
      </c>
      <c r="H595" t="s">
        <v>133</v>
      </c>
      <c r="I595" t="s">
        <v>134</v>
      </c>
      <c r="J595">
        <f t="shared" si="30"/>
        <v>9</v>
      </c>
      <c r="K595" t="s">
        <v>62</v>
      </c>
      <c r="L595">
        <v>100</v>
      </c>
      <c r="M595">
        <v>130.43</v>
      </c>
      <c r="N595" t="s">
        <v>56</v>
      </c>
      <c r="O595">
        <v>124.62</v>
      </c>
      <c r="P595">
        <v>123</v>
      </c>
      <c r="Q595" t="s">
        <v>53</v>
      </c>
      <c r="R595">
        <v>122.77</v>
      </c>
      <c r="S595">
        <v>114.85</v>
      </c>
      <c r="T595" t="s">
        <v>61</v>
      </c>
      <c r="U595">
        <v>117.73</v>
      </c>
      <c r="V595">
        <v>116.22</v>
      </c>
      <c r="W595" t="s">
        <v>52</v>
      </c>
      <c r="X595">
        <v>112.33</v>
      </c>
      <c r="Y595">
        <v>111.45</v>
      </c>
      <c r="Z595" t="s">
        <v>70</v>
      </c>
      <c r="AA595">
        <v>121.12</v>
      </c>
      <c r="AB595">
        <v>118.398</v>
      </c>
      <c r="AC595" t="s">
        <v>93</v>
      </c>
      <c r="AD595">
        <v>100</v>
      </c>
      <c r="AE595">
        <v>102.8</v>
      </c>
      <c r="AF595" t="s">
        <v>13</v>
      </c>
      <c r="AG595">
        <v>108.11</v>
      </c>
      <c r="AH595">
        <v>114.18</v>
      </c>
      <c r="AI595" t="s">
        <v>132</v>
      </c>
      <c r="AJ595">
        <v>100</v>
      </c>
      <c r="AK595">
        <v>100</v>
      </c>
    </row>
    <row r="596" spans="1:40" x14ac:dyDescent="0.4">
      <c r="A596" s="1">
        <v>42900</v>
      </c>
      <c r="B596" s="2">
        <v>3.2364999999999999</v>
      </c>
      <c r="C596">
        <v>3236.53</v>
      </c>
      <c r="D596">
        <f t="shared" si="29"/>
        <v>4236.5300000000007</v>
      </c>
      <c r="E596" s="5">
        <f t="shared" si="31"/>
        <v>-4.3360955868180133E-3</v>
      </c>
      <c r="F596">
        <v>249.36</v>
      </c>
      <c r="G596">
        <v>2987.18</v>
      </c>
      <c r="H596" t="s">
        <v>135</v>
      </c>
      <c r="J596">
        <f t="shared" si="30"/>
        <v>10</v>
      </c>
      <c r="K596" t="s">
        <v>62</v>
      </c>
      <c r="L596">
        <v>100</v>
      </c>
      <c r="M596">
        <v>131.01</v>
      </c>
      <c r="N596" t="s">
        <v>56</v>
      </c>
      <c r="O596">
        <v>124.62</v>
      </c>
      <c r="P596">
        <v>123</v>
      </c>
      <c r="Q596" t="s">
        <v>53</v>
      </c>
      <c r="R596">
        <v>122.77</v>
      </c>
      <c r="S596">
        <v>114.41</v>
      </c>
      <c r="T596" t="s">
        <v>61</v>
      </c>
      <c r="U596">
        <v>117.73</v>
      </c>
      <c r="V596">
        <v>114.6</v>
      </c>
      <c r="W596" t="s">
        <v>52</v>
      </c>
      <c r="X596">
        <v>112.33</v>
      </c>
      <c r="Y596">
        <v>111.2</v>
      </c>
      <c r="Z596" t="s">
        <v>70</v>
      </c>
      <c r="AA596">
        <v>121.12</v>
      </c>
      <c r="AB596">
        <v>118.399</v>
      </c>
      <c r="AC596" t="s">
        <v>93</v>
      </c>
      <c r="AD596">
        <v>100</v>
      </c>
      <c r="AE596">
        <v>102.35</v>
      </c>
      <c r="AF596" t="s">
        <v>13</v>
      </c>
      <c r="AG596">
        <v>108.11</v>
      </c>
      <c r="AH596">
        <v>114.16</v>
      </c>
      <c r="AI596" t="s">
        <v>132</v>
      </c>
      <c r="AJ596">
        <v>100</v>
      </c>
      <c r="AK596">
        <v>100</v>
      </c>
      <c r="AL596" t="s">
        <v>136</v>
      </c>
      <c r="AM596">
        <v>104.41</v>
      </c>
      <c r="AN596">
        <v>104.41</v>
      </c>
    </row>
    <row r="597" spans="1:40" x14ac:dyDescent="0.4">
      <c r="A597" s="1">
        <v>42901</v>
      </c>
      <c r="B597" s="2">
        <v>3.2810000000000001</v>
      </c>
      <c r="C597">
        <v>3280.97</v>
      </c>
      <c r="D597">
        <f t="shared" si="29"/>
        <v>4280.9699999999993</v>
      </c>
      <c r="E597" s="5">
        <f t="shared" si="31"/>
        <v>1.0489716820133147E-2</v>
      </c>
      <c r="F597">
        <v>293.79000000000002</v>
      </c>
      <c r="G597">
        <v>2987.18</v>
      </c>
      <c r="H597" t="s">
        <v>133</v>
      </c>
      <c r="J597">
        <f t="shared" si="30"/>
        <v>10</v>
      </c>
      <c r="K597" t="s">
        <v>62</v>
      </c>
      <c r="L597">
        <v>100</v>
      </c>
      <c r="M597">
        <v>131.66999999999999</v>
      </c>
      <c r="N597" t="s">
        <v>56</v>
      </c>
      <c r="O597">
        <v>124.62</v>
      </c>
      <c r="P597">
        <v>123.6</v>
      </c>
      <c r="Q597" t="s">
        <v>53</v>
      </c>
      <c r="R597">
        <v>122.77</v>
      </c>
      <c r="S597">
        <v>114.98</v>
      </c>
      <c r="T597" t="s">
        <v>61</v>
      </c>
      <c r="U597">
        <v>117.73</v>
      </c>
      <c r="V597">
        <v>116.5</v>
      </c>
      <c r="W597" t="s">
        <v>52</v>
      </c>
      <c r="X597">
        <v>112.33</v>
      </c>
      <c r="Y597">
        <v>111.21</v>
      </c>
      <c r="Z597" t="s">
        <v>70</v>
      </c>
      <c r="AA597">
        <v>121.12</v>
      </c>
      <c r="AB597">
        <v>119.21</v>
      </c>
      <c r="AC597" t="s">
        <v>93</v>
      </c>
      <c r="AD597">
        <v>100</v>
      </c>
      <c r="AE597">
        <v>102</v>
      </c>
      <c r="AF597" t="s">
        <v>13</v>
      </c>
      <c r="AG597">
        <v>108.11</v>
      </c>
      <c r="AH597">
        <v>114.3</v>
      </c>
      <c r="AI597" t="s">
        <v>132</v>
      </c>
      <c r="AJ597">
        <v>100</v>
      </c>
      <c r="AK597">
        <v>100</v>
      </c>
      <c r="AL597" t="s">
        <v>136</v>
      </c>
      <c r="AM597">
        <v>104.41</v>
      </c>
      <c r="AN597">
        <v>105.21</v>
      </c>
    </row>
    <row r="598" spans="1:40" x14ac:dyDescent="0.4">
      <c r="A598" s="1">
        <v>42902</v>
      </c>
      <c r="B598" s="2">
        <v>3.2967</v>
      </c>
      <c r="C598">
        <v>3296.68</v>
      </c>
      <c r="D598">
        <f t="shared" si="29"/>
        <v>4296.68</v>
      </c>
      <c r="E598" s="5">
        <f t="shared" si="31"/>
        <v>3.6697290567326911E-3</v>
      </c>
      <c r="F598">
        <v>309.5</v>
      </c>
      <c r="G598">
        <v>2987.18</v>
      </c>
      <c r="H598" t="s">
        <v>133</v>
      </c>
      <c r="J598">
        <f t="shared" si="30"/>
        <v>10</v>
      </c>
      <c r="K598" t="s">
        <v>62</v>
      </c>
      <c r="L598">
        <v>100</v>
      </c>
      <c r="M598">
        <v>131.65</v>
      </c>
      <c r="N598" t="s">
        <v>56</v>
      </c>
      <c r="O598">
        <v>124.62</v>
      </c>
      <c r="P598">
        <v>122.88</v>
      </c>
      <c r="Q598" t="s">
        <v>53</v>
      </c>
      <c r="R598">
        <v>122.77</v>
      </c>
      <c r="S598">
        <v>116.7</v>
      </c>
      <c r="T598" t="s">
        <v>61</v>
      </c>
      <c r="U598">
        <v>117.73</v>
      </c>
      <c r="V598">
        <v>117.29900000000001</v>
      </c>
      <c r="W598" t="s">
        <v>52</v>
      </c>
      <c r="X598">
        <v>112.33</v>
      </c>
      <c r="Y598">
        <v>110.02</v>
      </c>
      <c r="Z598" t="s">
        <v>70</v>
      </c>
      <c r="AA598">
        <v>121.12</v>
      </c>
      <c r="AB598">
        <v>119.999</v>
      </c>
      <c r="AC598" t="s">
        <v>93</v>
      </c>
      <c r="AD598">
        <v>100</v>
      </c>
      <c r="AE598">
        <v>102.15</v>
      </c>
      <c r="AF598" t="s">
        <v>13</v>
      </c>
      <c r="AG598">
        <v>108.11</v>
      </c>
      <c r="AH598">
        <v>115.41</v>
      </c>
      <c r="AI598" t="s">
        <v>132</v>
      </c>
      <c r="AJ598">
        <v>100</v>
      </c>
      <c r="AK598">
        <v>100</v>
      </c>
      <c r="AL598" t="s">
        <v>136</v>
      </c>
      <c r="AM598">
        <v>104.41</v>
      </c>
      <c r="AN598">
        <v>104.5</v>
      </c>
    </row>
    <row r="599" spans="1:40" x14ac:dyDescent="0.4">
      <c r="A599" s="1">
        <v>42905</v>
      </c>
      <c r="B599" s="2">
        <v>3.4270999999999998</v>
      </c>
      <c r="C599">
        <v>3427.08</v>
      </c>
      <c r="D599">
        <f t="shared" si="29"/>
        <v>4427.08</v>
      </c>
      <c r="E599" s="5">
        <f t="shared" si="31"/>
        <v>3.034901365705606E-2</v>
      </c>
      <c r="F599">
        <v>439.9</v>
      </c>
      <c r="G599">
        <v>2987.18</v>
      </c>
      <c r="H599" t="s">
        <v>133</v>
      </c>
      <c r="J599">
        <f t="shared" si="30"/>
        <v>10</v>
      </c>
      <c r="K599" t="s">
        <v>62</v>
      </c>
      <c r="L599">
        <v>100</v>
      </c>
      <c r="M599">
        <v>134.47999999999999</v>
      </c>
      <c r="N599" t="s">
        <v>56</v>
      </c>
      <c r="O599">
        <v>124.62</v>
      </c>
      <c r="P599">
        <v>124.3</v>
      </c>
      <c r="Q599" t="s">
        <v>53</v>
      </c>
      <c r="R599">
        <v>122.77</v>
      </c>
      <c r="S599">
        <v>116.94</v>
      </c>
      <c r="T599" t="s">
        <v>61</v>
      </c>
      <c r="U599">
        <v>117.73</v>
      </c>
      <c r="V599">
        <v>118.5</v>
      </c>
      <c r="W599" t="s">
        <v>52</v>
      </c>
      <c r="X599">
        <v>112.33</v>
      </c>
      <c r="Y599">
        <v>112.41</v>
      </c>
      <c r="Z599" t="s">
        <v>70</v>
      </c>
      <c r="AA599">
        <v>121.12</v>
      </c>
      <c r="AB599">
        <v>123.68</v>
      </c>
      <c r="AC599" t="s">
        <v>93</v>
      </c>
      <c r="AD599">
        <v>100</v>
      </c>
      <c r="AE599">
        <v>103.22</v>
      </c>
      <c r="AF599" t="s">
        <v>13</v>
      </c>
      <c r="AG599">
        <v>108.11</v>
      </c>
      <c r="AH599">
        <v>116.44</v>
      </c>
      <c r="AI599" t="s">
        <v>132</v>
      </c>
      <c r="AJ599">
        <v>100</v>
      </c>
      <c r="AK599">
        <v>100</v>
      </c>
      <c r="AL599" t="s">
        <v>136</v>
      </c>
      <c r="AM599">
        <v>104.41</v>
      </c>
      <c r="AN599">
        <v>105.19499999999999</v>
      </c>
    </row>
    <row r="600" spans="1:40" x14ac:dyDescent="0.4">
      <c r="A600" s="1">
        <v>42906</v>
      </c>
      <c r="B600" s="2">
        <v>3.1722000000000001</v>
      </c>
      <c r="C600">
        <v>3172.19</v>
      </c>
      <c r="D600">
        <f t="shared" si="29"/>
        <v>4172.1900000000005</v>
      </c>
      <c r="E600" s="5">
        <f t="shared" si="31"/>
        <v>-5.7575196291912371E-2</v>
      </c>
      <c r="F600">
        <v>145.30000000000001</v>
      </c>
      <c r="G600">
        <v>3026.9</v>
      </c>
      <c r="H600" t="s">
        <v>137</v>
      </c>
      <c r="I600" t="s">
        <v>138</v>
      </c>
      <c r="J600">
        <f t="shared" si="30"/>
        <v>7</v>
      </c>
      <c r="K600" t="s">
        <v>62</v>
      </c>
      <c r="L600">
        <v>100</v>
      </c>
      <c r="M600">
        <v>115.64</v>
      </c>
      <c r="N600" t="s">
        <v>56</v>
      </c>
      <c r="O600">
        <v>124.62</v>
      </c>
      <c r="P600">
        <v>126</v>
      </c>
      <c r="Q600" t="s">
        <v>53</v>
      </c>
      <c r="R600">
        <v>122.77</v>
      </c>
      <c r="S600">
        <v>114.85</v>
      </c>
      <c r="T600" t="s">
        <v>61</v>
      </c>
      <c r="U600">
        <v>117.73</v>
      </c>
      <c r="V600">
        <v>119.965</v>
      </c>
      <c r="W600" t="s">
        <v>52</v>
      </c>
      <c r="X600">
        <v>112.33</v>
      </c>
      <c r="Y600">
        <v>111.9</v>
      </c>
      <c r="Z600" t="s">
        <v>70</v>
      </c>
      <c r="AA600">
        <v>121.12</v>
      </c>
      <c r="AB600">
        <v>119.09</v>
      </c>
      <c r="AC600" t="s">
        <v>13</v>
      </c>
      <c r="AD600">
        <v>108.11</v>
      </c>
      <c r="AE600">
        <v>112.86</v>
      </c>
    </row>
    <row r="601" spans="1:40" x14ac:dyDescent="0.4">
      <c r="A601" s="1">
        <v>42907</v>
      </c>
      <c r="B601" s="2">
        <v>3.1722000000000001</v>
      </c>
      <c r="C601">
        <v>3172.19</v>
      </c>
      <c r="D601">
        <f t="shared" si="29"/>
        <v>4172.1900000000005</v>
      </c>
      <c r="E601" s="5">
        <f t="shared" si="31"/>
        <v>0</v>
      </c>
      <c r="F601">
        <v>145.30000000000001</v>
      </c>
      <c r="G601">
        <v>3026.9</v>
      </c>
      <c r="H601" t="s">
        <v>137</v>
      </c>
      <c r="J601">
        <f t="shared" si="30"/>
        <v>8</v>
      </c>
      <c r="K601" t="s">
        <v>62</v>
      </c>
      <c r="L601">
        <v>100</v>
      </c>
      <c r="M601">
        <v>115.64</v>
      </c>
      <c r="N601" t="s">
        <v>56</v>
      </c>
      <c r="O601">
        <v>124.62</v>
      </c>
      <c r="P601">
        <v>126</v>
      </c>
      <c r="Q601" t="s">
        <v>53</v>
      </c>
      <c r="R601">
        <v>122.77</v>
      </c>
      <c r="S601">
        <v>114.85</v>
      </c>
      <c r="T601" t="s">
        <v>61</v>
      </c>
      <c r="U601">
        <v>117.73</v>
      </c>
      <c r="V601">
        <v>119.965</v>
      </c>
      <c r="W601" t="s">
        <v>52</v>
      </c>
      <c r="X601">
        <v>112.33</v>
      </c>
      <c r="Y601">
        <v>111.9</v>
      </c>
      <c r="Z601" t="s">
        <v>70</v>
      </c>
      <c r="AA601">
        <v>121.12</v>
      </c>
      <c r="AB601">
        <v>119.09</v>
      </c>
      <c r="AC601" t="s">
        <v>13</v>
      </c>
      <c r="AD601">
        <v>108.11</v>
      </c>
      <c r="AE601">
        <v>112.86</v>
      </c>
      <c r="AF601" t="s">
        <v>59</v>
      </c>
      <c r="AG601">
        <v>122.03</v>
      </c>
      <c r="AH601">
        <v>122.03</v>
      </c>
    </row>
    <row r="602" spans="1:40" x14ac:dyDescent="0.4">
      <c r="A602" s="1">
        <v>42908</v>
      </c>
      <c r="B602" s="2">
        <v>3.1722000000000001</v>
      </c>
      <c r="C602">
        <v>3172.19</v>
      </c>
      <c r="D602">
        <f t="shared" si="29"/>
        <v>4172.1900000000005</v>
      </c>
      <c r="E602" s="5">
        <f t="shared" si="31"/>
        <v>0</v>
      </c>
      <c r="F602">
        <v>145.30000000000001</v>
      </c>
      <c r="G602">
        <v>3026.9</v>
      </c>
      <c r="J602">
        <f t="shared" si="30"/>
        <v>8</v>
      </c>
      <c r="K602" t="s">
        <v>62</v>
      </c>
      <c r="L602">
        <v>100</v>
      </c>
      <c r="M602">
        <v>115.64</v>
      </c>
      <c r="N602" t="s">
        <v>56</v>
      </c>
      <c r="O602">
        <v>124.62</v>
      </c>
      <c r="P602">
        <v>126</v>
      </c>
      <c r="Q602" t="s">
        <v>53</v>
      </c>
      <c r="R602">
        <v>122.77</v>
      </c>
      <c r="S602">
        <v>114.85</v>
      </c>
      <c r="T602" t="s">
        <v>61</v>
      </c>
      <c r="U602">
        <v>117.73</v>
      </c>
      <c r="V602">
        <v>119.965</v>
      </c>
      <c r="W602" t="s">
        <v>52</v>
      </c>
      <c r="X602">
        <v>112.33</v>
      </c>
      <c r="Y602">
        <v>111.9</v>
      </c>
      <c r="Z602" t="s">
        <v>70</v>
      </c>
      <c r="AA602">
        <v>121.12</v>
      </c>
      <c r="AB602">
        <v>119.09</v>
      </c>
      <c r="AC602" t="s">
        <v>13</v>
      </c>
      <c r="AD602">
        <v>108.11</v>
      </c>
      <c r="AE602">
        <v>112.86</v>
      </c>
      <c r="AF602" t="s">
        <v>59</v>
      </c>
      <c r="AG602">
        <v>122.03</v>
      </c>
      <c r="AH602">
        <v>122.03</v>
      </c>
    </row>
    <row r="603" spans="1:40" x14ac:dyDescent="0.4">
      <c r="A603" s="1">
        <v>42909</v>
      </c>
      <c r="B603" s="2">
        <v>3.1722000000000001</v>
      </c>
      <c r="C603">
        <v>3172.19</v>
      </c>
      <c r="D603">
        <f t="shared" si="29"/>
        <v>4172.1900000000005</v>
      </c>
      <c r="E603" s="5">
        <f t="shared" si="31"/>
        <v>0</v>
      </c>
      <c r="F603">
        <v>145.30000000000001</v>
      </c>
      <c r="G603">
        <v>3026.9</v>
      </c>
      <c r="J603">
        <f t="shared" si="30"/>
        <v>8</v>
      </c>
      <c r="K603" t="s">
        <v>62</v>
      </c>
      <c r="L603">
        <v>100</v>
      </c>
      <c r="M603">
        <v>115.64</v>
      </c>
      <c r="N603" t="s">
        <v>56</v>
      </c>
      <c r="O603">
        <v>124.62</v>
      </c>
      <c r="P603">
        <v>126</v>
      </c>
      <c r="Q603" t="s">
        <v>53</v>
      </c>
      <c r="R603">
        <v>122.77</v>
      </c>
      <c r="S603">
        <v>114.85</v>
      </c>
      <c r="T603" t="s">
        <v>61</v>
      </c>
      <c r="U603">
        <v>117.73</v>
      </c>
      <c r="V603">
        <v>119.965</v>
      </c>
      <c r="W603" t="s">
        <v>52</v>
      </c>
      <c r="X603">
        <v>112.33</v>
      </c>
      <c r="Y603">
        <v>111.9</v>
      </c>
      <c r="Z603" t="s">
        <v>70</v>
      </c>
      <c r="AA603">
        <v>121.12</v>
      </c>
      <c r="AB603">
        <v>119.09</v>
      </c>
      <c r="AC603" t="s">
        <v>13</v>
      </c>
      <c r="AD603">
        <v>108.11</v>
      </c>
      <c r="AE603">
        <v>112.86</v>
      </c>
      <c r="AF603" t="s">
        <v>59</v>
      </c>
      <c r="AG603">
        <v>122.03</v>
      </c>
      <c r="AH603">
        <v>122.03</v>
      </c>
    </row>
    <row r="604" spans="1:40" x14ac:dyDescent="0.4">
      <c r="A604" s="1">
        <v>42912</v>
      </c>
      <c r="B604" s="2">
        <v>3.1722000000000001</v>
      </c>
      <c r="C604">
        <v>3172.19</v>
      </c>
      <c r="D604">
        <f t="shared" si="29"/>
        <v>4172.1900000000005</v>
      </c>
      <c r="E604" s="5">
        <f t="shared" si="31"/>
        <v>0</v>
      </c>
      <c r="F604">
        <v>145.30000000000001</v>
      </c>
      <c r="G604">
        <v>3026.9</v>
      </c>
      <c r="J604">
        <f t="shared" si="30"/>
        <v>8</v>
      </c>
      <c r="K604" t="s">
        <v>62</v>
      </c>
      <c r="L604">
        <v>100</v>
      </c>
      <c r="M604">
        <v>115.64</v>
      </c>
      <c r="N604" t="s">
        <v>56</v>
      </c>
      <c r="O604">
        <v>124.62</v>
      </c>
      <c r="P604">
        <v>126</v>
      </c>
      <c r="Q604" t="s">
        <v>53</v>
      </c>
      <c r="R604">
        <v>122.77</v>
      </c>
      <c r="S604">
        <v>114.85</v>
      </c>
      <c r="T604" t="s">
        <v>61</v>
      </c>
      <c r="U604">
        <v>117.73</v>
      </c>
      <c r="V604">
        <v>119.965</v>
      </c>
      <c r="W604" t="s">
        <v>52</v>
      </c>
      <c r="X604">
        <v>112.33</v>
      </c>
      <c r="Y604">
        <v>111.9</v>
      </c>
      <c r="Z604" t="s">
        <v>70</v>
      </c>
      <c r="AA604">
        <v>121.12</v>
      </c>
      <c r="AB604">
        <v>119.09</v>
      </c>
      <c r="AC604" t="s">
        <v>13</v>
      </c>
      <c r="AD604">
        <v>108.11</v>
      </c>
      <c r="AE604">
        <v>112.86</v>
      </c>
      <c r="AF604" t="s">
        <v>59</v>
      </c>
      <c r="AG604">
        <v>122.03</v>
      </c>
      <c r="AH604">
        <v>122.03</v>
      </c>
    </row>
    <row r="605" spans="1:40" x14ac:dyDescent="0.4">
      <c r="A605" s="1">
        <v>42913</v>
      </c>
      <c r="B605" s="2">
        <v>3.1722000000000001</v>
      </c>
      <c r="C605">
        <v>3172.19</v>
      </c>
      <c r="D605">
        <f t="shared" si="29"/>
        <v>4172.1900000000005</v>
      </c>
      <c r="E605" s="5">
        <f t="shared" si="31"/>
        <v>0</v>
      </c>
      <c r="F605">
        <v>145.30000000000001</v>
      </c>
      <c r="G605">
        <v>3026.9</v>
      </c>
      <c r="J605">
        <f t="shared" si="30"/>
        <v>8</v>
      </c>
      <c r="K605" t="s">
        <v>62</v>
      </c>
      <c r="L605">
        <v>100</v>
      </c>
      <c r="M605">
        <v>115.64</v>
      </c>
      <c r="N605" t="s">
        <v>56</v>
      </c>
      <c r="O605">
        <v>124.62</v>
      </c>
      <c r="P605">
        <v>126</v>
      </c>
      <c r="Q605" t="s">
        <v>53</v>
      </c>
      <c r="R605">
        <v>122.77</v>
      </c>
      <c r="S605">
        <v>114.85</v>
      </c>
      <c r="T605" t="s">
        <v>61</v>
      </c>
      <c r="U605">
        <v>117.73</v>
      </c>
      <c r="V605">
        <v>119.965</v>
      </c>
      <c r="W605" t="s">
        <v>52</v>
      </c>
      <c r="X605">
        <v>112.33</v>
      </c>
      <c r="Y605">
        <v>111.9</v>
      </c>
      <c r="Z605" t="s">
        <v>70</v>
      </c>
      <c r="AA605">
        <v>121.12</v>
      </c>
      <c r="AB605">
        <v>119.09</v>
      </c>
      <c r="AC605" t="s">
        <v>13</v>
      </c>
      <c r="AD605">
        <v>108.11</v>
      </c>
      <c r="AE605">
        <v>112.86</v>
      </c>
      <c r="AF605" t="s">
        <v>59</v>
      </c>
      <c r="AG605">
        <v>122.03</v>
      </c>
      <c r="AH605">
        <v>122.03</v>
      </c>
    </row>
    <row r="606" spans="1:40" x14ac:dyDescent="0.4">
      <c r="A606" s="1">
        <v>42914</v>
      </c>
      <c r="B606" s="2">
        <v>3.1722000000000001</v>
      </c>
      <c r="C606">
        <v>3172.19</v>
      </c>
      <c r="D606">
        <f t="shared" si="29"/>
        <v>4172.1900000000005</v>
      </c>
      <c r="E606" s="5">
        <f t="shared" si="31"/>
        <v>0</v>
      </c>
      <c r="F606">
        <v>145.30000000000001</v>
      </c>
      <c r="G606">
        <v>3026.9</v>
      </c>
      <c r="J606">
        <f t="shared" si="30"/>
        <v>8</v>
      </c>
      <c r="K606" t="s">
        <v>62</v>
      </c>
      <c r="L606">
        <v>100</v>
      </c>
      <c r="M606">
        <v>115.64</v>
      </c>
      <c r="N606" t="s">
        <v>56</v>
      </c>
      <c r="O606">
        <v>124.62</v>
      </c>
      <c r="P606">
        <v>126</v>
      </c>
      <c r="Q606" t="s">
        <v>53</v>
      </c>
      <c r="R606">
        <v>122.77</v>
      </c>
      <c r="S606">
        <v>114.85</v>
      </c>
      <c r="T606" t="s">
        <v>61</v>
      </c>
      <c r="U606">
        <v>117.73</v>
      </c>
      <c r="V606">
        <v>119.965</v>
      </c>
      <c r="W606" t="s">
        <v>52</v>
      </c>
      <c r="X606">
        <v>112.33</v>
      </c>
      <c r="Y606">
        <v>111.9</v>
      </c>
      <c r="Z606" t="s">
        <v>70</v>
      </c>
      <c r="AA606">
        <v>121.12</v>
      </c>
      <c r="AB606">
        <v>119.09</v>
      </c>
      <c r="AC606" t="s">
        <v>13</v>
      </c>
      <c r="AD606">
        <v>108.11</v>
      </c>
      <c r="AE606">
        <v>112.86</v>
      </c>
      <c r="AF606" t="s">
        <v>59</v>
      </c>
      <c r="AG606">
        <v>122.03</v>
      </c>
      <c r="AH606">
        <v>122.03</v>
      </c>
    </row>
    <row r="607" spans="1:40" x14ac:dyDescent="0.4">
      <c r="A607" s="1">
        <v>42915</v>
      </c>
      <c r="B607" s="2">
        <v>3.1722000000000001</v>
      </c>
      <c r="C607">
        <v>3172.19</v>
      </c>
      <c r="D607">
        <f t="shared" si="29"/>
        <v>4172.1900000000005</v>
      </c>
      <c r="E607" s="5">
        <f t="shared" si="31"/>
        <v>0</v>
      </c>
      <c r="F607">
        <v>145.30000000000001</v>
      </c>
      <c r="G607">
        <v>3026.9</v>
      </c>
      <c r="J607">
        <f t="shared" si="30"/>
        <v>8</v>
      </c>
      <c r="K607" t="s">
        <v>62</v>
      </c>
      <c r="L607">
        <v>100</v>
      </c>
      <c r="M607">
        <v>115.64</v>
      </c>
      <c r="N607" t="s">
        <v>56</v>
      </c>
      <c r="O607">
        <v>124.62</v>
      </c>
      <c r="P607">
        <v>126</v>
      </c>
      <c r="Q607" t="s">
        <v>53</v>
      </c>
      <c r="R607">
        <v>122.77</v>
      </c>
      <c r="S607">
        <v>114.85</v>
      </c>
      <c r="T607" t="s">
        <v>61</v>
      </c>
      <c r="U607">
        <v>117.73</v>
      </c>
      <c r="V607">
        <v>119.965</v>
      </c>
      <c r="W607" t="s">
        <v>52</v>
      </c>
      <c r="X607">
        <v>112.33</v>
      </c>
      <c r="Y607">
        <v>111.9</v>
      </c>
      <c r="Z607" t="s">
        <v>70</v>
      </c>
      <c r="AA607">
        <v>121.12</v>
      </c>
      <c r="AB607">
        <v>119.09</v>
      </c>
      <c r="AC607" t="s">
        <v>13</v>
      </c>
      <c r="AD607">
        <v>108.11</v>
      </c>
      <c r="AE607">
        <v>112.86</v>
      </c>
      <c r="AF607" t="s">
        <v>59</v>
      </c>
      <c r="AG607">
        <v>122.03</v>
      </c>
      <c r="AH607">
        <v>122.03</v>
      </c>
    </row>
    <row r="608" spans="1:40" x14ac:dyDescent="0.4">
      <c r="A608" s="1">
        <v>42916</v>
      </c>
      <c r="B608" s="2">
        <v>3.1722000000000001</v>
      </c>
      <c r="C608">
        <v>3172.19</v>
      </c>
      <c r="D608">
        <f t="shared" si="29"/>
        <v>4172.1900000000005</v>
      </c>
      <c r="E608" s="5">
        <f t="shared" si="31"/>
        <v>0</v>
      </c>
      <c r="F608">
        <v>145.30000000000001</v>
      </c>
      <c r="G608">
        <v>3026.9</v>
      </c>
      <c r="J608">
        <f t="shared" si="30"/>
        <v>8</v>
      </c>
      <c r="K608" t="s">
        <v>62</v>
      </c>
      <c r="L608">
        <v>100</v>
      </c>
      <c r="M608">
        <v>115.64</v>
      </c>
      <c r="N608" t="s">
        <v>56</v>
      </c>
      <c r="O608">
        <v>124.62</v>
      </c>
      <c r="P608">
        <v>126</v>
      </c>
      <c r="Q608" t="s">
        <v>53</v>
      </c>
      <c r="R608">
        <v>122.77</v>
      </c>
      <c r="S608">
        <v>114.85</v>
      </c>
      <c r="T608" t="s">
        <v>61</v>
      </c>
      <c r="U608">
        <v>117.73</v>
      </c>
      <c r="V608">
        <v>119.965</v>
      </c>
      <c r="W608" t="s">
        <v>52</v>
      </c>
      <c r="X608">
        <v>112.33</v>
      </c>
      <c r="Y608">
        <v>111.9</v>
      </c>
      <c r="Z608" t="s">
        <v>70</v>
      </c>
      <c r="AA608">
        <v>121.12</v>
      </c>
      <c r="AB608">
        <v>119.09</v>
      </c>
      <c r="AC608" t="s">
        <v>13</v>
      </c>
      <c r="AD608">
        <v>108.11</v>
      </c>
      <c r="AE608">
        <v>112.86</v>
      </c>
      <c r="AF608" t="s">
        <v>59</v>
      </c>
      <c r="AG608">
        <v>122.03</v>
      </c>
      <c r="AH608">
        <v>122.03</v>
      </c>
    </row>
    <row r="609" spans="1:34" x14ac:dyDescent="0.4">
      <c r="A609" s="1">
        <v>42919</v>
      </c>
      <c r="B609" s="2">
        <v>3.1722000000000001</v>
      </c>
      <c r="C609">
        <v>3172.19</v>
      </c>
      <c r="D609">
        <f t="shared" si="29"/>
        <v>4172.1900000000005</v>
      </c>
      <c r="E609" s="5">
        <f t="shared" si="31"/>
        <v>0</v>
      </c>
      <c r="F609">
        <v>145.30000000000001</v>
      </c>
      <c r="G609">
        <v>3026.9</v>
      </c>
      <c r="J609">
        <f t="shared" si="30"/>
        <v>8</v>
      </c>
      <c r="K609" t="s">
        <v>62</v>
      </c>
      <c r="L609">
        <v>100</v>
      </c>
      <c r="M609">
        <v>115.64</v>
      </c>
      <c r="N609" t="s">
        <v>56</v>
      </c>
      <c r="O609">
        <v>124.62</v>
      </c>
      <c r="P609">
        <v>126</v>
      </c>
      <c r="Q609" t="s">
        <v>53</v>
      </c>
      <c r="R609">
        <v>122.77</v>
      </c>
      <c r="S609">
        <v>114.85</v>
      </c>
      <c r="T609" t="s">
        <v>61</v>
      </c>
      <c r="U609">
        <v>117.73</v>
      </c>
      <c r="V609">
        <v>119.965</v>
      </c>
      <c r="W609" t="s">
        <v>52</v>
      </c>
      <c r="X609">
        <v>112.33</v>
      </c>
      <c r="Y609">
        <v>111.9</v>
      </c>
      <c r="Z609" t="s">
        <v>70</v>
      </c>
      <c r="AA609">
        <v>121.12</v>
      </c>
      <c r="AB609">
        <v>119.09</v>
      </c>
      <c r="AC609" t="s">
        <v>13</v>
      </c>
      <c r="AD609">
        <v>108.11</v>
      </c>
      <c r="AE609">
        <v>112.86</v>
      </c>
      <c r="AF609" t="s">
        <v>59</v>
      </c>
      <c r="AG609">
        <v>122.03</v>
      </c>
      <c r="AH609">
        <v>122.03</v>
      </c>
    </row>
    <row r="610" spans="1:34" x14ac:dyDescent="0.4">
      <c r="A610" s="1">
        <v>42920</v>
      </c>
      <c r="B610" s="2">
        <v>3.1722000000000001</v>
      </c>
      <c r="C610">
        <v>3172.19</v>
      </c>
      <c r="D610">
        <f t="shared" si="29"/>
        <v>4172.1900000000005</v>
      </c>
      <c r="E610" s="5">
        <f t="shared" si="31"/>
        <v>0</v>
      </c>
      <c r="F610">
        <v>145.30000000000001</v>
      </c>
      <c r="G610">
        <v>3026.9</v>
      </c>
      <c r="J610">
        <f t="shared" si="30"/>
        <v>8</v>
      </c>
      <c r="K610" t="s">
        <v>62</v>
      </c>
      <c r="L610">
        <v>100</v>
      </c>
      <c r="M610">
        <v>115.64</v>
      </c>
      <c r="N610" t="s">
        <v>56</v>
      </c>
      <c r="O610">
        <v>124.62</v>
      </c>
      <c r="P610">
        <v>126</v>
      </c>
      <c r="Q610" t="s">
        <v>53</v>
      </c>
      <c r="R610">
        <v>122.77</v>
      </c>
      <c r="S610">
        <v>114.85</v>
      </c>
      <c r="T610" t="s">
        <v>61</v>
      </c>
      <c r="U610">
        <v>117.73</v>
      </c>
      <c r="V610">
        <v>119.965</v>
      </c>
      <c r="W610" t="s">
        <v>52</v>
      </c>
      <c r="X610">
        <v>112.33</v>
      </c>
      <c r="Y610">
        <v>111.9</v>
      </c>
      <c r="Z610" t="s">
        <v>70</v>
      </c>
      <c r="AA610">
        <v>121.12</v>
      </c>
      <c r="AB610">
        <v>119.09</v>
      </c>
      <c r="AC610" t="s">
        <v>13</v>
      </c>
      <c r="AD610">
        <v>108.11</v>
      </c>
      <c r="AE610">
        <v>112.86</v>
      </c>
      <c r="AF610" t="s">
        <v>59</v>
      </c>
      <c r="AG610">
        <v>122.03</v>
      </c>
      <c r="AH610">
        <v>122.03</v>
      </c>
    </row>
    <row r="611" spans="1:34" x14ac:dyDescent="0.4">
      <c r="A611" s="1">
        <v>42921</v>
      </c>
      <c r="B611" s="2">
        <v>3.1722000000000001</v>
      </c>
      <c r="C611">
        <v>3172.19</v>
      </c>
      <c r="D611">
        <f t="shared" si="29"/>
        <v>4172.1900000000005</v>
      </c>
      <c r="E611" s="5">
        <f t="shared" si="31"/>
        <v>0</v>
      </c>
      <c r="F611">
        <v>145.30000000000001</v>
      </c>
      <c r="G611">
        <v>3026.9</v>
      </c>
      <c r="J611">
        <f t="shared" si="30"/>
        <v>8</v>
      </c>
      <c r="K611" t="s">
        <v>62</v>
      </c>
      <c r="L611">
        <v>100</v>
      </c>
      <c r="M611">
        <v>115.64</v>
      </c>
      <c r="N611" t="s">
        <v>56</v>
      </c>
      <c r="O611">
        <v>124.62</v>
      </c>
      <c r="P611">
        <v>126</v>
      </c>
      <c r="Q611" t="s">
        <v>53</v>
      </c>
      <c r="R611">
        <v>122.77</v>
      </c>
      <c r="S611">
        <v>114.85</v>
      </c>
      <c r="T611" t="s">
        <v>61</v>
      </c>
      <c r="U611">
        <v>117.73</v>
      </c>
      <c r="V611">
        <v>119.965</v>
      </c>
      <c r="W611" t="s">
        <v>52</v>
      </c>
      <c r="X611">
        <v>112.33</v>
      </c>
      <c r="Y611">
        <v>111.9</v>
      </c>
      <c r="Z611" t="s">
        <v>70</v>
      </c>
      <c r="AA611">
        <v>121.12</v>
      </c>
      <c r="AB611">
        <v>119.09</v>
      </c>
      <c r="AC611" t="s">
        <v>13</v>
      </c>
      <c r="AD611">
        <v>108.11</v>
      </c>
      <c r="AE611">
        <v>112.86</v>
      </c>
      <c r="AF611" t="s">
        <v>59</v>
      </c>
      <c r="AG611">
        <v>122.03</v>
      </c>
      <c r="AH611">
        <v>122.03</v>
      </c>
    </row>
    <row r="612" spans="1:34" x14ac:dyDescent="0.4">
      <c r="A612" s="1">
        <v>42922</v>
      </c>
      <c r="B612" s="2">
        <v>3.1722000000000001</v>
      </c>
      <c r="C612">
        <v>3172.19</v>
      </c>
      <c r="D612">
        <f t="shared" si="29"/>
        <v>4172.1900000000005</v>
      </c>
      <c r="E612" s="5">
        <f t="shared" si="31"/>
        <v>0</v>
      </c>
      <c r="F612">
        <v>145.30000000000001</v>
      </c>
      <c r="G612">
        <v>3026.9</v>
      </c>
      <c r="J612">
        <f t="shared" si="30"/>
        <v>8</v>
      </c>
      <c r="K612" t="s">
        <v>62</v>
      </c>
      <c r="L612">
        <v>100</v>
      </c>
      <c r="M612">
        <v>115.64</v>
      </c>
      <c r="N612" t="s">
        <v>56</v>
      </c>
      <c r="O612">
        <v>124.62</v>
      </c>
      <c r="P612">
        <v>126</v>
      </c>
      <c r="Q612" t="s">
        <v>53</v>
      </c>
      <c r="R612">
        <v>122.77</v>
      </c>
      <c r="S612">
        <v>114.85</v>
      </c>
      <c r="T612" t="s">
        <v>61</v>
      </c>
      <c r="U612">
        <v>117.73</v>
      </c>
      <c r="V612">
        <v>119.965</v>
      </c>
      <c r="W612" t="s">
        <v>52</v>
      </c>
      <c r="X612">
        <v>112.33</v>
      </c>
      <c r="Y612">
        <v>111.9</v>
      </c>
      <c r="Z612" t="s">
        <v>70</v>
      </c>
      <c r="AA612">
        <v>121.12</v>
      </c>
      <c r="AB612">
        <v>119.09</v>
      </c>
      <c r="AC612" t="s">
        <v>13</v>
      </c>
      <c r="AD612">
        <v>108.11</v>
      </c>
      <c r="AE612">
        <v>112.86</v>
      </c>
      <c r="AF612" t="s">
        <v>59</v>
      </c>
      <c r="AG612">
        <v>122.03</v>
      </c>
      <c r="AH612">
        <v>122.03</v>
      </c>
    </row>
    <row r="613" spans="1:34" x14ac:dyDescent="0.4">
      <c r="A613" s="1">
        <v>42923</v>
      </c>
      <c r="B613" s="2">
        <v>3.1722000000000001</v>
      </c>
      <c r="C613">
        <v>3172.19</v>
      </c>
      <c r="D613">
        <f t="shared" si="29"/>
        <v>4172.1900000000005</v>
      </c>
      <c r="E613" s="5">
        <f t="shared" si="31"/>
        <v>0</v>
      </c>
      <c r="F613">
        <v>145.30000000000001</v>
      </c>
      <c r="G613">
        <v>3026.9</v>
      </c>
      <c r="J613">
        <f t="shared" si="30"/>
        <v>8</v>
      </c>
      <c r="K613" t="s">
        <v>62</v>
      </c>
      <c r="L613">
        <v>100</v>
      </c>
      <c r="M613">
        <v>115.64</v>
      </c>
      <c r="N613" t="s">
        <v>56</v>
      </c>
      <c r="O613">
        <v>124.62</v>
      </c>
      <c r="P613">
        <v>126</v>
      </c>
      <c r="Q613" t="s">
        <v>53</v>
      </c>
      <c r="R613">
        <v>122.77</v>
      </c>
      <c r="S613">
        <v>114.85</v>
      </c>
      <c r="T613" t="s">
        <v>61</v>
      </c>
      <c r="U613">
        <v>117.73</v>
      </c>
      <c r="V613">
        <v>119.965</v>
      </c>
      <c r="W613" t="s">
        <v>52</v>
      </c>
      <c r="X613">
        <v>112.33</v>
      </c>
      <c r="Y613">
        <v>111.9</v>
      </c>
      <c r="Z613" t="s">
        <v>70</v>
      </c>
      <c r="AA613">
        <v>121.12</v>
      </c>
      <c r="AB613">
        <v>119.09</v>
      </c>
      <c r="AC613" t="s">
        <v>13</v>
      </c>
      <c r="AD613">
        <v>108.11</v>
      </c>
      <c r="AE613">
        <v>112.86</v>
      </c>
      <c r="AF613" t="s">
        <v>59</v>
      </c>
      <c r="AG613">
        <v>122.03</v>
      </c>
      <c r="AH613">
        <v>122.03</v>
      </c>
    </row>
    <row r="614" spans="1:34" x14ac:dyDescent="0.4">
      <c r="A614" s="1">
        <v>42926</v>
      </c>
      <c r="B614" s="2">
        <v>3.1722000000000001</v>
      </c>
      <c r="C614">
        <v>3172.19</v>
      </c>
      <c r="D614">
        <f t="shared" si="29"/>
        <v>4172.1900000000005</v>
      </c>
      <c r="E614" s="5">
        <f t="shared" si="31"/>
        <v>0</v>
      </c>
      <c r="F614">
        <v>145.30000000000001</v>
      </c>
      <c r="G614">
        <v>3026.9</v>
      </c>
      <c r="J614">
        <f t="shared" si="30"/>
        <v>8</v>
      </c>
      <c r="K614" t="s">
        <v>62</v>
      </c>
      <c r="L614">
        <v>100</v>
      </c>
      <c r="M614">
        <v>115.64</v>
      </c>
      <c r="N614" t="s">
        <v>56</v>
      </c>
      <c r="O614">
        <v>124.62</v>
      </c>
      <c r="P614">
        <v>126</v>
      </c>
      <c r="Q614" t="s">
        <v>53</v>
      </c>
      <c r="R614">
        <v>122.77</v>
      </c>
      <c r="S614">
        <v>114.85</v>
      </c>
      <c r="T614" t="s">
        <v>61</v>
      </c>
      <c r="U614">
        <v>117.73</v>
      </c>
      <c r="V614">
        <v>119.965</v>
      </c>
      <c r="W614" t="s">
        <v>52</v>
      </c>
      <c r="X614">
        <v>112.33</v>
      </c>
      <c r="Y614">
        <v>111.9</v>
      </c>
      <c r="Z614" t="s">
        <v>70</v>
      </c>
      <c r="AA614">
        <v>121.12</v>
      </c>
      <c r="AB614">
        <v>119.09</v>
      </c>
      <c r="AC614" t="s">
        <v>13</v>
      </c>
      <c r="AD614">
        <v>108.11</v>
      </c>
      <c r="AE614">
        <v>112.86</v>
      </c>
      <c r="AF614" t="s">
        <v>59</v>
      </c>
      <c r="AG614">
        <v>122.03</v>
      </c>
      <c r="AH614">
        <v>122.03</v>
      </c>
    </row>
    <row r="615" spans="1:34" x14ac:dyDescent="0.4">
      <c r="A615" s="1">
        <v>42927</v>
      </c>
      <c r="B615" s="2">
        <v>3.1722000000000001</v>
      </c>
      <c r="C615">
        <v>3172.19</v>
      </c>
      <c r="D615">
        <f t="shared" si="29"/>
        <v>4172.1900000000005</v>
      </c>
      <c r="E615" s="5">
        <f t="shared" si="31"/>
        <v>0</v>
      </c>
      <c r="F615">
        <v>145.30000000000001</v>
      </c>
      <c r="G615">
        <v>3026.9</v>
      </c>
      <c r="J615">
        <f t="shared" si="30"/>
        <v>8</v>
      </c>
      <c r="K615" t="s">
        <v>62</v>
      </c>
      <c r="L615">
        <v>100</v>
      </c>
      <c r="M615">
        <v>115.64</v>
      </c>
      <c r="N615" t="s">
        <v>56</v>
      </c>
      <c r="O615">
        <v>124.62</v>
      </c>
      <c r="P615">
        <v>126</v>
      </c>
      <c r="Q615" t="s">
        <v>53</v>
      </c>
      <c r="R615">
        <v>122.77</v>
      </c>
      <c r="S615">
        <v>114.85</v>
      </c>
      <c r="T615" t="s">
        <v>61</v>
      </c>
      <c r="U615">
        <v>117.73</v>
      </c>
      <c r="V615">
        <v>119.965</v>
      </c>
      <c r="W615" t="s">
        <v>52</v>
      </c>
      <c r="X615">
        <v>112.33</v>
      </c>
      <c r="Y615">
        <v>111.9</v>
      </c>
      <c r="Z615" t="s">
        <v>70</v>
      </c>
      <c r="AA615">
        <v>121.12</v>
      </c>
      <c r="AB615">
        <v>119.09</v>
      </c>
      <c r="AC615" t="s">
        <v>13</v>
      </c>
      <c r="AD615">
        <v>108.11</v>
      </c>
      <c r="AE615">
        <v>112.86</v>
      </c>
      <c r="AF615" t="s">
        <v>59</v>
      </c>
      <c r="AG615">
        <v>122.03</v>
      </c>
      <c r="AH615">
        <v>122.03</v>
      </c>
    </row>
    <row r="616" spans="1:34" x14ac:dyDescent="0.4">
      <c r="A616" s="1">
        <v>42928</v>
      </c>
      <c r="B616" s="2">
        <v>3.1722000000000001</v>
      </c>
      <c r="C616">
        <v>3172.19</v>
      </c>
      <c r="D616">
        <f t="shared" si="29"/>
        <v>4172.1900000000005</v>
      </c>
      <c r="E616" s="5">
        <f t="shared" si="31"/>
        <v>0</v>
      </c>
      <c r="F616">
        <v>145.30000000000001</v>
      </c>
      <c r="G616">
        <v>3026.9</v>
      </c>
      <c r="J616">
        <f t="shared" si="30"/>
        <v>8</v>
      </c>
      <c r="K616" t="s">
        <v>62</v>
      </c>
      <c r="L616">
        <v>100</v>
      </c>
      <c r="M616">
        <v>115.64</v>
      </c>
      <c r="N616" t="s">
        <v>56</v>
      </c>
      <c r="O616">
        <v>124.62</v>
      </c>
      <c r="P616">
        <v>126</v>
      </c>
      <c r="Q616" t="s">
        <v>53</v>
      </c>
      <c r="R616">
        <v>122.77</v>
      </c>
      <c r="S616">
        <v>114.85</v>
      </c>
      <c r="T616" t="s">
        <v>61</v>
      </c>
      <c r="U616">
        <v>117.73</v>
      </c>
      <c r="V616">
        <v>119.965</v>
      </c>
      <c r="W616" t="s">
        <v>52</v>
      </c>
      <c r="X616">
        <v>112.33</v>
      </c>
      <c r="Y616">
        <v>111.9</v>
      </c>
      <c r="Z616" t="s">
        <v>70</v>
      </c>
      <c r="AA616">
        <v>121.12</v>
      </c>
      <c r="AB616">
        <v>119.09</v>
      </c>
      <c r="AC616" t="s">
        <v>13</v>
      </c>
      <c r="AD616">
        <v>108.11</v>
      </c>
      <c r="AE616">
        <v>112.86</v>
      </c>
      <c r="AF616" t="s">
        <v>59</v>
      </c>
      <c r="AG616">
        <v>122.03</v>
      </c>
      <c r="AH616">
        <v>122.03</v>
      </c>
    </row>
    <row r="617" spans="1:34" x14ac:dyDescent="0.4">
      <c r="A617" s="1">
        <v>42929</v>
      </c>
      <c r="B617" s="2">
        <v>3.1722000000000001</v>
      </c>
      <c r="C617">
        <v>3172.19</v>
      </c>
      <c r="D617">
        <f t="shared" si="29"/>
        <v>4172.1900000000005</v>
      </c>
      <c r="E617" s="5">
        <f t="shared" si="31"/>
        <v>0</v>
      </c>
      <c r="F617">
        <v>145.30000000000001</v>
      </c>
      <c r="G617">
        <v>3026.9</v>
      </c>
      <c r="J617">
        <f t="shared" si="30"/>
        <v>8</v>
      </c>
      <c r="K617" t="s">
        <v>62</v>
      </c>
      <c r="L617">
        <v>100</v>
      </c>
      <c r="M617">
        <v>115.64</v>
      </c>
      <c r="N617" t="s">
        <v>56</v>
      </c>
      <c r="O617">
        <v>124.62</v>
      </c>
      <c r="P617">
        <v>126</v>
      </c>
      <c r="Q617" t="s">
        <v>53</v>
      </c>
      <c r="R617">
        <v>122.77</v>
      </c>
      <c r="S617">
        <v>114.85</v>
      </c>
      <c r="T617" t="s">
        <v>61</v>
      </c>
      <c r="U617">
        <v>117.73</v>
      </c>
      <c r="V617">
        <v>119.965</v>
      </c>
      <c r="W617" t="s">
        <v>52</v>
      </c>
      <c r="X617">
        <v>112.33</v>
      </c>
      <c r="Y617">
        <v>111.9</v>
      </c>
      <c r="Z617" t="s">
        <v>70</v>
      </c>
      <c r="AA617">
        <v>121.12</v>
      </c>
      <c r="AB617">
        <v>119.09</v>
      </c>
      <c r="AC617" t="s">
        <v>13</v>
      </c>
      <c r="AD617">
        <v>108.11</v>
      </c>
      <c r="AE617">
        <v>112.86</v>
      </c>
      <c r="AF617" t="s">
        <v>59</v>
      </c>
      <c r="AG617">
        <v>122.03</v>
      </c>
      <c r="AH617">
        <v>122.03</v>
      </c>
    </row>
    <row r="618" spans="1:34" x14ac:dyDescent="0.4">
      <c r="A618" s="1">
        <v>42930</v>
      </c>
      <c r="B618" s="2">
        <v>3.1722000000000001</v>
      </c>
      <c r="C618">
        <v>3172.19</v>
      </c>
      <c r="D618">
        <f t="shared" si="29"/>
        <v>4172.1900000000005</v>
      </c>
      <c r="E618" s="5">
        <f t="shared" si="31"/>
        <v>0</v>
      </c>
      <c r="F618">
        <v>145.30000000000001</v>
      </c>
      <c r="G618">
        <v>3026.9</v>
      </c>
      <c r="J618">
        <f t="shared" si="30"/>
        <v>8</v>
      </c>
      <c r="K618" t="s">
        <v>62</v>
      </c>
      <c r="L618">
        <v>100</v>
      </c>
      <c r="M618">
        <v>115.64</v>
      </c>
      <c r="N618" t="s">
        <v>56</v>
      </c>
      <c r="O618">
        <v>124.62</v>
      </c>
      <c r="P618">
        <v>126</v>
      </c>
      <c r="Q618" t="s">
        <v>53</v>
      </c>
      <c r="R618">
        <v>122.77</v>
      </c>
      <c r="S618">
        <v>114.85</v>
      </c>
      <c r="T618" t="s">
        <v>61</v>
      </c>
      <c r="U618">
        <v>117.73</v>
      </c>
      <c r="V618">
        <v>119.965</v>
      </c>
      <c r="W618" t="s">
        <v>52</v>
      </c>
      <c r="X618">
        <v>112.33</v>
      </c>
      <c r="Y618">
        <v>111.9</v>
      </c>
      <c r="Z618" t="s">
        <v>70</v>
      </c>
      <c r="AA618">
        <v>121.12</v>
      </c>
      <c r="AB618">
        <v>119.09</v>
      </c>
      <c r="AC618" t="s">
        <v>13</v>
      </c>
      <c r="AD618">
        <v>108.11</v>
      </c>
      <c r="AE618">
        <v>112.86</v>
      </c>
      <c r="AF618" t="s">
        <v>59</v>
      </c>
      <c r="AG618">
        <v>122.03</v>
      </c>
      <c r="AH618">
        <v>122.03</v>
      </c>
    </row>
    <row r="619" spans="1:34" x14ac:dyDescent="0.4">
      <c r="A619" s="1">
        <v>42933</v>
      </c>
      <c r="B619" s="2">
        <v>3.1722000000000001</v>
      </c>
      <c r="C619">
        <v>3172.19</v>
      </c>
      <c r="D619">
        <f t="shared" si="29"/>
        <v>4172.1900000000005</v>
      </c>
      <c r="E619" s="5">
        <f t="shared" si="31"/>
        <v>0</v>
      </c>
      <c r="F619">
        <v>145.30000000000001</v>
      </c>
      <c r="G619">
        <v>3026.9</v>
      </c>
      <c r="J619">
        <f t="shared" si="30"/>
        <v>8</v>
      </c>
      <c r="K619" t="s">
        <v>62</v>
      </c>
      <c r="L619">
        <v>100</v>
      </c>
      <c r="M619">
        <v>115.64</v>
      </c>
      <c r="N619" t="s">
        <v>56</v>
      </c>
      <c r="O619">
        <v>124.62</v>
      </c>
      <c r="P619">
        <v>126</v>
      </c>
      <c r="Q619" t="s">
        <v>53</v>
      </c>
      <c r="R619">
        <v>122.77</v>
      </c>
      <c r="S619">
        <v>114.85</v>
      </c>
      <c r="T619" t="s">
        <v>61</v>
      </c>
      <c r="U619">
        <v>117.73</v>
      </c>
      <c r="V619">
        <v>119.965</v>
      </c>
      <c r="W619" t="s">
        <v>52</v>
      </c>
      <c r="X619">
        <v>112.33</v>
      </c>
      <c r="Y619">
        <v>111.9</v>
      </c>
      <c r="Z619" t="s">
        <v>70</v>
      </c>
      <c r="AA619">
        <v>121.12</v>
      </c>
      <c r="AB619">
        <v>119.09</v>
      </c>
      <c r="AC619" t="s">
        <v>13</v>
      </c>
      <c r="AD619">
        <v>108.11</v>
      </c>
      <c r="AE619">
        <v>112.86</v>
      </c>
      <c r="AF619" t="s">
        <v>59</v>
      </c>
      <c r="AG619">
        <v>122.03</v>
      </c>
      <c r="AH619">
        <v>122.03</v>
      </c>
    </row>
    <row r="620" spans="1:34" x14ac:dyDescent="0.4">
      <c r="A620" s="1">
        <v>42934</v>
      </c>
      <c r="B620" s="2">
        <v>3.1722000000000001</v>
      </c>
      <c r="C620">
        <v>3172.19</v>
      </c>
      <c r="D620">
        <f t="shared" si="29"/>
        <v>4172.1900000000005</v>
      </c>
      <c r="E620" s="5">
        <f t="shared" si="31"/>
        <v>0</v>
      </c>
      <c r="F620">
        <v>145.30000000000001</v>
      </c>
      <c r="G620">
        <v>3026.9</v>
      </c>
      <c r="J620">
        <f t="shared" si="30"/>
        <v>8</v>
      </c>
      <c r="K620" t="s">
        <v>62</v>
      </c>
      <c r="L620">
        <v>100</v>
      </c>
      <c r="M620">
        <v>115.64</v>
      </c>
      <c r="N620" t="s">
        <v>56</v>
      </c>
      <c r="O620">
        <v>124.62</v>
      </c>
      <c r="P620">
        <v>126</v>
      </c>
      <c r="Q620" t="s">
        <v>53</v>
      </c>
      <c r="R620">
        <v>122.77</v>
      </c>
      <c r="S620">
        <v>114.85</v>
      </c>
      <c r="T620" t="s">
        <v>61</v>
      </c>
      <c r="U620">
        <v>117.73</v>
      </c>
      <c r="V620">
        <v>119.965</v>
      </c>
      <c r="W620" t="s">
        <v>52</v>
      </c>
      <c r="X620">
        <v>112.33</v>
      </c>
      <c r="Y620">
        <v>111.9</v>
      </c>
      <c r="Z620" t="s">
        <v>70</v>
      </c>
      <c r="AA620">
        <v>121.12</v>
      </c>
      <c r="AB620">
        <v>119.09</v>
      </c>
      <c r="AC620" t="s">
        <v>13</v>
      </c>
      <c r="AD620">
        <v>108.11</v>
      </c>
      <c r="AE620">
        <v>112.86</v>
      </c>
      <c r="AF620" t="s">
        <v>59</v>
      </c>
      <c r="AG620">
        <v>122.03</v>
      </c>
      <c r="AH620">
        <v>122.03</v>
      </c>
    </row>
    <row r="621" spans="1:34" x14ac:dyDescent="0.4">
      <c r="A621" s="1">
        <v>42935</v>
      </c>
      <c r="B621" s="2">
        <v>3.1722000000000001</v>
      </c>
      <c r="C621">
        <v>3172.19</v>
      </c>
      <c r="D621">
        <f t="shared" si="29"/>
        <v>4172.1900000000005</v>
      </c>
      <c r="E621" s="5">
        <f t="shared" si="31"/>
        <v>0</v>
      </c>
      <c r="F621">
        <v>145.30000000000001</v>
      </c>
      <c r="G621">
        <v>3026.9</v>
      </c>
      <c r="J621">
        <f t="shared" si="30"/>
        <v>8</v>
      </c>
      <c r="K621" t="s">
        <v>62</v>
      </c>
      <c r="L621">
        <v>100</v>
      </c>
      <c r="M621">
        <v>115.64</v>
      </c>
      <c r="N621" t="s">
        <v>56</v>
      </c>
      <c r="O621">
        <v>124.62</v>
      </c>
      <c r="P621">
        <v>126</v>
      </c>
      <c r="Q621" t="s">
        <v>53</v>
      </c>
      <c r="R621">
        <v>122.77</v>
      </c>
      <c r="S621">
        <v>114.85</v>
      </c>
      <c r="T621" t="s">
        <v>61</v>
      </c>
      <c r="U621">
        <v>117.73</v>
      </c>
      <c r="V621">
        <v>119.965</v>
      </c>
      <c r="W621" t="s">
        <v>52</v>
      </c>
      <c r="X621">
        <v>112.33</v>
      </c>
      <c r="Y621">
        <v>111.9</v>
      </c>
      <c r="Z621" t="s">
        <v>70</v>
      </c>
      <c r="AA621">
        <v>121.12</v>
      </c>
      <c r="AB621">
        <v>119.09</v>
      </c>
      <c r="AC621" t="s">
        <v>13</v>
      </c>
      <c r="AD621">
        <v>108.11</v>
      </c>
      <c r="AE621">
        <v>112.86</v>
      </c>
      <c r="AF621" t="s">
        <v>59</v>
      </c>
      <c r="AG621">
        <v>122.03</v>
      </c>
      <c r="AH621">
        <v>122.03</v>
      </c>
    </row>
    <row r="622" spans="1:34" x14ac:dyDescent="0.4">
      <c r="A622" s="1">
        <v>42936</v>
      </c>
      <c r="B622" s="2">
        <v>3.1722000000000001</v>
      </c>
      <c r="C622">
        <v>3172.19</v>
      </c>
      <c r="D622">
        <f t="shared" si="29"/>
        <v>4172.1900000000005</v>
      </c>
      <c r="E622" s="5">
        <f t="shared" si="31"/>
        <v>0</v>
      </c>
      <c r="F622">
        <v>145.30000000000001</v>
      </c>
      <c r="G622">
        <v>3026.9</v>
      </c>
      <c r="J622">
        <f t="shared" si="30"/>
        <v>8</v>
      </c>
      <c r="K622" t="s">
        <v>62</v>
      </c>
      <c r="L622">
        <v>100</v>
      </c>
      <c r="M622">
        <v>115.64</v>
      </c>
      <c r="N622" t="s">
        <v>56</v>
      </c>
      <c r="O622">
        <v>124.62</v>
      </c>
      <c r="P622">
        <v>126</v>
      </c>
      <c r="Q622" t="s">
        <v>53</v>
      </c>
      <c r="R622">
        <v>122.77</v>
      </c>
      <c r="S622">
        <v>114.85</v>
      </c>
      <c r="T622" t="s">
        <v>61</v>
      </c>
      <c r="U622">
        <v>117.73</v>
      </c>
      <c r="V622">
        <v>119.965</v>
      </c>
      <c r="W622" t="s">
        <v>52</v>
      </c>
      <c r="X622">
        <v>112.33</v>
      </c>
      <c r="Y622">
        <v>111.9</v>
      </c>
      <c r="Z622" t="s">
        <v>70</v>
      </c>
      <c r="AA622">
        <v>121.12</v>
      </c>
      <c r="AB622">
        <v>119.09</v>
      </c>
      <c r="AC622" t="s">
        <v>13</v>
      </c>
      <c r="AD622">
        <v>108.11</v>
      </c>
      <c r="AE622">
        <v>112.86</v>
      </c>
      <c r="AF622" t="s">
        <v>59</v>
      </c>
      <c r="AG622">
        <v>122.03</v>
      </c>
      <c r="AH622">
        <v>122.03</v>
      </c>
    </row>
    <row r="623" spans="1:34" x14ac:dyDescent="0.4">
      <c r="A623" s="1">
        <v>42937</v>
      </c>
      <c r="B623" s="2">
        <v>3.1722000000000001</v>
      </c>
      <c r="C623">
        <v>3172.19</v>
      </c>
      <c r="D623">
        <f t="shared" si="29"/>
        <v>4172.1900000000005</v>
      </c>
      <c r="E623" s="5">
        <f t="shared" si="31"/>
        <v>0</v>
      </c>
      <c r="F623">
        <v>145.30000000000001</v>
      </c>
      <c r="G623">
        <v>3026.9</v>
      </c>
      <c r="J623">
        <f t="shared" si="30"/>
        <v>8</v>
      </c>
      <c r="K623" t="s">
        <v>62</v>
      </c>
      <c r="L623">
        <v>100</v>
      </c>
      <c r="M623">
        <v>115.64</v>
      </c>
      <c r="N623" t="s">
        <v>56</v>
      </c>
      <c r="O623">
        <v>124.62</v>
      </c>
      <c r="P623">
        <v>126</v>
      </c>
      <c r="Q623" t="s">
        <v>53</v>
      </c>
      <c r="R623">
        <v>122.77</v>
      </c>
      <c r="S623">
        <v>114.85</v>
      </c>
      <c r="T623" t="s">
        <v>61</v>
      </c>
      <c r="U623">
        <v>117.73</v>
      </c>
      <c r="V623">
        <v>119.965</v>
      </c>
      <c r="W623" t="s">
        <v>52</v>
      </c>
      <c r="X623">
        <v>112.33</v>
      </c>
      <c r="Y623">
        <v>111.9</v>
      </c>
      <c r="Z623" t="s">
        <v>70</v>
      </c>
      <c r="AA623">
        <v>121.12</v>
      </c>
      <c r="AB623">
        <v>119.09</v>
      </c>
      <c r="AC623" t="s">
        <v>13</v>
      </c>
      <c r="AD623">
        <v>108.11</v>
      </c>
      <c r="AE623">
        <v>112.86</v>
      </c>
      <c r="AF623" t="s">
        <v>59</v>
      </c>
      <c r="AG623">
        <v>122.03</v>
      </c>
      <c r="AH623">
        <v>122.03</v>
      </c>
    </row>
    <row r="624" spans="1:34" x14ac:dyDescent="0.4">
      <c r="A624" s="1">
        <v>42940</v>
      </c>
      <c r="B624" s="2">
        <v>3.1722000000000001</v>
      </c>
      <c r="C624">
        <v>3172.19</v>
      </c>
      <c r="D624">
        <f t="shared" si="29"/>
        <v>4172.1900000000005</v>
      </c>
      <c r="E624" s="5">
        <f t="shared" si="31"/>
        <v>0</v>
      </c>
      <c r="F624">
        <v>145.30000000000001</v>
      </c>
      <c r="G624">
        <v>3026.9</v>
      </c>
      <c r="J624">
        <f t="shared" si="30"/>
        <v>8</v>
      </c>
      <c r="K624" t="s">
        <v>62</v>
      </c>
      <c r="L624">
        <v>100</v>
      </c>
      <c r="M624">
        <v>115.64</v>
      </c>
      <c r="N624" t="s">
        <v>56</v>
      </c>
      <c r="O624">
        <v>124.62</v>
      </c>
      <c r="P624">
        <v>126</v>
      </c>
      <c r="Q624" t="s">
        <v>53</v>
      </c>
      <c r="R624">
        <v>122.77</v>
      </c>
      <c r="S624">
        <v>114.85</v>
      </c>
      <c r="T624" t="s">
        <v>61</v>
      </c>
      <c r="U624">
        <v>117.73</v>
      </c>
      <c r="V624">
        <v>119.965</v>
      </c>
      <c r="W624" t="s">
        <v>52</v>
      </c>
      <c r="X624">
        <v>112.33</v>
      </c>
      <c r="Y624">
        <v>111.9</v>
      </c>
      <c r="Z624" t="s">
        <v>70</v>
      </c>
      <c r="AA624">
        <v>121.12</v>
      </c>
      <c r="AB624">
        <v>119.09</v>
      </c>
      <c r="AC624" t="s">
        <v>13</v>
      </c>
      <c r="AD624">
        <v>108.11</v>
      </c>
      <c r="AE624">
        <v>112.86</v>
      </c>
      <c r="AF624" t="s">
        <v>59</v>
      </c>
      <c r="AG624">
        <v>122.03</v>
      </c>
      <c r="AH624">
        <v>122.03</v>
      </c>
    </row>
    <row r="625" spans="1:34" x14ac:dyDescent="0.4">
      <c r="A625" s="1">
        <v>42941</v>
      </c>
      <c r="B625" s="2">
        <v>3.1722000000000001</v>
      </c>
      <c r="C625">
        <v>3172.19</v>
      </c>
      <c r="D625">
        <f t="shared" si="29"/>
        <v>4172.1900000000005</v>
      </c>
      <c r="E625" s="5">
        <f t="shared" si="31"/>
        <v>0</v>
      </c>
      <c r="F625">
        <v>145.30000000000001</v>
      </c>
      <c r="G625">
        <v>3026.9</v>
      </c>
      <c r="J625">
        <f t="shared" si="30"/>
        <v>8</v>
      </c>
      <c r="K625" t="s">
        <v>62</v>
      </c>
      <c r="L625">
        <v>100</v>
      </c>
      <c r="M625">
        <v>115.64</v>
      </c>
      <c r="N625" t="s">
        <v>56</v>
      </c>
      <c r="O625">
        <v>124.62</v>
      </c>
      <c r="P625">
        <v>126</v>
      </c>
      <c r="Q625" t="s">
        <v>53</v>
      </c>
      <c r="R625">
        <v>122.77</v>
      </c>
      <c r="S625">
        <v>114.85</v>
      </c>
      <c r="T625" t="s">
        <v>61</v>
      </c>
      <c r="U625">
        <v>117.73</v>
      </c>
      <c r="V625">
        <v>119.965</v>
      </c>
      <c r="W625" t="s">
        <v>52</v>
      </c>
      <c r="X625">
        <v>112.33</v>
      </c>
      <c r="Y625">
        <v>111.9</v>
      </c>
      <c r="Z625" t="s">
        <v>70</v>
      </c>
      <c r="AA625">
        <v>121.12</v>
      </c>
      <c r="AB625">
        <v>119.09</v>
      </c>
      <c r="AC625" t="s">
        <v>13</v>
      </c>
      <c r="AD625">
        <v>108.11</v>
      </c>
      <c r="AE625">
        <v>112.86</v>
      </c>
      <c r="AF625" t="s">
        <v>59</v>
      </c>
      <c r="AG625">
        <v>122.03</v>
      </c>
      <c r="AH625">
        <v>122.03</v>
      </c>
    </row>
    <row r="626" spans="1:34" x14ac:dyDescent="0.4">
      <c r="A626" s="1">
        <v>42942</v>
      </c>
      <c r="B626" s="2">
        <v>3.1722000000000001</v>
      </c>
      <c r="C626">
        <v>3172.19</v>
      </c>
      <c r="D626">
        <f t="shared" si="29"/>
        <v>4172.1900000000005</v>
      </c>
      <c r="E626" s="5">
        <f t="shared" si="31"/>
        <v>0</v>
      </c>
      <c r="F626">
        <v>145.30000000000001</v>
      </c>
      <c r="G626">
        <v>3026.9</v>
      </c>
      <c r="J626">
        <f t="shared" si="30"/>
        <v>8</v>
      </c>
      <c r="K626" t="s">
        <v>62</v>
      </c>
      <c r="L626">
        <v>100</v>
      </c>
      <c r="M626">
        <v>115.64</v>
      </c>
      <c r="N626" t="s">
        <v>56</v>
      </c>
      <c r="O626">
        <v>124.62</v>
      </c>
      <c r="P626">
        <v>126</v>
      </c>
      <c r="Q626" t="s">
        <v>53</v>
      </c>
      <c r="R626">
        <v>122.77</v>
      </c>
      <c r="S626">
        <v>114.85</v>
      </c>
      <c r="T626" t="s">
        <v>61</v>
      </c>
      <c r="U626">
        <v>117.73</v>
      </c>
      <c r="V626">
        <v>119.965</v>
      </c>
      <c r="W626" t="s">
        <v>52</v>
      </c>
      <c r="X626">
        <v>112.33</v>
      </c>
      <c r="Y626">
        <v>111.9</v>
      </c>
      <c r="Z626" t="s">
        <v>70</v>
      </c>
      <c r="AA626">
        <v>121.12</v>
      </c>
      <c r="AB626">
        <v>119.09</v>
      </c>
      <c r="AC626" t="s">
        <v>13</v>
      </c>
      <c r="AD626">
        <v>108.11</v>
      </c>
      <c r="AE626">
        <v>112.86</v>
      </c>
      <c r="AF626" t="s">
        <v>59</v>
      </c>
      <c r="AG626">
        <v>122.03</v>
      </c>
      <c r="AH626">
        <v>122.03</v>
      </c>
    </row>
    <row r="627" spans="1:34" x14ac:dyDescent="0.4">
      <c r="A627" s="1">
        <v>42943</v>
      </c>
      <c r="B627" s="2">
        <v>3.1722000000000001</v>
      </c>
      <c r="C627">
        <v>3172.19</v>
      </c>
      <c r="D627">
        <f t="shared" si="29"/>
        <v>4172.1900000000005</v>
      </c>
      <c r="E627" s="5">
        <f t="shared" si="31"/>
        <v>0</v>
      </c>
      <c r="F627">
        <v>145.30000000000001</v>
      </c>
      <c r="G627">
        <v>3026.9</v>
      </c>
      <c r="J627">
        <f t="shared" si="30"/>
        <v>8</v>
      </c>
      <c r="K627" t="s">
        <v>62</v>
      </c>
      <c r="L627">
        <v>100</v>
      </c>
      <c r="M627">
        <v>115.64</v>
      </c>
      <c r="N627" t="s">
        <v>56</v>
      </c>
      <c r="O627">
        <v>124.62</v>
      </c>
      <c r="P627">
        <v>126</v>
      </c>
      <c r="Q627" t="s">
        <v>53</v>
      </c>
      <c r="R627">
        <v>122.77</v>
      </c>
      <c r="S627">
        <v>114.85</v>
      </c>
      <c r="T627" t="s">
        <v>61</v>
      </c>
      <c r="U627">
        <v>117.73</v>
      </c>
      <c r="V627">
        <v>119.965</v>
      </c>
      <c r="W627" t="s">
        <v>52</v>
      </c>
      <c r="X627">
        <v>112.33</v>
      </c>
      <c r="Y627">
        <v>111.9</v>
      </c>
      <c r="Z627" t="s">
        <v>70</v>
      </c>
      <c r="AA627">
        <v>121.12</v>
      </c>
      <c r="AB627">
        <v>119.09</v>
      </c>
      <c r="AC627" t="s">
        <v>13</v>
      </c>
      <c r="AD627">
        <v>108.11</v>
      </c>
      <c r="AE627">
        <v>112.86</v>
      </c>
      <c r="AF627" t="s">
        <v>59</v>
      </c>
      <c r="AG627">
        <v>122.03</v>
      </c>
      <c r="AH627">
        <v>122.03</v>
      </c>
    </row>
    <row r="628" spans="1:34" x14ac:dyDescent="0.4">
      <c r="A628" s="1">
        <v>42944</v>
      </c>
      <c r="B628" s="2">
        <v>3.1722000000000001</v>
      </c>
      <c r="C628">
        <v>3172.19</v>
      </c>
      <c r="D628">
        <f t="shared" si="29"/>
        <v>4172.1900000000005</v>
      </c>
      <c r="E628" s="5">
        <f t="shared" si="31"/>
        <v>0</v>
      </c>
      <c r="F628">
        <v>145.30000000000001</v>
      </c>
      <c r="G628">
        <v>3026.9</v>
      </c>
      <c r="J628">
        <f t="shared" si="30"/>
        <v>8</v>
      </c>
      <c r="K628" t="s">
        <v>62</v>
      </c>
      <c r="L628">
        <v>100</v>
      </c>
      <c r="M628">
        <v>115.64</v>
      </c>
      <c r="N628" t="s">
        <v>56</v>
      </c>
      <c r="O628">
        <v>124.62</v>
      </c>
      <c r="P628">
        <v>126</v>
      </c>
      <c r="Q628" t="s">
        <v>53</v>
      </c>
      <c r="R628">
        <v>122.77</v>
      </c>
      <c r="S628">
        <v>114.85</v>
      </c>
      <c r="T628" t="s">
        <v>61</v>
      </c>
      <c r="U628">
        <v>117.73</v>
      </c>
      <c r="V628">
        <v>119.965</v>
      </c>
      <c r="W628" t="s">
        <v>52</v>
      </c>
      <c r="X628">
        <v>112.33</v>
      </c>
      <c r="Y628">
        <v>111.9</v>
      </c>
      <c r="Z628" t="s">
        <v>70</v>
      </c>
      <c r="AA628">
        <v>121.12</v>
      </c>
      <c r="AB628">
        <v>119.09</v>
      </c>
      <c r="AC628" t="s">
        <v>13</v>
      </c>
      <c r="AD628">
        <v>108.11</v>
      </c>
      <c r="AE628">
        <v>112.86</v>
      </c>
      <c r="AF628" t="s">
        <v>59</v>
      </c>
      <c r="AG628">
        <v>122.03</v>
      </c>
      <c r="AH628">
        <v>122.03</v>
      </c>
    </row>
    <row r="629" spans="1:34" x14ac:dyDescent="0.4">
      <c r="A629" s="1">
        <v>42947</v>
      </c>
      <c r="B629" s="2">
        <v>3.1722000000000001</v>
      </c>
      <c r="C629">
        <v>3172.19</v>
      </c>
      <c r="D629">
        <f t="shared" si="29"/>
        <v>4172.1900000000005</v>
      </c>
      <c r="E629" s="5">
        <f t="shared" si="31"/>
        <v>0</v>
      </c>
      <c r="F629">
        <v>145.30000000000001</v>
      </c>
      <c r="G629">
        <v>3026.9</v>
      </c>
      <c r="J629">
        <f t="shared" si="30"/>
        <v>8</v>
      </c>
      <c r="K629" t="s">
        <v>62</v>
      </c>
      <c r="L629">
        <v>100</v>
      </c>
      <c r="M629">
        <v>115.64</v>
      </c>
      <c r="N629" t="s">
        <v>56</v>
      </c>
      <c r="O629">
        <v>124.62</v>
      </c>
      <c r="P629">
        <v>126</v>
      </c>
      <c r="Q629" t="s">
        <v>53</v>
      </c>
      <c r="R629">
        <v>122.77</v>
      </c>
      <c r="S629">
        <v>114.85</v>
      </c>
      <c r="T629" t="s">
        <v>61</v>
      </c>
      <c r="U629">
        <v>117.73</v>
      </c>
      <c r="V629">
        <v>119.965</v>
      </c>
      <c r="W629" t="s">
        <v>52</v>
      </c>
      <c r="X629">
        <v>112.33</v>
      </c>
      <c r="Y629">
        <v>111.9</v>
      </c>
      <c r="Z629" t="s">
        <v>70</v>
      </c>
      <c r="AA629">
        <v>121.12</v>
      </c>
      <c r="AB629">
        <v>119.09</v>
      </c>
      <c r="AC629" t="s">
        <v>13</v>
      </c>
      <c r="AD629">
        <v>108.11</v>
      </c>
      <c r="AE629">
        <v>112.86</v>
      </c>
      <c r="AF629" t="s">
        <v>59</v>
      </c>
      <c r="AG629">
        <v>122.03</v>
      </c>
      <c r="AH629">
        <v>122.03</v>
      </c>
    </row>
    <row r="630" spans="1:34" x14ac:dyDescent="0.4">
      <c r="A630" s="1">
        <v>42948</v>
      </c>
      <c r="B630" s="2">
        <v>3.1722000000000001</v>
      </c>
      <c r="C630">
        <v>3172.19</v>
      </c>
      <c r="D630">
        <f t="shared" si="29"/>
        <v>4172.1900000000005</v>
      </c>
      <c r="E630" s="5">
        <f t="shared" si="31"/>
        <v>0</v>
      </c>
      <c r="F630">
        <v>145.30000000000001</v>
      </c>
      <c r="G630">
        <v>3026.9</v>
      </c>
      <c r="J630">
        <f t="shared" si="30"/>
        <v>8</v>
      </c>
      <c r="K630" t="s">
        <v>62</v>
      </c>
      <c r="L630">
        <v>100</v>
      </c>
      <c r="M630">
        <v>115.64</v>
      </c>
      <c r="N630" t="s">
        <v>56</v>
      </c>
      <c r="O630">
        <v>124.62</v>
      </c>
      <c r="P630">
        <v>126</v>
      </c>
      <c r="Q630" t="s">
        <v>53</v>
      </c>
      <c r="R630">
        <v>122.77</v>
      </c>
      <c r="S630">
        <v>114.85</v>
      </c>
      <c r="T630" t="s">
        <v>61</v>
      </c>
      <c r="U630">
        <v>117.73</v>
      </c>
      <c r="V630">
        <v>119.965</v>
      </c>
      <c r="W630" t="s">
        <v>52</v>
      </c>
      <c r="X630">
        <v>112.33</v>
      </c>
      <c r="Y630">
        <v>111.9</v>
      </c>
      <c r="Z630" t="s">
        <v>70</v>
      </c>
      <c r="AA630">
        <v>121.12</v>
      </c>
      <c r="AB630">
        <v>119.09</v>
      </c>
      <c r="AC630" t="s">
        <v>13</v>
      </c>
      <c r="AD630">
        <v>108.11</v>
      </c>
      <c r="AE630">
        <v>112.86</v>
      </c>
      <c r="AF630" t="s">
        <v>59</v>
      </c>
      <c r="AG630">
        <v>122.03</v>
      </c>
      <c r="AH630">
        <v>122.03</v>
      </c>
    </row>
    <row r="631" spans="1:34" x14ac:dyDescent="0.4">
      <c r="A631" s="1">
        <v>42949</v>
      </c>
      <c r="B631" s="2">
        <v>3.1722000000000001</v>
      </c>
      <c r="C631">
        <v>3172.19</v>
      </c>
      <c r="D631">
        <f t="shared" si="29"/>
        <v>4172.1900000000005</v>
      </c>
      <c r="E631" s="5">
        <f t="shared" si="31"/>
        <v>0</v>
      </c>
      <c r="F631">
        <v>145.30000000000001</v>
      </c>
      <c r="G631">
        <v>3026.9</v>
      </c>
      <c r="J631">
        <f t="shared" si="30"/>
        <v>8</v>
      </c>
      <c r="K631" t="s">
        <v>62</v>
      </c>
      <c r="L631">
        <v>100</v>
      </c>
      <c r="M631">
        <v>115.64</v>
      </c>
      <c r="N631" t="s">
        <v>56</v>
      </c>
      <c r="O631">
        <v>124.62</v>
      </c>
      <c r="P631">
        <v>126</v>
      </c>
      <c r="Q631" t="s">
        <v>53</v>
      </c>
      <c r="R631">
        <v>122.77</v>
      </c>
      <c r="S631">
        <v>114.85</v>
      </c>
      <c r="T631" t="s">
        <v>61</v>
      </c>
      <c r="U631">
        <v>117.73</v>
      </c>
      <c r="V631">
        <v>119.965</v>
      </c>
      <c r="W631" t="s">
        <v>52</v>
      </c>
      <c r="X631">
        <v>112.33</v>
      </c>
      <c r="Y631">
        <v>111.9</v>
      </c>
      <c r="Z631" t="s">
        <v>70</v>
      </c>
      <c r="AA631">
        <v>121.12</v>
      </c>
      <c r="AB631">
        <v>119.09</v>
      </c>
      <c r="AC631" t="s">
        <v>13</v>
      </c>
      <c r="AD631">
        <v>108.11</v>
      </c>
      <c r="AE631">
        <v>112.86</v>
      </c>
      <c r="AF631" t="s">
        <v>59</v>
      </c>
      <c r="AG631">
        <v>122.03</v>
      </c>
      <c r="AH631">
        <v>122.03</v>
      </c>
    </row>
    <row r="632" spans="1:34" x14ac:dyDescent="0.4">
      <c r="A632" s="1">
        <v>42950</v>
      </c>
      <c r="B632" s="2">
        <v>3.1722000000000001</v>
      </c>
      <c r="C632">
        <v>3172.19</v>
      </c>
      <c r="D632">
        <f t="shared" si="29"/>
        <v>4172.1900000000005</v>
      </c>
      <c r="E632" s="5">
        <f t="shared" si="31"/>
        <v>0</v>
      </c>
      <c r="F632">
        <v>145.30000000000001</v>
      </c>
      <c r="G632">
        <v>3026.9</v>
      </c>
      <c r="J632">
        <f t="shared" si="30"/>
        <v>8</v>
      </c>
      <c r="K632" t="s">
        <v>62</v>
      </c>
      <c r="L632">
        <v>100</v>
      </c>
      <c r="M632">
        <v>115.64</v>
      </c>
      <c r="N632" t="s">
        <v>56</v>
      </c>
      <c r="O632">
        <v>124.62</v>
      </c>
      <c r="P632">
        <v>126</v>
      </c>
      <c r="Q632" t="s">
        <v>53</v>
      </c>
      <c r="R632">
        <v>122.77</v>
      </c>
      <c r="S632">
        <v>114.85</v>
      </c>
      <c r="T632" t="s">
        <v>61</v>
      </c>
      <c r="U632">
        <v>117.73</v>
      </c>
      <c r="V632">
        <v>119.965</v>
      </c>
      <c r="W632" t="s">
        <v>52</v>
      </c>
      <c r="X632">
        <v>112.33</v>
      </c>
      <c r="Y632">
        <v>111.9</v>
      </c>
      <c r="Z632" t="s">
        <v>70</v>
      </c>
      <c r="AA632">
        <v>121.12</v>
      </c>
      <c r="AB632">
        <v>119.09</v>
      </c>
      <c r="AC632" t="s">
        <v>13</v>
      </c>
      <c r="AD632">
        <v>108.11</v>
      </c>
      <c r="AE632">
        <v>112.86</v>
      </c>
      <c r="AF632" t="s">
        <v>59</v>
      </c>
      <c r="AG632">
        <v>122.03</v>
      </c>
      <c r="AH632">
        <v>122.03</v>
      </c>
    </row>
    <row r="633" spans="1:34" x14ac:dyDescent="0.4">
      <c r="A633" s="1">
        <v>42951</v>
      </c>
      <c r="B633" s="2">
        <v>3.1722000000000001</v>
      </c>
      <c r="C633">
        <v>3172.19</v>
      </c>
      <c r="D633">
        <f t="shared" si="29"/>
        <v>4172.1900000000005</v>
      </c>
      <c r="E633" s="5">
        <f t="shared" si="31"/>
        <v>0</v>
      </c>
      <c r="F633">
        <v>145.30000000000001</v>
      </c>
      <c r="G633">
        <v>3026.9</v>
      </c>
      <c r="J633">
        <f t="shared" si="30"/>
        <v>8</v>
      </c>
      <c r="K633" t="s">
        <v>62</v>
      </c>
      <c r="L633">
        <v>100</v>
      </c>
      <c r="M633">
        <v>115.64</v>
      </c>
      <c r="N633" t="s">
        <v>56</v>
      </c>
      <c r="O633">
        <v>124.62</v>
      </c>
      <c r="P633">
        <v>126</v>
      </c>
      <c r="Q633" t="s">
        <v>53</v>
      </c>
      <c r="R633">
        <v>122.77</v>
      </c>
      <c r="S633">
        <v>114.85</v>
      </c>
      <c r="T633" t="s">
        <v>61</v>
      </c>
      <c r="U633">
        <v>117.73</v>
      </c>
      <c r="V633">
        <v>119.965</v>
      </c>
      <c r="W633" t="s">
        <v>52</v>
      </c>
      <c r="X633">
        <v>112.33</v>
      </c>
      <c r="Y633">
        <v>111.9</v>
      </c>
      <c r="Z633" t="s">
        <v>70</v>
      </c>
      <c r="AA633">
        <v>121.12</v>
      </c>
      <c r="AB633">
        <v>119.09</v>
      </c>
      <c r="AC633" t="s">
        <v>13</v>
      </c>
      <c r="AD633">
        <v>108.11</v>
      </c>
      <c r="AE633">
        <v>112.86</v>
      </c>
      <c r="AF633" t="s">
        <v>59</v>
      </c>
      <c r="AG633">
        <v>122.03</v>
      </c>
      <c r="AH633">
        <v>122.03</v>
      </c>
    </row>
    <row r="634" spans="1:34" x14ac:dyDescent="0.4">
      <c r="A634" s="1">
        <v>42954</v>
      </c>
      <c r="B634" s="2">
        <v>3.1722000000000001</v>
      </c>
      <c r="C634">
        <v>3172.19</v>
      </c>
      <c r="D634">
        <f t="shared" si="29"/>
        <v>4172.1900000000005</v>
      </c>
      <c r="E634" s="5">
        <f t="shared" si="31"/>
        <v>0</v>
      </c>
      <c r="F634">
        <v>145.30000000000001</v>
      </c>
      <c r="G634">
        <v>3026.9</v>
      </c>
      <c r="J634">
        <f t="shared" si="30"/>
        <v>8</v>
      </c>
      <c r="K634" t="s">
        <v>62</v>
      </c>
      <c r="L634">
        <v>100</v>
      </c>
      <c r="M634">
        <v>115.64</v>
      </c>
      <c r="N634" t="s">
        <v>56</v>
      </c>
      <c r="O634">
        <v>124.62</v>
      </c>
      <c r="P634">
        <v>126</v>
      </c>
      <c r="Q634" t="s">
        <v>53</v>
      </c>
      <c r="R634">
        <v>122.77</v>
      </c>
      <c r="S634">
        <v>114.85</v>
      </c>
      <c r="T634" t="s">
        <v>61</v>
      </c>
      <c r="U634">
        <v>117.73</v>
      </c>
      <c r="V634">
        <v>119.965</v>
      </c>
      <c r="W634" t="s">
        <v>52</v>
      </c>
      <c r="X634">
        <v>112.33</v>
      </c>
      <c r="Y634">
        <v>111.9</v>
      </c>
      <c r="Z634" t="s">
        <v>70</v>
      </c>
      <c r="AA634">
        <v>121.12</v>
      </c>
      <c r="AB634">
        <v>119.09</v>
      </c>
      <c r="AC634" t="s">
        <v>13</v>
      </c>
      <c r="AD634">
        <v>108.11</v>
      </c>
      <c r="AE634">
        <v>112.86</v>
      </c>
      <c r="AF634" t="s">
        <v>59</v>
      </c>
      <c r="AG634">
        <v>122.03</v>
      </c>
      <c r="AH634">
        <v>122.03</v>
      </c>
    </row>
    <row r="635" spans="1:34" x14ac:dyDescent="0.4">
      <c r="A635" s="1">
        <v>42955</v>
      </c>
      <c r="B635" s="2">
        <v>3.1722000000000001</v>
      </c>
      <c r="C635">
        <v>3172.19</v>
      </c>
      <c r="D635">
        <f t="shared" si="29"/>
        <v>4172.1900000000005</v>
      </c>
      <c r="E635" s="5">
        <f t="shared" si="31"/>
        <v>0</v>
      </c>
      <c r="F635">
        <v>145.30000000000001</v>
      </c>
      <c r="G635">
        <v>3026.9</v>
      </c>
      <c r="J635">
        <f t="shared" si="30"/>
        <v>8</v>
      </c>
      <c r="K635" t="s">
        <v>62</v>
      </c>
      <c r="L635">
        <v>100</v>
      </c>
      <c r="M635">
        <v>115.64</v>
      </c>
      <c r="N635" t="s">
        <v>56</v>
      </c>
      <c r="O635">
        <v>124.62</v>
      </c>
      <c r="P635">
        <v>126</v>
      </c>
      <c r="Q635" t="s">
        <v>53</v>
      </c>
      <c r="R635">
        <v>122.77</v>
      </c>
      <c r="S635">
        <v>114.85</v>
      </c>
      <c r="T635" t="s">
        <v>61</v>
      </c>
      <c r="U635">
        <v>117.73</v>
      </c>
      <c r="V635">
        <v>119.965</v>
      </c>
      <c r="W635" t="s">
        <v>52</v>
      </c>
      <c r="X635">
        <v>112.33</v>
      </c>
      <c r="Y635">
        <v>111.9</v>
      </c>
      <c r="Z635" t="s">
        <v>70</v>
      </c>
      <c r="AA635">
        <v>121.12</v>
      </c>
      <c r="AB635">
        <v>119.09</v>
      </c>
      <c r="AC635" t="s">
        <v>13</v>
      </c>
      <c r="AD635">
        <v>108.11</v>
      </c>
      <c r="AE635">
        <v>112.86</v>
      </c>
      <c r="AF635" t="s">
        <v>59</v>
      </c>
      <c r="AG635">
        <v>122.03</v>
      </c>
      <c r="AH635">
        <v>122.03</v>
      </c>
    </row>
    <row r="636" spans="1:34" x14ac:dyDescent="0.4">
      <c r="A636" s="1">
        <v>42956</v>
      </c>
      <c r="B636" s="2">
        <v>3.1722000000000001</v>
      </c>
      <c r="C636">
        <v>3172.19</v>
      </c>
      <c r="D636">
        <f t="shared" si="29"/>
        <v>4172.1900000000005</v>
      </c>
      <c r="E636" s="5">
        <f t="shared" si="31"/>
        <v>0</v>
      </c>
      <c r="F636">
        <v>145.30000000000001</v>
      </c>
      <c r="G636">
        <v>3026.9</v>
      </c>
      <c r="J636">
        <f t="shared" si="30"/>
        <v>8</v>
      </c>
      <c r="K636" t="s">
        <v>62</v>
      </c>
      <c r="L636">
        <v>100</v>
      </c>
      <c r="M636">
        <v>115.64</v>
      </c>
      <c r="N636" t="s">
        <v>56</v>
      </c>
      <c r="O636">
        <v>124.62</v>
      </c>
      <c r="P636">
        <v>126</v>
      </c>
      <c r="Q636" t="s">
        <v>53</v>
      </c>
      <c r="R636">
        <v>122.77</v>
      </c>
      <c r="S636">
        <v>114.85</v>
      </c>
      <c r="T636" t="s">
        <v>61</v>
      </c>
      <c r="U636">
        <v>117.73</v>
      </c>
      <c r="V636">
        <v>119.965</v>
      </c>
      <c r="W636" t="s">
        <v>52</v>
      </c>
      <c r="X636">
        <v>112.33</v>
      </c>
      <c r="Y636">
        <v>111.9</v>
      </c>
      <c r="Z636" t="s">
        <v>70</v>
      </c>
      <c r="AA636">
        <v>121.12</v>
      </c>
      <c r="AB636">
        <v>119.09</v>
      </c>
      <c r="AC636" t="s">
        <v>13</v>
      </c>
      <c r="AD636">
        <v>108.11</v>
      </c>
      <c r="AE636">
        <v>112.86</v>
      </c>
      <c r="AF636" t="s">
        <v>59</v>
      </c>
      <c r="AG636">
        <v>122.03</v>
      </c>
      <c r="AH636">
        <v>122.03</v>
      </c>
    </row>
    <row r="637" spans="1:34" x14ac:dyDescent="0.4">
      <c r="A637" s="1">
        <v>42957</v>
      </c>
      <c r="B637" s="2">
        <v>3.1722000000000001</v>
      </c>
      <c r="C637">
        <v>3172.19</v>
      </c>
      <c r="D637">
        <f t="shared" si="29"/>
        <v>4172.1900000000005</v>
      </c>
      <c r="E637" s="5">
        <f t="shared" si="31"/>
        <v>0</v>
      </c>
      <c r="F637">
        <v>145.30000000000001</v>
      </c>
      <c r="G637">
        <v>3026.9</v>
      </c>
      <c r="J637">
        <f t="shared" si="30"/>
        <v>8</v>
      </c>
      <c r="K637" t="s">
        <v>62</v>
      </c>
      <c r="L637">
        <v>100</v>
      </c>
      <c r="M637">
        <v>115.64</v>
      </c>
      <c r="N637" t="s">
        <v>56</v>
      </c>
      <c r="O637">
        <v>124.62</v>
      </c>
      <c r="P637">
        <v>126</v>
      </c>
      <c r="Q637" t="s">
        <v>53</v>
      </c>
      <c r="R637">
        <v>122.77</v>
      </c>
      <c r="S637">
        <v>114.85</v>
      </c>
      <c r="T637" t="s">
        <v>61</v>
      </c>
      <c r="U637">
        <v>117.73</v>
      </c>
      <c r="V637">
        <v>119.965</v>
      </c>
      <c r="W637" t="s">
        <v>52</v>
      </c>
      <c r="X637">
        <v>112.33</v>
      </c>
      <c r="Y637">
        <v>111.9</v>
      </c>
      <c r="Z637" t="s">
        <v>70</v>
      </c>
      <c r="AA637">
        <v>121.12</v>
      </c>
      <c r="AB637">
        <v>119.09</v>
      </c>
      <c r="AC637" t="s">
        <v>13</v>
      </c>
      <c r="AD637">
        <v>108.11</v>
      </c>
      <c r="AE637">
        <v>112.86</v>
      </c>
      <c r="AF637" t="s">
        <v>59</v>
      </c>
      <c r="AG637">
        <v>122.03</v>
      </c>
      <c r="AH637">
        <v>122.03</v>
      </c>
    </row>
    <row r="638" spans="1:34" x14ac:dyDescent="0.4">
      <c r="A638" s="1">
        <v>42958</v>
      </c>
      <c r="B638" s="2">
        <v>3.1722000000000001</v>
      </c>
      <c r="C638">
        <v>3172.19</v>
      </c>
      <c r="D638">
        <f t="shared" si="29"/>
        <v>4172.1900000000005</v>
      </c>
      <c r="E638" s="5">
        <f t="shared" si="31"/>
        <v>0</v>
      </c>
      <c r="F638">
        <v>145.30000000000001</v>
      </c>
      <c r="G638">
        <v>3026.9</v>
      </c>
      <c r="J638">
        <f t="shared" si="30"/>
        <v>8</v>
      </c>
      <c r="K638" t="s">
        <v>62</v>
      </c>
      <c r="L638">
        <v>100</v>
      </c>
      <c r="M638">
        <v>115.64</v>
      </c>
      <c r="N638" t="s">
        <v>56</v>
      </c>
      <c r="O638">
        <v>124.62</v>
      </c>
      <c r="P638">
        <v>126</v>
      </c>
      <c r="Q638" t="s">
        <v>53</v>
      </c>
      <c r="R638">
        <v>122.77</v>
      </c>
      <c r="S638">
        <v>114.85</v>
      </c>
      <c r="T638" t="s">
        <v>61</v>
      </c>
      <c r="U638">
        <v>117.73</v>
      </c>
      <c r="V638">
        <v>119.965</v>
      </c>
      <c r="W638" t="s">
        <v>52</v>
      </c>
      <c r="X638">
        <v>112.33</v>
      </c>
      <c r="Y638">
        <v>111.9</v>
      </c>
      <c r="Z638" t="s">
        <v>70</v>
      </c>
      <c r="AA638">
        <v>121.12</v>
      </c>
      <c r="AB638">
        <v>119.09</v>
      </c>
      <c r="AC638" t="s">
        <v>13</v>
      </c>
      <c r="AD638">
        <v>108.11</v>
      </c>
      <c r="AE638">
        <v>112.86</v>
      </c>
      <c r="AF638" t="s">
        <v>59</v>
      </c>
      <c r="AG638">
        <v>122.03</v>
      </c>
      <c r="AH638">
        <v>122.03</v>
      </c>
    </row>
    <row r="639" spans="1:34" x14ac:dyDescent="0.4">
      <c r="A639" s="1">
        <v>42961</v>
      </c>
      <c r="B639" s="2">
        <v>3.1722000000000001</v>
      </c>
      <c r="C639">
        <v>3172.19</v>
      </c>
      <c r="D639">
        <f t="shared" si="29"/>
        <v>4172.1900000000005</v>
      </c>
      <c r="E639" s="5">
        <f t="shared" si="31"/>
        <v>0</v>
      </c>
      <c r="F639">
        <v>145.30000000000001</v>
      </c>
      <c r="G639">
        <v>3026.9</v>
      </c>
      <c r="J639">
        <f t="shared" si="30"/>
        <v>8</v>
      </c>
      <c r="K639" t="s">
        <v>62</v>
      </c>
      <c r="L639">
        <v>100</v>
      </c>
      <c r="M639">
        <v>115.64</v>
      </c>
      <c r="N639" t="s">
        <v>56</v>
      </c>
      <c r="O639">
        <v>124.62</v>
      </c>
      <c r="P639">
        <v>126</v>
      </c>
      <c r="Q639" t="s">
        <v>53</v>
      </c>
      <c r="R639">
        <v>122.77</v>
      </c>
      <c r="S639">
        <v>114.85</v>
      </c>
      <c r="T639" t="s">
        <v>61</v>
      </c>
      <c r="U639">
        <v>117.73</v>
      </c>
      <c r="V639">
        <v>119.965</v>
      </c>
      <c r="W639" t="s">
        <v>52</v>
      </c>
      <c r="X639">
        <v>112.33</v>
      </c>
      <c r="Y639">
        <v>111.9</v>
      </c>
      <c r="Z639" t="s">
        <v>70</v>
      </c>
      <c r="AA639">
        <v>121.12</v>
      </c>
      <c r="AB639">
        <v>119.09</v>
      </c>
      <c r="AC639" t="s">
        <v>13</v>
      </c>
      <c r="AD639">
        <v>108.11</v>
      </c>
      <c r="AE639">
        <v>112.86</v>
      </c>
      <c r="AF639" t="s">
        <v>59</v>
      </c>
      <c r="AG639">
        <v>122.03</v>
      </c>
      <c r="AH639">
        <v>122.03</v>
      </c>
    </row>
    <row r="640" spans="1:34" x14ac:dyDescent="0.4">
      <c r="A640" s="1">
        <v>42962</v>
      </c>
      <c r="B640" s="2">
        <v>3.1722000000000001</v>
      </c>
      <c r="C640">
        <v>3172.19</v>
      </c>
      <c r="D640">
        <f t="shared" si="29"/>
        <v>4172.1900000000005</v>
      </c>
      <c r="E640" s="5">
        <f t="shared" si="31"/>
        <v>0</v>
      </c>
      <c r="F640">
        <v>145.30000000000001</v>
      </c>
      <c r="G640">
        <v>3026.9</v>
      </c>
      <c r="J640">
        <f t="shared" si="30"/>
        <v>8</v>
      </c>
      <c r="K640" t="s">
        <v>62</v>
      </c>
      <c r="L640">
        <v>100</v>
      </c>
      <c r="M640">
        <v>115.64</v>
      </c>
      <c r="N640" t="s">
        <v>56</v>
      </c>
      <c r="O640">
        <v>124.62</v>
      </c>
      <c r="P640">
        <v>126</v>
      </c>
      <c r="Q640" t="s">
        <v>53</v>
      </c>
      <c r="R640">
        <v>122.77</v>
      </c>
      <c r="S640">
        <v>114.85</v>
      </c>
      <c r="T640" t="s">
        <v>61</v>
      </c>
      <c r="U640">
        <v>117.73</v>
      </c>
      <c r="V640">
        <v>119.965</v>
      </c>
      <c r="W640" t="s">
        <v>52</v>
      </c>
      <c r="X640">
        <v>112.33</v>
      </c>
      <c r="Y640">
        <v>111.9</v>
      </c>
      <c r="Z640" t="s">
        <v>70</v>
      </c>
      <c r="AA640">
        <v>121.12</v>
      </c>
      <c r="AB640">
        <v>119.09</v>
      </c>
      <c r="AC640" t="s">
        <v>13</v>
      </c>
      <c r="AD640">
        <v>108.11</v>
      </c>
      <c r="AE640">
        <v>112.86</v>
      </c>
      <c r="AF640" t="s">
        <v>59</v>
      </c>
      <c r="AG640">
        <v>122.03</v>
      </c>
      <c r="AH640">
        <v>122.03</v>
      </c>
    </row>
    <row r="641" spans="1:34" x14ac:dyDescent="0.4">
      <c r="A641" s="1">
        <v>42963</v>
      </c>
      <c r="B641" s="2">
        <v>3.1722000000000001</v>
      </c>
      <c r="C641">
        <v>3172.19</v>
      </c>
      <c r="D641">
        <f t="shared" si="29"/>
        <v>4172.1900000000005</v>
      </c>
      <c r="E641" s="5">
        <f t="shared" si="31"/>
        <v>0</v>
      </c>
      <c r="F641">
        <v>145.30000000000001</v>
      </c>
      <c r="G641">
        <v>3026.9</v>
      </c>
      <c r="J641">
        <f t="shared" si="30"/>
        <v>8</v>
      </c>
      <c r="K641" t="s">
        <v>62</v>
      </c>
      <c r="L641">
        <v>100</v>
      </c>
      <c r="M641">
        <v>115.64</v>
      </c>
      <c r="N641" t="s">
        <v>56</v>
      </c>
      <c r="O641">
        <v>124.62</v>
      </c>
      <c r="P641">
        <v>126</v>
      </c>
      <c r="Q641" t="s">
        <v>53</v>
      </c>
      <c r="R641">
        <v>122.77</v>
      </c>
      <c r="S641">
        <v>114.85</v>
      </c>
      <c r="T641" t="s">
        <v>61</v>
      </c>
      <c r="U641">
        <v>117.73</v>
      </c>
      <c r="V641">
        <v>119.965</v>
      </c>
      <c r="W641" t="s">
        <v>52</v>
      </c>
      <c r="X641">
        <v>112.33</v>
      </c>
      <c r="Y641">
        <v>111.9</v>
      </c>
      <c r="Z641" t="s">
        <v>70</v>
      </c>
      <c r="AA641">
        <v>121.12</v>
      </c>
      <c r="AB641">
        <v>119.09</v>
      </c>
      <c r="AC641" t="s">
        <v>13</v>
      </c>
      <c r="AD641">
        <v>108.11</v>
      </c>
      <c r="AE641">
        <v>112.86</v>
      </c>
      <c r="AF641" t="s">
        <v>59</v>
      </c>
      <c r="AG641">
        <v>122.03</v>
      </c>
      <c r="AH641">
        <v>122.03</v>
      </c>
    </row>
    <row r="642" spans="1:34" x14ac:dyDescent="0.4">
      <c r="A642" s="1">
        <v>42964</v>
      </c>
      <c r="B642" s="2">
        <v>3.1722000000000001</v>
      </c>
      <c r="C642">
        <v>3172.19</v>
      </c>
      <c r="D642">
        <f t="shared" si="29"/>
        <v>4172.1900000000005</v>
      </c>
      <c r="E642" s="5">
        <f t="shared" si="31"/>
        <v>0</v>
      </c>
      <c r="F642">
        <v>145.30000000000001</v>
      </c>
      <c r="G642">
        <v>3026.9</v>
      </c>
      <c r="J642">
        <f t="shared" si="30"/>
        <v>8</v>
      </c>
      <c r="K642" t="s">
        <v>62</v>
      </c>
      <c r="L642">
        <v>100</v>
      </c>
      <c r="M642">
        <v>115.64</v>
      </c>
      <c r="N642" t="s">
        <v>56</v>
      </c>
      <c r="O642">
        <v>124.62</v>
      </c>
      <c r="P642">
        <v>126</v>
      </c>
      <c r="Q642" t="s">
        <v>53</v>
      </c>
      <c r="R642">
        <v>122.77</v>
      </c>
      <c r="S642">
        <v>114.85</v>
      </c>
      <c r="T642" t="s">
        <v>61</v>
      </c>
      <c r="U642">
        <v>117.73</v>
      </c>
      <c r="V642">
        <v>119.965</v>
      </c>
      <c r="W642" t="s">
        <v>52</v>
      </c>
      <c r="X642">
        <v>112.33</v>
      </c>
      <c r="Y642">
        <v>111.9</v>
      </c>
      <c r="Z642" t="s">
        <v>70</v>
      </c>
      <c r="AA642">
        <v>121.12</v>
      </c>
      <c r="AB642">
        <v>119.09</v>
      </c>
      <c r="AC642" t="s">
        <v>13</v>
      </c>
      <c r="AD642">
        <v>108.11</v>
      </c>
      <c r="AE642">
        <v>112.86</v>
      </c>
      <c r="AF642" t="s">
        <v>59</v>
      </c>
      <c r="AG642">
        <v>122.03</v>
      </c>
      <c r="AH642">
        <v>122.03</v>
      </c>
    </row>
    <row r="643" spans="1:34" x14ac:dyDescent="0.4">
      <c r="A643" s="1">
        <v>42965</v>
      </c>
      <c r="B643" s="2">
        <v>3.1722000000000001</v>
      </c>
      <c r="C643">
        <v>3172.19</v>
      </c>
      <c r="D643">
        <f t="shared" ref="D643:D706" si="32">C643+1000</f>
        <v>4172.1900000000005</v>
      </c>
      <c r="E643" s="5">
        <f t="shared" si="31"/>
        <v>0</v>
      </c>
      <c r="F643">
        <v>145.30000000000001</v>
      </c>
      <c r="G643">
        <v>3026.9</v>
      </c>
      <c r="J643">
        <f t="shared" ref="J643:J706" si="33">COUNTA(K643:AN643)/3</f>
        <v>8</v>
      </c>
      <c r="K643" t="s">
        <v>62</v>
      </c>
      <c r="L643">
        <v>100</v>
      </c>
      <c r="M643">
        <v>115.64</v>
      </c>
      <c r="N643" t="s">
        <v>56</v>
      </c>
      <c r="O643">
        <v>124.62</v>
      </c>
      <c r="P643">
        <v>126</v>
      </c>
      <c r="Q643" t="s">
        <v>53</v>
      </c>
      <c r="R643">
        <v>122.77</v>
      </c>
      <c r="S643">
        <v>114.85</v>
      </c>
      <c r="T643" t="s">
        <v>61</v>
      </c>
      <c r="U643">
        <v>117.73</v>
      </c>
      <c r="V643">
        <v>119.965</v>
      </c>
      <c r="W643" t="s">
        <v>52</v>
      </c>
      <c r="X643">
        <v>112.33</v>
      </c>
      <c r="Y643">
        <v>111.9</v>
      </c>
      <c r="Z643" t="s">
        <v>70</v>
      </c>
      <c r="AA643">
        <v>121.12</v>
      </c>
      <c r="AB643">
        <v>119.09</v>
      </c>
      <c r="AC643" t="s">
        <v>13</v>
      </c>
      <c r="AD643">
        <v>108.11</v>
      </c>
      <c r="AE643">
        <v>112.86</v>
      </c>
      <c r="AF643" t="s">
        <v>59</v>
      </c>
      <c r="AG643">
        <v>122.03</v>
      </c>
      <c r="AH643">
        <v>122.03</v>
      </c>
    </row>
    <row r="644" spans="1:34" x14ac:dyDescent="0.4">
      <c r="A644" s="1">
        <v>42968</v>
      </c>
      <c r="B644" s="2">
        <v>3.1722000000000001</v>
      </c>
      <c r="C644">
        <v>3172.19</v>
      </c>
      <c r="D644">
        <f t="shared" si="32"/>
        <v>4172.1900000000005</v>
      </c>
      <c r="E644" s="5">
        <f t="shared" ref="E644:E707" si="34">(D644-D643)/D643</f>
        <v>0</v>
      </c>
      <c r="F644">
        <v>145.30000000000001</v>
      </c>
      <c r="G644">
        <v>3026.9</v>
      </c>
      <c r="J644">
        <f t="shared" si="33"/>
        <v>8</v>
      </c>
      <c r="K644" t="s">
        <v>62</v>
      </c>
      <c r="L644">
        <v>100</v>
      </c>
      <c r="M644">
        <v>115.64</v>
      </c>
      <c r="N644" t="s">
        <v>56</v>
      </c>
      <c r="O644">
        <v>124.62</v>
      </c>
      <c r="P644">
        <v>126</v>
      </c>
      <c r="Q644" t="s">
        <v>53</v>
      </c>
      <c r="R644">
        <v>122.77</v>
      </c>
      <c r="S644">
        <v>114.85</v>
      </c>
      <c r="T644" t="s">
        <v>61</v>
      </c>
      <c r="U644">
        <v>117.73</v>
      </c>
      <c r="V644">
        <v>119.965</v>
      </c>
      <c r="W644" t="s">
        <v>52</v>
      </c>
      <c r="X644">
        <v>112.33</v>
      </c>
      <c r="Y644">
        <v>111.9</v>
      </c>
      <c r="Z644" t="s">
        <v>70</v>
      </c>
      <c r="AA644">
        <v>121.12</v>
      </c>
      <c r="AB644">
        <v>119.09</v>
      </c>
      <c r="AC644" t="s">
        <v>13</v>
      </c>
      <c r="AD644">
        <v>108.11</v>
      </c>
      <c r="AE644">
        <v>112.86</v>
      </c>
      <c r="AF644" t="s">
        <v>59</v>
      </c>
      <c r="AG644">
        <v>122.03</v>
      </c>
      <c r="AH644">
        <v>122.03</v>
      </c>
    </row>
    <row r="645" spans="1:34" x14ac:dyDescent="0.4">
      <c r="A645" s="1">
        <v>42969</v>
      </c>
      <c r="B645" s="2">
        <v>3.1722000000000001</v>
      </c>
      <c r="C645">
        <v>3172.19</v>
      </c>
      <c r="D645">
        <f t="shared" si="32"/>
        <v>4172.1900000000005</v>
      </c>
      <c r="E645" s="5">
        <f t="shared" si="34"/>
        <v>0</v>
      </c>
      <c r="F645">
        <v>145.30000000000001</v>
      </c>
      <c r="G645">
        <v>3026.9</v>
      </c>
      <c r="J645">
        <f t="shared" si="33"/>
        <v>8</v>
      </c>
      <c r="K645" t="s">
        <v>62</v>
      </c>
      <c r="L645">
        <v>100</v>
      </c>
      <c r="M645">
        <v>115.64</v>
      </c>
      <c r="N645" t="s">
        <v>56</v>
      </c>
      <c r="O645">
        <v>124.62</v>
      </c>
      <c r="P645">
        <v>126</v>
      </c>
      <c r="Q645" t="s">
        <v>53</v>
      </c>
      <c r="R645">
        <v>122.77</v>
      </c>
      <c r="S645">
        <v>114.85</v>
      </c>
      <c r="T645" t="s">
        <v>61</v>
      </c>
      <c r="U645">
        <v>117.73</v>
      </c>
      <c r="V645">
        <v>119.965</v>
      </c>
      <c r="W645" t="s">
        <v>52</v>
      </c>
      <c r="X645">
        <v>112.33</v>
      </c>
      <c r="Y645">
        <v>111.9</v>
      </c>
      <c r="Z645" t="s">
        <v>70</v>
      </c>
      <c r="AA645">
        <v>121.12</v>
      </c>
      <c r="AB645">
        <v>119.09</v>
      </c>
      <c r="AC645" t="s">
        <v>13</v>
      </c>
      <c r="AD645">
        <v>108.11</v>
      </c>
      <c r="AE645">
        <v>112.86</v>
      </c>
      <c r="AF645" t="s">
        <v>59</v>
      </c>
      <c r="AG645">
        <v>122.03</v>
      </c>
      <c r="AH645">
        <v>122.03</v>
      </c>
    </row>
    <row r="646" spans="1:34" x14ac:dyDescent="0.4">
      <c r="A646" s="1">
        <v>42970</v>
      </c>
      <c r="B646" s="2">
        <v>3.1722000000000001</v>
      </c>
      <c r="C646">
        <v>3172.19</v>
      </c>
      <c r="D646">
        <f t="shared" si="32"/>
        <v>4172.1900000000005</v>
      </c>
      <c r="E646" s="5">
        <f t="shared" si="34"/>
        <v>0</v>
      </c>
      <c r="F646">
        <v>145.30000000000001</v>
      </c>
      <c r="G646">
        <v>3026.9</v>
      </c>
      <c r="J646">
        <f t="shared" si="33"/>
        <v>8</v>
      </c>
      <c r="K646" t="s">
        <v>62</v>
      </c>
      <c r="L646">
        <v>100</v>
      </c>
      <c r="M646">
        <v>115.64</v>
      </c>
      <c r="N646" t="s">
        <v>56</v>
      </c>
      <c r="O646">
        <v>124.62</v>
      </c>
      <c r="P646">
        <v>126</v>
      </c>
      <c r="Q646" t="s">
        <v>53</v>
      </c>
      <c r="R646">
        <v>122.77</v>
      </c>
      <c r="S646">
        <v>114.85</v>
      </c>
      <c r="T646" t="s">
        <v>61</v>
      </c>
      <c r="U646">
        <v>117.73</v>
      </c>
      <c r="V646">
        <v>119.965</v>
      </c>
      <c r="W646" t="s">
        <v>52</v>
      </c>
      <c r="X646">
        <v>112.33</v>
      </c>
      <c r="Y646">
        <v>111.9</v>
      </c>
      <c r="Z646" t="s">
        <v>70</v>
      </c>
      <c r="AA646">
        <v>121.12</v>
      </c>
      <c r="AB646">
        <v>119.09</v>
      </c>
      <c r="AC646" t="s">
        <v>13</v>
      </c>
      <c r="AD646">
        <v>108.11</v>
      </c>
      <c r="AE646">
        <v>112.86</v>
      </c>
      <c r="AF646" t="s">
        <v>59</v>
      </c>
      <c r="AG646">
        <v>122.03</v>
      </c>
      <c r="AH646">
        <v>122.03</v>
      </c>
    </row>
    <row r="647" spans="1:34" x14ac:dyDescent="0.4">
      <c r="A647" s="1">
        <v>42971</v>
      </c>
      <c r="B647" s="2">
        <v>3.1722000000000001</v>
      </c>
      <c r="C647">
        <v>3172.19</v>
      </c>
      <c r="D647">
        <f t="shared" si="32"/>
        <v>4172.1900000000005</v>
      </c>
      <c r="E647" s="5">
        <f t="shared" si="34"/>
        <v>0</v>
      </c>
      <c r="F647">
        <v>145.30000000000001</v>
      </c>
      <c r="G647">
        <v>3026.9</v>
      </c>
      <c r="J647">
        <f t="shared" si="33"/>
        <v>8</v>
      </c>
      <c r="K647" t="s">
        <v>62</v>
      </c>
      <c r="L647">
        <v>100</v>
      </c>
      <c r="M647">
        <v>115.64</v>
      </c>
      <c r="N647" t="s">
        <v>56</v>
      </c>
      <c r="O647">
        <v>124.62</v>
      </c>
      <c r="P647">
        <v>126</v>
      </c>
      <c r="Q647" t="s">
        <v>53</v>
      </c>
      <c r="R647">
        <v>122.77</v>
      </c>
      <c r="S647">
        <v>114.85</v>
      </c>
      <c r="T647" t="s">
        <v>61</v>
      </c>
      <c r="U647">
        <v>117.73</v>
      </c>
      <c r="V647">
        <v>119.965</v>
      </c>
      <c r="W647" t="s">
        <v>52</v>
      </c>
      <c r="X647">
        <v>112.33</v>
      </c>
      <c r="Y647">
        <v>111.9</v>
      </c>
      <c r="Z647" t="s">
        <v>70</v>
      </c>
      <c r="AA647">
        <v>121.12</v>
      </c>
      <c r="AB647">
        <v>119.09</v>
      </c>
      <c r="AC647" t="s">
        <v>13</v>
      </c>
      <c r="AD647">
        <v>108.11</v>
      </c>
      <c r="AE647">
        <v>112.86</v>
      </c>
      <c r="AF647" t="s">
        <v>59</v>
      </c>
      <c r="AG647">
        <v>122.03</v>
      </c>
      <c r="AH647">
        <v>122.03</v>
      </c>
    </row>
    <row r="648" spans="1:34" x14ac:dyDescent="0.4">
      <c r="A648" s="1">
        <v>42972</v>
      </c>
      <c r="B648" s="2">
        <v>3.1722000000000001</v>
      </c>
      <c r="C648">
        <v>3172.19</v>
      </c>
      <c r="D648">
        <f t="shared" si="32"/>
        <v>4172.1900000000005</v>
      </c>
      <c r="E648" s="5">
        <f t="shared" si="34"/>
        <v>0</v>
      </c>
      <c r="F648">
        <v>145.30000000000001</v>
      </c>
      <c r="G648">
        <v>3026.9</v>
      </c>
      <c r="J648">
        <f t="shared" si="33"/>
        <v>8</v>
      </c>
      <c r="K648" t="s">
        <v>62</v>
      </c>
      <c r="L648">
        <v>100</v>
      </c>
      <c r="M648">
        <v>115.64</v>
      </c>
      <c r="N648" t="s">
        <v>56</v>
      </c>
      <c r="O648">
        <v>124.62</v>
      </c>
      <c r="P648">
        <v>126</v>
      </c>
      <c r="Q648" t="s">
        <v>53</v>
      </c>
      <c r="R648">
        <v>122.77</v>
      </c>
      <c r="S648">
        <v>114.85</v>
      </c>
      <c r="T648" t="s">
        <v>61</v>
      </c>
      <c r="U648">
        <v>117.73</v>
      </c>
      <c r="V648">
        <v>119.965</v>
      </c>
      <c r="W648" t="s">
        <v>52</v>
      </c>
      <c r="X648">
        <v>112.33</v>
      </c>
      <c r="Y648">
        <v>111.9</v>
      </c>
      <c r="Z648" t="s">
        <v>70</v>
      </c>
      <c r="AA648">
        <v>121.12</v>
      </c>
      <c r="AB648">
        <v>119.09</v>
      </c>
      <c r="AC648" t="s">
        <v>13</v>
      </c>
      <c r="AD648">
        <v>108.11</v>
      </c>
      <c r="AE648">
        <v>112.86</v>
      </c>
      <c r="AF648" t="s">
        <v>59</v>
      </c>
      <c r="AG648">
        <v>122.03</v>
      </c>
      <c r="AH648">
        <v>122.03</v>
      </c>
    </row>
    <row r="649" spans="1:34" x14ac:dyDescent="0.4">
      <c r="A649" s="1">
        <v>42975</v>
      </c>
      <c r="B649" s="2">
        <v>3.1722000000000001</v>
      </c>
      <c r="C649">
        <v>3172.19</v>
      </c>
      <c r="D649">
        <f t="shared" si="32"/>
        <v>4172.1900000000005</v>
      </c>
      <c r="E649" s="5">
        <f t="shared" si="34"/>
        <v>0</v>
      </c>
      <c r="F649">
        <v>145.30000000000001</v>
      </c>
      <c r="G649">
        <v>3026.9</v>
      </c>
      <c r="J649">
        <f t="shared" si="33"/>
        <v>8</v>
      </c>
      <c r="K649" t="s">
        <v>62</v>
      </c>
      <c r="L649">
        <v>100</v>
      </c>
      <c r="M649">
        <v>115.64</v>
      </c>
      <c r="N649" t="s">
        <v>56</v>
      </c>
      <c r="O649">
        <v>124.62</v>
      </c>
      <c r="P649">
        <v>126</v>
      </c>
      <c r="Q649" t="s">
        <v>53</v>
      </c>
      <c r="R649">
        <v>122.77</v>
      </c>
      <c r="S649">
        <v>114.85</v>
      </c>
      <c r="T649" t="s">
        <v>61</v>
      </c>
      <c r="U649">
        <v>117.73</v>
      </c>
      <c r="V649">
        <v>119.965</v>
      </c>
      <c r="W649" t="s">
        <v>52</v>
      </c>
      <c r="X649">
        <v>112.33</v>
      </c>
      <c r="Y649">
        <v>111.9</v>
      </c>
      <c r="Z649" t="s">
        <v>70</v>
      </c>
      <c r="AA649">
        <v>121.12</v>
      </c>
      <c r="AB649">
        <v>119.09</v>
      </c>
      <c r="AC649" t="s">
        <v>13</v>
      </c>
      <c r="AD649">
        <v>108.11</v>
      </c>
      <c r="AE649">
        <v>112.86</v>
      </c>
      <c r="AF649" t="s">
        <v>59</v>
      </c>
      <c r="AG649">
        <v>122.03</v>
      </c>
      <c r="AH649">
        <v>122.03</v>
      </c>
    </row>
    <row r="650" spans="1:34" x14ac:dyDescent="0.4">
      <c r="A650" s="1">
        <v>42976</v>
      </c>
      <c r="B650" s="2">
        <v>3.1722000000000001</v>
      </c>
      <c r="C650">
        <v>3172.19</v>
      </c>
      <c r="D650">
        <f t="shared" si="32"/>
        <v>4172.1900000000005</v>
      </c>
      <c r="E650" s="5">
        <f t="shared" si="34"/>
        <v>0</v>
      </c>
      <c r="F650">
        <v>145.30000000000001</v>
      </c>
      <c r="G650">
        <v>3026.9</v>
      </c>
      <c r="J650">
        <f t="shared" si="33"/>
        <v>8</v>
      </c>
      <c r="K650" t="s">
        <v>62</v>
      </c>
      <c r="L650">
        <v>100</v>
      </c>
      <c r="M650">
        <v>115.64</v>
      </c>
      <c r="N650" t="s">
        <v>56</v>
      </c>
      <c r="O650">
        <v>124.62</v>
      </c>
      <c r="P650">
        <v>126</v>
      </c>
      <c r="Q650" t="s">
        <v>53</v>
      </c>
      <c r="R650">
        <v>122.77</v>
      </c>
      <c r="S650">
        <v>114.85</v>
      </c>
      <c r="T650" t="s">
        <v>61</v>
      </c>
      <c r="U650">
        <v>117.73</v>
      </c>
      <c r="V650">
        <v>119.965</v>
      </c>
      <c r="W650" t="s">
        <v>52</v>
      </c>
      <c r="X650">
        <v>112.33</v>
      </c>
      <c r="Y650">
        <v>111.9</v>
      </c>
      <c r="Z650" t="s">
        <v>70</v>
      </c>
      <c r="AA650">
        <v>121.12</v>
      </c>
      <c r="AB650">
        <v>119.09</v>
      </c>
      <c r="AC650" t="s">
        <v>13</v>
      </c>
      <c r="AD650">
        <v>108.11</v>
      </c>
      <c r="AE650">
        <v>112.86</v>
      </c>
      <c r="AF650" t="s">
        <v>59</v>
      </c>
      <c r="AG650">
        <v>122.03</v>
      </c>
      <c r="AH650">
        <v>122.03</v>
      </c>
    </row>
    <row r="651" spans="1:34" x14ac:dyDescent="0.4">
      <c r="A651" s="1">
        <v>42977</v>
      </c>
      <c r="B651" s="2">
        <v>3.1722000000000001</v>
      </c>
      <c r="C651">
        <v>3172.19</v>
      </c>
      <c r="D651">
        <f t="shared" si="32"/>
        <v>4172.1900000000005</v>
      </c>
      <c r="E651" s="5">
        <f t="shared" si="34"/>
        <v>0</v>
      </c>
      <c r="F651">
        <v>145.30000000000001</v>
      </c>
      <c r="G651">
        <v>3026.9</v>
      </c>
      <c r="J651">
        <f t="shared" si="33"/>
        <v>8</v>
      </c>
      <c r="K651" t="s">
        <v>62</v>
      </c>
      <c r="L651">
        <v>100</v>
      </c>
      <c r="M651">
        <v>115.64</v>
      </c>
      <c r="N651" t="s">
        <v>56</v>
      </c>
      <c r="O651">
        <v>124.62</v>
      </c>
      <c r="P651">
        <v>126</v>
      </c>
      <c r="Q651" t="s">
        <v>53</v>
      </c>
      <c r="R651">
        <v>122.77</v>
      </c>
      <c r="S651">
        <v>114.85</v>
      </c>
      <c r="T651" t="s">
        <v>61</v>
      </c>
      <c r="U651">
        <v>117.73</v>
      </c>
      <c r="V651">
        <v>119.965</v>
      </c>
      <c r="W651" t="s">
        <v>52</v>
      </c>
      <c r="X651">
        <v>112.33</v>
      </c>
      <c r="Y651">
        <v>111.9</v>
      </c>
      <c r="Z651" t="s">
        <v>70</v>
      </c>
      <c r="AA651">
        <v>121.12</v>
      </c>
      <c r="AB651">
        <v>119.09</v>
      </c>
      <c r="AC651" t="s">
        <v>13</v>
      </c>
      <c r="AD651">
        <v>108.11</v>
      </c>
      <c r="AE651">
        <v>112.86</v>
      </c>
      <c r="AF651" t="s">
        <v>59</v>
      </c>
      <c r="AG651">
        <v>122.03</v>
      </c>
      <c r="AH651">
        <v>122.03</v>
      </c>
    </row>
    <row r="652" spans="1:34" x14ac:dyDescent="0.4">
      <c r="A652" s="1">
        <v>42978</v>
      </c>
      <c r="B652" s="2">
        <v>3.1722000000000001</v>
      </c>
      <c r="C652">
        <v>3172.19</v>
      </c>
      <c r="D652">
        <f t="shared" si="32"/>
        <v>4172.1900000000005</v>
      </c>
      <c r="E652" s="5">
        <f t="shared" si="34"/>
        <v>0</v>
      </c>
      <c r="F652">
        <v>145.30000000000001</v>
      </c>
      <c r="G652">
        <v>3026.9</v>
      </c>
      <c r="J652">
        <f t="shared" si="33"/>
        <v>8</v>
      </c>
      <c r="K652" t="s">
        <v>62</v>
      </c>
      <c r="L652">
        <v>100</v>
      </c>
      <c r="M652">
        <v>115.64</v>
      </c>
      <c r="N652" t="s">
        <v>56</v>
      </c>
      <c r="O652">
        <v>124.62</v>
      </c>
      <c r="P652">
        <v>126</v>
      </c>
      <c r="Q652" t="s">
        <v>53</v>
      </c>
      <c r="R652">
        <v>122.77</v>
      </c>
      <c r="S652">
        <v>114.85</v>
      </c>
      <c r="T652" t="s">
        <v>61</v>
      </c>
      <c r="U652">
        <v>117.73</v>
      </c>
      <c r="V652">
        <v>119.965</v>
      </c>
      <c r="W652" t="s">
        <v>52</v>
      </c>
      <c r="X652">
        <v>112.33</v>
      </c>
      <c r="Y652">
        <v>111.9</v>
      </c>
      <c r="Z652" t="s">
        <v>70</v>
      </c>
      <c r="AA652">
        <v>121.12</v>
      </c>
      <c r="AB652">
        <v>119.09</v>
      </c>
      <c r="AC652" t="s">
        <v>13</v>
      </c>
      <c r="AD652">
        <v>108.11</v>
      </c>
      <c r="AE652">
        <v>112.86</v>
      </c>
      <c r="AF652" t="s">
        <v>59</v>
      </c>
      <c r="AG652">
        <v>122.03</v>
      </c>
      <c r="AH652">
        <v>122.03</v>
      </c>
    </row>
    <row r="653" spans="1:34" x14ac:dyDescent="0.4">
      <c r="A653" s="1">
        <v>42979</v>
      </c>
      <c r="B653" s="2">
        <v>3.1722000000000001</v>
      </c>
      <c r="C653">
        <v>3172.19</v>
      </c>
      <c r="D653">
        <f t="shared" si="32"/>
        <v>4172.1900000000005</v>
      </c>
      <c r="E653" s="5">
        <f t="shared" si="34"/>
        <v>0</v>
      </c>
      <c r="F653">
        <v>145.30000000000001</v>
      </c>
      <c r="G653">
        <v>3026.9</v>
      </c>
      <c r="J653">
        <f t="shared" si="33"/>
        <v>8</v>
      </c>
      <c r="K653" t="s">
        <v>62</v>
      </c>
      <c r="L653">
        <v>100</v>
      </c>
      <c r="M653">
        <v>115.64</v>
      </c>
      <c r="N653" t="s">
        <v>56</v>
      </c>
      <c r="O653">
        <v>124.62</v>
      </c>
      <c r="P653">
        <v>126</v>
      </c>
      <c r="Q653" t="s">
        <v>53</v>
      </c>
      <c r="R653">
        <v>122.77</v>
      </c>
      <c r="S653">
        <v>114.85</v>
      </c>
      <c r="T653" t="s">
        <v>61</v>
      </c>
      <c r="U653">
        <v>117.73</v>
      </c>
      <c r="V653">
        <v>119.965</v>
      </c>
      <c r="W653" t="s">
        <v>52</v>
      </c>
      <c r="X653">
        <v>112.33</v>
      </c>
      <c r="Y653">
        <v>111.9</v>
      </c>
      <c r="Z653" t="s">
        <v>70</v>
      </c>
      <c r="AA653">
        <v>121.12</v>
      </c>
      <c r="AB653">
        <v>119.09</v>
      </c>
      <c r="AC653" t="s">
        <v>13</v>
      </c>
      <c r="AD653">
        <v>108.11</v>
      </c>
      <c r="AE653">
        <v>112.86</v>
      </c>
      <c r="AF653" t="s">
        <v>59</v>
      </c>
      <c r="AG653">
        <v>122.03</v>
      </c>
      <c r="AH653">
        <v>122.03</v>
      </c>
    </row>
    <row r="654" spans="1:34" x14ac:dyDescent="0.4">
      <c r="A654" s="1">
        <v>42982</v>
      </c>
      <c r="B654" s="2">
        <v>3.1722000000000001</v>
      </c>
      <c r="C654">
        <v>3172.19</v>
      </c>
      <c r="D654">
        <f t="shared" si="32"/>
        <v>4172.1900000000005</v>
      </c>
      <c r="E654" s="5">
        <f t="shared" si="34"/>
        <v>0</v>
      </c>
      <c r="F654">
        <v>145.30000000000001</v>
      </c>
      <c r="G654">
        <v>3026.9</v>
      </c>
      <c r="J654">
        <f t="shared" si="33"/>
        <v>8</v>
      </c>
      <c r="K654" t="s">
        <v>62</v>
      </c>
      <c r="L654">
        <v>100</v>
      </c>
      <c r="M654">
        <v>115.64</v>
      </c>
      <c r="N654" t="s">
        <v>56</v>
      </c>
      <c r="O654">
        <v>124.62</v>
      </c>
      <c r="P654">
        <v>126</v>
      </c>
      <c r="Q654" t="s">
        <v>53</v>
      </c>
      <c r="R654">
        <v>122.77</v>
      </c>
      <c r="S654">
        <v>114.85</v>
      </c>
      <c r="T654" t="s">
        <v>61</v>
      </c>
      <c r="U654">
        <v>117.73</v>
      </c>
      <c r="V654">
        <v>119.965</v>
      </c>
      <c r="W654" t="s">
        <v>52</v>
      </c>
      <c r="X654">
        <v>112.33</v>
      </c>
      <c r="Y654">
        <v>111.9</v>
      </c>
      <c r="Z654" t="s">
        <v>70</v>
      </c>
      <c r="AA654">
        <v>121.12</v>
      </c>
      <c r="AB654">
        <v>119.09</v>
      </c>
      <c r="AC654" t="s">
        <v>13</v>
      </c>
      <c r="AD654">
        <v>108.11</v>
      </c>
      <c r="AE654">
        <v>112.86</v>
      </c>
      <c r="AF654" t="s">
        <v>59</v>
      </c>
      <c r="AG654">
        <v>122.03</v>
      </c>
      <c r="AH654">
        <v>122.03</v>
      </c>
    </row>
    <row r="655" spans="1:34" x14ac:dyDescent="0.4">
      <c r="A655" s="1">
        <v>42983</v>
      </c>
      <c r="B655" s="2">
        <v>3.1722000000000001</v>
      </c>
      <c r="C655">
        <v>3172.19</v>
      </c>
      <c r="D655">
        <f t="shared" si="32"/>
        <v>4172.1900000000005</v>
      </c>
      <c r="E655" s="5">
        <f t="shared" si="34"/>
        <v>0</v>
      </c>
      <c r="F655">
        <v>145.30000000000001</v>
      </c>
      <c r="G655">
        <v>3026.9</v>
      </c>
      <c r="J655">
        <f t="shared" si="33"/>
        <v>8</v>
      </c>
      <c r="K655" t="s">
        <v>62</v>
      </c>
      <c r="L655">
        <v>100</v>
      </c>
      <c r="M655">
        <v>115.64</v>
      </c>
      <c r="N655" t="s">
        <v>56</v>
      </c>
      <c r="O655">
        <v>124.62</v>
      </c>
      <c r="P655">
        <v>126</v>
      </c>
      <c r="Q655" t="s">
        <v>53</v>
      </c>
      <c r="R655">
        <v>122.77</v>
      </c>
      <c r="S655">
        <v>114.85</v>
      </c>
      <c r="T655" t="s">
        <v>61</v>
      </c>
      <c r="U655">
        <v>117.73</v>
      </c>
      <c r="V655">
        <v>119.965</v>
      </c>
      <c r="W655" t="s">
        <v>52</v>
      </c>
      <c r="X655">
        <v>112.33</v>
      </c>
      <c r="Y655">
        <v>111.9</v>
      </c>
      <c r="Z655" t="s">
        <v>70</v>
      </c>
      <c r="AA655">
        <v>121.12</v>
      </c>
      <c r="AB655">
        <v>119.09</v>
      </c>
      <c r="AC655" t="s">
        <v>13</v>
      </c>
      <c r="AD655">
        <v>108.11</v>
      </c>
      <c r="AE655">
        <v>112.86</v>
      </c>
      <c r="AF655" t="s">
        <v>59</v>
      </c>
      <c r="AG655">
        <v>122.03</v>
      </c>
      <c r="AH655">
        <v>122.03</v>
      </c>
    </row>
    <row r="656" spans="1:34" x14ac:dyDescent="0.4">
      <c r="A656" s="1">
        <v>42984</v>
      </c>
      <c r="B656" s="2">
        <v>3.1722000000000001</v>
      </c>
      <c r="C656">
        <v>3172.19</v>
      </c>
      <c r="D656">
        <f t="shared" si="32"/>
        <v>4172.1900000000005</v>
      </c>
      <c r="E656" s="5">
        <f t="shared" si="34"/>
        <v>0</v>
      </c>
      <c r="F656">
        <v>145.30000000000001</v>
      </c>
      <c r="G656">
        <v>3026.9</v>
      </c>
      <c r="J656">
        <f t="shared" si="33"/>
        <v>8</v>
      </c>
      <c r="K656" t="s">
        <v>62</v>
      </c>
      <c r="L656">
        <v>100</v>
      </c>
      <c r="M656">
        <v>115.64</v>
      </c>
      <c r="N656" t="s">
        <v>56</v>
      </c>
      <c r="O656">
        <v>124.62</v>
      </c>
      <c r="P656">
        <v>126</v>
      </c>
      <c r="Q656" t="s">
        <v>53</v>
      </c>
      <c r="R656">
        <v>122.77</v>
      </c>
      <c r="S656">
        <v>114.85</v>
      </c>
      <c r="T656" t="s">
        <v>61</v>
      </c>
      <c r="U656">
        <v>117.73</v>
      </c>
      <c r="V656">
        <v>119.965</v>
      </c>
      <c r="W656" t="s">
        <v>52</v>
      </c>
      <c r="X656">
        <v>112.33</v>
      </c>
      <c r="Y656">
        <v>111.9</v>
      </c>
      <c r="Z656" t="s">
        <v>70</v>
      </c>
      <c r="AA656">
        <v>121.12</v>
      </c>
      <c r="AB656">
        <v>119.09</v>
      </c>
      <c r="AC656" t="s">
        <v>13</v>
      </c>
      <c r="AD656">
        <v>108.11</v>
      </c>
      <c r="AE656">
        <v>112.86</v>
      </c>
      <c r="AF656" t="s">
        <v>59</v>
      </c>
      <c r="AG656">
        <v>122.03</v>
      </c>
      <c r="AH656">
        <v>122.03</v>
      </c>
    </row>
    <row r="657" spans="1:34" x14ac:dyDescent="0.4">
      <c r="A657" s="1">
        <v>42985</v>
      </c>
      <c r="B657" s="2">
        <v>3.1722000000000001</v>
      </c>
      <c r="C657">
        <v>3172.19</v>
      </c>
      <c r="D657">
        <f t="shared" si="32"/>
        <v>4172.1900000000005</v>
      </c>
      <c r="E657" s="5">
        <f t="shared" si="34"/>
        <v>0</v>
      </c>
      <c r="F657">
        <v>145.30000000000001</v>
      </c>
      <c r="G657">
        <v>3026.9</v>
      </c>
      <c r="J657">
        <f t="shared" si="33"/>
        <v>8</v>
      </c>
      <c r="K657" t="s">
        <v>62</v>
      </c>
      <c r="L657">
        <v>100</v>
      </c>
      <c r="M657">
        <v>115.64</v>
      </c>
      <c r="N657" t="s">
        <v>56</v>
      </c>
      <c r="O657">
        <v>124.62</v>
      </c>
      <c r="P657">
        <v>126</v>
      </c>
      <c r="Q657" t="s">
        <v>53</v>
      </c>
      <c r="R657">
        <v>122.77</v>
      </c>
      <c r="S657">
        <v>114.85</v>
      </c>
      <c r="T657" t="s">
        <v>61</v>
      </c>
      <c r="U657">
        <v>117.73</v>
      </c>
      <c r="V657">
        <v>119.965</v>
      </c>
      <c r="W657" t="s">
        <v>52</v>
      </c>
      <c r="X657">
        <v>112.33</v>
      </c>
      <c r="Y657">
        <v>111.9</v>
      </c>
      <c r="Z657" t="s">
        <v>70</v>
      </c>
      <c r="AA657">
        <v>121.12</v>
      </c>
      <c r="AB657">
        <v>119.09</v>
      </c>
      <c r="AC657" t="s">
        <v>13</v>
      </c>
      <c r="AD657">
        <v>108.11</v>
      </c>
      <c r="AE657">
        <v>112.86</v>
      </c>
      <c r="AF657" t="s">
        <v>59</v>
      </c>
      <c r="AG657">
        <v>122.03</v>
      </c>
      <c r="AH657">
        <v>122.03</v>
      </c>
    </row>
    <row r="658" spans="1:34" x14ac:dyDescent="0.4">
      <c r="A658" s="1">
        <v>42986</v>
      </c>
      <c r="B658" s="2">
        <v>3.1722000000000001</v>
      </c>
      <c r="C658">
        <v>3172.19</v>
      </c>
      <c r="D658">
        <f t="shared" si="32"/>
        <v>4172.1900000000005</v>
      </c>
      <c r="E658" s="5">
        <f t="shared" si="34"/>
        <v>0</v>
      </c>
      <c r="F658">
        <v>145.30000000000001</v>
      </c>
      <c r="G658">
        <v>3026.9</v>
      </c>
      <c r="J658">
        <f t="shared" si="33"/>
        <v>8</v>
      </c>
      <c r="K658" t="s">
        <v>62</v>
      </c>
      <c r="L658">
        <v>100</v>
      </c>
      <c r="M658">
        <v>115.64</v>
      </c>
      <c r="N658" t="s">
        <v>56</v>
      </c>
      <c r="O658">
        <v>124.62</v>
      </c>
      <c r="P658">
        <v>126</v>
      </c>
      <c r="Q658" t="s">
        <v>53</v>
      </c>
      <c r="R658">
        <v>122.77</v>
      </c>
      <c r="S658">
        <v>114.85</v>
      </c>
      <c r="T658" t="s">
        <v>61</v>
      </c>
      <c r="U658">
        <v>117.73</v>
      </c>
      <c r="V658">
        <v>119.965</v>
      </c>
      <c r="W658" t="s">
        <v>52</v>
      </c>
      <c r="X658">
        <v>112.33</v>
      </c>
      <c r="Y658">
        <v>111.9</v>
      </c>
      <c r="Z658" t="s">
        <v>70</v>
      </c>
      <c r="AA658">
        <v>121.12</v>
      </c>
      <c r="AB658">
        <v>119.09</v>
      </c>
      <c r="AC658" t="s">
        <v>13</v>
      </c>
      <c r="AD658">
        <v>108.11</v>
      </c>
      <c r="AE658">
        <v>112.86</v>
      </c>
      <c r="AF658" t="s">
        <v>59</v>
      </c>
      <c r="AG658">
        <v>122.03</v>
      </c>
      <c r="AH658">
        <v>122.03</v>
      </c>
    </row>
    <row r="659" spans="1:34" x14ac:dyDescent="0.4">
      <c r="A659" s="1">
        <v>42989</v>
      </c>
      <c r="B659" s="2">
        <v>3.1722000000000001</v>
      </c>
      <c r="C659">
        <v>3172.19</v>
      </c>
      <c r="D659">
        <f t="shared" si="32"/>
        <v>4172.1900000000005</v>
      </c>
      <c r="E659" s="5">
        <f t="shared" si="34"/>
        <v>0</v>
      </c>
      <c r="F659">
        <v>145.30000000000001</v>
      </c>
      <c r="G659">
        <v>3026.9</v>
      </c>
      <c r="J659">
        <f t="shared" si="33"/>
        <v>8</v>
      </c>
      <c r="K659" t="s">
        <v>62</v>
      </c>
      <c r="L659">
        <v>100</v>
      </c>
      <c r="M659">
        <v>115.64</v>
      </c>
      <c r="N659" t="s">
        <v>56</v>
      </c>
      <c r="O659">
        <v>124.62</v>
      </c>
      <c r="P659">
        <v>126</v>
      </c>
      <c r="Q659" t="s">
        <v>53</v>
      </c>
      <c r="R659">
        <v>122.77</v>
      </c>
      <c r="S659">
        <v>114.85</v>
      </c>
      <c r="T659" t="s">
        <v>61</v>
      </c>
      <c r="U659">
        <v>117.73</v>
      </c>
      <c r="V659">
        <v>119.965</v>
      </c>
      <c r="W659" t="s">
        <v>52</v>
      </c>
      <c r="X659">
        <v>112.33</v>
      </c>
      <c r="Y659">
        <v>111.9</v>
      </c>
      <c r="Z659" t="s">
        <v>70</v>
      </c>
      <c r="AA659">
        <v>121.12</v>
      </c>
      <c r="AB659">
        <v>119.09</v>
      </c>
      <c r="AC659" t="s">
        <v>13</v>
      </c>
      <c r="AD659">
        <v>108.11</v>
      </c>
      <c r="AE659">
        <v>112.86</v>
      </c>
      <c r="AF659" t="s">
        <v>59</v>
      </c>
      <c r="AG659">
        <v>122.03</v>
      </c>
      <c r="AH659">
        <v>122.03</v>
      </c>
    </row>
    <row r="660" spans="1:34" x14ac:dyDescent="0.4">
      <c r="A660" s="1">
        <v>42990</v>
      </c>
      <c r="B660" s="2">
        <v>3.1722000000000001</v>
      </c>
      <c r="C660">
        <v>3172.19</v>
      </c>
      <c r="D660">
        <f t="shared" si="32"/>
        <v>4172.1900000000005</v>
      </c>
      <c r="E660" s="5">
        <f t="shared" si="34"/>
        <v>0</v>
      </c>
      <c r="F660">
        <v>145.30000000000001</v>
      </c>
      <c r="G660">
        <v>3026.9</v>
      </c>
      <c r="J660">
        <f t="shared" si="33"/>
        <v>8</v>
      </c>
      <c r="K660" t="s">
        <v>62</v>
      </c>
      <c r="L660">
        <v>100</v>
      </c>
      <c r="M660">
        <v>115.64</v>
      </c>
      <c r="N660" t="s">
        <v>56</v>
      </c>
      <c r="O660">
        <v>124.62</v>
      </c>
      <c r="P660">
        <v>126</v>
      </c>
      <c r="Q660" t="s">
        <v>53</v>
      </c>
      <c r="R660">
        <v>122.77</v>
      </c>
      <c r="S660">
        <v>114.85</v>
      </c>
      <c r="T660" t="s">
        <v>61</v>
      </c>
      <c r="U660">
        <v>117.73</v>
      </c>
      <c r="V660">
        <v>119.965</v>
      </c>
      <c r="W660" t="s">
        <v>52</v>
      </c>
      <c r="X660">
        <v>112.33</v>
      </c>
      <c r="Y660">
        <v>111.9</v>
      </c>
      <c r="Z660" t="s">
        <v>70</v>
      </c>
      <c r="AA660">
        <v>121.12</v>
      </c>
      <c r="AB660">
        <v>119.09</v>
      </c>
      <c r="AC660" t="s">
        <v>13</v>
      </c>
      <c r="AD660">
        <v>108.11</v>
      </c>
      <c r="AE660">
        <v>112.86</v>
      </c>
      <c r="AF660" t="s">
        <v>59</v>
      </c>
      <c r="AG660">
        <v>122.03</v>
      </c>
      <c r="AH660">
        <v>122.03</v>
      </c>
    </row>
    <row r="661" spans="1:34" x14ac:dyDescent="0.4">
      <c r="A661" s="1">
        <v>42991</v>
      </c>
      <c r="B661" s="2">
        <v>3.1722000000000001</v>
      </c>
      <c r="C661">
        <v>3172.19</v>
      </c>
      <c r="D661">
        <f t="shared" si="32"/>
        <v>4172.1900000000005</v>
      </c>
      <c r="E661" s="5">
        <f t="shared" si="34"/>
        <v>0</v>
      </c>
      <c r="F661">
        <v>145.30000000000001</v>
      </c>
      <c r="G661">
        <v>3026.9</v>
      </c>
      <c r="J661">
        <f t="shared" si="33"/>
        <v>8</v>
      </c>
      <c r="K661" t="s">
        <v>62</v>
      </c>
      <c r="L661">
        <v>100</v>
      </c>
      <c r="M661">
        <v>115.64</v>
      </c>
      <c r="N661" t="s">
        <v>56</v>
      </c>
      <c r="O661">
        <v>124.62</v>
      </c>
      <c r="P661">
        <v>126</v>
      </c>
      <c r="Q661" t="s">
        <v>53</v>
      </c>
      <c r="R661">
        <v>122.77</v>
      </c>
      <c r="S661">
        <v>114.85</v>
      </c>
      <c r="T661" t="s">
        <v>61</v>
      </c>
      <c r="U661">
        <v>117.73</v>
      </c>
      <c r="V661">
        <v>119.965</v>
      </c>
      <c r="W661" t="s">
        <v>52</v>
      </c>
      <c r="X661">
        <v>112.33</v>
      </c>
      <c r="Y661">
        <v>111.9</v>
      </c>
      <c r="Z661" t="s">
        <v>70</v>
      </c>
      <c r="AA661">
        <v>121.12</v>
      </c>
      <c r="AB661">
        <v>119.09</v>
      </c>
      <c r="AC661" t="s">
        <v>13</v>
      </c>
      <c r="AD661">
        <v>108.11</v>
      </c>
      <c r="AE661">
        <v>112.86</v>
      </c>
      <c r="AF661" t="s">
        <v>59</v>
      </c>
      <c r="AG661">
        <v>122.03</v>
      </c>
      <c r="AH661">
        <v>122.03</v>
      </c>
    </row>
    <row r="662" spans="1:34" x14ac:dyDescent="0.4">
      <c r="A662" s="1">
        <v>42992</v>
      </c>
      <c r="B662" s="2">
        <v>3.1722000000000001</v>
      </c>
      <c r="C662">
        <v>3172.19</v>
      </c>
      <c r="D662">
        <f t="shared" si="32"/>
        <v>4172.1900000000005</v>
      </c>
      <c r="E662" s="5">
        <f t="shared" si="34"/>
        <v>0</v>
      </c>
      <c r="F662">
        <v>145.30000000000001</v>
      </c>
      <c r="G662">
        <v>3026.9</v>
      </c>
      <c r="J662">
        <f t="shared" si="33"/>
        <v>8</v>
      </c>
      <c r="K662" t="s">
        <v>62</v>
      </c>
      <c r="L662">
        <v>100</v>
      </c>
      <c r="M662">
        <v>115.64</v>
      </c>
      <c r="N662" t="s">
        <v>56</v>
      </c>
      <c r="O662">
        <v>124.62</v>
      </c>
      <c r="P662">
        <v>126</v>
      </c>
      <c r="Q662" t="s">
        <v>53</v>
      </c>
      <c r="R662">
        <v>122.77</v>
      </c>
      <c r="S662">
        <v>114.85</v>
      </c>
      <c r="T662" t="s">
        <v>61</v>
      </c>
      <c r="U662">
        <v>117.73</v>
      </c>
      <c r="V662">
        <v>119.965</v>
      </c>
      <c r="W662" t="s">
        <v>52</v>
      </c>
      <c r="X662">
        <v>112.33</v>
      </c>
      <c r="Y662">
        <v>111.9</v>
      </c>
      <c r="Z662" t="s">
        <v>70</v>
      </c>
      <c r="AA662">
        <v>121.12</v>
      </c>
      <c r="AB662">
        <v>119.09</v>
      </c>
      <c r="AC662" t="s">
        <v>13</v>
      </c>
      <c r="AD662">
        <v>108.11</v>
      </c>
      <c r="AE662">
        <v>112.86</v>
      </c>
      <c r="AF662" t="s">
        <v>59</v>
      </c>
      <c r="AG662">
        <v>122.03</v>
      </c>
      <c r="AH662">
        <v>122.03</v>
      </c>
    </row>
    <row r="663" spans="1:34" x14ac:dyDescent="0.4">
      <c r="A663" s="1">
        <v>42993</v>
      </c>
      <c r="B663" s="2">
        <v>3.1722000000000001</v>
      </c>
      <c r="C663">
        <v>3172.19</v>
      </c>
      <c r="D663">
        <f t="shared" si="32"/>
        <v>4172.1900000000005</v>
      </c>
      <c r="E663" s="5">
        <f t="shared" si="34"/>
        <v>0</v>
      </c>
      <c r="F663">
        <v>145.30000000000001</v>
      </c>
      <c r="G663">
        <v>3026.9</v>
      </c>
      <c r="J663">
        <f t="shared" si="33"/>
        <v>8</v>
      </c>
      <c r="K663" t="s">
        <v>62</v>
      </c>
      <c r="L663">
        <v>100</v>
      </c>
      <c r="M663">
        <v>115.64</v>
      </c>
      <c r="N663" t="s">
        <v>56</v>
      </c>
      <c r="O663">
        <v>124.62</v>
      </c>
      <c r="P663">
        <v>126</v>
      </c>
      <c r="Q663" t="s">
        <v>53</v>
      </c>
      <c r="R663">
        <v>122.77</v>
      </c>
      <c r="S663">
        <v>114.85</v>
      </c>
      <c r="T663" t="s">
        <v>61</v>
      </c>
      <c r="U663">
        <v>117.73</v>
      </c>
      <c r="V663">
        <v>119.965</v>
      </c>
      <c r="W663" t="s">
        <v>52</v>
      </c>
      <c r="X663">
        <v>112.33</v>
      </c>
      <c r="Y663">
        <v>111.9</v>
      </c>
      <c r="Z663" t="s">
        <v>70</v>
      </c>
      <c r="AA663">
        <v>121.12</v>
      </c>
      <c r="AB663">
        <v>119.09</v>
      </c>
      <c r="AC663" t="s">
        <v>13</v>
      </c>
      <c r="AD663">
        <v>108.11</v>
      </c>
      <c r="AE663">
        <v>112.86</v>
      </c>
      <c r="AF663" t="s">
        <v>59</v>
      </c>
      <c r="AG663">
        <v>122.03</v>
      </c>
      <c r="AH663">
        <v>122.03</v>
      </c>
    </row>
    <row r="664" spans="1:34" x14ac:dyDescent="0.4">
      <c r="A664" s="1">
        <v>42996</v>
      </c>
      <c r="B664" s="2">
        <v>3.1722000000000001</v>
      </c>
      <c r="C664">
        <v>3172.19</v>
      </c>
      <c r="D664">
        <f t="shared" si="32"/>
        <v>4172.1900000000005</v>
      </c>
      <c r="E664" s="5">
        <f t="shared" si="34"/>
        <v>0</v>
      </c>
      <c r="F664">
        <v>145.30000000000001</v>
      </c>
      <c r="G664">
        <v>3026.9</v>
      </c>
      <c r="J664">
        <f t="shared" si="33"/>
        <v>8</v>
      </c>
      <c r="K664" t="s">
        <v>62</v>
      </c>
      <c r="L664">
        <v>100</v>
      </c>
      <c r="M664">
        <v>115.64</v>
      </c>
      <c r="N664" t="s">
        <v>56</v>
      </c>
      <c r="O664">
        <v>124.62</v>
      </c>
      <c r="P664">
        <v>126</v>
      </c>
      <c r="Q664" t="s">
        <v>53</v>
      </c>
      <c r="R664">
        <v>122.77</v>
      </c>
      <c r="S664">
        <v>114.85</v>
      </c>
      <c r="T664" t="s">
        <v>61</v>
      </c>
      <c r="U664">
        <v>117.73</v>
      </c>
      <c r="V664">
        <v>119.965</v>
      </c>
      <c r="W664" t="s">
        <v>52</v>
      </c>
      <c r="X664">
        <v>112.33</v>
      </c>
      <c r="Y664">
        <v>111.9</v>
      </c>
      <c r="Z664" t="s">
        <v>70</v>
      </c>
      <c r="AA664">
        <v>121.12</v>
      </c>
      <c r="AB664">
        <v>119.09</v>
      </c>
      <c r="AC664" t="s">
        <v>13</v>
      </c>
      <c r="AD664">
        <v>108.11</v>
      </c>
      <c r="AE664">
        <v>112.86</v>
      </c>
      <c r="AF664" t="s">
        <v>59</v>
      </c>
      <c r="AG664">
        <v>122.03</v>
      </c>
      <c r="AH664">
        <v>122.03</v>
      </c>
    </row>
    <row r="665" spans="1:34" x14ac:dyDescent="0.4">
      <c r="A665" s="1">
        <v>42997</v>
      </c>
      <c r="B665" s="2">
        <v>3.1722000000000001</v>
      </c>
      <c r="C665">
        <v>3172.19</v>
      </c>
      <c r="D665">
        <f t="shared" si="32"/>
        <v>4172.1900000000005</v>
      </c>
      <c r="E665" s="5">
        <f t="shared" si="34"/>
        <v>0</v>
      </c>
      <c r="F665">
        <v>145.30000000000001</v>
      </c>
      <c r="G665">
        <v>3026.9</v>
      </c>
      <c r="J665">
        <f t="shared" si="33"/>
        <v>8</v>
      </c>
      <c r="K665" t="s">
        <v>62</v>
      </c>
      <c r="L665">
        <v>100</v>
      </c>
      <c r="M665">
        <v>115.64</v>
      </c>
      <c r="N665" t="s">
        <v>56</v>
      </c>
      <c r="O665">
        <v>124.62</v>
      </c>
      <c r="P665">
        <v>126</v>
      </c>
      <c r="Q665" t="s">
        <v>53</v>
      </c>
      <c r="R665">
        <v>122.77</v>
      </c>
      <c r="S665">
        <v>114.85</v>
      </c>
      <c r="T665" t="s">
        <v>61</v>
      </c>
      <c r="U665">
        <v>117.73</v>
      </c>
      <c r="V665">
        <v>119.965</v>
      </c>
      <c r="W665" t="s">
        <v>52</v>
      </c>
      <c r="X665">
        <v>112.33</v>
      </c>
      <c r="Y665">
        <v>111.9</v>
      </c>
      <c r="Z665" t="s">
        <v>70</v>
      </c>
      <c r="AA665">
        <v>121.12</v>
      </c>
      <c r="AB665">
        <v>119.09</v>
      </c>
      <c r="AC665" t="s">
        <v>13</v>
      </c>
      <c r="AD665">
        <v>108.11</v>
      </c>
      <c r="AE665">
        <v>112.86</v>
      </c>
      <c r="AF665" t="s">
        <v>59</v>
      </c>
      <c r="AG665">
        <v>122.03</v>
      </c>
      <c r="AH665">
        <v>122.03</v>
      </c>
    </row>
    <row r="666" spans="1:34" x14ac:dyDescent="0.4">
      <c r="A666" s="1">
        <v>42998</v>
      </c>
      <c r="B666" s="2">
        <v>3.1722000000000001</v>
      </c>
      <c r="C666">
        <v>3172.19</v>
      </c>
      <c r="D666">
        <f t="shared" si="32"/>
        <v>4172.1900000000005</v>
      </c>
      <c r="E666" s="5">
        <f t="shared" si="34"/>
        <v>0</v>
      </c>
      <c r="F666">
        <v>145.30000000000001</v>
      </c>
      <c r="G666">
        <v>3026.9</v>
      </c>
      <c r="J666">
        <f t="shared" si="33"/>
        <v>8</v>
      </c>
      <c r="K666" t="s">
        <v>62</v>
      </c>
      <c r="L666">
        <v>100</v>
      </c>
      <c r="M666">
        <v>115.64</v>
      </c>
      <c r="N666" t="s">
        <v>56</v>
      </c>
      <c r="O666">
        <v>124.62</v>
      </c>
      <c r="P666">
        <v>126</v>
      </c>
      <c r="Q666" t="s">
        <v>53</v>
      </c>
      <c r="R666">
        <v>122.77</v>
      </c>
      <c r="S666">
        <v>114.85</v>
      </c>
      <c r="T666" t="s">
        <v>61</v>
      </c>
      <c r="U666">
        <v>117.73</v>
      </c>
      <c r="V666">
        <v>119.965</v>
      </c>
      <c r="W666" t="s">
        <v>52</v>
      </c>
      <c r="X666">
        <v>112.33</v>
      </c>
      <c r="Y666">
        <v>111.9</v>
      </c>
      <c r="Z666" t="s">
        <v>70</v>
      </c>
      <c r="AA666">
        <v>121.12</v>
      </c>
      <c r="AB666">
        <v>119.09</v>
      </c>
      <c r="AC666" t="s">
        <v>13</v>
      </c>
      <c r="AD666">
        <v>108.11</v>
      </c>
      <c r="AE666">
        <v>112.86</v>
      </c>
      <c r="AF666" t="s">
        <v>59</v>
      </c>
      <c r="AG666">
        <v>122.03</v>
      </c>
      <c r="AH666">
        <v>122.03</v>
      </c>
    </row>
    <row r="667" spans="1:34" x14ac:dyDescent="0.4">
      <c r="A667" s="1">
        <v>42999</v>
      </c>
      <c r="B667" s="2">
        <v>3.1722000000000001</v>
      </c>
      <c r="C667">
        <v>3172.19</v>
      </c>
      <c r="D667">
        <f t="shared" si="32"/>
        <v>4172.1900000000005</v>
      </c>
      <c r="E667" s="5">
        <f t="shared" si="34"/>
        <v>0</v>
      </c>
      <c r="F667">
        <v>145.30000000000001</v>
      </c>
      <c r="G667">
        <v>3026.9</v>
      </c>
      <c r="J667">
        <f t="shared" si="33"/>
        <v>8</v>
      </c>
      <c r="K667" t="s">
        <v>62</v>
      </c>
      <c r="L667">
        <v>100</v>
      </c>
      <c r="M667">
        <v>115.64</v>
      </c>
      <c r="N667" t="s">
        <v>56</v>
      </c>
      <c r="O667">
        <v>124.62</v>
      </c>
      <c r="P667">
        <v>126</v>
      </c>
      <c r="Q667" t="s">
        <v>53</v>
      </c>
      <c r="R667">
        <v>122.77</v>
      </c>
      <c r="S667">
        <v>114.85</v>
      </c>
      <c r="T667" t="s">
        <v>61</v>
      </c>
      <c r="U667">
        <v>117.73</v>
      </c>
      <c r="V667">
        <v>119.965</v>
      </c>
      <c r="W667" t="s">
        <v>52</v>
      </c>
      <c r="X667">
        <v>112.33</v>
      </c>
      <c r="Y667">
        <v>111.9</v>
      </c>
      <c r="Z667" t="s">
        <v>70</v>
      </c>
      <c r="AA667">
        <v>121.12</v>
      </c>
      <c r="AB667">
        <v>119.09</v>
      </c>
      <c r="AC667" t="s">
        <v>13</v>
      </c>
      <c r="AD667">
        <v>108.11</v>
      </c>
      <c r="AE667">
        <v>112.86</v>
      </c>
      <c r="AF667" t="s">
        <v>59</v>
      </c>
      <c r="AG667">
        <v>122.03</v>
      </c>
      <c r="AH667">
        <v>122.03</v>
      </c>
    </row>
    <row r="668" spans="1:34" x14ac:dyDescent="0.4">
      <c r="A668" s="1">
        <v>43000</v>
      </c>
      <c r="B668" s="2">
        <v>3.1722000000000001</v>
      </c>
      <c r="C668">
        <v>3172.19</v>
      </c>
      <c r="D668">
        <f t="shared" si="32"/>
        <v>4172.1900000000005</v>
      </c>
      <c r="E668" s="5">
        <f t="shared" si="34"/>
        <v>0</v>
      </c>
      <c r="F668">
        <v>145.30000000000001</v>
      </c>
      <c r="G668">
        <v>3026.9</v>
      </c>
      <c r="J668">
        <f t="shared" si="33"/>
        <v>8</v>
      </c>
      <c r="K668" t="s">
        <v>62</v>
      </c>
      <c r="L668">
        <v>100</v>
      </c>
      <c r="M668">
        <v>115.64</v>
      </c>
      <c r="N668" t="s">
        <v>56</v>
      </c>
      <c r="O668">
        <v>124.62</v>
      </c>
      <c r="P668">
        <v>126</v>
      </c>
      <c r="Q668" t="s">
        <v>53</v>
      </c>
      <c r="R668">
        <v>122.77</v>
      </c>
      <c r="S668">
        <v>114.85</v>
      </c>
      <c r="T668" t="s">
        <v>61</v>
      </c>
      <c r="U668">
        <v>117.73</v>
      </c>
      <c r="V668">
        <v>119.965</v>
      </c>
      <c r="W668" t="s">
        <v>52</v>
      </c>
      <c r="X668">
        <v>112.33</v>
      </c>
      <c r="Y668">
        <v>111.9</v>
      </c>
      <c r="Z668" t="s">
        <v>70</v>
      </c>
      <c r="AA668">
        <v>121.12</v>
      </c>
      <c r="AB668">
        <v>119.09</v>
      </c>
      <c r="AC668" t="s">
        <v>13</v>
      </c>
      <c r="AD668">
        <v>108.11</v>
      </c>
      <c r="AE668">
        <v>112.86</v>
      </c>
      <c r="AF668" t="s">
        <v>59</v>
      </c>
      <c r="AG668">
        <v>122.03</v>
      </c>
      <c r="AH668">
        <v>122.03</v>
      </c>
    </row>
    <row r="669" spans="1:34" x14ac:dyDescent="0.4">
      <c r="A669" s="1">
        <v>43003</v>
      </c>
      <c r="B669" s="2">
        <v>3.1722000000000001</v>
      </c>
      <c r="C669">
        <v>3172.19</v>
      </c>
      <c r="D669">
        <f t="shared" si="32"/>
        <v>4172.1900000000005</v>
      </c>
      <c r="E669" s="5">
        <f t="shared" si="34"/>
        <v>0</v>
      </c>
      <c r="F669">
        <v>145.30000000000001</v>
      </c>
      <c r="G669">
        <v>3026.9</v>
      </c>
      <c r="J669">
        <f t="shared" si="33"/>
        <v>8</v>
      </c>
      <c r="K669" t="s">
        <v>62</v>
      </c>
      <c r="L669">
        <v>100</v>
      </c>
      <c r="M669">
        <v>115.64</v>
      </c>
      <c r="N669" t="s">
        <v>56</v>
      </c>
      <c r="O669">
        <v>124.62</v>
      </c>
      <c r="P669">
        <v>126</v>
      </c>
      <c r="Q669" t="s">
        <v>53</v>
      </c>
      <c r="R669">
        <v>122.77</v>
      </c>
      <c r="S669">
        <v>114.85</v>
      </c>
      <c r="T669" t="s">
        <v>61</v>
      </c>
      <c r="U669">
        <v>117.73</v>
      </c>
      <c r="V669">
        <v>119.965</v>
      </c>
      <c r="W669" t="s">
        <v>52</v>
      </c>
      <c r="X669">
        <v>112.33</v>
      </c>
      <c r="Y669">
        <v>111.9</v>
      </c>
      <c r="Z669" t="s">
        <v>70</v>
      </c>
      <c r="AA669">
        <v>121.12</v>
      </c>
      <c r="AB669">
        <v>119.09</v>
      </c>
      <c r="AC669" t="s">
        <v>13</v>
      </c>
      <c r="AD669">
        <v>108.11</v>
      </c>
      <c r="AE669">
        <v>112.86</v>
      </c>
      <c r="AF669" t="s">
        <v>59</v>
      </c>
      <c r="AG669">
        <v>122.03</v>
      </c>
      <c r="AH669">
        <v>122.03</v>
      </c>
    </row>
    <row r="670" spans="1:34" x14ac:dyDescent="0.4">
      <c r="A670" s="1">
        <v>43004</v>
      </c>
      <c r="B670" s="2">
        <v>3.1722000000000001</v>
      </c>
      <c r="C670">
        <v>3172.19</v>
      </c>
      <c r="D670">
        <f t="shared" si="32"/>
        <v>4172.1900000000005</v>
      </c>
      <c r="E670" s="5">
        <f t="shared" si="34"/>
        <v>0</v>
      </c>
      <c r="F670">
        <v>145.30000000000001</v>
      </c>
      <c r="G670">
        <v>3026.9</v>
      </c>
      <c r="J670">
        <f t="shared" si="33"/>
        <v>8</v>
      </c>
      <c r="K670" t="s">
        <v>62</v>
      </c>
      <c r="L670">
        <v>100</v>
      </c>
      <c r="M670">
        <v>115.64</v>
      </c>
      <c r="N670" t="s">
        <v>56</v>
      </c>
      <c r="O670">
        <v>124.62</v>
      </c>
      <c r="P670">
        <v>126</v>
      </c>
      <c r="Q670" t="s">
        <v>53</v>
      </c>
      <c r="R670">
        <v>122.77</v>
      </c>
      <c r="S670">
        <v>114.85</v>
      </c>
      <c r="T670" t="s">
        <v>61</v>
      </c>
      <c r="U670">
        <v>117.73</v>
      </c>
      <c r="V670">
        <v>119.965</v>
      </c>
      <c r="W670" t="s">
        <v>52</v>
      </c>
      <c r="X670">
        <v>112.33</v>
      </c>
      <c r="Y670">
        <v>111.9</v>
      </c>
      <c r="Z670" t="s">
        <v>70</v>
      </c>
      <c r="AA670">
        <v>121.12</v>
      </c>
      <c r="AB670">
        <v>119.09</v>
      </c>
      <c r="AC670" t="s">
        <v>13</v>
      </c>
      <c r="AD670">
        <v>108.11</v>
      </c>
      <c r="AE670">
        <v>112.86</v>
      </c>
      <c r="AF670" t="s">
        <v>59</v>
      </c>
      <c r="AG670">
        <v>122.03</v>
      </c>
      <c r="AH670">
        <v>122.03</v>
      </c>
    </row>
    <row r="671" spans="1:34" x14ac:dyDescent="0.4">
      <c r="A671" s="1">
        <v>43005</v>
      </c>
      <c r="B671" s="2">
        <v>3.1722000000000001</v>
      </c>
      <c r="C671">
        <v>3172.19</v>
      </c>
      <c r="D671">
        <f t="shared" si="32"/>
        <v>4172.1900000000005</v>
      </c>
      <c r="E671" s="5">
        <f t="shared" si="34"/>
        <v>0</v>
      </c>
      <c r="F671">
        <v>145.30000000000001</v>
      </c>
      <c r="G671">
        <v>3026.9</v>
      </c>
      <c r="J671">
        <f t="shared" si="33"/>
        <v>8</v>
      </c>
      <c r="K671" t="s">
        <v>62</v>
      </c>
      <c r="L671">
        <v>100</v>
      </c>
      <c r="M671">
        <v>115.64</v>
      </c>
      <c r="N671" t="s">
        <v>56</v>
      </c>
      <c r="O671">
        <v>124.62</v>
      </c>
      <c r="P671">
        <v>126</v>
      </c>
      <c r="Q671" t="s">
        <v>53</v>
      </c>
      <c r="R671">
        <v>122.77</v>
      </c>
      <c r="S671">
        <v>114.85</v>
      </c>
      <c r="T671" t="s">
        <v>61</v>
      </c>
      <c r="U671">
        <v>117.73</v>
      </c>
      <c r="V671">
        <v>119.965</v>
      </c>
      <c r="W671" t="s">
        <v>52</v>
      </c>
      <c r="X671">
        <v>112.33</v>
      </c>
      <c r="Y671">
        <v>111.9</v>
      </c>
      <c r="Z671" t="s">
        <v>70</v>
      </c>
      <c r="AA671">
        <v>121.12</v>
      </c>
      <c r="AB671">
        <v>119.09</v>
      </c>
      <c r="AC671" t="s">
        <v>13</v>
      </c>
      <c r="AD671">
        <v>108.11</v>
      </c>
      <c r="AE671">
        <v>112.86</v>
      </c>
      <c r="AF671" t="s">
        <v>59</v>
      </c>
      <c r="AG671">
        <v>122.03</v>
      </c>
      <c r="AH671">
        <v>122.03</v>
      </c>
    </row>
    <row r="672" spans="1:34" x14ac:dyDescent="0.4">
      <c r="A672" s="1">
        <v>43006</v>
      </c>
      <c r="B672" s="2">
        <v>3.1722000000000001</v>
      </c>
      <c r="C672">
        <v>3172.19</v>
      </c>
      <c r="D672">
        <f t="shared" si="32"/>
        <v>4172.1900000000005</v>
      </c>
      <c r="E672" s="5">
        <f t="shared" si="34"/>
        <v>0</v>
      </c>
      <c r="F672">
        <v>145.30000000000001</v>
      </c>
      <c r="G672">
        <v>3026.9</v>
      </c>
      <c r="J672">
        <f t="shared" si="33"/>
        <v>8</v>
      </c>
      <c r="K672" t="s">
        <v>62</v>
      </c>
      <c r="L672">
        <v>100</v>
      </c>
      <c r="M672">
        <v>115.64</v>
      </c>
      <c r="N672" t="s">
        <v>56</v>
      </c>
      <c r="O672">
        <v>124.62</v>
      </c>
      <c r="P672">
        <v>126</v>
      </c>
      <c r="Q672" t="s">
        <v>53</v>
      </c>
      <c r="R672">
        <v>122.77</v>
      </c>
      <c r="S672">
        <v>114.85</v>
      </c>
      <c r="T672" t="s">
        <v>61</v>
      </c>
      <c r="U672">
        <v>117.73</v>
      </c>
      <c r="V672">
        <v>119.965</v>
      </c>
      <c r="W672" t="s">
        <v>52</v>
      </c>
      <c r="X672">
        <v>112.33</v>
      </c>
      <c r="Y672">
        <v>111.9</v>
      </c>
      <c r="Z672" t="s">
        <v>70</v>
      </c>
      <c r="AA672">
        <v>121.12</v>
      </c>
      <c r="AB672">
        <v>119.09</v>
      </c>
      <c r="AC672" t="s">
        <v>13</v>
      </c>
      <c r="AD672">
        <v>108.11</v>
      </c>
      <c r="AE672">
        <v>112.86</v>
      </c>
      <c r="AF672" t="s">
        <v>59</v>
      </c>
      <c r="AG672">
        <v>122.03</v>
      </c>
      <c r="AH672">
        <v>122.03</v>
      </c>
    </row>
    <row r="673" spans="1:34" x14ac:dyDescent="0.4">
      <c r="A673" s="1">
        <v>43007</v>
      </c>
      <c r="B673" s="2">
        <v>3.1722000000000001</v>
      </c>
      <c r="C673">
        <v>3172.19</v>
      </c>
      <c r="D673">
        <f t="shared" si="32"/>
        <v>4172.1900000000005</v>
      </c>
      <c r="E673" s="5">
        <f t="shared" si="34"/>
        <v>0</v>
      </c>
      <c r="F673">
        <v>145.30000000000001</v>
      </c>
      <c r="G673">
        <v>3026.9</v>
      </c>
      <c r="J673">
        <f t="shared" si="33"/>
        <v>8</v>
      </c>
      <c r="K673" t="s">
        <v>62</v>
      </c>
      <c r="L673">
        <v>100</v>
      </c>
      <c r="M673">
        <v>115.64</v>
      </c>
      <c r="N673" t="s">
        <v>56</v>
      </c>
      <c r="O673">
        <v>124.62</v>
      </c>
      <c r="P673">
        <v>126</v>
      </c>
      <c r="Q673" t="s">
        <v>53</v>
      </c>
      <c r="R673">
        <v>122.77</v>
      </c>
      <c r="S673">
        <v>114.85</v>
      </c>
      <c r="T673" t="s">
        <v>61</v>
      </c>
      <c r="U673">
        <v>117.73</v>
      </c>
      <c r="V673">
        <v>119.965</v>
      </c>
      <c r="W673" t="s">
        <v>52</v>
      </c>
      <c r="X673">
        <v>112.33</v>
      </c>
      <c r="Y673">
        <v>111.9</v>
      </c>
      <c r="Z673" t="s">
        <v>70</v>
      </c>
      <c r="AA673">
        <v>121.12</v>
      </c>
      <c r="AB673">
        <v>119.09</v>
      </c>
      <c r="AC673" t="s">
        <v>13</v>
      </c>
      <c r="AD673">
        <v>108.11</v>
      </c>
      <c r="AE673">
        <v>112.86</v>
      </c>
      <c r="AF673" t="s">
        <v>59</v>
      </c>
      <c r="AG673">
        <v>122.03</v>
      </c>
      <c r="AH673">
        <v>122.03</v>
      </c>
    </row>
    <row r="674" spans="1:34" x14ac:dyDescent="0.4">
      <c r="A674" s="1">
        <v>43017</v>
      </c>
      <c r="B674" s="2">
        <v>3.1722000000000001</v>
      </c>
      <c r="C674">
        <v>3172.19</v>
      </c>
      <c r="D674">
        <f t="shared" si="32"/>
        <v>4172.1900000000005</v>
      </c>
      <c r="E674" s="5">
        <f t="shared" si="34"/>
        <v>0</v>
      </c>
      <c r="F674">
        <v>145.30000000000001</v>
      </c>
      <c r="G674">
        <v>3026.9</v>
      </c>
      <c r="J674">
        <f t="shared" si="33"/>
        <v>8</v>
      </c>
      <c r="K674" t="s">
        <v>62</v>
      </c>
      <c r="L674">
        <v>100</v>
      </c>
      <c r="M674">
        <v>115.64</v>
      </c>
      <c r="N674" t="s">
        <v>56</v>
      </c>
      <c r="O674">
        <v>124.62</v>
      </c>
      <c r="P674">
        <v>126</v>
      </c>
      <c r="Q674" t="s">
        <v>53</v>
      </c>
      <c r="R674">
        <v>122.77</v>
      </c>
      <c r="S674">
        <v>114.85</v>
      </c>
      <c r="T674" t="s">
        <v>61</v>
      </c>
      <c r="U674">
        <v>117.73</v>
      </c>
      <c r="V674">
        <v>119.965</v>
      </c>
      <c r="W674" t="s">
        <v>52</v>
      </c>
      <c r="X674">
        <v>112.33</v>
      </c>
      <c r="Y674">
        <v>111.9</v>
      </c>
      <c r="Z674" t="s">
        <v>70</v>
      </c>
      <c r="AA674">
        <v>121.12</v>
      </c>
      <c r="AB674">
        <v>119.09</v>
      </c>
      <c r="AC674" t="s">
        <v>13</v>
      </c>
      <c r="AD674">
        <v>108.11</v>
      </c>
      <c r="AE674">
        <v>112.86</v>
      </c>
      <c r="AF674" t="s">
        <v>59</v>
      </c>
      <c r="AG674">
        <v>122.03</v>
      </c>
      <c r="AH674">
        <v>122.03</v>
      </c>
    </row>
    <row r="675" spans="1:34" x14ac:dyDescent="0.4">
      <c r="A675" s="1">
        <v>43018</v>
      </c>
      <c r="B675" s="2">
        <v>3.1722000000000001</v>
      </c>
      <c r="C675">
        <v>3172.19</v>
      </c>
      <c r="D675">
        <f t="shared" si="32"/>
        <v>4172.1900000000005</v>
      </c>
      <c r="E675" s="5">
        <f t="shared" si="34"/>
        <v>0</v>
      </c>
      <c r="F675">
        <v>145.30000000000001</v>
      </c>
      <c r="G675">
        <v>3026.9</v>
      </c>
      <c r="J675">
        <f t="shared" si="33"/>
        <v>8</v>
      </c>
      <c r="K675" t="s">
        <v>62</v>
      </c>
      <c r="L675">
        <v>100</v>
      </c>
      <c r="M675">
        <v>115.64</v>
      </c>
      <c r="N675" t="s">
        <v>56</v>
      </c>
      <c r="O675">
        <v>124.62</v>
      </c>
      <c r="P675">
        <v>126</v>
      </c>
      <c r="Q675" t="s">
        <v>53</v>
      </c>
      <c r="R675">
        <v>122.77</v>
      </c>
      <c r="S675">
        <v>114.85</v>
      </c>
      <c r="T675" t="s">
        <v>61</v>
      </c>
      <c r="U675">
        <v>117.73</v>
      </c>
      <c r="V675">
        <v>119.965</v>
      </c>
      <c r="W675" t="s">
        <v>52</v>
      </c>
      <c r="X675">
        <v>112.33</v>
      </c>
      <c r="Y675">
        <v>111.9</v>
      </c>
      <c r="Z675" t="s">
        <v>70</v>
      </c>
      <c r="AA675">
        <v>121.12</v>
      </c>
      <c r="AB675">
        <v>119.09</v>
      </c>
      <c r="AC675" t="s">
        <v>13</v>
      </c>
      <c r="AD675">
        <v>108.11</v>
      </c>
      <c r="AE675">
        <v>112.86</v>
      </c>
      <c r="AF675" t="s">
        <v>59</v>
      </c>
      <c r="AG675">
        <v>122.03</v>
      </c>
      <c r="AH675">
        <v>122.03</v>
      </c>
    </row>
    <row r="676" spans="1:34" x14ac:dyDescent="0.4">
      <c r="A676" s="1">
        <v>43019</v>
      </c>
      <c r="B676" s="2">
        <v>3.1722000000000001</v>
      </c>
      <c r="C676">
        <v>3172.19</v>
      </c>
      <c r="D676">
        <f t="shared" si="32"/>
        <v>4172.1900000000005</v>
      </c>
      <c r="E676" s="5">
        <f t="shared" si="34"/>
        <v>0</v>
      </c>
      <c r="F676">
        <v>145.30000000000001</v>
      </c>
      <c r="G676">
        <v>3026.9</v>
      </c>
      <c r="J676">
        <f t="shared" si="33"/>
        <v>8</v>
      </c>
      <c r="K676" t="s">
        <v>62</v>
      </c>
      <c r="L676">
        <v>100</v>
      </c>
      <c r="M676">
        <v>115.64</v>
      </c>
      <c r="N676" t="s">
        <v>56</v>
      </c>
      <c r="O676">
        <v>124.62</v>
      </c>
      <c r="P676">
        <v>126</v>
      </c>
      <c r="Q676" t="s">
        <v>53</v>
      </c>
      <c r="R676">
        <v>122.77</v>
      </c>
      <c r="S676">
        <v>114.85</v>
      </c>
      <c r="T676" t="s">
        <v>61</v>
      </c>
      <c r="U676">
        <v>117.73</v>
      </c>
      <c r="V676">
        <v>119.965</v>
      </c>
      <c r="W676" t="s">
        <v>52</v>
      </c>
      <c r="X676">
        <v>112.33</v>
      </c>
      <c r="Y676">
        <v>111.9</v>
      </c>
      <c r="Z676" t="s">
        <v>70</v>
      </c>
      <c r="AA676">
        <v>121.12</v>
      </c>
      <c r="AB676">
        <v>119.09</v>
      </c>
      <c r="AC676" t="s">
        <v>13</v>
      </c>
      <c r="AD676">
        <v>108.11</v>
      </c>
      <c r="AE676">
        <v>112.86</v>
      </c>
      <c r="AF676" t="s">
        <v>59</v>
      </c>
      <c r="AG676">
        <v>122.03</v>
      </c>
      <c r="AH676">
        <v>122.03</v>
      </c>
    </row>
    <row r="677" spans="1:34" x14ac:dyDescent="0.4">
      <c r="A677" s="1">
        <v>43020</v>
      </c>
      <c r="B677" s="2">
        <v>3.1722000000000001</v>
      </c>
      <c r="C677">
        <v>3172.19</v>
      </c>
      <c r="D677">
        <f t="shared" si="32"/>
        <v>4172.1900000000005</v>
      </c>
      <c r="E677" s="5">
        <f t="shared" si="34"/>
        <v>0</v>
      </c>
      <c r="F677">
        <v>145.30000000000001</v>
      </c>
      <c r="G677">
        <v>3026.9</v>
      </c>
      <c r="J677">
        <f t="shared" si="33"/>
        <v>8</v>
      </c>
      <c r="K677" t="s">
        <v>62</v>
      </c>
      <c r="L677">
        <v>100</v>
      </c>
      <c r="M677">
        <v>115.64</v>
      </c>
      <c r="N677" t="s">
        <v>56</v>
      </c>
      <c r="O677">
        <v>124.62</v>
      </c>
      <c r="P677">
        <v>126</v>
      </c>
      <c r="Q677" t="s">
        <v>53</v>
      </c>
      <c r="R677">
        <v>122.77</v>
      </c>
      <c r="S677">
        <v>114.85</v>
      </c>
      <c r="T677" t="s">
        <v>61</v>
      </c>
      <c r="U677">
        <v>117.73</v>
      </c>
      <c r="V677">
        <v>119.965</v>
      </c>
      <c r="W677" t="s">
        <v>52</v>
      </c>
      <c r="X677">
        <v>112.33</v>
      </c>
      <c r="Y677">
        <v>111.9</v>
      </c>
      <c r="Z677" t="s">
        <v>70</v>
      </c>
      <c r="AA677">
        <v>121.12</v>
      </c>
      <c r="AB677">
        <v>119.09</v>
      </c>
      <c r="AC677" t="s">
        <v>13</v>
      </c>
      <c r="AD677">
        <v>108.11</v>
      </c>
      <c r="AE677">
        <v>112.86</v>
      </c>
      <c r="AF677" t="s">
        <v>59</v>
      </c>
      <c r="AG677">
        <v>122.03</v>
      </c>
      <c r="AH677">
        <v>122.03</v>
      </c>
    </row>
    <row r="678" spans="1:34" x14ac:dyDescent="0.4">
      <c r="A678" s="1">
        <v>43021</v>
      </c>
      <c r="B678" s="2">
        <v>3.1722000000000001</v>
      </c>
      <c r="C678">
        <v>3172.19</v>
      </c>
      <c r="D678">
        <f t="shared" si="32"/>
        <v>4172.1900000000005</v>
      </c>
      <c r="E678" s="5">
        <f t="shared" si="34"/>
        <v>0</v>
      </c>
      <c r="F678">
        <v>145.30000000000001</v>
      </c>
      <c r="G678">
        <v>3026.9</v>
      </c>
      <c r="J678">
        <f t="shared" si="33"/>
        <v>8</v>
      </c>
      <c r="K678" t="s">
        <v>62</v>
      </c>
      <c r="L678">
        <v>100</v>
      </c>
      <c r="M678">
        <v>115.64</v>
      </c>
      <c r="N678" t="s">
        <v>56</v>
      </c>
      <c r="O678">
        <v>124.62</v>
      </c>
      <c r="P678">
        <v>126</v>
      </c>
      <c r="Q678" t="s">
        <v>53</v>
      </c>
      <c r="R678">
        <v>122.77</v>
      </c>
      <c r="S678">
        <v>114.85</v>
      </c>
      <c r="T678" t="s">
        <v>61</v>
      </c>
      <c r="U678">
        <v>117.73</v>
      </c>
      <c r="V678">
        <v>119.965</v>
      </c>
      <c r="W678" t="s">
        <v>52</v>
      </c>
      <c r="X678">
        <v>112.33</v>
      </c>
      <c r="Y678">
        <v>111.9</v>
      </c>
      <c r="Z678" t="s">
        <v>70</v>
      </c>
      <c r="AA678">
        <v>121.12</v>
      </c>
      <c r="AB678">
        <v>119.09</v>
      </c>
      <c r="AC678" t="s">
        <v>13</v>
      </c>
      <c r="AD678">
        <v>108.11</v>
      </c>
      <c r="AE678">
        <v>112.86</v>
      </c>
      <c r="AF678" t="s">
        <v>59</v>
      </c>
      <c r="AG678">
        <v>122.03</v>
      </c>
      <c r="AH678">
        <v>122.03</v>
      </c>
    </row>
    <row r="679" spans="1:34" x14ac:dyDescent="0.4">
      <c r="A679" s="1">
        <v>43024</v>
      </c>
      <c r="B679" s="2">
        <v>3.1722000000000001</v>
      </c>
      <c r="C679">
        <v>3172.19</v>
      </c>
      <c r="D679">
        <f t="shared" si="32"/>
        <v>4172.1900000000005</v>
      </c>
      <c r="E679" s="5">
        <f t="shared" si="34"/>
        <v>0</v>
      </c>
      <c r="F679">
        <v>145.30000000000001</v>
      </c>
      <c r="G679">
        <v>3026.9</v>
      </c>
      <c r="J679">
        <f t="shared" si="33"/>
        <v>8</v>
      </c>
      <c r="K679" t="s">
        <v>62</v>
      </c>
      <c r="L679">
        <v>100</v>
      </c>
      <c r="M679">
        <v>115.64</v>
      </c>
      <c r="N679" t="s">
        <v>56</v>
      </c>
      <c r="O679">
        <v>124.62</v>
      </c>
      <c r="P679">
        <v>126</v>
      </c>
      <c r="Q679" t="s">
        <v>53</v>
      </c>
      <c r="R679">
        <v>122.77</v>
      </c>
      <c r="S679">
        <v>114.85</v>
      </c>
      <c r="T679" t="s">
        <v>61</v>
      </c>
      <c r="U679">
        <v>117.73</v>
      </c>
      <c r="V679">
        <v>119.965</v>
      </c>
      <c r="W679" t="s">
        <v>52</v>
      </c>
      <c r="X679">
        <v>112.33</v>
      </c>
      <c r="Y679">
        <v>111.9</v>
      </c>
      <c r="Z679" t="s">
        <v>70</v>
      </c>
      <c r="AA679">
        <v>121.12</v>
      </c>
      <c r="AB679">
        <v>119.09</v>
      </c>
      <c r="AC679" t="s">
        <v>13</v>
      </c>
      <c r="AD679">
        <v>108.11</v>
      </c>
      <c r="AE679">
        <v>112.86</v>
      </c>
      <c r="AF679" t="s">
        <v>59</v>
      </c>
      <c r="AG679">
        <v>122.03</v>
      </c>
      <c r="AH679">
        <v>122.03</v>
      </c>
    </row>
    <row r="680" spans="1:34" x14ac:dyDescent="0.4">
      <c r="A680" s="1">
        <v>43025</v>
      </c>
      <c r="B680" s="2">
        <v>3.1722000000000001</v>
      </c>
      <c r="C680">
        <v>3172.19</v>
      </c>
      <c r="D680">
        <f t="shared" si="32"/>
        <v>4172.1900000000005</v>
      </c>
      <c r="E680" s="5">
        <f t="shared" si="34"/>
        <v>0</v>
      </c>
      <c r="F680">
        <v>145.30000000000001</v>
      </c>
      <c r="G680">
        <v>3026.9</v>
      </c>
      <c r="J680">
        <f t="shared" si="33"/>
        <v>8</v>
      </c>
      <c r="K680" t="s">
        <v>62</v>
      </c>
      <c r="L680">
        <v>100</v>
      </c>
      <c r="M680">
        <v>115.64</v>
      </c>
      <c r="N680" t="s">
        <v>56</v>
      </c>
      <c r="O680">
        <v>124.62</v>
      </c>
      <c r="P680">
        <v>126</v>
      </c>
      <c r="Q680" t="s">
        <v>53</v>
      </c>
      <c r="R680">
        <v>122.77</v>
      </c>
      <c r="S680">
        <v>114.85</v>
      </c>
      <c r="T680" t="s">
        <v>61</v>
      </c>
      <c r="U680">
        <v>117.73</v>
      </c>
      <c r="V680">
        <v>119.965</v>
      </c>
      <c r="W680" t="s">
        <v>52</v>
      </c>
      <c r="X680">
        <v>112.33</v>
      </c>
      <c r="Y680">
        <v>111.9</v>
      </c>
      <c r="Z680" t="s">
        <v>70</v>
      </c>
      <c r="AA680">
        <v>121.12</v>
      </c>
      <c r="AB680">
        <v>119.09</v>
      </c>
      <c r="AC680" t="s">
        <v>13</v>
      </c>
      <c r="AD680">
        <v>108.11</v>
      </c>
      <c r="AE680">
        <v>112.86</v>
      </c>
      <c r="AF680" t="s">
        <v>59</v>
      </c>
      <c r="AG680">
        <v>122.03</v>
      </c>
      <c r="AH680">
        <v>122.03</v>
      </c>
    </row>
    <row r="681" spans="1:34" x14ac:dyDescent="0.4">
      <c r="A681" s="1">
        <v>43026</v>
      </c>
      <c r="B681" s="2">
        <v>3.1722000000000001</v>
      </c>
      <c r="C681">
        <v>3172.19</v>
      </c>
      <c r="D681">
        <f t="shared" si="32"/>
        <v>4172.1900000000005</v>
      </c>
      <c r="E681" s="5">
        <f t="shared" si="34"/>
        <v>0</v>
      </c>
      <c r="F681">
        <v>145.30000000000001</v>
      </c>
      <c r="G681">
        <v>3026.9</v>
      </c>
      <c r="J681">
        <f t="shared" si="33"/>
        <v>8</v>
      </c>
      <c r="K681" t="s">
        <v>62</v>
      </c>
      <c r="L681">
        <v>100</v>
      </c>
      <c r="M681">
        <v>115.64</v>
      </c>
      <c r="N681" t="s">
        <v>56</v>
      </c>
      <c r="O681">
        <v>124.62</v>
      </c>
      <c r="P681">
        <v>126</v>
      </c>
      <c r="Q681" t="s">
        <v>53</v>
      </c>
      <c r="R681">
        <v>122.77</v>
      </c>
      <c r="S681">
        <v>114.85</v>
      </c>
      <c r="T681" t="s">
        <v>61</v>
      </c>
      <c r="U681">
        <v>117.73</v>
      </c>
      <c r="V681">
        <v>119.965</v>
      </c>
      <c r="W681" t="s">
        <v>52</v>
      </c>
      <c r="X681">
        <v>112.33</v>
      </c>
      <c r="Y681">
        <v>111.9</v>
      </c>
      <c r="Z681" t="s">
        <v>70</v>
      </c>
      <c r="AA681">
        <v>121.12</v>
      </c>
      <c r="AB681">
        <v>119.09</v>
      </c>
      <c r="AC681" t="s">
        <v>13</v>
      </c>
      <c r="AD681">
        <v>108.11</v>
      </c>
      <c r="AE681">
        <v>112.86</v>
      </c>
      <c r="AF681" t="s">
        <v>59</v>
      </c>
      <c r="AG681">
        <v>122.03</v>
      </c>
      <c r="AH681">
        <v>122.03</v>
      </c>
    </row>
    <row r="682" spans="1:34" x14ac:dyDescent="0.4">
      <c r="A682" s="1">
        <v>43027</v>
      </c>
      <c r="B682" s="2">
        <v>3.1722000000000001</v>
      </c>
      <c r="C682">
        <v>3172.19</v>
      </c>
      <c r="D682">
        <f t="shared" si="32"/>
        <v>4172.1900000000005</v>
      </c>
      <c r="E682" s="5">
        <f t="shared" si="34"/>
        <v>0</v>
      </c>
      <c r="F682">
        <v>145.30000000000001</v>
      </c>
      <c r="G682">
        <v>3026.9</v>
      </c>
      <c r="J682">
        <f t="shared" si="33"/>
        <v>8</v>
      </c>
      <c r="K682" t="s">
        <v>62</v>
      </c>
      <c r="L682">
        <v>100</v>
      </c>
      <c r="M682">
        <v>115.64</v>
      </c>
      <c r="N682" t="s">
        <v>56</v>
      </c>
      <c r="O682">
        <v>124.62</v>
      </c>
      <c r="P682">
        <v>126</v>
      </c>
      <c r="Q682" t="s">
        <v>53</v>
      </c>
      <c r="R682">
        <v>122.77</v>
      </c>
      <c r="S682">
        <v>114.85</v>
      </c>
      <c r="T682" t="s">
        <v>61</v>
      </c>
      <c r="U682">
        <v>117.73</v>
      </c>
      <c r="V682">
        <v>119.965</v>
      </c>
      <c r="W682" t="s">
        <v>52</v>
      </c>
      <c r="X682">
        <v>112.33</v>
      </c>
      <c r="Y682">
        <v>111.9</v>
      </c>
      <c r="Z682" t="s">
        <v>70</v>
      </c>
      <c r="AA682">
        <v>121.12</v>
      </c>
      <c r="AB682">
        <v>119.09</v>
      </c>
      <c r="AC682" t="s">
        <v>13</v>
      </c>
      <c r="AD682">
        <v>108.11</v>
      </c>
      <c r="AE682">
        <v>112.86</v>
      </c>
      <c r="AF682" t="s">
        <v>59</v>
      </c>
      <c r="AG682">
        <v>122.03</v>
      </c>
      <c r="AH682">
        <v>122.03</v>
      </c>
    </row>
    <row r="683" spans="1:34" x14ac:dyDescent="0.4">
      <c r="A683" s="1">
        <v>43028</v>
      </c>
      <c r="B683" s="2">
        <v>3.1722000000000001</v>
      </c>
      <c r="C683">
        <v>3172.19</v>
      </c>
      <c r="D683">
        <f t="shared" si="32"/>
        <v>4172.1900000000005</v>
      </c>
      <c r="E683" s="5">
        <f t="shared" si="34"/>
        <v>0</v>
      </c>
      <c r="F683">
        <v>145.30000000000001</v>
      </c>
      <c r="G683">
        <v>3026.9</v>
      </c>
      <c r="J683">
        <f t="shared" si="33"/>
        <v>8</v>
      </c>
      <c r="K683" t="s">
        <v>62</v>
      </c>
      <c r="L683">
        <v>100</v>
      </c>
      <c r="M683">
        <v>115.64</v>
      </c>
      <c r="N683" t="s">
        <v>56</v>
      </c>
      <c r="O683">
        <v>124.62</v>
      </c>
      <c r="P683">
        <v>126</v>
      </c>
      <c r="Q683" t="s">
        <v>53</v>
      </c>
      <c r="R683">
        <v>122.77</v>
      </c>
      <c r="S683">
        <v>114.85</v>
      </c>
      <c r="T683" t="s">
        <v>61</v>
      </c>
      <c r="U683">
        <v>117.73</v>
      </c>
      <c r="V683">
        <v>119.965</v>
      </c>
      <c r="W683" t="s">
        <v>52</v>
      </c>
      <c r="X683">
        <v>112.33</v>
      </c>
      <c r="Y683">
        <v>111.9</v>
      </c>
      <c r="Z683" t="s">
        <v>70</v>
      </c>
      <c r="AA683">
        <v>121.12</v>
      </c>
      <c r="AB683">
        <v>119.09</v>
      </c>
      <c r="AC683" t="s">
        <v>13</v>
      </c>
      <c r="AD683">
        <v>108.11</v>
      </c>
      <c r="AE683">
        <v>112.86</v>
      </c>
      <c r="AF683" t="s">
        <v>59</v>
      </c>
      <c r="AG683">
        <v>122.03</v>
      </c>
      <c r="AH683">
        <v>122.03</v>
      </c>
    </row>
    <row r="684" spans="1:34" x14ac:dyDescent="0.4">
      <c r="A684" s="1">
        <v>43031</v>
      </c>
      <c r="B684" s="2">
        <v>3.1722000000000001</v>
      </c>
      <c r="C684">
        <v>3172.19</v>
      </c>
      <c r="D684">
        <f t="shared" si="32"/>
        <v>4172.1900000000005</v>
      </c>
      <c r="E684" s="5">
        <f t="shared" si="34"/>
        <v>0</v>
      </c>
      <c r="F684">
        <v>145.30000000000001</v>
      </c>
      <c r="G684">
        <v>3026.9</v>
      </c>
      <c r="J684">
        <f t="shared" si="33"/>
        <v>8</v>
      </c>
      <c r="K684" t="s">
        <v>62</v>
      </c>
      <c r="L684">
        <v>100</v>
      </c>
      <c r="M684">
        <v>115.64</v>
      </c>
      <c r="N684" t="s">
        <v>56</v>
      </c>
      <c r="O684">
        <v>124.62</v>
      </c>
      <c r="P684">
        <v>126</v>
      </c>
      <c r="Q684" t="s">
        <v>53</v>
      </c>
      <c r="R684">
        <v>122.77</v>
      </c>
      <c r="S684">
        <v>114.85</v>
      </c>
      <c r="T684" t="s">
        <v>61</v>
      </c>
      <c r="U684">
        <v>117.73</v>
      </c>
      <c r="V684">
        <v>119.965</v>
      </c>
      <c r="W684" t="s">
        <v>52</v>
      </c>
      <c r="X684">
        <v>112.33</v>
      </c>
      <c r="Y684">
        <v>111.9</v>
      </c>
      <c r="Z684" t="s">
        <v>70</v>
      </c>
      <c r="AA684">
        <v>121.12</v>
      </c>
      <c r="AB684">
        <v>119.09</v>
      </c>
      <c r="AC684" t="s">
        <v>13</v>
      </c>
      <c r="AD684">
        <v>108.11</v>
      </c>
      <c r="AE684">
        <v>112.86</v>
      </c>
      <c r="AF684" t="s">
        <v>59</v>
      </c>
      <c r="AG684">
        <v>122.03</v>
      </c>
      <c r="AH684">
        <v>122.03</v>
      </c>
    </row>
    <row r="685" spans="1:34" x14ac:dyDescent="0.4">
      <c r="A685" s="1">
        <v>43032</v>
      </c>
      <c r="B685" s="2">
        <v>3.1722000000000001</v>
      </c>
      <c r="C685">
        <v>3172.19</v>
      </c>
      <c r="D685">
        <f t="shared" si="32"/>
        <v>4172.1900000000005</v>
      </c>
      <c r="E685" s="5">
        <f t="shared" si="34"/>
        <v>0</v>
      </c>
      <c r="F685">
        <v>145.30000000000001</v>
      </c>
      <c r="G685">
        <v>3026.9</v>
      </c>
      <c r="J685">
        <f t="shared" si="33"/>
        <v>8</v>
      </c>
      <c r="K685" t="s">
        <v>62</v>
      </c>
      <c r="L685">
        <v>100</v>
      </c>
      <c r="M685">
        <v>115.64</v>
      </c>
      <c r="N685" t="s">
        <v>56</v>
      </c>
      <c r="O685">
        <v>124.62</v>
      </c>
      <c r="P685">
        <v>126</v>
      </c>
      <c r="Q685" t="s">
        <v>53</v>
      </c>
      <c r="R685">
        <v>122.77</v>
      </c>
      <c r="S685">
        <v>114.85</v>
      </c>
      <c r="T685" t="s">
        <v>61</v>
      </c>
      <c r="U685">
        <v>117.73</v>
      </c>
      <c r="V685">
        <v>119.965</v>
      </c>
      <c r="W685" t="s">
        <v>52</v>
      </c>
      <c r="X685">
        <v>112.33</v>
      </c>
      <c r="Y685">
        <v>111.9</v>
      </c>
      <c r="Z685" t="s">
        <v>70</v>
      </c>
      <c r="AA685">
        <v>121.12</v>
      </c>
      <c r="AB685">
        <v>119.09</v>
      </c>
      <c r="AC685" t="s">
        <v>13</v>
      </c>
      <c r="AD685">
        <v>108.11</v>
      </c>
      <c r="AE685">
        <v>112.86</v>
      </c>
      <c r="AF685" t="s">
        <v>59</v>
      </c>
      <c r="AG685">
        <v>122.03</v>
      </c>
      <c r="AH685">
        <v>122.03</v>
      </c>
    </row>
    <row r="686" spans="1:34" x14ac:dyDescent="0.4">
      <c r="A686" s="1">
        <v>43033</v>
      </c>
      <c r="B686" s="2">
        <v>3.1722000000000001</v>
      </c>
      <c r="C686">
        <v>3172.19</v>
      </c>
      <c r="D686">
        <f t="shared" si="32"/>
        <v>4172.1900000000005</v>
      </c>
      <c r="E686" s="5">
        <f t="shared" si="34"/>
        <v>0</v>
      </c>
      <c r="F686">
        <v>145.30000000000001</v>
      </c>
      <c r="G686">
        <v>3026.9</v>
      </c>
      <c r="J686">
        <f t="shared" si="33"/>
        <v>8</v>
      </c>
      <c r="K686" t="s">
        <v>62</v>
      </c>
      <c r="L686">
        <v>100</v>
      </c>
      <c r="M686">
        <v>115.64</v>
      </c>
      <c r="N686" t="s">
        <v>56</v>
      </c>
      <c r="O686">
        <v>124.62</v>
      </c>
      <c r="P686">
        <v>126</v>
      </c>
      <c r="Q686" t="s">
        <v>53</v>
      </c>
      <c r="R686">
        <v>122.77</v>
      </c>
      <c r="S686">
        <v>114.85</v>
      </c>
      <c r="T686" t="s">
        <v>61</v>
      </c>
      <c r="U686">
        <v>117.73</v>
      </c>
      <c r="V686">
        <v>119.965</v>
      </c>
      <c r="W686" t="s">
        <v>52</v>
      </c>
      <c r="X686">
        <v>112.33</v>
      </c>
      <c r="Y686">
        <v>111.9</v>
      </c>
      <c r="Z686" t="s">
        <v>70</v>
      </c>
      <c r="AA686">
        <v>121.12</v>
      </c>
      <c r="AB686">
        <v>119.09</v>
      </c>
      <c r="AC686" t="s">
        <v>13</v>
      </c>
      <c r="AD686">
        <v>108.11</v>
      </c>
      <c r="AE686">
        <v>112.86</v>
      </c>
      <c r="AF686" t="s">
        <v>59</v>
      </c>
      <c r="AG686">
        <v>122.03</v>
      </c>
      <c r="AH686">
        <v>122.03</v>
      </c>
    </row>
    <row r="687" spans="1:34" x14ac:dyDescent="0.4">
      <c r="A687" s="1">
        <v>43034</v>
      </c>
      <c r="B687" s="2">
        <v>3.1722000000000001</v>
      </c>
      <c r="C687">
        <v>3172.19</v>
      </c>
      <c r="D687">
        <f t="shared" si="32"/>
        <v>4172.1900000000005</v>
      </c>
      <c r="E687" s="5">
        <f t="shared" si="34"/>
        <v>0</v>
      </c>
      <c r="F687">
        <v>145.30000000000001</v>
      </c>
      <c r="G687">
        <v>3026.9</v>
      </c>
      <c r="J687">
        <f t="shared" si="33"/>
        <v>8</v>
      </c>
      <c r="K687" t="s">
        <v>62</v>
      </c>
      <c r="L687">
        <v>100</v>
      </c>
      <c r="M687">
        <v>115.64</v>
      </c>
      <c r="N687" t="s">
        <v>56</v>
      </c>
      <c r="O687">
        <v>124.62</v>
      </c>
      <c r="P687">
        <v>126</v>
      </c>
      <c r="Q687" t="s">
        <v>53</v>
      </c>
      <c r="R687">
        <v>122.77</v>
      </c>
      <c r="S687">
        <v>114.85</v>
      </c>
      <c r="T687" t="s">
        <v>61</v>
      </c>
      <c r="U687">
        <v>117.73</v>
      </c>
      <c r="V687">
        <v>119.965</v>
      </c>
      <c r="W687" t="s">
        <v>52</v>
      </c>
      <c r="X687">
        <v>112.33</v>
      </c>
      <c r="Y687">
        <v>111.9</v>
      </c>
      <c r="Z687" t="s">
        <v>70</v>
      </c>
      <c r="AA687">
        <v>121.12</v>
      </c>
      <c r="AB687">
        <v>119.09</v>
      </c>
      <c r="AC687" t="s">
        <v>13</v>
      </c>
      <c r="AD687">
        <v>108.11</v>
      </c>
      <c r="AE687">
        <v>112.86</v>
      </c>
      <c r="AF687" t="s">
        <v>59</v>
      </c>
      <c r="AG687">
        <v>122.03</v>
      </c>
      <c r="AH687">
        <v>122.03</v>
      </c>
    </row>
    <row r="688" spans="1:34" x14ac:dyDescent="0.4">
      <c r="A688" s="1">
        <v>43035</v>
      </c>
      <c r="B688" s="2">
        <v>3.1722000000000001</v>
      </c>
      <c r="C688">
        <v>3172.19</v>
      </c>
      <c r="D688">
        <f t="shared" si="32"/>
        <v>4172.1900000000005</v>
      </c>
      <c r="E688" s="5">
        <f t="shared" si="34"/>
        <v>0</v>
      </c>
      <c r="F688">
        <v>145.30000000000001</v>
      </c>
      <c r="G688">
        <v>3026.9</v>
      </c>
      <c r="J688">
        <f t="shared" si="33"/>
        <v>8</v>
      </c>
      <c r="K688" t="s">
        <v>62</v>
      </c>
      <c r="L688">
        <v>100</v>
      </c>
      <c r="M688">
        <v>115.64</v>
      </c>
      <c r="N688" t="s">
        <v>56</v>
      </c>
      <c r="O688">
        <v>124.62</v>
      </c>
      <c r="P688">
        <v>126</v>
      </c>
      <c r="Q688" t="s">
        <v>53</v>
      </c>
      <c r="R688">
        <v>122.77</v>
      </c>
      <c r="S688">
        <v>114.85</v>
      </c>
      <c r="T688" t="s">
        <v>61</v>
      </c>
      <c r="U688">
        <v>117.73</v>
      </c>
      <c r="V688">
        <v>119.965</v>
      </c>
      <c r="W688" t="s">
        <v>52</v>
      </c>
      <c r="X688">
        <v>112.33</v>
      </c>
      <c r="Y688">
        <v>111.9</v>
      </c>
      <c r="Z688" t="s">
        <v>70</v>
      </c>
      <c r="AA688">
        <v>121.12</v>
      </c>
      <c r="AB688">
        <v>119.09</v>
      </c>
      <c r="AC688" t="s">
        <v>13</v>
      </c>
      <c r="AD688">
        <v>108.11</v>
      </c>
      <c r="AE688">
        <v>112.86</v>
      </c>
      <c r="AF688" t="s">
        <v>59</v>
      </c>
      <c r="AG688">
        <v>122.03</v>
      </c>
      <c r="AH688">
        <v>122.03</v>
      </c>
    </row>
    <row r="689" spans="1:34" x14ac:dyDescent="0.4">
      <c r="A689" s="1">
        <v>43038</v>
      </c>
      <c r="B689" s="2">
        <v>3.1722000000000001</v>
      </c>
      <c r="C689">
        <v>3172.19</v>
      </c>
      <c r="D689">
        <f t="shared" si="32"/>
        <v>4172.1900000000005</v>
      </c>
      <c r="E689" s="5">
        <f t="shared" si="34"/>
        <v>0</v>
      </c>
      <c r="F689">
        <v>145.30000000000001</v>
      </c>
      <c r="G689">
        <v>3026.9</v>
      </c>
      <c r="J689">
        <f t="shared" si="33"/>
        <v>8</v>
      </c>
      <c r="K689" t="s">
        <v>62</v>
      </c>
      <c r="L689">
        <v>100</v>
      </c>
      <c r="M689">
        <v>115.64</v>
      </c>
      <c r="N689" t="s">
        <v>56</v>
      </c>
      <c r="O689">
        <v>124.62</v>
      </c>
      <c r="P689">
        <v>126</v>
      </c>
      <c r="Q689" t="s">
        <v>53</v>
      </c>
      <c r="R689">
        <v>122.77</v>
      </c>
      <c r="S689">
        <v>114.85</v>
      </c>
      <c r="T689" t="s">
        <v>61</v>
      </c>
      <c r="U689">
        <v>117.73</v>
      </c>
      <c r="V689">
        <v>119.965</v>
      </c>
      <c r="W689" t="s">
        <v>52</v>
      </c>
      <c r="X689">
        <v>112.33</v>
      </c>
      <c r="Y689">
        <v>111.9</v>
      </c>
      <c r="Z689" t="s">
        <v>70</v>
      </c>
      <c r="AA689">
        <v>121.12</v>
      </c>
      <c r="AB689">
        <v>119.09</v>
      </c>
      <c r="AC689" t="s">
        <v>13</v>
      </c>
      <c r="AD689">
        <v>108.11</v>
      </c>
      <c r="AE689">
        <v>112.86</v>
      </c>
      <c r="AF689" t="s">
        <v>59</v>
      </c>
      <c r="AG689">
        <v>122.03</v>
      </c>
      <c r="AH689">
        <v>122.03</v>
      </c>
    </row>
    <row r="690" spans="1:34" x14ac:dyDescent="0.4">
      <c r="A690" s="1">
        <v>43039</v>
      </c>
      <c r="B690" s="2">
        <v>3.1722000000000001</v>
      </c>
      <c r="C690">
        <v>3172.19</v>
      </c>
      <c r="D690">
        <f t="shared" si="32"/>
        <v>4172.1900000000005</v>
      </c>
      <c r="E690" s="5">
        <f t="shared" si="34"/>
        <v>0</v>
      </c>
      <c r="F690">
        <v>145.30000000000001</v>
      </c>
      <c r="G690">
        <v>3026.9</v>
      </c>
      <c r="J690">
        <f t="shared" si="33"/>
        <v>8</v>
      </c>
      <c r="K690" t="s">
        <v>62</v>
      </c>
      <c r="L690">
        <v>100</v>
      </c>
      <c r="M690">
        <v>115.64</v>
      </c>
      <c r="N690" t="s">
        <v>56</v>
      </c>
      <c r="O690">
        <v>124.62</v>
      </c>
      <c r="P690">
        <v>126</v>
      </c>
      <c r="Q690" t="s">
        <v>53</v>
      </c>
      <c r="R690">
        <v>122.77</v>
      </c>
      <c r="S690">
        <v>114.85</v>
      </c>
      <c r="T690" t="s">
        <v>61</v>
      </c>
      <c r="U690">
        <v>117.73</v>
      </c>
      <c r="V690">
        <v>119.965</v>
      </c>
      <c r="W690" t="s">
        <v>52</v>
      </c>
      <c r="X690">
        <v>112.33</v>
      </c>
      <c r="Y690">
        <v>111.9</v>
      </c>
      <c r="Z690" t="s">
        <v>70</v>
      </c>
      <c r="AA690">
        <v>121.12</v>
      </c>
      <c r="AB690">
        <v>119.09</v>
      </c>
      <c r="AC690" t="s">
        <v>13</v>
      </c>
      <c r="AD690">
        <v>108.11</v>
      </c>
      <c r="AE690">
        <v>112.86</v>
      </c>
      <c r="AF690" t="s">
        <v>59</v>
      </c>
      <c r="AG690">
        <v>122.03</v>
      </c>
      <c r="AH690">
        <v>122.03</v>
      </c>
    </row>
    <row r="691" spans="1:34" x14ac:dyDescent="0.4">
      <c r="A691" s="1">
        <v>43040</v>
      </c>
      <c r="B691" s="2">
        <v>3.1722000000000001</v>
      </c>
      <c r="C691">
        <v>3172.19</v>
      </c>
      <c r="D691">
        <f t="shared" si="32"/>
        <v>4172.1900000000005</v>
      </c>
      <c r="E691" s="5">
        <f t="shared" si="34"/>
        <v>0</v>
      </c>
      <c r="F691">
        <v>145.30000000000001</v>
      </c>
      <c r="G691">
        <v>3026.9</v>
      </c>
      <c r="J691">
        <f t="shared" si="33"/>
        <v>8</v>
      </c>
      <c r="K691" t="s">
        <v>62</v>
      </c>
      <c r="L691">
        <v>100</v>
      </c>
      <c r="M691">
        <v>115.64</v>
      </c>
      <c r="N691" t="s">
        <v>56</v>
      </c>
      <c r="O691">
        <v>124.62</v>
      </c>
      <c r="P691">
        <v>126</v>
      </c>
      <c r="Q691" t="s">
        <v>53</v>
      </c>
      <c r="R691">
        <v>122.77</v>
      </c>
      <c r="S691">
        <v>114.85</v>
      </c>
      <c r="T691" t="s">
        <v>61</v>
      </c>
      <c r="U691">
        <v>117.73</v>
      </c>
      <c r="V691">
        <v>119.965</v>
      </c>
      <c r="W691" t="s">
        <v>52</v>
      </c>
      <c r="X691">
        <v>112.33</v>
      </c>
      <c r="Y691">
        <v>111.9</v>
      </c>
      <c r="Z691" t="s">
        <v>70</v>
      </c>
      <c r="AA691">
        <v>121.12</v>
      </c>
      <c r="AB691">
        <v>119.09</v>
      </c>
      <c r="AC691" t="s">
        <v>13</v>
      </c>
      <c r="AD691">
        <v>108.11</v>
      </c>
      <c r="AE691">
        <v>112.86</v>
      </c>
      <c r="AF691" t="s">
        <v>59</v>
      </c>
      <c r="AG691">
        <v>122.03</v>
      </c>
      <c r="AH691">
        <v>122.03</v>
      </c>
    </row>
    <row r="692" spans="1:34" x14ac:dyDescent="0.4">
      <c r="A692" s="1">
        <v>43041</v>
      </c>
      <c r="B692" s="2">
        <v>3.1722000000000001</v>
      </c>
      <c r="C692">
        <v>3172.19</v>
      </c>
      <c r="D692">
        <f t="shared" si="32"/>
        <v>4172.1900000000005</v>
      </c>
      <c r="E692" s="5">
        <f t="shared" si="34"/>
        <v>0</v>
      </c>
      <c r="F692">
        <v>145.30000000000001</v>
      </c>
      <c r="G692">
        <v>3026.9</v>
      </c>
      <c r="J692">
        <f t="shared" si="33"/>
        <v>8</v>
      </c>
      <c r="K692" t="s">
        <v>62</v>
      </c>
      <c r="L692">
        <v>100</v>
      </c>
      <c r="M692">
        <v>115.64</v>
      </c>
      <c r="N692" t="s">
        <v>56</v>
      </c>
      <c r="O692">
        <v>124.62</v>
      </c>
      <c r="P692">
        <v>126</v>
      </c>
      <c r="Q692" t="s">
        <v>53</v>
      </c>
      <c r="R692">
        <v>122.77</v>
      </c>
      <c r="S692">
        <v>114.85</v>
      </c>
      <c r="T692" t="s">
        <v>61</v>
      </c>
      <c r="U692">
        <v>117.73</v>
      </c>
      <c r="V692">
        <v>119.965</v>
      </c>
      <c r="W692" t="s">
        <v>52</v>
      </c>
      <c r="X692">
        <v>112.33</v>
      </c>
      <c r="Y692">
        <v>111.9</v>
      </c>
      <c r="Z692" t="s">
        <v>70</v>
      </c>
      <c r="AA692">
        <v>121.12</v>
      </c>
      <c r="AB692">
        <v>119.09</v>
      </c>
      <c r="AC692" t="s">
        <v>13</v>
      </c>
      <c r="AD692">
        <v>108.11</v>
      </c>
      <c r="AE692">
        <v>112.86</v>
      </c>
      <c r="AF692" t="s">
        <v>59</v>
      </c>
      <c r="AG692">
        <v>122.03</v>
      </c>
      <c r="AH692">
        <v>122.03</v>
      </c>
    </row>
    <row r="693" spans="1:34" x14ac:dyDescent="0.4">
      <c r="A693" s="1">
        <v>43042</v>
      </c>
      <c r="B693" s="2">
        <v>3.1722000000000001</v>
      </c>
      <c r="C693">
        <v>3172.19</v>
      </c>
      <c r="D693">
        <f t="shared" si="32"/>
        <v>4172.1900000000005</v>
      </c>
      <c r="E693" s="5">
        <f t="shared" si="34"/>
        <v>0</v>
      </c>
      <c r="F693">
        <v>145.30000000000001</v>
      </c>
      <c r="G693">
        <v>3026.9</v>
      </c>
      <c r="J693">
        <f t="shared" si="33"/>
        <v>8</v>
      </c>
      <c r="K693" t="s">
        <v>62</v>
      </c>
      <c r="L693">
        <v>100</v>
      </c>
      <c r="M693">
        <v>115.64</v>
      </c>
      <c r="N693" t="s">
        <v>56</v>
      </c>
      <c r="O693">
        <v>124.62</v>
      </c>
      <c r="P693">
        <v>126</v>
      </c>
      <c r="Q693" t="s">
        <v>53</v>
      </c>
      <c r="R693">
        <v>122.77</v>
      </c>
      <c r="S693">
        <v>114.85</v>
      </c>
      <c r="T693" t="s">
        <v>61</v>
      </c>
      <c r="U693">
        <v>117.73</v>
      </c>
      <c r="V693">
        <v>119.965</v>
      </c>
      <c r="W693" t="s">
        <v>52</v>
      </c>
      <c r="X693">
        <v>112.33</v>
      </c>
      <c r="Y693">
        <v>111.9</v>
      </c>
      <c r="Z693" t="s">
        <v>70</v>
      </c>
      <c r="AA693">
        <v>121.12</v>
      </c>
      <c r="AB693">
        <v>119.09</v>
      </c>
      <c r="AC693" t="s">
        <v>13</v>
      </c>
      <c r="AD693">
        <v>108.11</v>
      </c>
      <c r="AE693">
        <v>112.86</v>
      </c>
      <c r="AF693" t="s">
        <v>59</v>
      </c>
      <c r="AG693">
        <v>122.03</v>
      </c>
      <c r="AH693">
        <v>122.03</v>
      </c>
    </row>
    <row r="694" spans="1:34" x14ac:dyDescent="0.4">
      <c r="A694" s="1">
        <v>43045</v>
      </c>
      <c r="B694" s="2">
        <v>3.1722000000000001</v>
      </c>
      <c r="C694">
        <v>3172.19</v>
      </c>
      <c r="D694">
        <f t="shared" si="32"/>
        <v>4172.1900000000005</v>
      </c>
      <c r="E694" s="5">
        <f t="shared" si="34"/>
        <v>0</v>
      </c>
      <c r="F694">
        <v>145.30000000000001</v>
      </c>
      <c r="G694">
        <v>3026.9</v>
      </c>
      <c r="J694">
        <f t="shared" si="33"/>
        <v>8</v>
      </c>
      <c r="K694" t="s">
        <v>62</v>
      </c>
      <c r="L694">
        <v>100</v>
      </c>
      <c r="M694">
        <v>115.64</v>
      </c>
      <c r="N694" t="s">
        <v>56</v>
      </c>
      <c r="O694">
        <v>124.62</v>
      </c>
      <c r="P694">
        <v>126</v>
      </c>
      <c r="Q694" t="s">
        <v>53</v>
      </c>
      <c r="R694">
        <v>122.77</v>
      </c>
      <c r="S694">
        <v>114.85</v>
      </c>
      <c r="T694" t="s">
        <v>61</v>
      </c>
      <c r="U694">
        <v>117.73</v>
      </c>
      <c r="V694">
        <v>119.965</v>
      </c>
      <c r="W694" t="s">
        <v>52</v>
      </c>
      <c r="X694">
        <v>112.33</v>
      </c>
      <c r="Y694">
        <v>111.9</v>
      </c>
      <c r="Z694" t="s">
        <v>70</v>
      </c>
      <c r="AA694">
        <v>121.12</v>
      </c>
      <c r="AB694">
        <v>119.09</v>
      </c>
      <c r="AC694" t="s">
        <v>13</v>
      </c>
      <c r="AD694">
        <v>108.11</v>
      </c>
      <c r="AE694">
        <v>112.86</v>
      </c>
      <c r="AF694" t="s">
        <v>59</v>
      </c>
      <c r="AG694">
        <v>122.03</v>
      </c>
      <c r="AH694">
        <v>122.03</v>
      </c>
    </row>
    <row r="695" spans="1:34" x14ac:dyDescent="0.4">
      <c r="A695" s="1">
        <v>43046</v>
      </c>
      <c r="B695" s="2">
        <v>3.1722000000000001</v>
      </c>
      <c r="C695">
        <v>3172.19</v>
      </c>
      <c r="D695">
        <f t="shared" si="32"/>
        <v>4172.1900000000005</v>
      </c>
      <c r="E695" s="5">
        <f t="shared" si="34"/>
        <v>0</v>
      </c>
      <c r="F695">
        <v>145.30000000000001</v>
      </c>
      <c r="G695">
        <v>3026.9</v>
      </c>
      <c r="J695">
        <f t="shared" si="33"/>
        <v>8</v>
      </c>
      <c r="K695" t="s">
        <v>62</v>
      </c>
      <c r="L695">
        <v>100</v>
      </c>
      <c r="M695">
        <v>115.64</v>
      </c>
      <c r="N695" t="s">
        <v>56</v>
      </c>
      <c r="O695">
        <v>124.62</v>
      </c>
      <c r="P695">
        <v>126</v>
      </c>
      <c r="Q695" t="s">
        <v>53</v>
      </c>
      <c r="R695">
        <v>122.77</v>
      </c>
      <c r="S695">
        <v>114.85</v>
      </c>
      <c r="T695" t="s">
        <v>61</v>
      </c>
      <c r="U695">
        <v>117.73</v>
      </c>
      <c r="V695">
        <v>119.965</v>
      </c>
      <c r="W695" t="s">
        <v>52</v>
      </c>
      <c r="X695">
        <v>112.33</v>
      </c>
      <c r="Y695">
        <v>111.9</v>
      </c>
      <c r="Z695" t="s">
        <v>70</v>
      </c>
      <c r="AA695">
        <v>121.12</v>
      </c>
      <c r="AB695">
        <v>119.09</v>
      </c>
      <c r="AC695" t="s">
        <v>13</v>
      </c>
      <c r="AD695">
        <v>108.11</v>
      </c>
      <c r="AE695">
        <v>112.86</v>
      </c>
      <c r="AF695" t="s">
        <v>59</v>
      </c>
      <c r="AG695">
        <v>122.03</v>
      </c>
      <c r="AH695">
        <v>122.03</v>
      </c>
    </row>
    <row r="696" spans="1:34" x14ac:dyDescent="0.4">
      <c r="A696" s="1">
        <v>43047</v>
      </c>
      <c r="B696" s="2">
        <v>3.1722000000000001</v>
      </c>
      <c r="C696">
        <v>3172.19</v>
      </c>
      <c r="D696">
        <f t="shared" si="32"/>
        <v>4172.1900000000005</v>
      </c>
      <c r="E696" s="5">
        <f t="shared" si="34"/>
        <v>0</v>
      </c>
      <c r="F696">
        <v>145.30000000000001</v>
      </c>
      <c r="G696">
        <v>3026.9</v>
      </c>
      <c r="J696">
        <f t="shared" si="33"/>
        <v>8</v>
      </c>
      <c r="K696" t="s">
        <v>62</v>
      </c>
      <c r="L696">
        <v>100</v>
      </c>
      <c r="M696">
        <v>115.64</v>
      </c>
      <c r="N696" t="s">
        <v>56</v>
      </c>
      <c r="O696">
        <v>124.62</v>
      </c>
      <c r="P696">
        <v>126</v>
      </c>
      <c r="Q696" t="s">
        <v>53</v>
      </c>
      <c r="R696">
        <v>122.77</v>
      </c>
      <c r="S696">
        <v>114.85</v>
      </c>
      <c r="T696" t="s">
        <v>61</v>
      </c>
      <c r="U696">
        <v>117.73</v>
      </c>
      <c r="V696">
        <v>119.965</v>
      </c>
      <c r="W696" t="s">
        <v>52</v>
      </c>
      <c r="X696">
        <v>112.33</v>
      </c>
      <c r="Y696">
        <v>111.9</v>
      </c>
      <c r="Z696" t="s">
        <v>70</v>
      </c>
      <c r="AA696">
        <v>121.12</v>
      </c>
      <c r="AB696">
        <v>119.09</v>
      </c>
      <c r="AC696" t="s">
        <v>13</v>
      </c>
      <c r="AD696">
        <v>108.11</v>
      </c>
      <c r="AE696">
        <v>112.86</v>
      </c>
      <c r="AF696" t="s">
        <v>59</v>
      </c>
      <c r="AG696">
        <v>122.03</v>
      </c>
      <c r="AH696">
        <v>122.03</v>
      </c>
    </row>
    <row r="697" spans="1:34" x14ac:dyDescent="0.4">
      <c r="A697" s="1">
        <v>43048</v>
      </c>
      <c r="B697" s="2">
        <v>3.1722000000000001</v>
      </c>
      <c r="C697">
        <v>3172.19</v>
      </c>
      <c r="D697">
        <f t="shared" si="32"/>
        <v>4172.1900000000005</v>
      </c>
      <c r="E697" s="5">
        <f t="shared" si="34"/>
        <v>0</v>
      </c>
      <c r="F697">
        <v>145.30000000000001</v>
      </c>
      <c r="G697">
        <v>3026.9</v>
      </c>
      <c r="J697">
        <f t="shared" si="33"/>
        <v>8</v>
      </c>
      <c r="K697" t="s">
        <v>62</v>
      </c>
      <c r="L697">
        <v>100</v>
      </c>
      <c r="M697">
        <v>115.64</v>
      </c>
      <c r="N697" t="s">
        <v>56</v>
      </c>
      <c r="O697">
        <v>124.62</v>
      </c>
      <c r="P697">
        <v>126</v>
      </c>
      <c r="Q697" t="s">
        <v>53</v>
      </c>
      <c r="R697">
        <v>122.77</v>
      </c>
      <c r="S697">
        <v>114.85</v>
      </c>
      <c r="T697" t="s">
        <v>61</v>
      </c>
      <c r="U697">
        <v>117.73</v>
      </c>
      <c r="V697">
        <v>119.965</v>
      </c>
      <c r="W697" t="s">
        <v>52</v>
      </c>
      <c r="X697">
        <v>112.33</v>
      </c>
      <c r="Y697">
        <v>111.9</v>
      </c>
      <c r="Z697" t="s">
        <v>70</v>
      </c>
      <c r="AA697">
        <v>121.12</v>
      </c>
      <c r="AB697">
        <v>119.09</v>
      </c>
      <c r="AC697" t="s">
        <v>13</v>
      </c>
      <c r="AD697">
        <v>108.11</v>
      </c>
      <c r="AE697">
        <v>112.86</v>
      </c>
      <c r="AF697" t="s">
        <v>59</v>
      </c>
      <c r="AG697">
        <v>122.03</v>
      </c>
      <c r="AH697">
        <v>122.03</v>
      </c>
    </row>
    <row r="698" spans="1:34" x14ac:dyDescent="0.4">
      <c r="A698" s="1">
        <v>43049</v>
      </c>
      <c r="B698" s="2">
        <v>3.1722000000000001</v>
      </c>
      <c r="C698">
        <v>3172.19</v>
      </c>
      <c r="D698">
        <f t="shared" si="32"/>
        <v>4172.1900000000005</v>
      </c>
      <c r="E698" s="5">
        <f t="shared" si="34"/>
        <v>0</v>
      </c>
      <c r="F698">
        <v>145.30000000000001</v>
      </c>
      <c r="G698">
        <v>3026.9</v>
      </c>
      <c r="J698">
        <f t="shared" si="33"/>
        <v>8</v>
      </c>
      <c r="K698" t="s">
        <v>62</v>
      </c>
      <c r="L698">
        <v>100</v>
      </c>
      <c r="M698">
        <v>115.64</v>
      </c>
      <c r="N698" t="s">
        <v>56</v>
      </c>
      <c r="O698">
        <v>124.62</v>
      </c>
      <c r="P698">
        <v>126</v>
      </c>
      <c r="Q698" t="s">
        <v>53</v>
      </c>
      <c r="R698">
        <v>122.77</v>
      </c>
      <c r="S698">
        <v>114.85</v>
      </c>
      <c r="T698" t="s">
        <v>61</v>
      </c>
      <c r="U698">
        <v>117.73</v>
      </c>
      <c r="V698">
        <v>119.965</v>
      </c>
      <c r="W698" t="s">
        <v>52</v>
      </c>
      <c r="X698">
        <v>112.33</v>
      </c>
      <c r="Y698">
        <v>111.9</v>
      </c>
      <c r="Z698" t="s">
        <v>70</v>
      </c>
      <c r="AA698">
        <v>121.12</v>
      </c>
      <c r="AB698">
        <v>119.09</v>
      </c>
      <c r="AC698" t="s">
        <v>13</v>
      </c>
      <c r="AD698">
        <v>108.11</v>
      </c>
      <c r="AE698">
        <v>112.86</v>
      </c>
      <c r="AF698" t="s">
        <v>59</v>
      </c>
      <c r="AG698">
        <v>122.03</v>
      </c>
      <c r="AH698">
        <v>122.03</v>
      </c>
    </row>
    <row r="699" spans="1:34" x14ac:dyDescent="0.4">
      <c r="A699" s="1">
        <v>43052</v>
      </c>
      <c r="B699" s="2">
        <v>3.1722000000000001</v>
      </c>
      <c r="C699">
        <v>3172.19</v>
      </c>
      <c r="D699">
        <f t="shared" si="32"/>
        <v>4172.1900000000005</v>
      </c>
      <c r="E699" s="5">
        <f t="shared" si="34"/>
        <v>0</v>
      </c>
      <c r="F699">
        <v>145.30000000000001</v>
      </c>
      <c r="G699">
        <v>3026.9</v>
      </c>
      <c r="J699">
        <f t="shared" si="33"/>
        <v>8</v>
      </c>
      <c r="K699" t="s">
        <v>62</v>
      </c>
      <c r="L699">
        <v>100</v>
      </c>
      <c r="M699">
        <v>115.64</v>
      </c>
      <c r="N699" t="s">
        <v>56</v>
      </c>
      <c r="O699">
        <v>124.62</v>
      </c>
      <c r="P699">
        <v>126</v>
      </c>
      <c r="Q699" t="s">
        <v>53</v>
      </c>
      <c r="R699">
        <v>122.77</v>
      </c>
      <c r="S699">
        <v>114.85</v>
      </c>
      <c r="T699" t="s">
        <v>61</v>
      </c>
      <c r="U699">
        <v>117.73</v>
      </c>
      <c r="V699">
        <v>119.965</v>
      </c>
      <c r="W699" t="s">
        <v>52</v>
      </c>
      <c r="X699">
        <v>112.33</v>
      </c>
      <c r="Y699">
        <v>111.9</v>
      </c>
      <c r="Z699" t="s">
        <v>70</v>
      </c>
      <c r="AA699">
        <v>121.12</v>
      </c>
      <c r="AB699">
        <v>119.09</v>
      </c>
      <c r="AC699" t="s">
        <v>13</v>
      </c>
      <c r="AD699">
        <v>108.11</v>
      </c>
      <c r="AE699">
        <v>112.86</v>
      </c>
      <c r="AF699" t="s">
        <v>59</v>
      </c>
      <c r="AG699">
        <v>122.03</v>
      </c>
      <c r="AH699">
        <v>122.03</v>
      </c>
    </row>
    <row r="700" spans="1:34" x14ac:dyDescent="0.4">
      <c r="A700" s="1">
        <v>43053</v>
      </c>
      <c r="B700" s="2">
        <v>3.1722000000000001</v>
      </c>
      <c r="C700">
        <v>3172.19</v>
      </c>
      <c r="D700">
        <f t="shared" si="32"/>
        <v>4172.1900000000005</v>
      </c>
      <c r="E700" s="5">
        <f t="shared" si="34"/>
        <v>0</v>
      </c>
      <c r="F700">
        <v>145.30000000000001</v>
      </c>
      <c r="G700">
        <v>3026.9</v>
      </c>
      <c r="J700">
        <f t="shared" si="33"/>
        <v>8</v>
      </c>
      <c r="K700" t="s">
        <v>62</v>
      </c>
      <c r="L700">
        <v>100</v>
      </c>
      <c r="M700">
        <v>115.64</v>
      </c>
      <c r="N700" t="s">
        <v>56</v>
      </c>
      <c r="O700">
        <v>124.62</v>
      </c>
      <c r="P700">
        <v>126</v>
      </c>
      <c r="Q700" t="s">
        <v>53</v>
      </c>
      <c r="R700">
        <v>122.77</v>
      </c>
      <c r="S700">
        <v>114.85</v>
      </c>
      <c r="T700" t="s">
        <v>61</v>
      </c>
      <c r="U700">
        <v>117.73</v>
      </c>
      <c r="V700">
        <v>119.965</v>
      </c>
      <c r="W700" t="s">
        <v>52</v>
      </c>
      <c r="X700">
        <v>112.33</v>
      </c>
      <c r="Y700">
        <v>111.9</v>
      </c>
      <c r="Z700" t="s">
        <v>70</v>
      </c>
      <c r="AA700">
        <v>121.12</v>
      </c>
      <c r="AB700">
        <v>119.09</v>
      </c>
      <c r="AC700" t="s">
        <v>13</v>
      </c>
      <c r="AD700">
        <v>108.11</v>
      </c>
      <c r="AE700">
        <v>112.86</v>
      </c>
      <c r="AF700" t="s">
        <v>59</v>
      </c>
      <c r="AG700">
        <v>122.03</v>
      </c>
      <c r="AH700">
        <v>122.03</v>
      </c>
    </row>
    <row r="701" spans="1:34" x14ac:dyDescent="0.4">
      <c r="A701" s="1">
        <v>43054</v>
      </c>
      <c r="B701" s="2">
        <v>3.1722000000000001</v>
      </c>
      <c r="C701">
        <v>3172.19</v>
      </c>
      <c r="D701">
        <f t="shared" si="32"/>
        <v>4172.1900000000005</v>
      </c>
      <c r="E701" s="5">
        <f t="shared" si="34"/>
        <v>0</v>
      </c>
      <c r="F701">
        <v>145.30000000000001</v>
      </c>
      <c r="G701">
        <v>3026.9</v>
      </c>
      <c r="J701">
        <f t="shared" si="33"/>
        <v>8</v>
      </c>
      <c r="K701" t="s">
        <v>62</v>
      </c>
      <c r="L701">
        <v>100</v>
      </c>
      <c r="M701">
        <v>115.64</v>
      </c>
      <c r="N701" t="s">
        <v>56</v>
      </c>
      <c r="O701">
        <v>124.62</v>
      </c>
      <c r="P701">
        <v>126</v>
      </c>
      <c r="Q701" t="s">
        <v>53</v>
      </c>
      <c r="R701">
        <v>122.77</v>
      </c>
      <c r="S701">
        <v>114.85</v>
      </c>
      <c r="T701" t="s">
        <v>61</v>
      </c>
      <c r="U701">
        <v>117.73</v>
      </c>
      <c r="V701">
        <v>119.965</v>
      </c>
      <c r="W701" t="s">
        <v>52</v>
      </c>
      <c r="X701">
        <v>112.33</v>
      </c>
      <c r="Y701">
        <v>111.9</v>
      </c>
      <c r="Z701" t="s">
        <v>70</v>
      </c>
      <c r="AA701">
        <v>121.12</v>
      </c>
      <c r="AB701">
        <v>119.09</v>
      </c>
      <c r="AC701" t="s">
        <v>13</v>
      </c>
      <c r="AD701">
        <v>108.11</v>
      </c>
      <c r="AE701">
        <v>112.86</v>
      </c>
      <c r="AF701" t="s">
        <v>59</v>
      </c>
      <c r="AG701">
        <v>122.03</v>
      </c>
      <c r="AH701">
        <v>122.03</v>
      </c>
    </row>
    <row r="702" spans="1:34" x14ac:dyDescent="0.4">
      <c r="A702" s="1">
        <v>43055</v>
      </c>
      <c r="B702" s="2">
        <v>3.1722000000000001</v>
      </c>
      <c r="C702">
        <v>3172.19</v>
      </c>
      <c r="D702">
        <f t="shared" si="32"/>
        <v>4172.1900000000005</v>
      </c>
      <c r="E702" s="5">
        <f t="shared" si="34"/>
        <v>0</v>
      </c>
      <c r="F702">
        <v>145.30000000000001</v>
      </c>
      <c r="G702">
        <v>3026.9</v>
      </c>
      <c r="J702">
        <f t="shared" si="33"/>
        <v>8</v>
      </c>
      <c r="K702" t="s">
        <v>62</v>
      </c>
      <c r="L702">
        <v>100</v>
      </c>
      <c r="M702">
        <v>115.64</v>
      </c>
      <c r="N702" t="s">
        <v>56</v>
      </c>
      <c r="O702">
        <v>124.62</v>
      </c>
      <c r="P702">
        <v>126</v>
      </c>
      <c r="Q702" t="s">
        <v>53</v>
      </c>
      <c r="R702">
        <v>122.77</v>
      </c>
      <c r="S702">
        <v>114.85</v>
      </c>
      <c r="T702" t="s">
        <v>61</v>
      </c>
      <c r="U702">
        <v>117.73</v>
      </c>
      <c r="V702">
        <v>119.965</v>
      </c>
      <c r="W702" t="s">
        <v>52</v>
      </c>
      <c r="X702">
        <v>112.33</v>
      </c>
      <c r="Y702">
        <v>111.9</v>
      </c>
      <c r="Z702" t="s">
        <v>70</v>
      </c>
      <c r="AA702">
        <v>121.12</v>
      </c>
      <c r="AB702">
        <v>119.09</v>
      </c>
      <c r="AC702" t="s">
        <v>13</v>
      </c>
      <c r="AD702">
        <v>108.11</v>
      </c>
      <c r="AE702">
        <v>112.86</v>
      </c>
      <c r="AF702" t="s">
        <v>59</v>
      </c>
      <c r="AG702">
        <v>122.03</v>
      </c>
      <c r="AH702">
        <v>122.03</v>
      </c>
    </row>
    <row r="703" spans="1:34" x14ac:dyDescent="0.4">
      <c r="A703" s="1">
        <v>43056</v>
      </c>
      <c r="B703" s="2">
        <v>3.1722000000000001</v>
      </c>
      <c r="C703">
        <v>3172.19</v>
      </c>
      <c r="D703">
        <f t="shared" si="32"/>
        <v>4172.1900000000005</v>
      </c>
      <c r="E703" s="5">
        <f t="shared" si="34"/>
        <v>0</v>
      </c>
      <c r="F703">
        <v>145.30000000000001</v>
      </c>
      <c r="G703">
        <v>3026.9</v>
      </c>
      <c r="J703">
        <f t="shared" si="33"/>
        <v>8</v>
      </c>
      <c r="K703" t="s">
        <v>62</v>
      </c>
      <c r="L703">
        <v>100</v>
      </c>
      <c r="M703">
        <v>115.64</v>
      </c>
      <c r="N703" t="s">
        <v>56</v>
      </c>
      <c r="O703">
        <v>124.62</v>
      </c>
      <c r="P703">
        <v>126</v>
      </c>
      <c r="Q703" t="s">
        <v>53</v>
      </c>
      <c r="R703">
        <v>122.77</v>
      </c>
      <c r="S703">
        <v>114.85</v>
      </c>
      <c r="T703" t="s">
        <v>61</v>
      </c>
      <c r="U703">
        <v>117.73</v>
      </c>
      <c r="V703">
        <v>119.965</v>
      </c>
      <c r="W703" t="s">
        <v>52</v>
      </c>
      <c r="X703">
        <v>112.33</v>
      </c>
      <c r="Y703">
        <v>111.9</v>
      </c>
      <c r="Z703" t="s">
        <v>70</v>
      </c>
      <c r="AA703">
        <v>121.12</v>
      </c>
      <c r="AB703">
        <v>119.09</v>
      </c>
      <c r="AC703" t="s">
        <v>13</v>
      </c>
      <c r="AD703">
        <v>108.11</v>
      </c>
      <c r="AE703">
        <v>112.86</v>
      </c>
      <c r="AF703" t="s">
        <v>59</v>
      </c>
      <c r="AG703">
        <v>122.03</v>
      </c>
      <c r="AH703">
        <v>122.03</v>
      </c>
    </row>
    <row r="704" spans="1:34" x14ac:dyDescent="0.4">
      <c r="A704" s="1">
        <v>43059</v>
      </c>
      <c r="B704" s="2">
        <v>3.1722000000000001</v>
      </c>
      <c r="C704">
        <v>3172.19</v>
      </c>
      <c r="D704">
        <f t="shared" si="32"/>
        <v>4172.1900000000005</v>
      </c>
      <c r="E704" s="5">
        <f t="shared" si="34"/>
        <v>0</v>
      </c>
      <c r="F704">
        <v>145.30000000000001</v>
      </c>
      <c r="G704">
        <v>3026.9</v>
      </c>
      <c r="J704">
        <f t="shared" si="33"/>
        <v>8</v>
      </c>
      <c r="K704" t="s">
        <v>62</v>
      </c>
      <c r="L704">
        <v>100</v>
      </c>
      <c r="M704">
        <v>115.64</v>
      </c>
      <c r="N704" t="s">
        <v>56</v>
      </c>
      <c r="O704">
        <v>124.62</v>
      </c>
      <c r="P704">
        <v>126</v>
      </c>
      <c r="Q704" t="s">
        <v>53</v>
      </c>
      <c r="R704">
        <v>122.77</v>
      </c>
      <c r="S704">
        <v>114.85</v>
      </c>
      <c r="T704" t="s">
        <v>61</v>
      </c>
      <c r="U704">
        <v>117.73</v>
      </c>
      <c r="V704">
        <v>119.965</v>
      </c>
      <c r="W704" t="s">
        <v>52</v>
      </c>
      <c r="X704">
        <v>112.33</v>
      </c>
      <c r="Y704">
        <v>111.9</v>
      </c>
      <c r="Z704" t="s">
        <v>70</v>
      </c>
      <c r="AA704">
        <v>121.12</v>
      </c>
      <c r="AB704">
        <v>119.09</v>
      </c>
      <c r="AC704" t="s">
        <v>13</v>
      </c>
      <c r="AD704">
        <v>108.11</v>
      </c>
      <c r="AE704">
        <v>112.86</v>
      </c>
      <c r="AF704" t="s">
        <v>59</v>
      </c>
      <c r="AG704">
        <v>122.03</v>
      </c>
      <c r="AH704">
        <v>122.03</v>
      </c>
    </row>
    <row r="705" spans="1:34" x14ac:dyDescent="0.4">
      <c r="A705" s="1">
        <v>43060</v>
      </c>
      <c r="B705" s="2">
        <v>3.1722000000000001</v>
      </c>
      <c r="C705">
        <v>3172.19</v>
      </c>
      <c r="D705">
        <f t="shared" si="32"/>
        <v>4172.1900000000005</v>
      </c>
      <c r="E705" s="5">
        <f t="shared" si="34"/>
        <v>0</v>
      </c>
      <c r="F705">
        <v>145.30000000000001</v>
      </c>
      <c r="G705">
        <v>3026.9</v>
      </c>
      <c r="J705">
        <f t="shared" si="33"/>
        <v>8</v>
      </c>
      <c r="K705" t="s">
        <v>62</v>
      </c>
      <c r="L705">
        <v>100</v>
      </c>
      <c r="M705">
        <v>115.64</v>
      </c>
      <c r="N705" t="s">
        <v>56</v>
      </c>
      <c r="O705">
        <v>124.62</v>
      </c>
      <c r="P705">
        <v>126</v>
      </c>
      <c r="Q705" t="s">
        <v>53</v>
      </c>
      <c r="R705">
        <v>122.77</v>
      </c>
      <c r="S705">
        <v>114.85</v>
      </c>
      <c r="T705" t="s">
        <v>61</v>
      </c>
      <c r="U705">
        <v>117.73</v>
      </c>
      <c r="V705">
        <v>119.965</v>
      </c>
      <c r="W705" t="s">
        <v>52</v>
      </c>
      <c r="X705">
        <v>112.33</v>
      </c>
      <c r="Y705">
        <v>111.9</v>
      </c>
      <c r="Z705" t="s">
        <v>70</v>
      </c>
      <c r="AA705">
        <v>121.12</v>
      </c>
      <c r="AB705">
        <v>119.09</v>
      </c>
      <c r="AC705" t="s">
        <v>13</v>
      </c>
      <c r="AD705">
        <v>108.11</v>
      </c>
      <c r="AE705">
        <v>112.86</v>
      </c>
      <c r="AF705" t="s">
        <v>59</v>
      </c>
      <c r="AG705">
        <v>122.03</v>
      </c>
      <c r="AH705">
        <v>122.03</v>
      </c>
    </row>
    <row r="706" spans="1:34" x14ac:dyDescent="0.4">
      <c r="A706" s="1">
        <v>43061</v>
      </c>
      <c r="B706" s="2">
        <v>3.1722000000000001</v>
      </c>
      <c r="C706">
        <v>3172.19</v>
      </c>
      <c r="D706">
        <f t="shared" si="32"/>
        <v>4172.1900000000005</v>
      </c>
      <c r="E706" s="5">
        <f t="shared" si="34"/>
        <v>0</v>
      </c>
      <c r="F706">
        <v>145.30000000000001</v>
      </c>
      <c r="G706">
        <v>3026.9</v>
      </c>
      <c r="J706">
        <f t="shared" si="33"/>
        <v>8</v>
      </c>
      <c r="K706" t="s">
        <v>62</v>
      </c>
      <c r="L706">
        <v>100</v>
      </c>
      <c r="M706">
        <v>115.64</v>
      </c>
      <c r="N706" t="s">
        <v>56</v>
      </c>
      <c r="O706">
        <v>124.62</v>
      </c>
      <c r="P706">
        <v>126</v>
      </c>
      <c r="Q706" t="s">
        <v>53</v>
      </c>
      <c r="R706">
        <v>122.77</v>
      </c>
      <c r="S706">
        <v>114.85</v>
      </c>
      <c r="T706" t="s">
        <v>61</v>
      </c>
      <c r="U706">
        <v>117.73</v>
      </c>
      <c r="V706">
        <v>119.965</v>
      </c>
      <c r="W706" t="s">
        <v>52</v>
      </c>
      <c r="X706">
        <v>112.33</v>
      </c>
      <c r="Y706">
        <v>111.9</v>
      </c>
      <c r="Z706" t="s">
        <v>70</v>
      </c>
      <c r="AA706">
        <v>121.12</v>
      </c>
      <c r="AB706">
        <v>119.09</v>
      </c>
      <c r="AC706" t="s">
        <v>13</v>
      </c>
      <c r="AD706">
        <v>108.11</v>
      </c>
      <c r="AE706">
        <v>112.86</v>
      </c>
      <c r="AF706" t="s">
        <v>59</v>
      </c>
      <c r="AG706">
        <v>122.03</v>
      </c>
      <c r="AH706">
        <v>122.03</v>
      </c>
    </row>
    <row r="707" spans="1:34" x14ac:dyDescent="0.4">
      <c r="A707" s="1">
        <v>43062</v>
      </c>
      <c r="B707" s="2">
        <v>3.1722000000000001</v>
      </c>
      <c r="C707">
        <v>3172.19</v>
      </c>
      <c r="D707">
        <f t="shared" ref="D707:D770" si="35">C707+1000</f>
        <v>4172.1900000000005</v>
      </c>
      <c r="E707" s="5">
        <f t="shared" si="34"/>
        <v>0</v>
      </c>
      <c r="F707">
        <v>145.30000000000001</v>
      </c>
      <c r="G707">
        <v>3026.9</v>
      </c>
      <c r="J707">
        <f t="shared" ref="J707:J770" si="36">COUNTA(K707:AN707)/3</f>
        <v>8</v>
      </c>
      <c r="K707" t="s">
        <v>62</v>
      </c>
      <c r="L707">
        <v>100</v>
      </c>
      <c r="M707">
        <v>115.64</v>
      </c>
      <c r="N707" t="s">
        <v>56</v>
      </c>
      <c r="O707">
        <v>124.62</v>
      </c>
      <c r="P707">
        <v>126</v>
      </c>
      <c r="Q707" t="s">
        <v>53</v>
      </c>
      <c r="R707">
        <v>122.77</v>
      </c>
      <c r="S707">
        <v>114.85</v>
      </c>
      <c r="T707" t="s">
        <v>61</v>
      </c>
      <c r="U707">
        <v>117.73</v>
      </c>
      <c r="V707">
        <v>119.965</v>
      </c>
      <c r="W707" t="s">
        <v>52</v>
      </c>
      <c r="X707">
        <v>112.33</v>
      </c>
      <c r="Y707">
        <v>111.9</v>
      </c>
      <c r="Z707" t="s">
        <v>70</v>
      </c>
      <c r="AA707">
        <v>121.12</v>
      </c>
      <c r="AB707">
        <v>119.09</v>
      </c>
      <c r="AC707" t="s">
        <v>13</v>
      </c>
      <c r="AD707">
        <v>108.11</v>
      </c>
      <c r="AE707">
        <v>112.86</v>
      </c>
      <c r="AF707" t="s">
        <v>59</v>
      </c>
      <c r="AG707">
        <v>122.03</v>
      </c>
      <c r="AH707">
        <v>122.03</v>
      </c>
    </row>
    <row r="708" spans="1:34" x14ac:dyDescent="0.4">
      <c r="A708" s="1">
        <v>43063</v>
      </c>
      <c r="B708" s="2">
        <v>3.1722000000000001</v>
      </c>
      <c r="C708">
        <v>3172.19</v>
      </c>
      <c r="D708">
        <f t="shared" si="35"/>
        <v>4172.1900000000005</v>
      </c>
      <c r="E708" s="5">
        <f t="shared" ref="E708:E771" si="37">(D708-D707)/D707</f>
        <v>0</v>
      </c>
      <c r="F708">
        <v>145.30000000000001</v>
      </c>
      <c r="G708">
        <v>3026.9</v>
      </c>
      <c r="J708">
        <f t="shared" si="36"/>
        <v>8</v>
      </c>
      <c r="K708" t="s">
        <v>62</v>
      </c>
      <c r="L708">
        <v>100</v>
      </c>
      <c r="M708">
        <v>115.64</v>
      </c>
      <c r="N708" t="s">
        <v>56</v>
      </c>
      <c r="O708">
        <v>124.62</v>
      </c>
      <c r="P708">
        <v>126</v>
      </c>
      <c r="Q708" t="s">
        <v>53</v>
      </c>
      <c r="R708">
        <v>122.77</v>
      </c>
      <c r="S708">
        <v>114.85</v>
      </c>
      <c r="T708" t="s">
        <v>61</v>
      </c>
      <c r="U708">
        <v>117.73</v>
      </c>
      <c r="V708">
        <v>119.965</v>
      </c>
      <c r="W708" t="s">
        <v>52</v>
      </c>
      <c r="X708">
        <v>112.33</v>
      </c>
      <c r="Y708">
        <v>111.9</v>
      </c>
      <c r="Z708" t="s">
        <v>70</v>
      </c>
      <c r="AA708">
        <v>121.12</v>
      </c>
      <c r="AB708">
        <v>119.09</v>
      </c>
      <c r="AC708" t="s">
        <v>13</v>
      </c>
      <c r="AD708">
        <v>108.11</v>
      </c>
      <c r="AE708">
        <v>112.86</v>
      </c>
      <c r="AF708" t="s">
        <v>59</v>
      </c>
      <c r="AG708">
        <v>122.03</v>
      </c>
      <c r="AH708">
        <v>122.03</v>
      </c>
    </row>
    <row r="709" spans="1:34" x14ac:dyDescent="0.4">
      <c r="A709" s="1">
        <v>43066</v>
      </c>
      <c r="B709" s="2">
        <v>3.1722000000000001</v>
      </c>
      <c r="C709">
        <v>3172.19</v>
      </c>
      <c r="D709">
        <f t="shared" si="35"/>
        <v>4172.1900000000005</v>
      </c>
      <c r="E709" s="5">
        <f t="shared" si="37"/>
        <v>0</v>
      </c>
      <c r="F709">
        <v>145.30000000000001</v>
      </c>
      <c r="G709">
        <v>3026.9</v>
      </c>
      <c r="J709">
        <f t="shared" si="36"/>
        <v>8</v>
      </c>
      <c r="K709" t="s">
        <v>62</v>
      </c>
      <c r="L709">
        <v>100</v>
      </c>
      <c r="M709">
        <v>115.64</v>
      </c>
      <c r="N709" t="s">
        <v>56</v>
      </c>
      <c r="O709">
        <v>124.62</v>
      </c>
      <c r="P709">
        <v>126</v>
      </c>
      <c r="Q709" t="s">
        <v>53</v>
      </c>
      <c r="R709">
        <v>122.77</v>
      </c>
      <c r="S709">
        <v>114.85</v>
      </c>
      <c r="T709" t="s">
        <v>61</v>
      </c>
      <c r="U709">
        <v>117.73</v>
      </c>
      <c r="V709">
        <v>119.965</v>
      </c>
      <c r="W709" t="s">
        <v>52</v>
      </c>
      <c r="X709">
        <v>112.33</v>
      </c>
      <c r="Y709">
        <v>111.9</v>
      </c>
      <c r="Z709" t="s">
        <v>70</v>
      </c>
      <c r="AA709">
        <v>121.12</v>
      </c>
      <c r="AB709">
        <v>119.09</v>
      </c>
      <c r="AC709" t="s">
        <v>13</v>
      </c>
      <c r="AD709">
        <v>108.11</v>
      </c>
      <c r="AE709">
        <v>112.86</v>
      </c>
      <c r="AF709" t="s">
        <v>59</v>
      </c>
      <c r="AG709">
        <v>122.03</v>
      </c>
      <c r="AH709">
        <v>122.03</v>
      </c>
    </row>
    <row r="710" spans="1:34" x14ac:dyDescent="0.4">
      <c r="A710" s="1">
        <v>43067</v>
      </c>
      <c r="B710" s="2">
        <v>3.1722000000000001</v>
      </c>
      <c r="C710">
        <v>3172.19</v>
      </c>
      <c r="D710">
        <f t="shared" si="35"/>
        <v>4172.1900000000005</v>
      </c>
      <c r="E710" s="5">
        <f t="shared" si="37"/>
        <v>0</v>
      </c>
      <c r="F710">
        <v>145.30000000000001</v>
      </c>
      <c r="G710">
        <v>3026.9</v>
      </c>
      <c r="J710">
        <f t="shared" si="36"/>
        <v>8</v>
      </c>
      <c r="K710" t="s">
        <v>62</v>
      </c>
      <c r="L710">
        <v>100</v>
      </c>
      <c r="M710">
        <v>115.64</v>
      </c>
      <c r="N710" t="s">
        <v>56</v>
      </c>
      <c r="O710">
        <v>124.62</v>
      </c>
      <c r="P710">
        <v>126</v>
      </c>
      <c r="Q710" t="s">
        <v>53</v>
      </c>
      <c r="R710">
        <v>122.77</v>
      </c>
      <c r="S710">
        <v>114.85</v>
      </c>
      <c r="T710" t="s">
        <v>61</v>
      </c>
      <c r="U710">
        <v>117.73</v>
      </c>
      <c r="V710">
        <v>119.965</v>
      </c>
      <c r="W710" t="s">
        <v>52</v>
      </c>
      <c r="X710">
        <v>112.33</v>
      </c>
      <c r="Y710">
        <v>111.9</v>
      </c>
      <c r="Z710" t="s">
        <v>70</v>
      </c>
      <c r="AA710">
        <v>121.12</v>
      </c>
      <c r="AB710">
        <v>119.09</v>
      </c>
      <c r="AC710" t="s">
        <v>13</v>
      </c>
      <c r="AD710">
        <v>108.11</v>
      </c>
      <c r="AE710">
        <v>112.86</v>
      </c>
      <c r="AF710" t="s">
        <v>59</v>
      </c>
      <c r="AG710">
        <v>122.03</v>
      </c>
      <c r="AH710">
        <v>122.03</v>
      </c>
    </row>
    <row r="711" spans="1:34" x14ac:dyDescent="0.4">
      <c r="A711" s="1">
        <v>43068</v>
      </c>
      <c r="B711" s="2">
        <v>3.1722000000000001</v>
      </c>
      <c r="C711">
        <v>3172.19</v>
      </c>
      <c r="D711">
        <f t="shared" si="35"/>
        <v>4172.1900000000005</v>
      </c>
      <c r="E711" s="5">
        <f t="shared" si="37"/>
        <v>0</v>
      </c>
      <c r="F711">
        <v>145.30000000000001</v>
      </c>
      <c r="G711">
        <v>3026.9</v>
      </c>
      <c r="J711">
        <f t="shared" si="36"/>
        <v>8</v>
      </c>
      <c r="K711" t="s">
        <v>62</v>
      </c>
      <c r="L711">
        <v>100</v>
      </c>
      <c r="M711">
        <v>115.64</v>
      </c>
      <c r="N711" t="s">
        <v>56</v>
      </c>
      <c r="O711">
        <v>124.62</v>
      </c>
      <c r="P711">
        <v>126</v>
      </c>
      <c r="Q711" t="s">
        <v>53</v>
      </c>
      <c r="R711">
        <v>122.77</v>
      </c>
      <c r="S711">
        <v>114.85</v>
      </c>
      <c r="T711" t="s">
        <v>61</v>
      </c>
      <c r="U711">
        <v>117.73</v>
      </c>
      <c r="V711">
        <v>119.965</v>
      </c>
      <c r="W711" t="s">
        <v>52</v>
      </c>
      <c r="X711">
        <v>112.33</v>
      </c>
      <c r="Y711">
        <v>111.9</v>
      </c>
      <c r="Z711" t="s">
        <v>70</v>
      </c>
      <c r="AA711">
        <v>121.12</v>
      </c>
      <c r="AB711">
        <v>119.09</v>
      </c>
      <c r="AC711" t="s">
        <v>13</v>
      </c>
      <c r="AD711">
        <v>108.11</v>
      </c>
      <c r="AE711">
        <v>112.86</v>
      </c>
      <c r="AF711" t="s">
        <v>59</v>
      </c>
      <c r="AG711">
        <v>122.03</v>
      </c>
      <c r="AH711">
        <v>122.03</v>
      </c>
    </row>
    <row r="712" spans="1:34" x14ac:dyDescent="0.4">
      <c r="A712" s="1">
        <v>43069</v>
      </c>
      <c r="B712" s="2">
        <v>3.1722000000000001</v>
      </c>
      <c r="C712">
        <v>3172.19</v>
      </c>
      <c r="D712">
        <f t="shared" si="35"/>
        <v>4172.1900000000005</v>
      </c>
      <c r="E712" s="5">
        <f t="shared" si="37"/>
        <v>0</v>
      </c>
      <c r="F712">
        <v>145.30000000000001</v>
      </c>
      <c r="G712">
        <v>3026.9</v>
      </c>
      <c r="J712">
        <f t="shared" si="36"/>
        <v>8</v>
      </c>
      <c r="K712" t="s">
        <v>62</v>
      </c>
      <c r="L712">
        <v>100</v>
      </c>
      <c r="M712">
        <v>115.64</v>
      </c>
      <c r="N712" t="s">
        <v>56</v>
      </c>
      <c r="O712">
        <v>124.62</v>
      </c>
      <c r="P712">
        <v>126</v>
      </c>
      <c r="Q712" t="s">
        <v>53</v>
      </c>
      <c r="R712">
        <v>122.77</v>
      </c>
      <c r="S712">
        <v>114.85</v>
      </c>
      <c r="T712" t="s">
        <v>61</v>
      </c>
      <c r="U712">
        <v>117.73</v>
      </c>
      <c r="V712">
        <v>119.965</v>
      </c>
      <c r="W712" t="s">
        <v>52</v>
      </c>
      <c r="X712">
        <v>112.33</v>
      </c>
      <c r="Y712">
        <v>111.9</v>
      </c>
      <c r="Z712" t="s">
        <v>70</v>
      </c>
      <c r="AA712">
        <v>121.12</v>
      </c>
      <c r="AB712">
        <v>119.09</v>
      </c>
      <c r="AC712" t="s">
        <v>13</v>
      </c>
      <c r="AD712">
        <v>108.11</v>
      </c>
      <c r="AE712">
        <v>112.86</v>
      </c>
      <c r="AF712" t="s">
        <v>59</v>
      </c>
      <c r="AG712">
        <v>122.03</v>
      </c>
      <c r="AH712">
        <v>122.03</v>
      </c>
    </row>
    <row r="713" spans="1:34" x14ac:dyDescent="0.4">
      <c r="A713" s="1">
        <v>43070</v>
      </c>
      <c r="B713" s="2">
        <v>3.1722000000000001</v>
      </c>
      <c r="C713">
        <v>3172.19</v>
      </c>
      <c r="D713">
        <f t="shared" si="35"/>
        <v>4172.1900000000005</v>
      </c>
      <c r="E713" s="5">
        <f t="shared" si="37"/>
        <v>0</v>
      </c>
      <c r="F713">
        <v>145.30000000000001</v>
      </c>
      <c r="G713">
        <v>3026.9</v>
      </c>
      <c r="J713">
        <f t="shared" si="36"/>
        <v>8</v>
      </c>
      <c r="K713" t="s">
        <v>62</v>
      </c>
      <c r="L713">
        <v>100</v>
      </c>
      <c r="M713">
        <v>115.64</v>
      </c>
      <c r="N713" t="s">
        <v>56</v>
      </c>
      <c r="O713">
        <v>124.62</v>
      </c>
      <c r="P713">
        <v>126</v>
      </c>
      <c r="Q713" t="s">
        <v>53</v>
      </c>
      <c r="R713">
        <v>122.77</v>
      </c>
      <c r="S713">
        <v>114.85</v>
      </c>
      <c r="T713" t="s">
        <v>61</v>
      </c>
      <c r="U713">
        <v>117.73</v>
      </c>
      <c r="V713">
        <v>119.965</v>
      </c>
      <c r="W713" t="s">
        <v>52</v>
      </c>
      <c r="X713">
        <v>112.33</v>
      </c>
      <c r="Y713">
        <v>111.9</v>
      </c>
      <c r="Z713" t="s">
        <v>70</v>
      </c>
      <c r="AA713">
        <v>121.12</v>
      </c>
      <c r="AB713">
        <v>119.09</v>
      </c>
      <c r="AC713" t="s">
        <v>13</v>
      </c>
      <c r="AD713">
        <v>108.11</v>
      </c>
      <c r="AE713">
        <v>112.86</v>
      </c>
      <c r="AF713" t="s">
        <v>59</v>
      </c>
      <c r="AG713">
        <v>122.03</v>
      </c>
      <c r="AH713">
        <v>122.03</v>
      </c>
    </row>
    <row r="714" spans="1:34" x14ac:dyDescent="0.4">
      <c r="A714" s="1">
        <v>43073</v>
      </c>
      <c r="B714" s="2">
        <v>3.1722000000000001</v>
      </c>
      <c r="C714">
        <v>3172.19</v>
      </c>
      <c r="D714">
        <f t="shared" si="35"/>
        <v>4172.1900000000005</v>
      </c>
      <c r="E714" s="5">
        <f t="shared" si="37"/>
        <v>0</v>
      </c>
      <c r="F714">
        <v>145.30000000000001</v>
      </c>
      <c r="G714">
        <v>3026.9</v>
      </c>
      <c r="J714">
        <f t="shared" si="36"/>
        <v>8</v>
      </c>
      <c r="K714" t="s">
        <v>62</v>
      </c>
      <c r="L714">
        <v>100</v>
      </c>
      <c r="M714">
        <v>115.64</v>
      </c>
      <c r="N714" t="s">
        <v>56</v>
      </c>
      <c r="O714">
        <v>124.62</v>
      </c>
      <c r="P714">
        <v>126</v>
      </c>
      <c r="Q714" t="s">
        <v>53</v>
      </c>
      <c r="R714">
        <v>122.77</v>
      </c>
      <c r="S714">
        <v>114.85</v>
      </c>
      <c r="T714" t="s">
        <v>61</v>
      </c>
      <c r="U714">
        <v>117.73</v>
      </c>
      <c r="V714">
        <v>119.965</v>
      </c>
      <c r="W714" t="s">
        <v>52</v>
      </c>
      <c r="X714">
        <v>112.33</v>
      </c>
      <c r="Y714">
        <v>111.9</v>
      </c>
      <c r="Z714" t="s">
        <v>70</v>
      </c>
      <c r="AA714">
        <v>121.12</v>
      </c>
      <c r="AB714">
        <v>119.09</v>
      </c>
      <c r="AC714" t="s">
        <v>13</v>
      </c>
      <c r="AD714">
        <v>108.11</v>
      </c>
      <c r="AE714">
        <v>112.86</v>
      </c>
      <c r="AF714" t="s">
        <v>59</v>
      </c>
      <c r="AG714">
        <v>122.03</v>
      </c>
      <c r="AH714">
        <v>122.03</v>
      </c>
    </row>
    <row r="715" spans="1:34" x14ac:dyDescent="0.4">
      <c r="A715" s="1">
        <v>43074</v>
      </c>
      <c r="B715" s="2">
        <v>3.1722000000000001</v>
      </c>
      <c r="C715">
        <v>3172.19</v>
      </c>
      <c r="D715">
        <f t="shared" si="35"/>
        <v>4172.1900000000005</v>
      </c>
      <c r="E715" s="5">
        <f t="shared" si="37"/>
        <v>0</v>
      </c>
      <c r="F715">
        <v>145.30000000000001</v>
      </c>
      <c r="G715">
        <v>3026.9</v>
      </c>
      <c r="J715">
        <f t="shared" si="36"/>
        <v>8</v>
      </c>
      <c r="K715" t="s">
        <v>62</v>
      </c>
      <c r="L715">
        <v>100</v>
      </c>
      <c r="M715">
        <v>115.64</v>
      </c>
      <c r="N715" t="s">
        <v>56</v>
      </c>
      <c r="O715">
        <v>124.62</v>
      </c>
      <c r="P715">
        <v>126</v>
      </c>
      <c r="Q715" t="s">
        <v>53</v>
      </c>
      <c r="R715">
        <v>122.77</v>
      </c>
      <c r="S715">
        <v>114.85</v>
      </c>
      <c r="T715" t="s">
        <v>61</v>
      </c>
      <c r="U715">
        <v>117.73</v>
      </c>
      <c r="V715">
        <v>119.965</v>
      </c>
      <c r="W715" t="s">
        <v>52</v>
      </c>
      <c r="X715">
        <v>112.33</v>
      </c>
      <c r="Y715">
        <v>111.9</v>
      </c>
      <c r="Z715" t="s">
        <v>70</v>
      </c>
      <c r="AA715">
        <v>121.12</v>
      </c>
      <c r="AB715">
        <v>119.09</v>
      </c>
      <c r="AC715" t="s">
        <v>13</v>
      </c>
      <c r="AD715">
        <v>108.11</v>
      </c>
      <c r="AE715">
        <v>112.86</v>
      </c>
      <c r="AF715" t="s">
        <v>59</v>
      </c>
      <c r="AG715">
        <v>122.03</v>
      </c>
      <c r="AH715">
        <v>122.03</v>
      </c>
    </row>
    <row r="716" spans="1:34" x14ac:dyDescent="0.4">
      <c r="A716" s="1">
        <v>43075</v>
      </c>
      <c r="B716" s="2">
        <v>3.1722000000000001</v>
      </c>
      <c r="C716">
        <v>3172.19</v>
      </c>
      <c r="D716">
        <f t="shared" si="35"/>
        <v>4172.1900000000005</v>
      </c>
      <c r="E716" s="5">
        <f t="shared" si="37"/>
        <v>0</v>
      </c>
      <c r="F716">
        <v>145.30000000000001</v>
      </c>
      <c r="G716">
        <v>3026.9</v>
      </c>
      <c r="J716">
        <f t="shared" si="36"/>
        <v>8</v>
      </c>
      <c r="K716" t="s">
        <v>62</v>
      </c>
      <c r="L716">
        <v>100</v>
      </c>
      <c r="M716">
        <v>115.64</v>
      </c>
      <c r="N716" t="s">
        <v>56</v>
      </c>
      <c r="O716">
        <v>124.62</v>
      </c>
      <c r="P716">
        <v>126</v>
      </c>
      <c r="Q716" t="s">
        <v>53</v>
      </c>
      <c r="R716">
        <v>122.77</v>
      </c>
      <c r="S716">
        <v>114.85</v>
      </c>
      <c r="T716" t="s">
        <v>61</v>
      </c>
      <c r="U716">
        <v>117.73</v>
      </c>
      <c r="V716">
        <v>119.965</v>
      </c>
      <c r="W716" t="s">
        <v>52</v>
      </c>
      <c r="X716">
        <v>112.33</v>
      </c>
      <c r="Y716">
        <v>111.9</v>
      </c>
      <c r="Z716" t="s">
        <v>70</v>
      </c>
      <c r="AA716">
        <v>121.12</v>
      </c>
      <c r="AB716">
        <v>119.09</v>
      </c>
      <c r="AC716" t="s">
        <v>13</v>
      </c>
      <c r="AD716">
        <v>108.11</v>
      </c>
      <c r="AE716">
        <v>112.86</v>
      </c>
      <c r="AF716" t="s">
        <v>59</v>
      </c>
      <c r="AG716">
        <v>122.03</v>
      </c>
      <c r="AH716">
        <v>122.03</v>
      </c>
    </row>
    <row r="717" spans="1:34" x14ac:dyDescent="0.4">
      <c r="A717" s="1">
        <v>43076</v>
      </c>
      <c r="B717" s="2">
        <v>3.1722000000000001</v>
      </c>
      <c r="C717">
        <v>3172.19</v>
      </c>
      <c r="D717">
        <f t="shared" si="35"/>
        <v>4172.1900000000005</v>
      </c>
      <c r="E717" s="5">
        <f t="shared" si="37"/>
        <v>0</v>
      </c>
      <c r="F717">
        <v>145.30000000000001</v>
      </c>
      <c r="G717">
        <v>3026.9</v>
      </c>
      <c r="J717">
        <f t="shared" si="36"/>
        <v>8</v>
      </c>
      <c r="K717" t="s">
        <v>62</v>
      </c>
      <c r="L717">
        <v>100</v>
      </c>
      <c r="M717">
        <v>115.64</v>
      </c>
      <c r="N717" t="s">
        <v>56</v>
      </c>
      <c r="O717">
        <v>124.62</v>
      </c>
      <c r="P717">
        <v>126</v>
      </c>
      <c r="Q717" t="s">
        <v>53</v>
      </c>
      <c r="R717">
        <v>122.77</v>
      </c>
      <c r="S717">
        <v>114.85</v>
      </c>
      <c r="T717" t="s">
        <v>61</v>
      </c>
      <c r="U717">
        <v>117.73</v>
      </c>
      <c r="V717">
        <v>119.965</v>
      </c>
      <c r="W717" t="s">
        <v>52</v>
      </c>
      <c r="X717">
        <v>112.33</v>
      </c>
      <c r="Y717">
        <v>111.9</v>
      </c>
      <c r="Z717" t="s">
        <v>70</v>
      </c>
      <c r="AA717">
        <v>121.12</v>
      </c>
      <c r="AB717">
        <v>119.09</v>
      </c>
      <c r="AC717" t="s">
        <v>13</v>
      </c>
      <c r="AD717">
        <v>108.11</v>
      </c>
      <c r="AE717">
        <v>112.86</v>
      </c>
      <c r="AF717" t="s">
        <v>59</v>
      </c>
      <c r="AG717">
        <v>122.03</v>
      </c>
      <c r="AH717">
        <v>122.03</v>
      </c>
    </row>
    <row r="718" spans="1:34" x14ac:dyDescent="0.4">
      <c r="A718" s="1">
        <v>43077</v>
      </c>
      <c r="B718" s="2">
        <v>3.1722000000000001</v>
      </c>
      <c r="C718">
        <v>3172.19</v>
      </c>
      <c r="D718">
        <f t="shared" si="35"/>
        <v>4172.1900000000005</v>
      </c>
      <c r="E718" s="5">
        <f t="shared" si="37"/>
        <v>0</v>
      </c>
      <c r="F718">
        <v>145.30000000000001</v>
      </c>
      <c r="G718">
        <v>3026.9</v>
      </c>
      <c r="J718">
        <f t="shared" si="36"/>
        <v>8</v>
      </c>
      <c r="K718" t="s">
        <v>62</v>
      </c>
      <c r="L718">
        <v>100</v>
      </c>
      <c r="M718">
        <v>115.64</v>
      </c>
      <c r="N718" t="s">
        <v>56</v>
      </c>
      <c r="O718">
        <v>124.62</v>
      </c>
      <c r="P718">
        <v>126</v>
      </c>
      <c r="Q718" t="s">
        <v>53</v>
      </c>
      <c r="R718">
        <v>122.77</v>
      </c>
      <c r="S718">
        <v>114.85</v>
      </c>
      <c r="T718" t="s">
        <v>61</v>
      </c>
      <c r="U718">
        <v>117.73</v>
      </c>
      <c r="V718">
        <v>119.965</v>
      </c>
      <c r="W718" t="s">
        <v>52</v>
      </c>
      <c r="X718">
        <v>112.33</v>
      </c>
      <c r="Y718">
        <v>111.9</v>
      </c>
      <c r="Z718" t="s">
        <v>70</v>
      </c>
      <c r="AA718">
        <v>121.12</v>
      </c>
      <c r="AB718">
        <v>119.09</v>
      </c>
      <c r="AC718" t="s">
        <v>13</v>
      </c>
      <c r="AD718">
        <v>108.11</v>
      </c>
      <c r="AE718">
        <v>112.86</v>
      </c>
      <c r="AF718" t="s">
        <v>59</v>
      </c>
      <c r="AG718">
        <v>122.03</v>
      </c>
      <c r="AH718">
        <v>122.03</v>
      </c>
    </row>
    <row r="719" spans="1:34" x14ac:dyDescent="0.4">
      <c r="A719" s="1">
        <v>43080</v>
      </c>
      <c r="B719" s="2">
        <v>3.1722000000000001</v>
      </c>
      <c r="C719">
        <v>3172.19</v>
      </c>
      <c r="D719">
        <f t="shared" si="35"/>
        <v>4172.1900000000005</v>
      </c>
      <c r="E719" s="5">
        <f t="shared" si="37"/>
        <v>0</v>
      </c>
      <c r="F719">
        <v>145.30000000000001</v>
      </c>
      <c r="G719">
        <v>3026.9</v>
      </c>
      <c r="J719">
        <f t="shared" si="36"/>
        <v>8</v>
      </c>
      <c r="K719" t="s">
        <v>62</v>
      </c>
      <c r="L719">
        <v>100</v>
      </c>
      <c r="M719">
        <v>115.64</v>
      </c>
      <c r="N719" t="s">
        <v>56</v>
      </c>
      <c r="O719">
        <v>124.62</v>
      </c>
      <c r="P719">
        <v>126</v>
      </c>
      <c r="Q719" t="s">
        <v>53</v>
      </c>
      <c r="R719">
        <v>122.77</v>
      </c>
      <c r="S719">
        <v>114.85</v>
      </c>
      <c r="T719" t="s">
        <v>61</v>
      </c>
      <c r="U719">
        <v>117.73</v>
      </c>
      <c r="V719">
        <v>119.965</v>
      </c>
      <c r="W719" t="s">
        <v>52</v>
      </c>
      <c r="X719">
        <v>112.33</v>
      </c>
      <c r="Y719">
        <v>111.9</v>
      </c>
      <c r="Z719" t="s">
        <v>70</v>
      </c>
      <c r="AA719">
        <v>121.12</v>
      </c>
      <c r="AB719">
        <v>119.09</v>
      </c>
      <c r="AC719" t="s">
        <v>13</v>
      </c>
      <c r="AD719">
        <v>108.11</v>
      </c>
      <c r="AE719">
        <v>112.86</v>
      </c>
      <c r="AF719" t="s">
        <v>59</v>
      </c>
      <c r="AG719">
        <v>122.03</v>
      </c>
      <c r="AH719">
        <v>122.03</v>
      </c>
    </row>
    <row r="720" spans="1:34" x14ac:dyDescent="0.4">
      <c r="A720" s="1">
        <v>43081</v>
      </c>
      <c r="B720" s="2">
        <v>3.1722000000000001</v>
      </c>
      <c r="C720">
        <v>3172.19</v>
      </c>
      <c r="D720">
        <f t="shared" si="35"/>
        <v>4172.1900000000005</v>
      </c>
      <c r="E720" s="5">
        <f t="shared" si="37"/>
        <v>0</v>
      </c>
      <c r="F720">
        <v>145.30000000000001</v>
      </c>
      <c r="G720">
        <v>3026.9</v>
      </c>
      <c r="J720">
        <f t="shared" si="36"/>
        <v>8</v>
      </c>
      <c r="K720" t="s">
        <v>62</v>
      </c>
      <c r="L720">
        <v>100</v>
      </c>
      <c r="M720">
        <v>115.64</v>
      </c>
      <c r="N720" t="s">
        <v>56</v>
      </c>
      <c r="O720">
        <v>124.62</v>
      </c>
      <c r="P720">
        <v>126</v>
      </c>
      <c r="Q720" t="s">
        <v>53</v>
      </c>
      <c r="R720">
        <v>122.77</v>
      </c>
      <c r="S720">
        <v>114.85</v>
      </c>
      <c r="T720" t="s">
        <v>61</v>
      </c>
      <c r="U720">
        <v>117.73</v>
      </c>
      <c r="V720">
        <v>119.965</v>
      </c>
      <c r="W720" t="s">
        <v>52</v>
      </c>
      <c r="X720">
        <v>112.33</v>
      </c>
      <c r="Y720">
        <v>111.9</v>
      </c>
      <c r="Z720" t="s">
        <v>70</v>
      </c>
      <c r="AA720">
        <v>121.12</v>
      </c>
      <c r="AB720">
        <v>119.09</v>
      </c>
      <c r="AC720" t="s">
        <v>13</v>
      </c>
      <c r="AD720">
        <v>108.11</v>
      </c>
      <c r="AE720">
        <v>112.86</v>
      </c>
      <c r="AF720" t="s">
        <v>59</v>
      </c>
      <c r="AG720">
        <v>122.03</v>
      </c>
      <c r="AH720">
        <v>122.03</v>
      </c>
    </row>
    <row r="721" spans="1:34" x14ac:dyDescent="0.4">
      <c r="A721" s="1">
        <v>43082</v>
      </c>
      <c r="B721" s="2">
        <v>3.1722000000000001</v>
      </c>
      <c r="C721">
        <v>3172.19</v>
      </c>
      <c r="D721">
        <f t="shared" si="35"/>
        <v>4172.1900000000005</v>
      </c>
      <c r="E721" s="5">
        <f t="shared" si="37"/>
        <v>0</v>
      </c>
      <c r="F721">
        <v>145.30000000000001</v>
      </c>
      <c r="G721">
        <v>3026.9</v>
      </c>
      <c r="J721">
        <f t="shared" si="36"/>
        <v>8</v>
      </c>
      <c r="K721" t="s">
        <v>62</v>
      </c>
      <c r="L721">
        <v>100</v>
      </c>
      <c r="M721">
        <v>115.64</v>
      </c>
      <c r="N721" t="s">
        <v>56</v>
      </c>
      <c r="O721">
        <v>124.62</v>
      </c>
      <c r="P721">
        <v>126</v>
      </c>
      <c r="Q721" t="s">
        <v>53</v>
      </c>
      <c r="R721">
        <v>122.77</v>
      </c>
      <c r="S721">
        <v>114.85</v>
      </c>
      <c r="T721" t="s">
        <v>61</v>
      </c>
      <c r="U721">
        <v>117.73</v>
      </c>
      <c r="V721">
        <v>119.965</v>
      </c>
      <c r="W721" t="s">
        <v>52</v>
      </c>
      <c r="X721">
        <v>112.33</v>
      </c>
      <c r="Y721">
        <v>111.9</v>
      </c>
      <c r="Z721" t="s">
        <v>70</v>
      </c>
      <c r="AA721">
        <v>121.12</v>
      </c>
      <c r="AB721">
        <v>119.09</v>
      </c>
      <c r="AC721" t="s">
        <v>13</v>
      </c>
      <c r="AD721">
        <v>108.11</v>
      </c>
      <c r="AE721">
        <v>112.86</v>
      </c>
      <c r="AF721" t="s">
        <v>59</v>
      </c>
      <c r="AG721">
        <v>122.03</v>
      </c>
      <c r="AH721">
        <v>122.03</v>
      </c>
    </row>
    <row r="722" spans="1:34" x14ac:dyDescent="0.4">
      <c r="A722" s="1">
        <v>43083</v>
      </c>
      <c r="B722" s="2">
        <v>3.1722000000000001</v>
      </c>
      <c r="C722">
        <v>3172.19</v>
      </c>
      <c r="D722">
        <f t="shared" si="35"/>
        <v>4172.1900000000005</v>
      </c>
      <c r="E722" s="5">
        <f t="shared" si="37"/>
        <v>0</v>
      </c>
      <c r="F722">
        <v>145.30000000000001</v>
      </c>
      <c r="G722">
        <v>3026.9</v>
      </c>
      <c r="J722">
        <f t="shared" si="36"/>
        <v>8</v>
      </c>
      <c r="K722" t="s">
        <v>62</v>
      </c>
      <c r="L722">
        <v>100</v>
      </c>
      <c r="M722">
        <v>115.64</v>
      </c>
      <c r="N722" t="s">
        <v>56</v>
      </c>
      <c r="O722">
        <v>124.62</v>
      </c>
      <c r="P722">
        <v>126</v>
      </c>
      <c r="Q722" t="s">
        <v>53</v>
      </c>
      <c r="R722">
        <v>122.77</v>
      </c>
      <c r="S722">
        <v>114.85</v>
      </c>
      <c r="T722" t="s">
        <v>61</v>
      </c>
      <c r="U722">
        <v>117.73</v>
      </c>
      <c r="V722">
        <v>119.965</v>
      </c>
      <c r="W722" t="s">
        <v>52</v>
      </c>
      <c r="X722">
        <v>112.33</v>
      </c>
      <c r="Y722">
        <v>111.9</v>
      </c>
      <c r="Z722" t="s">
        <v>70</v>
      </c>
      <c r="AA722">
        <v>121.12</v>
      </c>
      <c r="AB722">
        <v>119.09</v>
      </c>
      <c r="AC722" t="s">
        <v>13</v>
      </c>
      <c r="AD722">
        <v>108.11</v>
      </c>
      <c r="AE722">
        <v>112.86</v>
      </c>
      <c r="AF722" t="s">
        <v>59</v>
      </c>
      <c r="AG722">
        <v>122.03</v>
      </c>
      <c r="AH722">
        <v>122.03</v>
      </c>
    </row>
    <row r="723" spans="1:34" x14ac:dyDescent="0.4">
      <c r="A723" s="1">
        <v>43084</v>
      </c>
      <c r="B723" s="2">
        <v>3.1722000000000001</v>
      </c>
      <c r="C723">
        <v>3172.19</v>
      </c>
      <c r="D723">
        <f t="shared" si="35"/>
        <v>4172.1900000000005</v>
      </c>
      <c r="E723" s="5">
        <f t="shared" si="37"/>
        <v>0</v>
      </c>
      <c r="F723">
        <v>145.30000000000001</v>
      </c>
      <c r="G723">
        <v>3026.9</v>
      </c>
      <c r="J723">
        <f t="shared" si="36"/>
        <v>8</v>
      </c>
      <c r="K723" t="s">
        <v>62</v>
      </c>
      <c r="L723">
        <v>100</v>
      </c>
      <c r="M723">
        <v>115.64</v>
      </c>
      <c r="N723" t="s">
        <v>56</v>
      </c>
      <c r="O723">
        <v>124.62</v>
      </c>
      <c r="P723">
        <v>126</v>
      </c>
      <c r="Q723" t="s">
        <v>53</v>
      </c>
      <c r="R723">
        <v>122.77</v>
      </c>
      <c r="S723">
        <v>114.85</v>
      </c>
      <c r="T723" t="s">
        <v>61</v>
      </c>
      <c r="U723">
        <v>117.73</v>
      </c>
      <c r="V723">
        <v>119.965</v>
      </c>
      <c r="W723" t="s">
        <v>52</v>
      </c>
      <c r="X723">
        <v>112.33</v>
      </c>
      <c r="Y723">
        <v>111.9</v>
      </c>
      <c r="Z723" t="s">
        <v>70</v>
      </c>
      <c r="AA723">
        <v>121.12</v>
      </c>
      <c r="AB723">
        <v>119.09</v>
      </c>
      <c r="AC723" t="s">
        <v>13</v>
      </c>
      <c r="AD723">
        <v>108.11</v>
      </c>
      <c r="AE723">
        <v>112.86</v>
      </c>
      <c r="AF723" t="s">
        <v>59</v>
      </c>
      <c r="AG723">
        <v>122.03</v>
      </c>
      <c r="AH723">
        <v>122.03</v>
      </c>
    </row>
    <row r="724" spans="1:34" x14ac:dyDescent="0.4">
      <c r="A724" s="1">
        <v>43087</v>
      </c>
      <c r="B724" s="2">
        <v>3.1722000000000001</v>
      </c>
      <c r="C724">
        <v>3172.19</v>
      </c>
      <c r="D724">
        <f t="shared" si="35"/>
        <v>4172.1900000000005</v>
      </c>
      <c r="E724" s="5">
        <f t="shared" si="37"/>
        <v>0</v>
      </c>
      <c r="F724">
        <v>145.30000000000001</v>
      </c>
      <c r="G724">
        <v>3026.9</v>
      </c>
      <c r="J724">
        <f t="shared" si="36"/>
        <v>8</v>
      </c>
      <c r="K724" t="s">
        <v>62</v>
      </c>
      <c r="L724">
        <v>100</v>
      </c>
      <c r="M724">
        <v>115.64</v>
      </c>
      <c r="N724" t="s">
        <v>56</v>
      </c>
      <c r="O724">
        <v>124.62</v>
      </c>
      <c r="P724">
        <v>126</v>
      </c>
      <c r="Q724" t="s">
        <v>53</v>
      </c>
      <c r="R724">
        <v>122.77</v>
      </c>
      <c r="S724">
        <v>114.85</v>
      </c>
      <c r="T724" t="s">
        <v>61</v>
      </c>
      <c r="U724">
        <v>117.73</v>
      </c>
      <c r="V724">
        <v>119.965</v>
      </c>
      <c r="W724" t="s">
        <v>52</v>
      </c>
      <c r="X724">
        <v>112.33</v>
      </c>
      <c r="Y724">
        <v>111.9</v>
      </c>
      <c r="Z724" t="s">
        <v>70</v>
      </c>
      <c r="AA724">
        <v>121.12</v>
      </c>
      <c r="AB724">
        <v>119.09</v>
      </c>
      <c r="AC724" t="s">
        <v>13</v>
      </c>
      <c r="AD724">
        <v>108.11</v>
      </c>
      <c r="AE724">
        <v>112.86</v>
      </c>
      <c r="AF724" t="s">
        <v>59</v>
      </c>
      <c r="AG724">
        <v>122.03</v>
      </c>
      <c r="AH724">
        <v>122.03</v>
      </c>
    </row>
    <row r="725" spans="1:34" x14ac:dyDescent="0.4">
      <c r="A725" s="1">
        <v>43088</v>
      </c>
      <c r="B725" s="2">
        <v>3.1722000000000001</v>
      </c>
      <c r="C725">
        <v>3172.19</v>
      </c>
      <c r="D725">
        <f t="shared" si="35"/>
        <v>4172.1900000000005</v>
      </c>
      <c r="E725" s="5">
        <f t="shared" si="37"/>
        <v>0</v>
      </c>
      <c r="F725">
        <v>145.30000000000001</v>
      </c>
      <c r="G725">
        <v>3026.9</v>
      </c>
      <c r="J725">
        <f t="shared" si="36"/>
        <v>8</v>
      </c>
      <c r="K725" t="s">
        <v>62</v>
      </c>
      <c r="L725">
        <v>100</v>
      </c>
      <c r="M725">
        <v>115.64</v>
      </c>
      <c r="N725" t="s">
        <v>56</v>
      </c>
      <c r="O725">
        <v>124.62</v>
      </c>
      <c r="P725">
        <v>126</v>
      </c>
      <c r="Q725" t="s">
        <v>53</v>
      </c>
      <c r="R725">
        <v>122.77</v>
      </c>
      <c r="S725">
        <v>114.85</v>
      </c>
      <c r="T725" t="s">
        <v>61</v>
      </c>
      <c r="U725">
        <v>117.73</v>
      </c>
      <c r="V725">
        <v>119.965</v>
      </c>
      <c r="W725" t="s">
        <v>52</v>
      </c>
      <c r="X725">
        <v>112.33</v>
      </c>
      <c r="Y725">
        <v>111.9</v>
      </c>
      <c r="Z725" t="s">
        <v>70</v>
      </c>
      <c r="AA725">
        <v>121.12</v>
      </c>
      <c r="AB725">
        <v>119.09</v>
      </c>
      <c r="AC725" t="s">
        <v>13</v>
      </c>
      <c r="AD725">
        <v>108.11</v>
      </c>
      <c r="AE725">
        <v>112.86</v>
      </c>
      <c r="AF725" t="s">
        <v>59</v>
      </c>
      <c r="AG725">
        <v>122.03</v>
      </c>
      <c r="AH725">
        <v>122.03</v>
      </c>
    </row>
    <row r="726" spans="1:34" x14ac:dyDescent="0.4">
      <c r="A726" s="1">
        <v>43089</v>
      </c>
      <c r="B726" s="2">
        <v>3.1722000000000001</v>
      </c>
      <c r="C726">
        <v>3172.19</v>
      </c>
      <c r="D726">
        <f t="shared" si="35"/>
        <v>4172.1900000000005</v>
      </c>
      <c r="E726" s="5">
        <f t="shared" si="37"/>
        <v>0</v>
      </c>
      <c r="F726">
        <v>145.30000000000001</v>
      </c>
      <c r="G726">
        <v>3026.9</v>
      </c>
      <c r="J726">
        <f t="shared" si="36"/>
        <v>8</v>
      </c>
      <c r="K726" t="s">
        <v>62</v>
      </c>
      <c r="L726">
        <v>100</v>
      </c>
      <c r="M726">
        <v>115.64</v>
      </c>
      <c r="N726" t="s">
        <v>56</v>
      </c>
      <c r="O726">
        <v>124.62</v>
      </c>
      <c r="P726">
        <v>126</v>
      </c>
      <c r="Q726" t="s">
        <v>53</v>
      </c>
      <c r="R726">
        <v>122.77</v>
      </c>
      <c r="S726">
        <v>114.85</v>
      </c>
      <c r="T726" t="s">
        <v>61</v>
      </c>
      <c r="U726">
        <v>117.73</v>
      </c>
      <c r="V726">
        <v>119.965</v>
      </c>
      <c r="W726" t="s">
        <v>52</v>
      </c>
      <c r="X726">
        <v>112.33</v>
      </c>
      <c r="Y726">
        <v>111.9</v>
      </c>
      <c r="Z726" t="s">
        <v>70</v>
      </c>
      <c r="AA726">
        <v>121.12</v>
      </c>
      <c r="AB726">
        <v>119.09</v>
      </c>
      <c r="AC726" t="s">
        <v>13</v>
      </c>
      <c r="AD726">
        <v>108.11</v>
      </c>
      <c r="AE726">
        <v>112.86</v>
      </c>
      <c r="AF726" t="s">
        <v>59</v>
      </c>
      <c r="AG726">
        <v>122.03</v>
      </c>
      <c r="AH726">
        <v>122.03</v>
      </c>
    </row>
    <row r="727" spans="1:34" x14ac:dyDescent="0.4">
      <c r="A727" s="1">
        <v>43090</v>
      </c>
      <c r="B727" s="2">
        <v>3.1722000000000001</v>
      </c>
      <c r="C727">
        <v>3172.19</v>
      </c>
      <c r="D727">
        <f t="shared" si="35"/>
        <v>4172.1900000000005</v>
      </c>
      <c r="E727" s="5">
        <f t="shared" si="37"/>
        <v>0</v>
      </c>
      <c r="F727">
        <v>145.30000000000001</v>
      </c>
      <c r="G727">
        <v>3026.9</v>
      </c>
      <c r="J727">
        <f t="shared" si="36"/>
        <v>8</v>
      </c>
      <c r="K727" t="s">
        <v>62</v>
      </c>
      <c r="L727">
        <v>100</v>
      </c>
      <c r="M727">
        <v>115.64</v>
      </c>
      <c r="N727" t="s">
        <v>56</v>
      </c>
      <c r="O727">
        <v>124.62</v>
      </c>
      <c r="P727">
        <v>126</v>
      </c>
      <c r="Q727" t="s">
        <v>53</v>
      </c>
      <c r="R727">
        <v>122.77</v>
      </c>
      <c r="S727">
        <v>114.85</v>
      </c>
      <c r="T727" t="s">
        <v>61</v>
      </c>
      <c r="U727">
        <v>117.73</v>
      </c>
      <c r="V727">
        <v>119.965</v>
      </c>
      <c r="W727" t="s">
        <v>52</v>
      </c>
      <c r="X727">
        <v>112.33</v>
      </c>
      <c r="Y727">
        <v>111.9</v>
      </c>
      <c r="Z727" t="s">
        <v>70</v>
      </c>
      <c r="AA727">
        <v>121.12</v>
      </c>
      <c r="AB727">
        <v>119.09</v>
      </c>
      <c r="AC727" t="s">
        <v>13</v>
      </c>
      <c r="AD727">
        <v>108.11</v>
      </c>
      <c r="AE727">
        <v>112.86</v>
      </c>
      <c r="AF727" t="s">
        <v>59</v>
      </c>
      <c r="AG727">
        <v>122.03</v>
      </c>
      <c r="AH727">
        <v>122.03</v>
      </c>
    </row>
    <row r="728" spans="1:34" x14ac:dyDescent="0.4">
      <c r="A728" s="1">
        <v>43091</v>
      </c>
      <c r="B728" s="2">
        <v>3.1722000000000001</v>
      </c>
      <c r="C728">
        <v>3172.19</v>
      </c>
      <c r="D728">
        <f t="shared" si="35"/>
        <v>4172.1900000000005</v>
      </c>
      <c r="E728" s="5">
        <f t="shared" si="37"/>
        <v>0</v>
      </c>
      <c r="F728">
        <v>145.30000000000001</v>
      </c>
      <c r="G728">
        <v>3026.9</v>
      </c>
      <c r="J728">
        <f t="shared" si="36"/>
        <v>8</v>
      </c>
      <c r="K728" t="s">
        <v>62</v>
      </c>
      <c r="L728">
        <v>100</v>
      </c>
      <c r="M728">
        <v>115.64</v>
      </c>
      <c r="N728" t="s">
        <v>56</v>
      </c>
      <c r="O728">
        <v>124.62</v>
      </c>
      <c r="P728">
        <v>126</v>
      </c>
      <c r="Q728" t="s">
        <v>53</v>
      </c>
      <c r="R728">
        <v>122.77</v>
      </c>
      <c r="S728">
        <v>114.85</v>
      </c>
      <c r="T728" t="s">
        <v>61</v>
      </c>
      <c r="U728">
        <v>117.73</v>
      </c>
      <c r="V728">
        <v>119.965</v>
      </c>
      <c r="W728" t="s">
        <v>52</v>
      </c>
      <c r="X728">
        <v>112.33</v>
      </c>
      <c r="Y728">
        <v>111.9</v>
      </c>
      <c r="Z728" t="s">
        <v>70</v>
      </c>
      <c r="AA728">
        <v>121.12</v>
      </c>
      <c r="AB728">
        <v>119.09</v>
      </c>
      <c r="AC728" t="s">
        <v>13</v>
      </c>
      <c r="AD728">
        <v>108.11</v>
      </c>
      <c r="AE728">
        <v>112.86</v>
      </c>
      <c r="AF728" t="s">
        <v>59</v>
      </c>
      <c r="AG728">
        <v>122.03</v>
      </c>
      <c r="AH728">
        <v>122.03</v>
      </c>
    </row>
    <row r="729" spans="1:34" x14ac:dyDescent="0.4">
      <c r="A729" s="1">
        <v>43094</v>
      </c>
      <c r="B729" s="2">
        <v>3.1722000000000001</v>
      </c>
      <c r="C729">
        <v>3172.19</v>
      </c>
      <c r="D729">
        <f t="shared" si="35"/>
        <v>4172.1900000000005</v>
      </c>
      <c r="E729" s="5">
        <f t="shared" si="37"/>
        <v>0</v>
      </c>
      <c r="F729">
        <v>145.30000000000001</v>
      </c>
      <c r="G729">
        <v>3026.9</v>
      </c>
      <c r="J729">
        <f t="shared" si="36"/>
        <v>8</v>
      </c>
      <c r="K729" t="s">
        <v>62</v>
      </c>
      <c r="L729">
        <v>100</v>
      </c>
      <c r="M729">
        <v>115.64</v>
      </c>
      <c r="N729" t="s">
        <v>56</v>
      </c>
      <c r="O729">
        <v>124.62</v>
      </c>
      <c r="P729">
        <v>126</v>
      </c>
      <c r="Q729" t="s">
        <v>53</v>
      </c>
      <c r="R729">
        <v>122.77</v>
      </c>
      <c r="S729">
        <v>114.85</v>
      </c>
      <c r="T729" t="s">
        <v>61</v>
      </c>
      <c r="U729">
        <v>117.73</v>
      </c>
      <c r="V729">
        <v>119.965</v>
      </c>
      <c r="W729" t="s">
        <v>52</v>
      </c>
      <c r="X729">
        <v>112.33</v>
      </c>
      <c r="Y729">
        <v>111.9</v>
      </c>
      <c r="Z729" t="s">
        <v>70</v>
      </c>
      <c r="AA729">
        <v>121.12</v>
      </c>
      <c r="AB729">
        <v>119.09</v>
      </c>
      <c r="AC729" t="s">
        <v>13</v>
      </c>
      <c r="AD729">
        <v>108.11</v>
      </c>
      <c r="AE729">
        <v>112.86</v>
      </c>
      <c r="AF729" t="s">
        <v>59</v>
      </c>
      <c r="AG729">
        <v>122.03</v>
      </c>
      <c r="AH729">
        <v>122.03</v>
      </c>
    </row>
    <row r="730" spans="1:34" x14ac:dyDescent="0.4">
      <c r="A730" s="1">
        <v>43095</v>
      </c>
      <c r="B730" s="2">
        <v>3.1722000000000001</v>
      </c>
      <c r="C730">
        <v>3172.19</v>
      </c>
      <c r="D730">
        <f t="shared" si="35"/>
        <v>4172.1900000000005</v>
      </c>
      <c r="E730" s="5">
        <f t="shared" si="37"/>
        <v>0</v>
      </c>
      <c r="F730">
        <v>145.30000000000001</v>
      </c>
      <c r="G730">
        <v>3026.9</v>
      </c>
      <c r="J730">
        <f t="shared" si="36"/>
        <v>8</v>
      </c>
      <c r="K730" t="s">
        <v>62</v>
      </c>
      <c r="L730">
        <v>100</v>
      </c>
      <c r="M730">
        <v>115.64</v>
      </c>
      <c r="N730" t="s">
        <v>56</v>
      </c>
      <c r="O730">
        <v>124.62</v>
      </c>
      <c r="P730">
        <v>126</v>
      </c>
      <c r="Q730" t="s">
        <v>53</v>
      </c>
      <c r="R730">
        <v>122.77</v>
      </c>
      <c r="S730">
        <v>114.85</v>
      </c>
      <c r="T730" t="s">
        <v>61</v>
      </c>
      <c r="U730">
        <v>117.73</v>
      </c>
      <c r="V730">
        <v>119.965</v>
      </c>
      <c r="W730" t="s">
        <v>52</v>
      </c>
      <c r="X730">
        <v>112.33</v>
      </c>
      <c r="Y730">
        <v>111.9</v>
      </c>
      <c r="Z730" t="s">
        <v>70</v>
      </c>
      <c r="AA730">
        <v>121.12</v>
      </c>
      <c r="AB730">
        <v>119.09</v>
      </c>
      <c r="AC730" t="s">
        <v>13</v>
      </c>
      <c r="AD730">
        <v>108.11</v>
      </c>
      <c r="AE730">
        <v>112.86</v>
      </c>
      <c r="AF730" t="s">
        <v>59</v>
      </c>
      <c r="AG730">
        <v>122.03</v>
      </c>
      <c r="AH730">
        <v>122.03</v>
      </c>
    </row>
    <row r="731" spans="1:34" x14ac:dyDescent="0.4">
      <c r="A731" s="1">
        <v>43096</v>
      </c>
      <c r="B731" s="2">
        <v>3.1722000000000001</v>
      </c>
      <c r="C731">
        <v>3172.19</v>
      </c>
      <c r="D731">
        <f t="shared" si="35"/>
        <v>4172.1900000000005</v>
      </c>
      <c r="E731" s="5">
        <f t="shared" si="37"/>
        <v>0</v>
      </c>
      <c r="F731">
        <v>145.30000000000001</v>
      </c>
      <c r="G731">
        <v>3026.9</v>
      </c>
      <c r="J731">
        <f t="shared" si="36"/>
        <v>8</v>
      </c>
      <c r="K731" t="s">
        <v>62</v>
      </c>
      <c r="L731">
        <v>100</v>
      </c>
      <c r="M731">
        <v>115.64</v>
      </c>
      <c r="N731" t="s">
        <v>56</v>
      </c>
      <c r="O731">
        <v>124.62</v>
      </c>
      <c r="P731">
        <v>126</v>
      </c>
      <c r="Q731" t="s">
        <v>53</v>
      </c>
      <c r="R731">
        <v>122.77</v>
      </c>
      <c r="S731">
        <v>114.85</v>
      </c>
      <c r="T731" t="s">
        <v>61</v>
      </c>
      <c r="U731">
        <v>117.73</v>
      </c>
      <c r="V731">
        <v>119.965</v>
      </c>
      <c r="W731" t="s">
        <v>52</v>
      </c>
      <c r="X731">
        <v>112.33</v>
      </c>
      <c r="Y731">
        <v>111.9</v>
      </c>
      <c r="Z731" t="s">
        <v>70</v>
      </c>
      <c r="AA731">
        <v>121.12</v>
      </c>
      <c r="AB731">
        <v>119.09</v>
      </c>
      <c r="AC731" t="s">
        <v>13</v>
      </c>
      <c r="AD731">
        <v>108.11</v>
      </c>
      <c r="AE731">
        <v>112.86</v>
      </c>
      <c r="AF731" t="s">
        <v>59</v>
      </c>
      <c r="AG731">
        <v>122.03</v>
      </c>
      <c r="AH731">
        <v>122.03</v>
      </c>
    </row>
    <row r="732" spans="1:34" x14ac:dyDescent="0.4">
      <c r="A732" s="1">
        <v>43097</v>
      </c>
      <c r="B732" s="2">
        <v>3.1722000000000001</v>
      </c>
      <c r="C732">
        <v>3172.19</v>
      </c>
      <c r="D732">
        <f t="shared" si="35"/>
        <v>4172.1900000000005</v>
      </c>
      <c r="E732" s="5">
        <f t="shared" si="37"/>
        <v>0</v>
      </c>
      <c r="F732">
        <v>145.30000000000001</v>
      </c>
      <c r="G732">
        <v>3026.9</v>
      </c>
      <c r="J732">
        <f t="shared" si="36"/>
        <v>8</v>
      </c>
      <c r="K732" t="s">
        <v>62</v>
      </c>
      <c r="L732">
        <v>100</v>
      </c>
      <c r="M732">
        <v>115.64</v>
      </c>
      <c r="N732" t="s">
        <v>56</v>
      </c>
      <c r="O732">
        <v>124.62</v>
      </c>
      <c r="P732">
        <v>126</v>
      </c>
      <c r="Q732" t="s">
        <v>53</v>
      </c>
      <c r="R732">
        <v>122.77</v>
      </c>
      <c r="S732">
        <v>114.85</v>
      </c>
      <c r="T732" t="s">
        <v>61</v>
      </c>
      <c r="U732">
        <v>117.73</v>
      </c>
      <c r="V732">
        <v>119.965</v>
      </c>
      <c r="W732" t="s">
        <v>52</v>
      </c>
      <c r="X732">
        <v>112.33</v>
      </c>
      <c r="Y732">
        <v>111.9</v>
      </c>
      <c r="Z732" t="s">
        <v>70</v>
      </c>
      <c r="AA732">
        <v>121.12</v>
      </c>
      <c r="AB732">
        <v>119.09</v>
      </c>
      <c r="AC732" t="s">
        <v>13</v>
      </c>
      <c r="AD732">
        <v>108.11</v>
      </c>
      <c r="AE732">
        <v>112.86</v>
      </c>
      <c r="AF732" t="s">
        <v>59</v>
      </c>
      <c r="AG732">
        <v>122.03</v>
      </c>
      <c r="AH732">
        <v>122.03</v>
      </c>
    </row>
    <row r="733" spans="1:34" x14ac:dyDescent="0.4">
      <c r="A733" s="1">
        <v>43098</v>
      </c>
      <c r="B733" s="2">
        <v>3.1722000000000001</v>
      </c>
      <c r="C733">
        <v>3172.19</v>
      </c>
      <c r="D733">
        <f t="shared" si="35"/>
        <v>4172.1900000000005</v>
      </c>
      <c r="E733" s="5">
        <f t="shared" si="37"/>
        <v>0</v>
      </c>
      <c r="F733">
        <v>145.30000000000001</v>
      </c>
      <c r="G733">
        <v>3026.9</v>
      </c>
      <c r="J733">
        <f t="shared" si="36"/>
        <v>8</v>
      </c>
      <c r="K733" t="s">
        <v>62</v>
      </c>
      <c r="L733">
        <v>100</v>
      </c>
      <c r="M733">
        <v>115.64</v>
      </c>
      <c r="N733" t="s">
        <v>56</v>
      </c>
      <c r="O733">
        <v>124.62</v>
      </c>
      <c r="P733">
        <v>126</v>
      </c>
      <c r="Q733" t="s">
        <v>53</v>
      </c>
      <c r="R733">
        <v>122.77</v>
      </c>
      <c r="S733">
        <v>114.85</v>
      </c>
      <c r="T733" t="s">
        <v>61</v>
      </c>
      <c r="U733">
        <v>117.73</v>
      </c>
      <c r="V733">
        <v>119.965</v>
      </c>
      <c r="W733" t="s">
        <v>52</v>
      </c>
      <c r="X733">
        <v>112.33</v>
      </c>
      <c r="Y733">
        <v>111.9</v>
      </c>
      <c r="Z733" t="s">
        <v>70</v>
      </c>
      <c r="AA733">
        <v>121.12</v>
      </c>
      <c r="AB733">
        <v>119.09</v>
      </c>
      <c r="AC733" t="s">
        <v>13</v>
      </c>
      <c r="AD733">
        <v>108.11</v>
      </c>
      <c r="AE733">
        <v>112.86</v>
      </c>
      <c r="AF733" t="s">
        <v>59</v>
      </c>
      <c r="AG733">
        <v>122.03</v>
      </c>
      <c r="AH733">
        <v>122.03</v>
      </c>
    </row>
    <row r="734" spans="1:34" x14ac:dyDescent="0.4">
      <c r="A734" s="1">
        <v>43102</v>
      </c>
      <c r="B734" s="2">
        <v>3.1722000000000001</v>
      </c>
      <c r="C734">
        <v>3172.19</v>
      </c>
      <c r="D734">
        <f t="shared" si="35"/>
        <v>4172.1900000000005</v>
      </c>
      <c r="E734" s="5">
        <f t="shared" si="37"/>
        <v>0</v>
      </c>
      <c r="F734">
        <v>145.30000000000001</v>
      </c>
      <c r="G734">
        <v>3026.9</v>
      </c>
      <c r="J734">
        <f t="shared" si="36"/>
        <v>8</v>
      </c>
      <c r="K734" t="s">
        <v>62</v>
      </c>
      <c r="L734">
        <v>100</v>
      </c>
      <c r="M734">
        <v>115.64</v>
      </c>
      <c r="N734" t="s">
        <v>56</v>
      </c>
      <c r="O734">
        <v>124.62</v>
      </c>
      <c r="P734">
        <v>126</v>
      </c>
      <c r="Q734" t="s">
        <v>53</v>
      </c>
      <c r="R734">
        <v>122.77</v>
      </c>
      <c r="S734">
        <v>114.85</v>
      </c>
      <c r="T734" t="s">
        <v>61</v>
      </c>
      <c r="U734">
        <v>117.73</v>
      </c>
      <c r="V734">
        <v>119.965</v>
      </c>
      <c r="W734" t="s">
        <v>52</v>
      </c>
      <c r="X734">
        <v>112.33</v>
      </c>
      <c r="Y734">
        <v>111.9</v>
      </c>
      <c r="Z734" t="s">
        <v>70</v>
      </c>
      <c r="AA734">
        <v>121.12</v>
      </c>
      <c r="AB734">
        <v>119.09</v>
      </c>
      <c r="AC734" t="s">
        <v>13</v>
      </c>
      <c r="AD734">
        <v>108.11</v>
      </c>
      <c r="AE734">
        <v>112.86</v>
      </c>
      <c r="AF734" t="s">
        <v>59</v>
      </c>
      <c r="AG734">
        <v>122.03</v>
      </c>
      <c r="AH734">
        <v>122.03</v>
      </c>
    </row>
    <row r="735" spans="1:34" x14ac:dyDescent="0.4">
      <c r="A735" s="1">
        <v>43103</v>
      </c>
      <c r="B735" s="2">
        <v>3.1722000000000001</v>
      </c>
      <c r="C735">
        <v>3172.19</v>
      </c>
      <c r="D735">
        <f t="shared" si="35"/>
        <v>4172.1900000000005</v>
      </c>
      <c r="E735" s="5">
        <f t="shared" si="37"/>
        <v>0</v>
      </c>
      <c r="F735">
        <v>145.30000000000001</v>
      </c>
      <c r="G735">
        <v>3026.9</v>
      </c>
      <c r="J735">
        <f t="shared" si="36"/>
        <v>8</v>
      </c>
      <c r="K735" t="s">
        <v>62</v>
      </c>
      <c r="L735">
        <v>100</v>
      </c>
      <c r="M735">
        <v>115.64</v>
      </c>
      <c r="N735" t="s">
        <v>56</v>
      </c>
      <c r="O735">
        <v>124.62</v>
      </c>
      <c r="P735">
        <v>126</v>
      </c>
      <c r="Q735" t="s">
        <v>53</v>
      </c>
      <c r="R735">
        <v>122.77</v>
      </c>
      <c r="S735">
        <v>114.85</v>
      </c>
      <c r="T735" t="s">
        <v>61</v>
      </c>
      <c r="U735">
        <v>117.73</v>
      </c>
      <c r="V735">
        <v>119.965</v>
      </c>
      <c r="W735" t="s">
        <v>52</v>
      </c>
      <c r="X735">
        <v>112.33</v>
      </c>
      <c r="Y735">
        <v>111.9</v>
      </c>
      <c r="Z735" t="s">
        <v>70</v>
      </c>
      <c r="AA735">
        <v>121.12</v>
      </c>
      <c r="AB735">
        <v>119.09</v>
      </c>
      <c r="AC735" t="s">
        <v>13</v>
      </c>
      <c r="AD735">
        <v>108.11</v>
      </c>
      <c r="AE735">
        <v>112.86</v>
      </c>
      <c r="AF735" t="s">
        <v>59</v>
      </c>
      <c r="AG735">
        <v>122.03</v>
      </c>
      <c r="AH735">
        <v>122.03</v>
      </c>
    </row>
    <row r="736" spans="1:34" x14ac:dyDescent="0.4">
      <c r="A736" s="1">
        <v>43104</v>
      </c>
      <c r="B736" s="2">
        <v>3.1722000000000001</v>
      </c>
      <c r="C736">
        <v>3172.19</v>
      </c>
      <c r="D736">
        <f t="shared" si="35"/>
        <v>4172.1900000000005</v>
      </c>
      <c r="E736" s="5">
        <f t="shared" si="37"/>
        <v>0</v>
      </c>
      <c r="F736">
        <v>145.30000000000001</v>
      </c>
      <c r="G736">
        <v>3026.9</v>
      </c>
      <c r="J736">
        <f t="shared" si="36"/>
        <v>8</v>
      </c>
      <c r="K736" t="s">
        <v>62</v>
      </c>
      <c r="L736">
        <v>100</v>
      </c>
      <c r="M736">
        <v>115.64</v>
      </c>
      <c r="N736" t="s">
        <v>56</v>
      </c>
      <c r="O736">
        <v>124.62</v>
      </c>
      <c r="P736">
        <v>126</v>
      </c>
      <c r="Q736" t="s">
        <v>53</v>
      </c>
      <c r="R736">
        <v>122.77</v>
      </c>
      <c r="S736">
        <v>114.85</v>
      </c>
      <c r="T736" t="s">
        <v>61</v>
      </c>
      <c r="U736">
        <v>117.73</v>
      </c>
      <c r="V736">
        <v>119.965</v>
      </c>
      <c r="W736" t="s">
        <v>52</v>
      </c>
      <c r="X736">
        <v>112.33</v>
      </c>
      <c r="Y736">
        <v>111.9</v>
      </c>
      <c r="Z736" t="s">
        <v>70</v>
      </c>
      <c r="AA736">
        <v>121.12</v>
      </c>
      <c r="AB736">
        <v>119.09</v>
      </c>
      <c r="AC736" t="s">
        <v>13</v>
      </c>
      <c r="AD736">
        <v>108.11</v>
      </c>
      <c r="AE736">
        <v>112.86</v>
      </c>
      <c r="AF736" t="s">
        <v>59</v>
      </c>
      <c r="AG736">
        <v>122.03</v>
      </c>
      <c r="AH736">
        <v>122.03</v>
      </c>
    </row>
    <row r="737" spans="1:34" x14ac:dyDescent="0.4">
      <c r="A737" s="1">
        <v>43105</v>
      </c>
      <c r="B737" s="2">
        <v>3.1722000000000001</v>
      </c>
      <c r="C737">
        <v>3172.19</v>
      </c>
      <c r="D737">
        <f t="shared" si="35"/>
        <v>4172.1900000000005</v>
      </c>
      <c r="E737" s="5">
        <f t="shared" si="37"/>
        <v>0</v>
      </c>
      <c r="F737">
        <v>145.30000000000001</v>
      </c>
      <c r="G737">
        <v>3026.9</v>
      </c>
      <c r="J737">
        <f t="shared" si="36"/>
        <v>8</v>
      </c>
      <c r="K737" t="s">
        <v>62</v>
      </c>
      <c r="L737">
        <v>100</v>
      </c>
      <c r="M737">
        <v>115.64</v>
      </c>
      <c r="N737" t="s">
        <v>56</v>
      </c>
      <c r="O737">
        <v>124.62</v>
      </c>
      <c r="P737">
        <v>126</v>
      </c>
      <c r="Q737" t="s">
        <v>53</v>
      </c>
      <c r="R737">
        <v>122.77</v>
      </c>
      <c r="S737">
        <v>114.85</v>
      </c>
      <c r="T737" t="s">
        <v>61</v>
      </c>
      <c r="U737">
        <v>117.73</v>
      </c>
      <c r="V737">
        <v>119.965</v>
      </c>
      <c r="W737" t="s">
        <v>52</v>
      </c>
      <c r="X737">
        <v>112.33</v>
      </c>
      <c r="Y737">
        <v>111.9</v>
      </c>
      <c r="Z737" t="s">
        <v>70</v>
      </c>
      <c r="AA737">
        <v>121.12</v>
      </c>
      <c r="AB737">
        <v>119.09</v>
      </c>
      <c r="AC737" t="s">
        <v>13</v>
      </c>
      <c r="AD737">
        <v>108.11</v>
      </c>
      <c r="AE737">
        <v>112.86</v>
      </c>
      <c r="AF737" t="s">
        <v>59</v>
      </c>
      <c r="AG737">
        <v>122.03</v>
      </c>
      <c r="AH737">
        <v>122.03</v>
      </c>
    </row>
    <row r="738" spans="1:34" x14ac:dyDescent="0.4">
      <c r="A738" s="1">
        <v>43108</v>
      </c>
      <c r="B738" s="2">
        <v>3.1722000000000001</v>
      </c>
      <c r="C738">
        <v>3172.19</v>
      </c>
      <c r="D738">
        <f t="shared" si="35"/>
        <v>4172.1900000000005</v>
      </c>
      <c r="E738" s="5">
        <f t="shared" si="37"/>
        <v>0</v>
      </c>
      <c r="F738">
        <v>145.30000000000001</v>
      </c>
      <c r="G738">
        <v>3026.9</v>
      </c>
      <c r="J738">
        <f t="shared" si="36"/>
        <v>8</v>
      </c>
      <c r="K738" t="s">
        <v>62</v>
      </c>
      <c r="L738">
        <v>100</v>
      </c>
      <c r="M738">
        <v>115.64</v>
      </c>
      <c r="N738" t="s">
        <v>56</v>
      </c>
      <c r="O738">
        <v>124.62</v>
      </c>
      <c r="P738">
        <v>126</v>
      </c>
      <c r="Q738" t="s">
        <v>53</v>
      </c>
      <c r="R738">
        <v>122.77</v>
      </c>
      <c r="S738">
        <v>114.85</v>
      </c>
      <c r="T738" t="s">
        <v>61</v>
      </c>
      <c r="U738">
        <v>117.73</v>
      </c>
      <c r="V738">
        <v>119.965</v>
      </c>
      <c r="W738" t="s">
        <v>52</v>
      </c>
      <c r="X738">
        <v>112.33</v>
      </c>
      <c r="Y738">
        <v>111.9</v>
      </c>
      <c r="Z738" t="s">
        <v>70</v>
      </c>
      <c r="AA738">
        <v>121.12</v>
      </c>
      <c r="AB738">
        <v>119.09</v>
      </c>
      <c r="AC738" t="s">
        <v>13</v>
      </c>
      <c r="AD738">
        <v>108.11</v>
      </c>
      <c r="AE738">
        <v>112.86</v>
      </c>
      <c r="AF738" t="s">
        <v>59</v>
      </c>
      <c r="AG738">
        <v>122.03</v>
      </c>
      <c r="AH738">
        <v>122.03</v>
      </c>
    </row>
    <row r="739" spans="1:34" x14ac:dyDescent="0.4">
      <c r="A739" s="1">
        <v>43109</v>
      </c>
      <c r="B739" s="2">
        <v>3.1722000000000001</v>
      </c>
      <c r="C739">
        <v>3172.19</v>
      </c>
      <c r="D739">
        <f t="shared" si="35"/>
        <v>4172.1900000000005</v>
      </c>
      <c r="E739" s="5">
        <f t="shared" si="37"/>
        <v>0</v>
      </c>
      <c r="F739">
        <v>145.30000000000001</v>
      </c>
      <c r="G739">
        <v>3026.9</v>
      </c>
      <c r="J739">
        <f t="shared" si="36"/>
        <v>8</v>
      </c>
      <c r="K739" t="s">
        <v>62</v>
      </c>
      <c r="L739">
        <v>100</v>
      </c>
      <c r="M739">
        <v>115.64</v>
      </c>
      <c r="N739" t="s">
        <v>56</v>
      </c>
      <c r="O739">
        <v>124.62</v>
      </c>
      <c r="P739">
        <v>126</v>
      </c>
      <c r="Q739" t="s">
        <v>53</v>
      </c>
      <c r="R739">
        <v>122.77</v>
      </c>
      <c r="S739">
        <v>114.85</v>
      </c>
      <c r="T739" t="s">
        <v>61</v>
      </c>
      <c r="U739">
        <v>117.73</v>
      </c>
      <c r="V739">
        <v>119.965</v>
      </c>
      <c r="W739" t="s">
        <v>52</v>
      </c>
      <c r="X739">
        <v>112.33</v>
      </c>
      <c r="Y739">
        <v>111.9</v>
      </c>
      <c r="Z739" t="s">
        <v>70</v>
      </c>
      <c r="AA739">
        <v>121.12</v>
      </c>
      <c r="AB739">
        <v>119.09</v>
      </c>
      <c r="AC739" t="s">
        <v>13</v>
      </c>
      <c r="AD739">
        <v>108.11</v>
      </c>
      <c r="AE739">
        <v>112.86</v>
      </c>
      <c r="AF739" t="s">
        <v>59</v>
      </c>
      <c r="AG739">
        <v>122.03</v>
      </c>
      <c r="AH739">
        <v>122.03</v>
      </c>
    </row>
    <row r="740" spans="1:34" x14ac:dyDescent="0.4">
      <c r="A740" s="1">
        <v>43110</v>
      </c>
      <c r="B740" s="2">
        <v>3.1722000000000001</v>
      </c>
      <c r="C740">
        <v>3172.19</v>
      </c>
      <c r="D740">
        <f t="shared" si="35"/>
        <v>4172.1900000000005</v>
      </c>
      <c r="E740" s="5">
        <f t="shared" si="37"/>
        <v>0</v>
      </c>
      <c r="F740">
        <v>145.30000000000001</v>
      </c>
      <c r="G740">
        <v>3026.9</v>
      </c>
      <c r="J740">
        <f t="shared" si="36"/>
        <v>8</v>
      </c>
      <c r="K740" t="s">
        <v>62</v>
      </c>
      <c r="L740">
        <v>100</v>
      </c>
      <c r="M740">
        <v>115.64</v>
      </c>
      <c r="N740" t="s">
        <v>56</v>
      </c>
      <c r="O740">
        <v>124.62</v>
      </c>
      <c r="P740">
        <v>126</v>
      </c>
      <c r="Q740" t="s">
        <v>53</v>
      </c>
      <c r="R740">
        <v>122.77</v>
      </c>
      <c r="S740">
        <v>114.85</v>
      </c>
      <c r="T740" t="s">
        <v>61</v>
      </c>
      <c r="U740">
        <v>117.73</v>
      </c>
      <c r="V740">
        <v>119.965</v>
      </c>
      <c r="W740" t="s">
        <v>52</v>
      </c>
      <c r="X740">
        <v>112.33</v>
      </c>
      <c r="Y740">
        <v>111.9</v>
      </c>
      <c r="Z740" t="s">
        <v>70</v>
      </c>
      <c r="AA740">
        <v>121.12</v>
      </c>
      <c r="AB740">
        <v>119.09</v>
      </c>
      <c r="AC740" t="s">
        <v>13</v>
      </c>
      <c r="AD740">
        <v>108.11</v>
      </c>
      <c r="AE740">
        <v>112.86</v>
      </c>
      <c r="AF740" t="s">
        <v>59</v>
      </c>
      <c r="AG740">
        <v>122.03</v>
      </c>
      <c r="AH740">
        <v>122.03</v>
      </c>
    </row>
    <row r="741" spans="1:34" x14ac:dyDescent="0.4">
      <c r="A741" s="1">
        <v>43111</v>
      </c>
      <c r="B741" s="2">
        <v>3.1722000000000001</v>
      </c>
      <c r="C741">
        <v>3172.19</v>
      </c>
      <c r="D741">
        <f t="shared" si="35"/>
        <v>4172.1900000000005</v>
      </c>
      <c r="E741" s="5">
        <f t="shared" si="37"/>
        <v>0</v>
      </c>
      <c r="F741">
        <v>145.30000000000001</v>
      </c>
      <c r="G741">
        <v>3026.9</v>
      </c>
      <c r="J741">
        <f t="shared" si="36"/>
        <v>8</v>
      </c>
      <c r="K741" t="s">
        <v>62</v>
      </c>
      <c r="L741">
        <v>100</v>
      </c>
      <c r="M741">
        <v>115.64</v>
      </c>
      <c r="N741" t="s">
        <v>56</v>
      </c>
      <c r="O741">
        <v>124.62</v>
      </c>
      <c r="P741">
        <v>126</v>
      </c>
      <c r="Q741" t="s">
        <v>53</v>
      </c>
      <c r="R741">
        <v>122.77</v>
      </c>
      <c r="S741">
        <v>114.85</v>
      </c>
      <c r="T741" t="s">
        <v>61</v>
      </c>
      <c r="U741">
        <v>117.73</v>
      </c>
      <c r="V741">
        <v>119.965</v>
      </c>
      <c r="W741" t="s">
        <v>52</v>
      </c>
      <c r="X741">
        <v>112.33</v>
      </c>
      <c r="Y741">
        <v>111.9</v>
      </c>
      <c r="Z741" t="s">
        <v>70</v>
      </c>
      <c r="AA741">
        <v>121.12</v>
      </c>
      <c r="AB741">
        <v>119.09</v>
      </c>
      <c r="AC741" t="s">
        <v>13</v>
      </c>
      <c r="AD741">
        <v>108.11</v>
      </c>
      <c r="AE741">
        <v>112.86</v>
      </c>
      <c r="AF741" t="s">
        <v>59</v>
      </c>
      <c r="AG741">
        <v>122.03</v>
      </c>
      <c r="AH741">
        <v>122.03</v>
      </c>
    </row>
    <row r="742" spans="1:34" x14ac:dyDescent="0.4">
      <c r="A742" s="1">
        <v>43112</v>
      </c>
      <c r="B742" s="2">
        <v>3.1722000000000001</v>
      </c>
      <c r="C742">
        <v>3172.19</v>
      </c>
      <c r="D742">
        <f t="shared" si="35"/>
        <v>4172.1900000000005</v>
      </c>
      <c r="E742" s="5">
        <f t="shared" si="37"/>
        <v>0</v>
      </c>
      <c r="F742">
        <v>145.30000000000001</v>
      </c>
      <c r="G742">
        <v>3026.9</v>
      </c>
      <c r="J742">
        <f t="shared" si="36"/>
        <v>8</v>
      </c>
      <c r="K742" t="s">
        <v>62</v>
      </c>
      <c r="L742">
        <v>100</v>
      </c>
      <c r="M742">
        <v>115.64</v>
      </c>
      <c r="N742" t="s">
        <v>56</v>
      </c>
      <c r="O742">
        <v>124.62</v>
      </c>
      <c r="P742">
        <v>126</v>
      </c>
      <c r="Q742" t="s">
        <v>53</v>
      </c>
      <c r="R742">
        <v>122.77</v>
      </c>
      <c r="S742">
        <v>114.85</v>
      </c>
      <c r="T742" t="s">
        <v>61</v>
      </c>
      <c r="U742">
        <v>117.73</v>
      </c>
      <c r="V742">
        <v>119.965</v>
      </c>
      <c r="W742" t="s">
        <v>52</v>
      </c>
      <c r="X742">
        <v>112.33</v>
      </c>
      <c r="Y742">
        <v>111.9</v>
      </c>
      <c r="Z742" t="s">
        <v>70</v>
      </c>
      <c r="AA742">
        <v>121.12</v>
      </c>
      <c r="AB742">
        <v>119.09</v>
      </c>
      <c r="AC742" t="s">
        <v>13</v>
      </c>
      <c r="AD742">
        <v>108.11</v>
      </c>
      <c r="AE742">
        <v>112.86</v>
      </c>
      <c r="AF742" t="s">
        <v>59</v>
      </c>
      <c r="AG742">
        <v>122.03</v>
      </c>
      <c r="AH742">
        <v>122.03</v>
      </c>
    </row>
    <row r="743" spans="1:34" x14ac:dyDescent="0.4">
      <c r="A743" s="1">
        <v>43115</v>
      </c>
      <c r="B743" s="2">
        <v>3.1722000000000001</v>
      </c>
      <c r="C743">
        <v>3172.19</v>
      </c>
      <c r="D743">
        <f t="shared" si="35"/>
        <v>4172.1900000000005</v>
      </c>
      <c r="E743" s="5">
        <f t="shared" si="37"/>
        <v>0</v>
      </c>
      <c r="F743">
        <v>145.30000000000001</v>
      </c>
      <c r="G743">
        <v>3026.9</v>
      </c>
      <c r="J743">
        <f t="shared" si="36"/>
        <v>8</v>
      </c>
      <c r="K743" t="s">
        <v>62</v>
      </c>
      <c r="L743">
        <v>100</v>
      </c>
      <c r="M743">
        <v>115.64</v>
      </c>
      <c r="N743" t="s">
        <v>56</v>
      </c>
      <c r="O743">
        <v>124.62</v>
      </c>
      <c r="P743">
        <v>126</v>
      </c>
      <c r="Q743" t="s">
        <v>53</v>
      </c>
      <c r="R743">
        <v>122.77</v>
      </c>
      <c r="S743">
        <v>114.85</v>
      </c>
      <c r="T743" t="s">
        <v>61</v>
      </c>
      <c r="U743">
        <v>117.73</v>
      </c>
      <c r="V743">
        <v>119.965</v>
      </c>
      <c r="W743" t="s">
        <v>52</v>
      </c>
      <c r="X743">
        <v>112.33</v>
      </c>
      <c r="Y743">
        <v>111.9</v>
      </c>
      <c r="Z743" t="s">
        <v>70</v>
      </c>
      <c r="AA743">
        <v>121.12</v>
      </c>
      <c r="AB743">
        <v>119.09</v>
      </c>
      <c r="AC743" t="s">
        <v>13</v>
      </c>
      <c r="AD743">
        <v>108.11</v>
      </c>
      <c r="AE743">
        <v>112.86</v>
      </c>
      <c r="AF743" t="s">
        <v>59</v>
      </c>
      <c r="AG743">
        <v>122.03</v>
      </c>
      <c r="AH743">
        <v>122.03</v>
      </c>
    </row>
    <row r="744" spans="1:34" x14ac:dyDescent="0.4">
      <c r="A744" s="1">
        <v>43116</v>
      </c>
      <c r="B744" s="2">
        <v>3.1722000000000001</v>
      </c>
      <c r="C744">
        <v>3172.19</v>
      </c>
      <c r="D744">
        <f t="shared" si="35"/>
        <v>4172.1900000000005</v>
      </c>
      <c r="E744" s="5">
        <f t="shared" si="37"/>
        <v>0</v>
      </c>
      <c r="F744">
        <v>145.30000000000001</v>
      </c>
      <c r="G744">
        <v>3026.9</v>
      </c>
      <c r="J744">
        <f t="shared" si="36"/>
        <v>8</v>
      </c>
      <c r="K744" t="s">
        <v>62</v>
      </c>
      <c r="L744">
        <v>100</v>
      </c>
      <c r="M744">
        <v>115.64</v>
      </c>
      <c r="N744" t="s">
        <v>56</v>
      </c>
      <c r="O744">
        <v>124.62</v>
      </c>
      <c r="P744">
        <v>126</v>
      </c>
      <c r="Q744" t="s">
        <v>53</v>
      </c>
      <c r="R744">
        <v>122.77</v>
      </c>
      <c r="S744">
        <v>114.85</v>
      </c>
      <c r="T744" t="s">
        <v>61</v>
      </c>
      <c r="U744">
        <v>117.73</v>
      </c>
      <c r="V744">
        <v>119.965</v>
      </c>
      <c r="W744" t="s">
        <v>52</v>
      </c>
      <c r="X744">
        <v>112.33</v>
      </c>
      <c r="Y744">
        <v>111.9</v>
      </c>
      <c r="Z744" t="s">
        <v>70</v>
      </c>
      <c r="AA744">
        <v>121.12</v>
      </c>
      <c r="AB744">
        <v>119.09</v>
      </c>
      <c r="AC744" t="s">
        <v>13</v>
      </c>
      <c r="AD744">
        <v>108.11</v>
      </c>
      <c r="AE744">
        <v>112.86</v>
      </c>
      <c r="AF744" t="s">
        <v>59</v>
      </c>
      <c r="AG744">
        <v>122.03</v>
      </c>
      <c r="AH744">
        <v>122.03</v>
      </c>
    </row>
    <row r="745" spans="1:34" x14ac:dyDescent="0.4">
      <c r="A745" s="1">
        <v>43117</v>
      </c>
      <c r="B745" s="2">
        <v>3.1722000000000001</v>
      </c>
      <c r="C745">
        <v>3172.19</v>
      </c>
      <c r="D745">
        <f t="shared" si="35"/>
        <v>4172.1900000000005</v>
      </c>
      <c r="E745" s="5">
        <f t="shared" si="37"/>
        <v>0</v>
      </c>
      <c r="F745">
        <v>145.30000000000001</v>
      </c>
      <c r="G745">
        <v>3026.9</v>
      </c>
      <c r="J745">
        <f t="shared" si="36"/>
        <v>8</v>
      </c>
      <c r="K745" t="s">
        <v>62</v>
      </c>
      <c r="L745">
        <v>100</v>
      </c>
      <c r="M745">
        <v>115.64</v>
      </c>
      <c r="N745" t="s">
        <v>56</v>
      </c>
      <c r="O745">
        <v>124.62</v>
      </c>
      <c r="P745">
        <v>126</v>
      </c>
      <c r="Q745" t="s">
        <v>53</v>
      </c>
      <c r="R745">
        <v>122.77</v>
      </c>
      <c r="S745">
        <v>114.85</v>
      </c>
      <c r="T745" t="s">
        <v>61</v>
      </c>
      <c r="U745">
        <v>117.73</v>
      </c>
      <c r="V745">
        <v>119.965</v>
      </c>
      <c r="W745" t="s">
        <v>52</v>
      </c>
      <c r="X745">
        <v>112.33</v>
      </c>
      <c r="Y745">
        <v>111.9</v>
      </c>
      <c r="Z745" t="s">
        <v>70</v>
      </c>
      <c r="AA745">
        <v>121.12</v>
      </c>
      <c r="AB745">
        <v>119.09</v>
      </c>
      <c r="AC745" t="s">
        <v>13</v>
      </c>
      <c r="AD745">
        <v>108.11</v>
      </c>
      <c r="AE745">
        <v>112.86</v>
      </c>
      <c r="AF745" t="s">
        <v>59</v>
      </c>
      <c r="AG745">
        <v>122.03</v>
      </c>
      <c r="AH745">
        <v>122.03</v>
      </c>
    </row>
    <row r="746" spans="1:34" x14ac:dyDescent="0.4">
      <c r="A746" s="1">
        <v>43118</v>
      </c>
      <c r="B746" s="2">
        <v>3.1722000000000001</v>
      </c>
      <c r="C746">
        <v>3172.19</v>
      </c>
      <c r="D746">
        <f t="shared" si="35"/>
        <v>4172.1900000000005</v>
      </c>
      <c r="E746" s="5">
        <f t="shared" si="37"/>
        <v>0</v>
      </c>
      <c r="F746">
        <v>145.30000000000001</v>
      </c>
      <c r="G746">
        <v>3026.9</v>
      </c>
      <c r="J746">
        <f t="shared" si="36"/>
        <v>8</v>
      </c>
      <c r="K746" t="s">
        <v>62</v>
      </c>
      <c r="L746">
        <v>100</v>
      </c>
      <c r="M746">
        <v>115.64</v>
      </c>
      <c r="N746" t="s">
        <v>56</v>
      </c>
      <c r="O746">
        <v>124.62</v>
      </c>
      <c r="P746">
        <v>126</v>
      </c>
      <c r="Q746" t="s">
        <v>53</v>
      </c>
      <c r="R746">
        <v>122.77</v>
      </c>
      <c r="S746">
        <v>114.85</v>
      </c>
      <c r="T746" t="s">
        <v>61</v>
      </c>
      <c r="U746">
        <v>117.73</v>
      </c>
      <c r="V746">
        <v>119.965</v>
      </c>
      <c r="W746" t="s">
        <v>52</v>
      </c>
      <c r="X746">
        <v>112.33</v>
      </c>
      <c r="Y746">
        <v>111.9</v>
      </c>
      <c r="Z746" t="s">
        <v>70</v>
      </c>
      <c r="AA746">
        <v>121.12</v>
      </c>
      <c r="AB746">
        <v>119.09</v>
      </c>
      <c r="AC746" t="s">
        <v>13</v>
      </c>
      <c r="AD746">
        <v>108.11</v>
      </c>
      <c r="AE746">
        <v>112.86</v>
      </c>
      <c r="AF746" t="s">
        <v>59</v>
      </c>
      <c r="AG746">
        <v>122.03</v>
      </c>
      <c r="AH746">
        <v>122.03</v>
      </c>
    </row>
    <row r="747" spans="1:34" x14ac:dyDescent="0.4">
      <c r="A747" s="1">
        <v>43119</v>
      </c>
      <c r="B747" s="2">
        <v>3.1722000000000001</v>
      </c>
      <c r="C747">
        <v>3172.19</v>
      </c>
      <c r="D747">
        <f t="shared" si="35"/>
        <v>4172.1900000000005</v>
      </c>
      <c r="E747" s="5">
        <f t="shared" si="37"/>
        <v>0</v>
      </c>
      <c r="F747">
        <v>145.30000000000001</v>
      </c>
      <c r="G747">
        <v>3026.9</v>
      </c>
      <c r="J747">
        <f t="shared" si="36"/>
        <v>8</v>
      </c>
      <c r="K747" t="s">
        <v>62</v>
      </c>
      <c r="L747">
        <v>100</v>
      </c>
      <c r="M747">
        <v>115.64</v>
      </c>
      <c r="N747" t="s">
        <v>56</v>
      </c>
      <c r="O747">
        <v>124.62</v>
      </c>
      <c r="P747">
        <v>126</v>
      </c>
      <c r="Q747" t="s">
        <v>53</v>
      </c>
      <c r="R747">
        <v>122.77</v>
      </c>
      <c r="S747">
        <v>114.85</v>
      </c>
      <c r="T747" t="s">
        <v>61</v>
      </c>
      <c r="U747">
        <v>117.73</v>
      </c>
      <c r="V747">
        <v>119.965</v>
      </c>
      <c r="W747" t="s">
        <v>52</v>
      </c>
      <c r="X747">
        <v>112.33</v>
      </c>
      <c r="Y747">
        <v>111.9</v>
      </c>
      <c r="Z747" t="s">
        <v>70</v>
      </c>
      <c r="AA747">
        <v>121.12</v>
      </c>
      <c r="AB747">
        <v>119.09</v>
      </c>
      <c r="AC747" t="s">
        <v>13</v>
      </c>
      <c r="AD747">
        <v>108.11</v>
      </c>
      <c r="AE747">
        <v>112.86</v>
      </c>
      <c r="AF747" t="s">
        <v>59</v>
      </c>
      <c r="AG747">
        <v>122.03</v>
      </c>
      <c r="AH747">
        <v>122.03</v>
      </c>
    </row>
    <row r="748" spans="1:34" x14ac:dyDescent="0.4">
      <c r="A748" s="1">
        <v>43122</v>
      </c>
      <c r="B748" s="2">
        <v>3.1722000000000001</v>
      </c>
      <c r="C748">
        <v>3172.19</v>
      </c>
      <c r="D748">
        <f t="shared" si="35"/>
        <v>4172.1900000000005</v>
      </c>
      <c r="E748" s="5">
        <f t="shared" si="37"/>
        <v>0</v>
      </c>
      <c r="F748">
        <v>145.30000000000001</v>
      </c>
      <c r="G748">
        <v>3026.9</v>
      </c>
      <c r="J748">
        <f t="shared" si="36"/>
        <v>8</v>
      </c>
      <c r="K748" t="s">
        <v>62</v>
      </c>
      <c r="L748">
        <v>100</v>
      </c>
      <c r="M748">
        <v>115.64</v>
      </c>
      <c r="N748" t="s">
        <v>56</v>
      </c>
      <c r="O748">
        <v>124.62</v>
      </c>
      <c r="P748">
        <v>126</v>
      </c>
      <c r="Q748" t="s">
        <v>53</v>
      </c>
      <c r="R748">
        <v>122.77</v>
      </c>
      <c r="S748">
        <v>114.85</v>
      </c>
      <c r="T748" t="s">
        <v>61</v>
      </c>
      <c r="U748">
        <v>117.73</v>
      </c>
      <c r="V748">
        <v>119.965</v>
      </c>
      <c r="W748" t="s">
        <v>52</v>
      </c>
      <c r="X748">
        <v>112.33</v>
      </c>
      <c r="Y748">
        <v>111.9</v>
      </c>
      <c r="Z748" t="s">
        <v>70</v>
      </c>
      <c r="AA748">
        <v>121.12</v>
      </c>
      <c r="AB748">
        <v>119.09</v>
      </c>
      <c r="AC748" t="s">
        <v>13</v>
      </c>
      <c r="AD748">
        <v>108.11</v>
      </c>
      <c r="AE748">
        <v>112.86</v>
      </c>
      <c r="AF748" t="s">
        <v>59</v>
      </c>
      <c r="AG748">
        <v>122.03</v>
      </c>
      <c r="AH748">
        <v>122.03</v>
      </c>
    </row>
    <row r="749" spans="1:34" x14ac:dyDescent="0.4">
      <c r="A749" s="1">
        <v>43123</v>
      </c>
      <c r="B749" s="2">
        <v>3.1722000000000001</v>
      </c>
      <c r="C749">
        <v>3172.19</v>
      </c>
      <c r="D749">
        <f t="shared" si="35"/>
        <v>4172.1900000000005</v>
      </c>
      <c r="E749" s="5">
        <f t="shared" si="37"/>
        <v>0</v>
      </c>
      <c r="F749">
        <v>145.30000000000001</v>
      </c>
      <c r="G749">
        <v>3026.9</v>
      </c>
      <c r="J749">
        <f t="shared" si="36"/>
        <v>8</v>
      </c>
      <c r="K749" t="s">
        <v>62</v>
      </c>
      <c r="L749">
        <v>100</v>
      </c>
      <c r="M749">
        <v>115.64</v>
      </c>
      <c r="N749" t="s">
        <v>56</v>
      </c>
      <c r="O749">
        <v>124.62</v>
      </c>
      <c r="P749">
        <v>126</v>
      </c>
      <c r="Q749" t="s">
        <v>53</v>
      </c>
      <c r="R749">
        <v>122.77</v>
      </c>
      <c r="S749">
        <v>114.85</v>
      </c>
      <c r="T749" t="s">
        <v>61</v>
      </c>
      <c r="U749">
        <v>117.73</v>
      </c>
      <c r="V749">
        <v>119.965</v>
      </c>
      <c r="W749" t="s">
        <v>52</v>
      </c>
      <c r="X749">
        <v>112.33</v>
      </c>
      <c r="Y749">
        <v>111.9</v>
      </c>
      <c r="Z749" t="s">
        <v>70</v>
      </c>
      <c r="AA749">
        <v>121.12</v>
      </c>
      <c r="AB749">
        <v>119.09</v>
      </c>
      <c r="AC749" t="s">
        <v>13</v>
      </c>
      <c r="AD749">
        <v>108.11</v>
      </c>
      <c r="AE749">
        <v>112.86</v>
      </c>
      <c r="AF749" t="s">
        <v>59</v>
      </c>
      <c r="AG749">
        <v>122.03</v>
      </c>
      <c r="AH749">
        <v>122.03</v>
      </c>
    </row>
    <row r="750" spans="1:34" x14ac:dyDescent="0.4">
      <c r="A750" s="1">
        <v>43124</v>
      </c>
      <c r="B750" s="2">
        <v>3.1722000000000001</v>
      </c>
      <c r="C750">
        <v>3172.19</v>
      </c>
      <c r="D750">
        <f t="shared" si="35"/>
        <v>4172.1900000000005</v>
      </c>
      <c r="E750" s="5">
        <f t="shared" si="37"/>
        <v>0</v>
      </c>
      <c r="F750">
        <v>145.30000000000001</v>
      </c>
      <c r="G750">
        <v>3026.9</v>
      </c>
      <c r="J750">
        <f t="shared" si="36"/>
        <v>8</v>
      </c>
      <c r="K750" t="s">
        <v>62</v>
      </c>
      <c r="L750">
        <v>100</v>
      </c>
      <c r="M750">
        <v>115.64</v>
      </c>
      <c r="N750" t="s">
        <v>56</v>
      </c>
      <c r="O750">
        <v>124.62</v>
      </c>
      <c r="P750">
        <v>126</v>
      </c>
      <c r="Q750" t="s">
        <v>53</v>
      </c>
      <c r="R750">
        <v>122.77</v>
      </c>
      <c r="S750">
        <v>114.85</v>
      </c>
      <c r="T750" t="s">
        <v>61</v>
      </c>
      <c r="U750">
        <v>117.73</v>
      </c>
      <c r="V750">
        <v>119.965</v>
      </c>
      <c r="W750" t="s">
        <v>52</v>
      </c>
      <c r="X750">
        <v>112.33</v>
      </c>
      <c r="Y750">
        <v>111.9</v>
      </c>
      <c r="Z750" t="s">
        <v>70</v>
      </c>
      <c r="AA750">
        <v>121.12</v>
      </c>
      <c r="AB750">
        <v>119.09</v>
      </c>
      <c r="AC750" t="s">
        <v>13</v>
      </c>
      <c r="AD750">
        <v>108.11</v>
      </c>
      <c r="AE750">
        <v>112.86</v>
      </c>
      <c r="AF750" t="s">
        <v>59</v>
      </c>
      <c r="AG750">
        <v>122.03</v>
      </c>
      <c r="AH750">
        <v>122.03</v>
      </c>
    </row>
    <row r="751" spans="1:34" x14ac:dyDescent="0.4">
      <c r="A751" s="1">
        <v>43125</v>
      </c>
      <c r="B751" s="2">
        <v>3.1722000000000001</v>
      </c>
      <c r="C751">
        <v>3172.19</v>
      </c>
      <c r="D751">
        <f t="shared" si="35"/>
        <v>4172.1900000000005</v>
      </c>
      <c r="E751" s="5">
        <f t="shared" si="37"/>
        <v>0</v>
      </c>
      <c r="F751">
        <v>145.30000000000001</v>
      </c>
      <c r="G751">
        <v>3026.9</v>
      </c>
      <c r="J751">
        <f t="shared" si="36"/>
        <v>8</v>
      </c>
      <c r="K751" t="s">
        <v>62</v>
      </c>
      <c r="L751">
        <v>100</v>
      </c>
      <c r="M751">
        <v>115.64</v>
      </c>
      <c r="N751" t="s">
        <v>56</v>
      </c>
      <c r="O751">
        <v>124.62</v>
      </c>
      <c r="P751">
        <v>126</v>
      </c>
      <c r="Q751" t="s">
        <v>53</v>
      </c>
      <c r="R751">
        <v>122.77</v>
      </c>
      <c r="S751">
        <v>114.85</v>
      </c>
      <c r="T751" t="s">
        <v>61</v>
      </c>
      <c r="U751">
        <v>117.73</v>
      </c>
      <c r="V751">
        <v>119.965</v>
      </c>
      <c r="W751" t="s">
        <v>52</v>
      </c>
      <c r="X751">
        <v>112.33</v>
      </c>
      <c r="Y751">
        <v>111.9</v>
      </c>
      <c r="Z751" t="s">
        <v>70</v>
      </c>
      <c r="AA751">
        <v>121.12</v>
      </c>
      <c r="AB751">
        <v>119.09</v>
      </c>
      <c r="AC751" t="s">
        <v>13</v>
      </c>
      <c r="AD751">
        <v>108.11</v>
      </c>
      <c r="AE751">
        <v>112.86</v>
      </c>
      <c r="AF751" t="s">
        <v>59</v>
      </c>
      <c r="AG751">
        <v>122.03</v>
      </c>
      <c r="AH751">
        <v>122.03</v>
      </c>
    </row>
    <row r="752" spans="1:34" x14ac:dyDescent="0.4">
      <c r="A752" s="1">
        <v>43126</v>
      </c>
      <c r="B752" s="2">
        <v>3.1722000000000001</v>
      </c>
      <c r="C752">
        <v>3172.19</v>
      </c>
      <c r="D752">
        <f t="shared" si="35"/>
        <v>4172.1900000000005</v>
      </c>
      <c r="E752" s="5">
        <f t="shared" si="37"/>
        <v>0</v>
      </c>
      <c r="F752">
        <v>145.30000000000001</v>
      </c>
      <c r="G752">
        <v>3026.9</v>
      </c>
      <c r="J752">
        <f t="shared" si="36"/>
        <v>8</v>
      </c>
      <c r="K752" t="s">
        <v>62</v>
      </c>
      <c r="L752">
        <v>100</v>
      </c>
      <c r="M752">
        <v>115.64</v>
      </c>
      <c r="N752" t="s">
        <v>56</v>
      </c>
      <c r="O752">
        <v>124.62</v>
      </c>
      <c r="P752">
        <v>126</v>
      </c>
      <c r="Q752" t="s">
        <v>53</v>
      </c>
      <c r="R752">
        <v>122.77</v>
      </c>
      <c r="S752">
        <v>114.85</v>
      </c>
      <c r="T752" t="s">
        <v>61</v>
      </c>
      <c r="U752">
        <v>117.73</v>
      </c>
      <c r="V752">
        <v>119.965</v>
      </c>
      <c r="W752" t="s">
        <v>52</v>
      </c>
      <c r="X752">
        <v>112.33</v>
      </c>
      <c r="Y752">
        <v>111.9</v>
      </c>
      <c r="Z752" t="s">
        <v>70</v>
      </c>
      <c r="AA752">
        <v>121.12</v>
      </c>
      <c r="AB752">
        <v>119.09</v>
      </c>
      <c r="AC752" t="s">
        <v>13</v>
      </c>
      <c r="AD752">
        <v>108.11</v>
      </c>
      <c r="AE752">
        <v>112.86</v>
      </c>
      <c r="AF752" t="s">
        <v>59</v>
      </c>
      <c r="AG752">
        <v>122.03</v>
      </c>
      <c r="AH752">
        <v>122.03</v>
      </c>
    </row>
    <row r="753" spans="1:34" x14ac:dyDescent="0.4">
      <c r="A753" s="1">
        <v>43129</v>
      </c>
      <c r="B753" s="2">
        <v>3.1722000000000001</v>
      </c>
      <c r="C753">
        <v>3172.19</v>
      </c>
      <c r="D753">
        <f t="shared" si="35"/>
        <v>4172.1900000000005</v>
      </c>
      <c r="E753" s="5">
        <f t="shared" si="37"/>
        <v>0</v>
      </c>
      <c r="F753">
        <v>145.30000000000001</v>
      </c>
      <c r="G753">
        <v>3026.9</v>
      </c>
      <c r="J753">
        <f t="shared" si="36"/>
        <v>8</v>
      </c>
      <c r="K753" t="s">
        <v>62</v>
      </c>
      <c r="L753">
        <v>100</v>
      </c>
      <c r="M753">
        <v>115.64</v>
      </c>
      <c r="N753" t="s">
        <v>56</v>
      </c>
      <c r="O753">
        <v>124.62</v>
      </c>
      <c r="P753">
        <v>126</v>
      </c>
      <c r="Q753" t="s">
        <v>53</v>
      </c>
      <c r="R753">
        <v>122.77</v>
      </c>
      <c r="S753">
        <v>114.85</v>
      </c>
      <c r="T753" t="s">
        <v>61</v>
      </c>
      <c r="U753">
        <v>117.73</v>
      </c>
      <c r="V753">
        <v>119.965</v>
      </c>
      <c r="W753" t="s">
        <v>52</v>
      </c>
      <c r="X753">
        <v>112.33</v>
      </c>
      <c r="Y753">
        <v>111.9</v>
      </c>
      <c r="Z753" t="s">
        <v>70</v>
      </c>
      <c r="AA753">
        <v>121.12</v>
      </c>
      <c r="AB753">
        <v>119.09</v>
      </c>
      <c r="AC753" t="s">
        <v>13</v>
      </c>
      <c r="AD753">
        <v>108.11</v>
      </c>
      <c r="AE753">
        <v>112.86</v>
      </c>
      <c r="AF753" t="s">
        <v>59</v>
      </c>
      <c r="AG753">
        <v>122.03</v>
      </c>
      <c r="AH753">
        <v>122.03</v>
      </c>
    </row>
    <row r="754" spans="1:34" x14ac:dyDescent="0.4">
      <c r="A754" s="1">
        <v>43130</v>
      </c>
      <c r="B754" s="2">
        <v>3.1722000000000001</v>
      </c>
      <c r="C754">
        <v>3172.19</v>
      </c>
      <c r="D754">
        <f t="shared" si="35"/>
        <v>4172.1900000000005</v>
      </c>
      <c r="E754" s="5">
        <f t="shared" si="37"/>
        <v>0</v>
      </c>
      <c r="F754">
        <v>145.30000000000001</v>
      </c>
      <c r="G754">
        <v>3026.9</v>
      </c>
      <c r="J754">
        <f t="shared" si="36"/>
        <v>8</v>
      </c>
      <c r="K754" t="s">
        <v>62</v>
      </c>
      <c r="L754">
        <v>100</v>
      </c>
      <c r="M754">
        <v>115.64</v>
      </c>
      <c r="N754" t="s">
        <v>56</v>
      </c>
      <c r="O754">
        <v>124.62</v>
      </c>
      <c r="P754">
        <v>126</v>
      </c>
      <c r="Q754" t="s">
        <v>53</v>
      </c>
      <c r="R754">
        <v>122.77</v>
      </c>
      <c r="S754">
        <v>114.85</v>
      </c>
      <c r="T754" t="s">
        <v>61</v>
      </c>
      <c r="U754">
        <v>117.73</v>
      </c>
      <c r="V754">
        <v>119.965</v>
      </c>
      <c r="W754" t="s">
        <v>52</v>
      </c>
      <c r="X754">
        <v>112.33</v>
      </c>
      <c r="Y754">
        <v>111.9</v>
      </c>
      <c r="Z754" t="s">
        <v>70</v>
      </c>
      <c r="AA754">
        <v>121.12</v>
      </c>
      <c r="AB754">
        <v>119.09</v>
      </c>
      <c r="AC754" t="s">
        <v>13</v>
      </c>
      <c r="AD754">
        <v>108.11</v>
      </c>
      <c r="AE754">
        <v>112.86</v>
      </c>
      <c r="AF754" t="s">
        <v>59</v>
      </c>
      <c r="AG754">
        <v>122.03</v>
      </c>
      <c r="AH754">
        <v>122.03</v>
      </c>
    </row>
    <row r="755" spans="1:34" x14ac:dyDescent="0.4">
      <c r="A755" s="1">
        <v>43131</v>
      </c>
      <c r="B755" s="2">
        <v>3.1722000000000001</v>
      </c>
      <c r="C755">
        <v>3172.19</v>
      </c>
      <c r="D755">
        <f t="shared" si="35"/>
        <v>4172.1900000000005</v>
      </c>
      <c r="E755" s="5">
        <f t="shared" si="37"/>
        <v>0</v>
      </c>
      <c r="F755">
        <v>145.30000000000001</v>
      </c>
      <c r="G755">
        <v>3026.9</v>
      </c>
      <c r="J755">
        <f t="shared" si="36"/>
        <v>8</v>
      </c>
      <c r="K755" t="s">
        <v>62</v>
      </c>
      <c r="L755">
        <v>100</v>
      </c>
      <c r="M755">
        <v>115.64</v>
      </c>
      <c r="N755" t="s">
        <v>56</v>
      </c>
      <c r="O755">
        <v>124.62</v>
      </c>
      <c r="P755">
        <v>126</v>
      </c>
      <c r="Q755" t="s">
        <v>53</v>
      </c>
      <c r="R755">
        <v>122.77</v>
      </c>
      <c r="S755">
        <v>114.85</v>
      </c>
      <c r="T755" t="s">
        <v>61</v>
      </c>
      <c r="U755">
        <v>117.73</v>
      </c>
      <c r="V755">
        <v>119.965</v>
      </c>
      <c r="W755" t="s">
        <v>52</v>
      </c>
      <c r="X755">
        <v>112.33</v>
      </c>
      <c r="Y755">
        <v>111.9</v>
      </c>
      <c r="Z755" t="s">
        <v>70</v>
      </c>
      <c r="AA755">
        <v>121.12</v>
      </c>
      <c r="AB755">
        <v>119.09</v>
      </c>
      <c r="AC755" t="s">
        <v>13</v>
      </c>
      <c r="AD755">
        <v>108.11</v>
      </c>
      <c r="AE755">
        <v>112.86</v>
      </c>
      <c r="AF755" t="s">
        <v>59</v>
      </c>
      <c r="AG755">
        <v>122.03</v>
      </c>
      <c r="AH755">
        <v>122.03</v>
      </c>
    </row>
    <row r="756" spans="1:34" x14ac:dyDescent="0.4">
      <c r="A756" s="1">
        <v>43132</v>
      </c>
      <c r="B756" s="2">
        <v>3.1722000000000001</v>
      </c>
      <c r="C756">
        <v>3172.19</v>
      </c>
      <c r="D756">
        <f t="shared" si="35"/>
        <v>4172.1900000000005</v>
      </c>
      <c r="E756" s="5">
        <f t="shared" si="37"/>
        <v>0</v>
      </c>
      <c r="F756">
        <v>145.30000000000001</v>
      </c>
      <c r="G756">
        <v>3026.9</v>
      </c>
      <c r="J756">
        <f t="shared" si="36"/>
        <v>8</v>
      </c>
      <c r="K756" t="s">
        <v>62</v>
      </c>
      <c r="L756">
        <v>100</v>
      </c>
      <c r="M756">
        <v>115.64</v>
      </c>
      <c r="N756" t="s">
        <v>56</v>
      </c>
      <c r="O756">
        <v>124.62</v>
      </c>
      <c r="P756">
        <v>126</v>
      </c>
      <c r="Q756" t="s">
        <v>53</v>
      </c>
      <c r="R756">
        <v>122.77</v>
      </c>
      <c r="S756">
        <v>114.85</v>
      </c>
      <c r="T756" t="s">
        <v>61</v>
      </c>
      <c r="U756">
        <v>117.73</v>
      </c>
      <c r="V756">
        <v>119.965</v>
      </c>
      <c r="W756" t="s">
        <v>52</v>
      </c>
      <c r="X756">
        <v>112.33</v>
      </c>
      <c r="Y756">
        <v>111.9</v>
      </c>
      <c r="Z756" t="s">
        <v>70</v>
      </c>
      <c r="AA756">
        <v>121.12</v>
      </c>
      <c r="AB756">
        <v>119.09</v>
      </c>
      <c r="AC756" t="s">
        <v>13</v>
      </c>
      <c r="AD756">
        <v>108.11</v>
      </c>
      <c r="AE756">
        <v>112.86</v>
      </c>
      <c r="AF756" t="s">
        <v>59</v>
      </c>
      <c r="AG756">
        <v>122.03</v>
      </c>
      <c r="AH756">
        <v>122.03</v>
      </c>
    </row>
    <row r="757" spans="1:34" x14ac:dyDescent="0.4">
      <c r="A757" s="1">
        <v>43133</v>
      </c>
      <c r="B757" s="2">
        <v>3.1722000000000001</v>
      </c>
      <c r="C757">
        <v>3172.19</v>
      </c>
      <c r="D757">
        <f t="shared" si="35"/>
        <v>4172.1900000000005</v>
      </c>
      <c r="E757" s="5">
        <f t="shared" si="37"/>
        <v>0</v>
      </c>
      <c r="F757">
        <v>145.30000000000001</v>
      </c>
      <c r="G757">
        <v>3026.9</v>
      </c>
      <c r="J757">
        <f t="shared" si="36"/>
        <v>8</v>
      </c>
      <c r="K757" t="s">
        <v>62</v>
      </c>
      <c r="L757">
        <v>100</v>
      </c>
      <c r="M757">
        <v>115.64</v>
      </c>
      <c r="N757" t="s">
        <v>56</v>
      </c>
      <c r="O757">
        <v>124.62</v>
      </c>
      <c r="P757">
        <v>126</v>
      </c>
      <c r="Q757" t="s">
        <v>53</v>
      </c>
      <c r="R757">
        <v>122.77</v>
      </c>
      <c r="S757">
        <v>114.85</v>
      </c>
      <c r="T757" t="s">
        <v>61</v>
      </c>
      <c r="U757">
        <v>117.73</v>
      </c>
      <c r="V757">
        <v>119.965</v>
      </c>
      <c r="W757" t="s">
        <v>52</v>
      </c>
      <c r="X757">
        <v>112.33</v>
      </c>
      <c r="Y757">
        <v>111.9</v>
      </c>
      <c r="Z757" t="s">
        <v>70</v>
      </c>
      <c r="AA757">
        <v>121.12</v>
      </c>
      <c r="AB757">
        <v>119.09</v>
      </c>
      <c r="AC757" t="s">
        <v>13</v>
      </c>
      <c r="AD757">
        <v>108.11</v>
      </c>
      <c r="AE757">
        <v>112.86</v>
      </c>
      <c r="AF757" t="s">
        <v>59</v>
      </c>
      <c r="AG757">
        <v>122.03</v>
      </c>
      <c r="AH757">
        <v>122.03</v>
      </c>
    </row>
    <row r="758" spans="1:34" x14ac:dyDescent="0.4">
      <c r="A758" s="1">
        <v>43136</v>
      </c>
      <c r="B758" s="2">
        <v>3.1722000000000001</v>
      </c>
      <c r="C758">
        <v>3172.19</v>
      </c>
      <c r="D758">
        <f t="shared" si="35"/>
        <v>4172.1900000000005</v>
      </c>
      <c r="E758" s="5">
        <f t="shared" si="37"/>
        <v>0</v>
      </c>
      <c r="F758">
        <v>145.30000000000001</v>
      </c>
      <c r="G758">
        <v>3026.9</v>
      </c>
      <c r="J758">
        <f t="shared" si="36"/>
        <v>8</v>
      </c>
      <c r="K758" t="s">
        <v>62</v>
      </c>
      <c r="L758">
        <v>100</v>
      </c>
      <c r="M758">
        <v>115.64</v>
      </c>
      <c r="N758" t="s">
        <v>56</v>
      </c>
      <c r="O758">
        <v>124.62</v>
      </c>
      <c r="P758">
        <v>126</v>
      </c>
      <c r="Q758" t="s">
        <v>53</v>
      </c>
      <c r="R758">
        <v>122.77</v>
      </c>
      <c r="S758">
        <v>114.85</v>
      </c>
      <c r="T758" t="s">
        <v>61</v>
      </c>
      <c r="U758">
        <v>117.73</v>
      </c>
      <c r="V758">
        <v>119.965</v>
      </c>
      <c r="W758" t="s">
        <v>52</v>
      </c>
      <c r="X758">
        <v>112.33</v>
      </c>
      <c r="Y758">
        <v>111.9</v>
      </c>
      <c r="Z758" t="s">
        <v>70</v>
      </c>
      <c r="AA758">
        <v>121.12</v>
      </c>
      <c r="AB758">
        <v>119.09</v>
      </c>
      <c r="AC758" t="s">
        <v>13</v>
      </c>
      <c r="AD758">
        <v>108.11</v>
      </c>
      <c r="AE758">
        <v>112.86</v>
      </c>
      <c r="AF758" t="s">
        <v>59</v>
      </c>
      <c r="AG758">
        <v>122.03</v>
      </c>
      <c r="AH758">
        <v>122.03</v>
      </c>
    </row>
    <row r="759" spans="1:34" x14ac:dyDescent="0.4">
      <c r="A759" s="1">
        <v>43137</v>
      </c>
      <c r="B759" s="2">
        <v>3.1722000000000001</v>
      </c>
      <c r="C759">
        <v>3172.19</v>
      </c>
      <c r="D759">
        <f t="shared" si="35"/>
        <v>4172.1900000000005</v>
      </c>
      <c r="E759" s="5">
        <f t="shared" si="37"/>
        <v>0</v>
      </c>
      <c r="F759">
        <v>145.30000000000001</v>
      </c>
      <c r="G759">
        <v>3026.9</v>
      </c>
      <c r="J759">
        <f t="shared" si="36"/>
        <v>8</v>
      </c>
      <c r="K759" t="s">
        <v>62</v>
      </c>
      <c r="L759">
        <v>100</v>
      </c>
      <c r="M759">
        <v>115.64</v>
      </c>
      <c r="N759" t="s">
        <v>56</v>
      </c>
      <c r="O759">
        <v>124.62</v>
      </c>
      <c r="P759">
        <v>126</v>
      </c>
      <c r="Q759" t="s">
        <v>53</v>
      </c>
      <c r="R759">
        <v>122.77</v>
      </c>
      <c r="S759">
        <v>114.85</v>
      </c>
      <c r="T759" t="s">
        <v>61</v>
      </c>
      <c r="U759">
        <v>117.73</v>
      </c>
      <c r="V759">
        <v>119.965</v>
      </c>
      <c r="W759" t="s">
        <v>52</v>
      </c>
      <c r="X759">
        <v>112.33</v>
      </c>
      <c r="Y759">
        <v>111.9</v>
      </c>
      <c r="Z759" t="s">
        <v>70</v>
      </c>
      <c r="AA759">
        <v>121.12</v>
      </c>
      <c r="AB759">
        <v>119.09</v>
      </c>
      <c r="AC759" t="s">
        <v>13</v>
      </c>
      <c r="AD759">
        <v>108.11</v>
      </c>
      <c r="AE759">
        <v>112.86</v>
      </c>
      <c r="AF759" t="s">
        <v>59</v>
      </c>
      <c r="AG759">
        <v>122.03</v>
      </c>
      <c r="AH759">
        <v>122.03</v>
      </c>
    </row>
    <row r="760" spans="1:34" x14ac:dyDescent="0.4">
      <c r="A760" s="1">
        <v>43138</v>
      </c>
      <c r="B760" s="2">
        <v>3.1722000000000001</v>
      </c>
      <c r="C760">
        <v>3172.19</v>
      </c>
      <c r="D760">
        <f t="shared" si="35"/>
        <v>4172.1900000000005</v>
      </c>
      <c r="E760" s="5">
        <f t="shared" si="37"/>
        <v>0</v>
      </c>
      <c r="F760">
        <v>145.30000000000001</v>
      </c>
      <c r="G760">
        <v>3026.9</v>
      </c>
      <c r="J760">
        <f t="shared" si="36"/>
        <v>8</v>
      </c>
      <c r="K760" t="s">
        <v>62</v>
      </c>
      <c r="L760">
        <v>100</v>
      </c>
      <c r="M760">
        <v>115.64</v>
      </c>
      <c r="N760" t="s">
        <v>56</v>
      </c>
      <c r="O760">
        <v>124.62</v>
      </c>
      <c r="P760">
        <v>126</v>
      </c>
      <c r="Q760" t="s">
        <v>53</v>
      </c>
      <c r="R760">
        <v>122.77</v>
      </c>
      <c r="S760">
        <v>114.85</v>
      </c>
      <c r="T760" t="s">
        <v>61</v>
      </c>
      <c r="U760">
        <v>117.73</v>
      </c>
      <c r="V760">
        <v>119.965</v>
      </c>
      <c r="W760" t="s">
        <v>52</v>
      </c>
      <c r="X760">
        <v>112.33</v>
      </c>
      <c r="Y760">
        <v>111.9</v>
      </c>
      <c r="Z760" t="s">
        <v>70</v>
      </c>
      <c r="AA760">
        <v>121.12</v>
      </c>
      <c r="AB760">
        <v>119.09</v>
      </c>
      <c r="AC760" t="s">
        <v>13</v>
      </c>
      <c r="AD760">
        <v>108.11</v>
      </c>
      <c r="AE760">
        <v>112.86</v>
      </c>
      <c r="AF760" t="s">
        <v>59</v>
      </c>
      <c r="AG760">
        <v>122.03</v>
      </c>
      <c r="AH760">
        <v>122.03</v>
      </c>
    </row>
    <row r="761" spans="1:34" x14ac:dyDescent="0.4">
      <c r="A761" s="1">
        <v>43139</v>
      </c>
      <c r="B761" s="2">
        <v>3.1722000000000001</v>
      </c>
      <c r="C761">
        <v>3172.19</v>
      </c>
      <c r="D761">
        <f t="shared" si="35"/>
        <v>4172.1900000000005</v>
      </c>
      <c r="E761" s="5">
        <f t="shared" si="37"/>
        <v>0</v>
      </c>
      <c r="F761">
        <v>145.30000000000001</v>
      </c>
      <c r="G761">
        <v>3026.9</v>
      </c>
      <c r="J761">
        <f t="shared" si="36"/>
        <v>8</v>
      </c>
      <c r="K761" t="s">
        <v>62</v>
      </c>
      <c r="L761">
        <v>100</v>
      </c>
      <c r="M761">
        <v>115.64</v>
      </c>
      <c r="N761" t="s">
        <v>56</v>
      </c>
      <c r="O761">
        <v>124.62</v>
      </c>
      <c r="P761">
        <v>126</v>
      </c>
      <c r="Q761" t="s">
        <v>53</v>
      </c>
      <c r="R761">
        <v>122.77</v>
      </c>
      <c r="S761">
        <v>114.85</v>
      </c>
      <c r="T761" t="s">
        <v>61</v>
      </c>
      <c r="U761">
        <v>117.73</v>
      </c>
      <c r="V761">
        <v>119.965</v>
      </c>
      <c r="W761" t="s">
        <v>52</v>
      </c>
      <c r="X761">
        <v>112.33</v>
      </c>
      <c r="Y761">
        <v>111.9</v>
      </c>
      <c r="Z761" t="s">
        <v>70</v>
      </c>
      <c r="AA761">
        <v>121.12</v>
      </c>
      <c r="AB761">
        <v>119.09</v>
      </c>
      <c r="AC761" t="s">
        <v>13</v>
      </c>
      <c r="AD761">
        <v>108.11</v>
      </c>
      <c r="AE761">
        <v>112.86</v>
      </c>
      <c r="AF761" t="s">
        <v>59</v>
      </c>
      <c r="AG761">
        <v>122.03</v>
      </c>
      <c r="AH761">
        <v>122.03</v>
      </c>
    </row>
    <row r="762" spans="1:34" x14ac:dyDescent="0.4">
      <c r="A762" s="1">
        <v>43140</v>
      </c>
      <c r="B762" s="2">
        <v>3.2168000000000001</v>
      </c>
      <c r="C762">
        <v>3216.84</v>
      </c>
      <c r="D762">
        <f t="shared" si="35"/>
        <v>4216.84</v>
      </c>
      <c r="E762" s="5">
        <f t="shared" si="37"/>
        <v>1.0701813675791283E-2</v>
      </c>
      <c r="F762">
        <v>101.36</v>
      </c>
      <c r="G762">
        <v>3115.48</v>
      </c>
      <c r="I762" t="s">
        <v>139</v>
      </c>
      <c r="J762">
        <f t="shared" si="36"/>
        <v>7</v>
      </c>
      <c r="K762" t="s">
        <v>62</v>
      </c>
      <c r="L762">
        <v>100</v>
      </c>
      <c r="M762">
        <v>115.64</v>
      </c>
      <c r="N762" t="s">
        <v>56</v>
      </c>
      <c r="O762">
        <v>124.62</v>
      </c>
      <c r="P762">
        <v>126</v>
      </c>
      <c r="Q762" t="s">
        <v>53</v>
      </c>
      <c r="R762">
        <v>122.77</v>
      </c>
      <c r="S762">
        <v>114.85</v>
      </c>
      <c r="T762" t="s">
        <v>61</v>
      </c>
      <c r="U762">
        <v>117.73</v>
      </c>
      <c r="V762">
        <v>119.965</v>
      </c>
      <c r="W762" t="s">
        <v>52</v>
      </c>
      <c r="X762">
        <v>112.33</v>
      </c>
      <c r="Y762">
        <v>111.9</v>
      </c>
      <c r="Z762" t="s">
        <v>70</v>
      </c>
      <c r="AA762">
        <v>121.12</v>
      </c>
      <c r="AB762">
        <v>119.09</v>
      </c>
      <c r="AC762" t="s">
        <v>59</v>
      </c>
      <c r="AD762">
        <v>122.03</v>
      </c>
      <c r="AE762">
        <v>122.03</v>
      </c>
    </row>
    <row r="763" spans="1:34" x14ac:dyDescent="0.4">
      <c r="A763" s="1">
        <v>43143</v>
      </c>
      <c r="B763" s="2">
        <v>3.2168000000000001</v>
      </c>
      <c r="C763">
        <v>3216.84</v>
      </c>
      <c r="D763">
        <f t="shared" si="35"/>
        <v>4216.84</v>
      </c>
      <c r="E763" s="5">
        <f t="shared" si="37"/>
        <v>0</v>
      </c>
      <c r="F763">
        <v>101.36</v>
      </c>
      <c r="G763">
        <v>3115.48</v>
      </c>
      <c r="J763">
        <f t="shared" si="36"/>
        <v>7</v>
      </c>
      <c r="K763" t="s">
        <v>62</v>
      </c>
      <c r="L763">
        <v>100</v>
      </c>
      <c r="M763">
        <v>115.64</v>
      </c>
      <c r="N763" t="s">
        <v>56</v>
      </c>
      <c r="O763">
        <v>124.62</v>
      </c>
      <c r="P763">
        <v>126</v>
      </c>
      <c r="Q763" t="s">
        <v>53</v>
      </c>
      <c r="R763">
        <v>122.77</v>
      </c>
      <c r="S763">
        <v>114.85</v>
      </c>
      <c r="T763" t="s">
        <v>61</v>
      </c>
      <c r="U763">
        <v>117.73</v>
      </c>
      <c r="V763">
        <v>119.965</v>
      </c>
      <c r="W763" t="s">
        <v>52</v>
      </c>
      <c r="X763">
        <v>112.33</v>
      </c>
      <c r="Y763">
        <v>111.9</v>
      </c>
      <c r="Z763" t="s">
        <v>70</v>
      </c>
      <c r="AA763">
        <v>121.12</v>
      </c>
      <c r="AB763">
        <v>119.09</v>
      </c>
      <c r="AC763" t="s">
        <v>59</v>
      </c>
      <c r="AD763">
        <v>122.03</v>
      </c>
      <c r="AE763">
        <v>122.03</v>
      </c>
    </row>
    <row r="764" spans="1:34" x14ac:dyDescent="0.4">
      <c r="A764" s="1">
        <v>43144</v>
      </c>
      <c r="B764" s="2">
        <v>3.2168000000000001</v>
      </c>
      <c r="C764">
        <v>3216.84</v>
      </c>
      <c r="D764">
        <f t="shared" si="35"/>
        <v>4216.84</v>
      </c>
      <c r="E764" s="5">
        <f t="shared" si="37"/>
        <v>0</v>
      </c>
      <c r="F764">
        <v>101.36</v>
      </c>
      <c r="G764">
        <v>3115.48</v>
      </c>
      <c r="J764">
        <f t="shared" si="36"/>
        <v>7</v>
      </c>
      <c r="K764" t="s">
        <v>62</v>
      </c>
      <c r="L764">
        <v>100</v>
      </c>
      <c r="M764">
        <v>115.64</v>
      </c>
      <c r="N764" t="s">
        <v>56</v>
      </c>
      <c r="O764">
        <v>124.62</v>
      </c>
      <c r="P764">
        <v>126</v>
      </c>
      <c r="Q764" t="s">
        <v>53</v>
      </c>
      <c r="R764">
        <v>122.77</v>
      </c>
      <c r="S764">
        <v>114.85</v>
      </c>
      <c r="T764" t="s">
        <v>61</v>
      </c>
      <c r="U764">
        <v>117.73</v>
      </c>
      <c r="V764">
        <v>119.965</v>
      </c>
      <c r="W764" t="s">
        <v>52</v>
      </c>
      <c r="X764">
        <v>112.33</v>
      </c>
      <c r="Y764">
        <v>111.9</v>
      </c>
      <c r="Z764" t="s">
        <v>70</v>
      </c>
      <c r="AA764">
        <v>121.12</v>
      </c>
      <c r="AB764">
        <v>119.09</v>
      </c>
      <c r="AC764" t="s">
        <v>59</v>
      </c>
      <c r="AD764">
        <v>122.03</v>
      </c>
      <c r="AE764">
        <v>122.03</v>
      </c>
    </row>
    <row r="765" spans="1:34" x14ac:dyDescent="0.4">
      <c r="A765" s="1">
        <v>43145</v>
      </c>
      <c r="B765" s="2">
        <v>3.2168000000000001</v>
      </c>
      <c r="C765">
        <v>3216.84</v>
      </c>
      <c r="D765">
        <f t="shared" si="35"/>
        <v>4216.84</v>
      </c>
      <c r="E765" s="5">
        <f t="shared" si="37"/>
        <v>0</v>
      </c>
      <c r="F765">
        <v>101.36</v>
      </c>
      <c r="G765">
        <v>3115.48</v>
      </c>
      <c r="J765">
        <f t="shared" si="36"/>
        <v>7</v>
      </c>
      <c r="K765" t="s">
        <v>62</v>
      </c>
      <c r="L765">
        <v>100</v>
      </c>
      <c r="M765">
        <v>115.64</v>
      </c>
      <c r="N765" t="s">
        <v>56</v>
      </c>
      <c r="O765">
        <v>124.62</v>
      </c>
      <c r="P765">
        <v>126</v>
      </c>
      <c r="Q765" t="s">
        <v>53</v>
      </c>
      <c r="R765">
        <v>122.77</v>
      </c>
      <c r="S765">
        <v>114.85</v>
      </c>
      <c r="T765" t="s">
        <v>61</v>
      </c>
      <c r="U765">
        <v>117.73</v>
      </c>
      <c r="V765">
        <v>119.965</v>
      </c>
      <c r="W765" t="s">
        <v>52</v>
      </c>
      <c r="X765">
        <v>112.33</v>
      </c>
      <c r="Y765">
        <v>111.9</v>
      </c>
      <c r="Z765" t="s">
        <v>70</v>
      </c>
      <c r="AA765">
        <v>121.12</v>
      </c>
      <c r="AB765">
        <v>119.09</v>
      </c>
      <c r="AC765" t="s">
        <v>59</v>
      </c>
      <c r="AD765">
        <v>122.03</v>
      </c>
      <c r="AE765">
        <v>122.03</v>
      </c>
    </row>
    <row r="766" spans="1:34" x14ac:dyDescent="0.4">
      <c r="A766" s="1">
        <v>43153</v>
      </c>
      <c r="B766" s="2">
        <v>3.2168000000000001</v>
      </c>
      <c r="C766">
        <v>3216.84</v>
      </c>
      <c r="D766">
        <f t="shared" si="35"/>
        <v>4216.84</v>
      </c>
      <c r="E766" s="5">
        <f t="shared" si="37"/>
        <v>0</v>
      </c>
      <c r="F766">
        <v>101.36</v>
      </c>
      <c r="G766">
        <v>3115.48</v>
      </c>
      <c r="J766">
        <f t="shared" si="36"/>
        <v>7</v>
      </c>
      <c r="K766" t="s">
        <v>62</v>
      </c>
      <c r="L766">
        <v>100</v>
      </c>
      <c r="M766">
        <v>115.64</v>
      </c>
      <c r="N766" t="s">
        <v>56</v>
      </c>
      <c r="O766">
        <v>124.62</v>
      </c>
      <c r="P766">
        <v>126</v>
      </c>
      <c r="Q766" t="s">
        <v>53</v>
      </c>
      <c r="R766">
        <v>122.77</v>
      </c>
      <c r="S766">
        <v>114.85</v>
      </c>
      <c r="T766" t="s">
        <v>61</v>
      </c>
      <c r="U766">
        <v>117.73</v>
      </c>
      <c r="V766">
        <v>119.965</v>
      </c>
      <c r="W766" t="s">
        <v>52</v>
      </c>
      <c r="X766">
        <v>112.33</v>
      </c>
      <c r="Y766">
        <v>111.9</v>
      </c>
      <c r="Z766" t="s">
        <v>70</v>
      </c>
      <c r="AA766">
        <v>121.12</v>
      </c>
      <c r="AB766">
        <v>119.09</v>
      </c>
      <c r="AC766" t="s">
        <v>59</v>
      </c>
      <c r="AD766">
        <v>122.03</v>
      </c>
      <c r="AE766">
        <v>122.03</v>
      </c>
    </row>
    <row r="767" spans="1:34" x14ac:dyDescent="0.4">
      <c r="A767" s="1">
        <v>43154</v>
      </c>
      <c r="B767" s="2">
        <v>3.2168000000000001</v>
      </c>
      <c r="C767">
        <v>3216.84</v>
      </c>
      <c r="D767">
        <f t="shared" si="35"/>
        <v>4216.84</v>
      </c>
      <c r="E767" s="5">
        <f t="shared" si="37"/>
        <v>0</v>
      </c>
      <c r="F767">
        <v>101.36</v>
      </c>
      <c r="G767">
        <v>3115.48</v>
      </c>
      <c r="J767">
        <f t="shared" si="36"/>
        <v>7</v>
      </c>
      <c r="K767" t="s">
        <v>62</v>
      </c>
      <c r="L767">
        <v>100</v>
      </c>
      <c r="M767">
        <v>115.64</v>
      </c>
      <c r="N767" t="s">
        <v>56</v>
      </c>
      <c r="O767">
        <v>124.62</v>
      </c>
      <c r="P767">
        <v>126</v>
      </c>
      <c r="Q767" t="s">
        <v>53</v>
      </c>
      <c r="R767">
        <v>122.77</v>
      </c>
      <c r="S767">
        <v>114.85</v>
      </c>
      <c r="T767" t="s">
        <v>61</v>
      </c>
      <c r="U767">
        <v>117.73</v>
      </c>
      <c r="V767">
        <v>119.965</v>
      </c>
      <c r="W767" t="s">
        <v>52</v>
      </c>
      <c r="X767">
        <v>112.33</v>
      </c>
      <c r="Y767">
        <v>111.9</v>
      </c>
      <c r="Z767" t="s">
        <v>70</v>
      </c>
      <c r="AA767">
        <v>121.12</v>
      </c>
      <c r="AB767">
        <v>119.09</v>
      </c>
      <c r="AC767" t="s">
        <v>59</v>
      </c>
      <c r="AD767">
        <v>122.03</v>
      </c>
      <c r="AE767">
        <v>122.03</v>
      </c>
    </row>
    <row r="768" spans="1:34" x14ac:dyDescent="0.4">
      <c r="A768" s="1">
        <v>43157</v>
      </c>
      <c r="B768" s="2">
        <v>3.2168000000000001</v>
      </c>
      <c r="C768">
        <v>3216.84</v>
      </c>
      <c r="D768">
        <f t="shared" si="35"/>
        <v>4216.84</v>
      </c>
      <c r="E768" s="5">
        <f t="shared" si="37"/>
        <v>0</v>
      </c>
      <c r="F768">
        <v>101.36</v>
      </c>
      <c r="G768">
        <v>3115.48</v>
      </c>
      <c r="J768">
        <f t="shared" si="36"/>
        <v>7</v>
      </c>
      <c r="K768" t="s">
        <v>62</v>
      </c>
      <c r="L768">
        <v>100</v>
      </c>
      <c r="M768">
        <v>115.64</v>
      </c>
      <c r="N768" t="s">
        <v>56</v>
      </c>
      <c r="O768">
        <v>124.62</v>
      </c>
      <c r="P768">
        <v>126</v>
      </c>
      <c r="Q768" t="s">
        <v>53</v>
      </c>
      <c r="R768">
        <v>122.77</v>
      </c>
      <c r="S768">
        <v>114.85</v>
      </c>
      <c r="T768" t="s">
        <v>61</v>
      </c>
      <c r="U768">
        <v>117.73</v>
      </c>
      <c r="V768">
        <v>119.965</v>
      </c>
      <c r="W768" t="s">
        <v>52</v>
      </c>
      <c r="X768">
        <v>112.33</v>
      </c>
      <c r="Y768">
        <v>111.9</v>
      </c>
      <c r="Z768" t="s">
        <v>70</v>
      </c>
      <c r="AA768">
        <v>121.12</v>
      </c>
      <c r="AB768">
        <v>119.09</v>
      </c>
      <c r="AC768" t="s">
        <v>59</v>
      </c>
      <c r="AD768">
        <v>122.03</v>
      </c>
      <c r="AE768">
        <v>122.03</v>
      </c>
    </row>
    <row r="769" spans="1:34" x14ac:dyDescent="0.4">
      <c r="A769" s="1">
        <v>43158</v>
      </c>
      <c r="B769" s="2">
        <v>3.2168000000000001</v>
      </c>
      <c r="C769">
        <v>3216.84</v>
      </c>
      <c r="D769">
        <f t="shared" si="35"/>
        <v>4216.84</v>
      </c>
      <c r="E769" s="5">
        <f t="shared" si="37"/>
        <v>0</v>
      </c>
      <c r="F769">
        <v>101.36</v>
      </c>
      <c r="G769">
        <v>3115.48</v>
      </c>
      <c r="J769">
        <f t="shared" si="36"/>
        <v>7</v>
      </c>
      <c r="K769" t="s">
        <v>62</v>
      </c>
      <c r="L769">
        <v>100</v>
      </c>
      <c r="M769">
        <v>115.64</v>
      </c>
      <c r="N769" t="s">
        <v>56</v>
      </c>
      <c r="O769">
        <v>124.62</v>
      </c>
      <c r="P769">
        <v>126</v>
      </c>
      <c r="Q769" t="s">
        <v>53</v>
      </c>
      <c r="R769">
        <v>122.77</v>
      </c>
      <c r="S769">
        <v>114.85</v>
      </c>
      <c r="T769" t="s">
        <v>61</v>
      </c>
      <c r="U769">
        <v>117.73</v>
      </c>
      <c r="V769">
        <v>119.965</v>
      </c>
      <c r="W769" t="s">
        <v>52</v>
      </c>
      <c r="X769">
        <v>112.33</v>
      </c>
      <c r="Y769">
        <v>111.9</v>
      </c>
      <c r="Z769" t="s">
        <v>70</v>
      </c>
      <c r="AA769">
        <v>121.12</v>
      </c>
      <c r="AB769">
        <v>119.09</v>
      </c>
      <c r="AC769" t="s">
        <v>59</v>
      </c>
      <c r="AD769">
        <v>122.03</v>
      </c>
      <c r="AE769">
        <v>122.03</v>
      </c>
    </row>
    <row r="770" spans="1:34" x14ac:dyDescent="0.4">
      <c r="A770" s="1">
        <v>43159</v>
      </c>
      <c r="B770" s="2">
        <v>3.2168000000000001</v>
      </c>
      <c r="C770">
        <v>3216.84</v>
      </c>
      <c r="D770">
        <f t="shared" si="35"/>
        <v>4216.84</v>
      </c>
      <c r="E770" s="5">
        <f t="shared" si="37"/>
        <v>0</v>
      </c>
      <c r="F770">
        <v>101.36</v>
      </c>
      <c r="G770">
        <v>3115.48</v>
      </c>
      <c r="J770">
        <f t="shared" si="36"/>
        <v>7</v>
      </c>
      <c r="K770" t="s">
        <v>62</v>
      </c>
      <c r="L770">
        <v>100</v>
      </c>
      <c r="M770">
        <v>115.64</v>
      </c>
      <c r="N770" t="s">
        <v>56</v>
      </c>
      <c r="O770">
        <v>124.62</v>
      </c>
      <c r="P770">
        <v>126</v>
      </c>
      <c r="Q770" t="s">
        <v>53</v>
      </c>
      <c r="R770">
        <v>122.77</v>
      </c>
      <c r="S770">
        <v>114.85</v>
      </c>
      <c r="T770" t="s">
        <v>61</v>
      </c>
      <c r="U770">
        <v>117.73</v>
      </c>
      <c r="V770">
        <v>119.965</v>
      </c>
      <c r="W770" t="s">
        <v>52</v>
      </c>
      <c r="X770">
        <v>112.33</v>
      </c>
      <c r="Y770">
        <v>111.9</v>
      </c>
      <c r="Z770" t="s">
        <v>70</v>
      </c>
      <c r="AA770">
        <v>121.12</v>
      </c>
      <c r="AB770">
        <v>119.09</v>
      </c>
      <c r="AC770" t="s">
        <v>59</v>
      </c>
      <c r="AD770">
        <v>122.03</v>
      </c>
      <c r="AE770">
        <v>122.03</v>
      </c>
    </row>
    <row r="771" spans="1:34" x14ac:dyDescent="0.4">
      <c r="A771" s="1">
        <v>43160</v>
      </c>
      <c r="B771" s="2">
        <v>3.2168000000000001</v>
      </c>
      <c r="C771">
        <v>3216.84</v>
      </c>
      <c r="D771">
        <f t="shared" ref="D771:D834" si="38">C771+1000</f>
        <v>4216.84</v>
      </c>
      <c r="E771" s="5">
        <f t="shared" si="37"/>
        <v>0</v>
      </c>
      <c r="F771">
        <v>101.36</v>
      </c>
      <c r="G771">
        <v>3115.48</v>
      </c>
      <c r="J771">
        <f t="shared" ref="J771:J834" si="39">COUNTA(K771:AN771)/3</f>
        <v>7</v>
      </c>
      <c r="K771" t="s">
        <v>62</v>
      </c>
      <c r="L771">
        <v>100</v>
      </c>
      <c r="M771">
        <v>115.64</v>
      </c>
      <c r="N771" t="s">
        <v>56</v>
      </c>
      <c r="O771">
        <v>124.62</v>
      </c>
      <c r="P771">
        <v>126</v>
      </c>
      <c r="Q771" t="s">
        <v>53</v>
      </c>
      <c r="R771">
        <v>122.77</v>
      </c>
      <c r="S771">
        <v>114.85</v>
      </c>
      <c r="T771" t="s">
        <v>61</v>
      </c>
      <c r="U771">
        <v>117.73</v>
      </c>
      <c r="V771">
        <v>119.965</v>
      </c>
      <c r="W771" t="s">
        <v>52</v>
      </c>
      <c r="X771">
        <v>112.33</v>
      </c>
      <c r="Y771">
        <v>111.9</v>
      </c>
      <c r="Z771" t="s">
        <v>70</v>
      </c>
      <c r="AA771">
        <v>121.12</v>
      </c>
      <c r="AB771">
        <v>119.09</v>
      </c>
      <c r="AC771" t="s">
        <v>59</v>
      </c>
      <c r="AD771">
        <v>122.03</v>
      </c>
      <c r="AE771">
        <v>122.03</v>
      </c>
    </row>
    <row r="772" spans="1:34" x14ac:dyDescent="0.4">
      <c r="A772" s="1">
        <v>43161</v>
      </c>
      <c r="B772" s="2">
        <v>3.2168000000000001</v>
      </c>
      <c r="C772">
        <v>3216.84</v>
      </c>
      <c r="D772">
        <f t="shared" si="38"/>
        <v>4216.84</v>
      </c>
      <c r="E772" s="5">
        <f t="shared" ref="E772:E835" si="40">(D772-D771)/D771</f>
        <v>0</v>
      </c>
      <c r="F772">
        <v>101.36</v>
      </c>
      <c r="G772">
        <v>3115.48</v>
      </c>
      <c r="J772">
        <f t="shared" si="39"/>
        <v>7</v>
      </c>
      <c r="K772" t="s">
        <v>62</v>
      </c>
      <c r="L772">
        <v>100</v>
      </c>
      <c r="M772">
        <v>115.64</v>
      </c>
      <c r="N772" t="s">
        <v>56</v>
      </c>
      <c r="O772">
        <v>124.62</v>
      </c>
      <c r="P772">
        <v>126</v>
      </c>
      <c r="Q772" t="s">
        <v>53</v>
      </c>
      <c r="R772">
        <v>122.77</v>
      </c>
      <c r="S772">
        <v>114.85</v>
      </c>
      <c r="T772" t="s">
        <v>61</v>
      </c>
      <c r="U772">
        <v>117.73</v>
      </c>
      <c r="V772">
        <v>119.965</v>
      </c>
      <c r="W772" t="s">
        <v>52</v>
      </c>
      <c r="X772">
        <v>112.33</v>
      </c>
      <c r="Y772">
        <v>111.9</v>
      </c>
      <c r="Z772" t="s">
        <v>70</v>
      </c>
      <c r="AA772">
        <v>121.12</v>
      </c>
      <c r="AB772">
        <v>119.09</v>
      </c>
      <c r="AC772" t="s">
        <v>59</v>
      </c>
      <c r="AD772">
        <v>122.03</v>
      </c>
      <c r="AE772">
        <v>122.03</v>
      </c>
    </row>
    <row r="773" spans="1:34" x14ac:dyDescent="0.4">
      <c r="A773" s="1">
        <v>43164</v>
      </c>
      <c r="B773" s="2">
        <v>3.2168000000000001</v>
      </c>
      <c r="C773">
        <v>3216.84</v>
      </c>
      <c r="D773">
        <f t="shared" si="38"/>
        <v>4216.84</v>
      </c>
      <c r="E773" s="5">
        <f t="shared" si="40"/>
        <v>0</v>
      </c>
      <c r="F773">
        <v>101.36</v>
      </c>
      <c r="G773">
        <v>3115.48</v>
      </c>
      <c r="J773">
        <f t="shared" si="39"/>
        <v>7</v>
      </c>
      <c r="K773" t="s">
        <v>62</v>
      </c>
      <c r="L773">
        <v>100</v>
      </c>
      <c r="M773">
        <v>115.64</v>
      </c>
      <c r="N773" t="s">
        <v>56</v>
      </c>
      <c r="O773">
        <v>124.62</v>
      </c>
      <c r="P773">
        <v>126</v>
      </c>
      <c r="Q773" t="s">
        <v>53</v>
      </c>
      <c r="R773">
        <v>122.77</v>
      </c>
      <c r="S773">
        <v>114.85</v>
      </c>
      <c r="T773" t="s">
        <v>61</v>
      </c>
      <c r="U773">
        <v>117.73</v>
      </c>
      <c r="V773">
        <v>119.965</v>
      </c>
      <c r="W773" t="s">
        <v>52</v>
      </c>
      <c r="X773">
        <v>112.33</v>
      </c>
      <c r="Y773">
        <v>111.9</v>
      </c>
      <c r="Z773" t="s">
        <v>70</v>
      </c>
      <c r="AA773">
        <v>121.12</v>
      </c>
      <c r="AB773">
        <v>119.09</v>
      </c>
      <c r="AC773" t="s">
        <v>59</v>
      </c>
      <c r="AD773">
        <v>122.03</v>
      </c>
      <c r="AE773">
        <v>122.03</v>
      </c>
    </row>
    <row r="774" spans="1:34" x14ac:dyDescent="0.4">
      <c r="A774" s="1">
        <v>43165</v>
      </c>
      <c r="B774" s="2">
        <v>3.2168000000000001</v>
      </c>
      <c r="C774">
        <v>3216.84</v>
      </c>
      <c r="D774">
        <f t="shared" si="38"/>
        <v>4216.84</v>
      </c>
      <c r="E774" s="5">
        <f t="shared" si="40"/>
        <v>0</v>
      </c>
      <c r="F774">
        <v>101.36</v>
      </c>
      <c r="G774">
        <v>3115.48</v>
      </c>
      <c r="J774">
        <f t="shared" si="39"/>
        <v>7</v>
      </c>
      <c r="K774" t="s">
        <v>62</v>
      </c>
      <c r="L774">
        <v>100</v>
      </c>
      <c r="M774">
        <v>115.64</v>
      </c>
      <c r="N774" t="s">
        <v>56</v>
      </c>
      <c r="O774">
        <v>124.62</v>
      </c>
      <c r="P774">
        <v>126</v>
      </c>
      <c r="Q774" t="s">
        <v>53</v>
      </c>
      <c r="R774">
        <v>122.77</v>
      </c>
      <c r="S774">
        <v>114.85</v>
      </c>
      <c r="T774" t="s">
        <v>61</v>
      </c>
      <c r="U774">
        <v>117.73</v>
      </c>
      <c r="V774">
        <v>119.965</v>
      </c>
      <c r="W774" t="s">
        <v>52</v>
      </c>
      <c r="X774">
        <v>112.33</v>
      </c>
      <c r="Y774">
        <v>111.9</v>
      </c>
      <c r="Z774" t="s">
        <v>70</v>
      </c>
      <c r="AA774">
        <v>121.12</v>
      </c>
      <c r="AB774">
        <v>119.09</v>
      </c>
      <c r="AC774" t="s">
        <v>59</v>
      </c>
      <c r="AD774">
        <v>122.03</v>
      </c>
      <c r="AE774">
        <v>122.03</v>
      </c>
    </row>
    <row r="775" spans="1:34" x14ac:dyDescent="0.4">
      <c r="A775" s="1">
        <v>43166</v>
      </c>
      <c r="B775" s="2">
        <v>3.2168000000000001</v>
      </c>
      <c r="C775">
        <v>3216.84</v>
      </c>
      <c r="D775">
        <f t="shared" si="38"/>
        <v>4216.84</v>
      </c>
      <c r="E775" s="5">
        <f t="shared" si="40"/>
        <v>0</v>
      </c>
      <c r="F775">
        <v>101.36</v>
      </c>
      <c r="G775">
        <v>3115.48</v>
      </c>
      <c r="J775">
        <f t="shared" si="39"/>
        <v>7</v>
      </c>
      <c r="K775" t="s">
        <v>62</v>
      </c>
      <c r="L775">
        <v>100</v>
      </c>
      <c r="M775">
        <v>115.64</v>
      </c>
      <c r="N775" t="s">
        <v>56</v>
      </c>
      <c r="O775">
        <v>124.62</v>
      </c>
      <c r="P775">
        <v>126</v>
      </c>
      <c r="Q775" t="s">
        <v>53</v>
      </c>
      <c r="R775">
        <v>122.77</v>
      </c>
      <c r="S775">
        <v>114.85</v>
      </c>
      <c r="T775" t="s">
        <v>61</v>
      </c>
      <c r="U775">
        <v>117.73</v>
      </c>
      <c r="V775">
        <v>119.965</v>
      </c>
      <c r="W775" t="s">
        <v>52</v>
      </c>
      <c r="X775">
        <v>112.33</v>
      </c>
      <c r="Y775">
        <v>111.9</v>
      </c>
      <c r="Z775" t="s">
        <v>70</v>
      </c>
      <c r="AA775">
        <v>121.12</v>
      </c>
      <c r="AB775">
        <v>119.09</v>
      </c>
      <c r="AC775" t="s">
        <v>59</v>
      </c>
      <c r="AD775">
        <v>122.03</v>
      </c>
      <c r="AE775">
        <v>122.03</v>
      </c>
    </row>
    <row r="776" spans="1:34" x14ac:dyDescent="0.4">
      <c r="A776" s="1">
        <v>43167</v>
      </c>
      <c r="B776" s="2">
        <v>3.2168000000000001</v>
      </c>
      <c r="C776">
        <v>3216.84</v>
      </c>
      <c r="D776">
        <f t="shared" si="38"/>
        <v>4216.84</v>
      </c>
      <c r="E776" s="5">
        <f t="shared" si="40"/>
        <v>0</v>
      </c>
      <c r="F776">
        <v>101.36</v>
      </c>
      <c r="G776">
        <v>3115.48</v>
      </c>
      <c r="J776">
        <f t="shared" si="39"/>
        <v>7</v>
      </c>
      <c r="K776" t="s">
        <v>62</v>
      </c>
      <c r="L776">
        <v>100</v>
      </c>
      <c r="M776">
        <v>115.64</v>
      </c>
      <c r="N776" t="s">
        <v>56</v>
      </c>
      <c r="O776">
        <v>124.62</v>
      </c>
      <c r="P776">
        <v>126</v>
      </c>
      <c r="Q776" t="s">
        <v>53</v>
      </c>
      <c r="R776">
        <v>122.77</v>
      </c>
      <c r="S776">
        <v>114.85</v>
      </c>
      <c r="T776" t="s">
        <v>61</v>
      </c>
      <c r="U776">
        <v>117.73</v>
      </c>
      <c r="V776">
        <v>119.965</v>
      </c>
      <c r="W776" t="s">
        <v>52</v>
      </c>
      <c r="X776">
        <v>112.33</v>
      </c>
      <c r="Y776">
        <v>111.9</v>
      </c>
      <c r="Z776" t="s">
        <v>70</v>
      </c>
      <c r="AA776">
        <v>121.12</v>
      </c>
      <c r="AB776">
        <v>119.09</v>
      </c>
      <c r="AC776" t="s">
        <v>59</v>
      </c>
      <c r="AD776">
        <v>122.03</v>
      </c>
      <c r="AE776">
        <v>122.03</v>
      </c>
    </row>
    <row r="777" spans="1:34" x14ac:dyDescent="0.4">
      <c r="A777" s="1">
        <v>43168</v>
      </c>
      <c r="B777" s="2">
        <v>3.2168000000000001</v>
      </c>
      <c r="C777">
        <v>3216.84</v>
      </c>
      <c r="D777">
        <f t="shared" si="38"/>
        <v>4216.84</v>
      </c>
      <c r="E777" s="5">
        <f t="shared" si="40"/>
        <v>0</v>
      </c>
      <c r="F777">
        <v>101.36</v>
      </c>
      <c r="G777">
        <v>3115.48</v>
      </c>
      <c r="H777" t="s">
        <v>140</v>
      </c>
      <c r="J777">
        <f t="shared" si="39"/>
        <v>8</v>
      </c>
      <c r="K777" t="s">
        <v>62</v>
      </c>
      <c r="L777">
        <v>100</v>
      </c>
      <c r="M777">
        <v>115.64</v>
      </c>
      <c r="N777" t="s">
        <v>56</v>
      </c>
      <c r="O777">
        <v>124.62</v>
      </c>
      <c r="P777">
        <v>126</v>
      </c>
      <c r="Q777" t="s">
        <v>53</v>
      </c>
      <c r="R777">
        <v>122.77</v>
      </c>
      <c r="S777">
        <v>114.85</v>
      </c>
      <c r="T777" t="s">
        <v>61</v>
      </c>
      <c r="U777">
        <v>117.73</v>
      </c>
      <c r="V777">
        <v>119.965</v>
      </c>
      <c r="W777" t="s">
        <v>52</v>
      </c>
      <c r="X777">
        <v>112.33</v>
      </c>
      <c r="Y777">
        <v>111.9</v>
      </c>
      <c r="Z777" t="s">
        <v>70</v>
      </c>
      <c r="AA777">
        <v>121.12</v>
      </c>
      <c r="AB777">
        <v>119.09</v>
      </c>
      <c r="AC777" t="s">
        <v>59</v>
      </c>
      <c r="AD777">
        <v>122.03</v>
      </c>
      <c r="AE777">
        <v>122.03</v>
      </c>
      <c r="AF777" t="s">
        <v>50</v>
      </c>
      <c r="AG777">
        <v>107.88</v>
      </c>
      <c r="AH777">
        <v>107.88</v>
      </c>
    </row>
    <row r="778" spans="1:34" x14ac:dyDescent="0.4">
      <c r="A778" s="1">
        <v>43171</v>
      </c>
      <c r="B778" s="2">
        <v>3.2168000000000001</v>
      </c>
      <c r="C778">
        <v>3216.84</v>
      </c>
      <c r="D778">
        <f t="shared" si="38"/>
        <v>4216.84</v>
      </c>
      <c r="E778" s="5">
        <f t="shared" si="40"/>
        <v>0</v>
      </c>
      <c r="F778">
        <v>101.36</v>
      </c>
      <c r="G778">
        <v>3115.48</v>
      </c>
      <c r="J778">
        <f t="shared" si="39"/>
        <v>8</v>
      </c>
      <c r="K778" t="s">
        <v>62</v>
      </c>
      <c r="L778">
        <v>100</v>
      </c>
      <c r="M778">
        <v>115.64</v>
      </c>
      <c r="N778" t="s">
        <v>56</v>
      </c>
      <c r="O778">
        <v>124.62</v>
      </c>
      <c r="P778">
        <v>126</v>
      </c>
      <c r="Q778" t="s">
        <v>53</v>
      </c>
      <c r="R778">
        <v>122.77</v>
      </c>
      <c r="S778">
        <v>114.85</v>
      </c>
      <c r="T778" t="s">
        <v>61</v>
      </c>
      <c r="U778">
        <v>117.73</v>
      </c>
      <c r="V778">
        <v>119.965</v>
      </c>
      <c r="W778" t="s">
        <v>52</v>
      </c>
      <c r="X778">
        <v>112.33</v>
      </c>
      <c r="Y778">
        <v>111.9</v>
      </c>
      <c r="Z778" t="s">
        <v>70</v>
      </c>
      <c r="AA778">
        <v>121.12</v>
      </c>
      <c r="AB778">
        <v>119.09</v>
      </c>
      <c r="AC778" t="s">
        <v>59</v>
      </c>
      <c r="AD778">
        <v>122.03</v>
      </c>
      <c r="AE778">
        <v>122.03</v>
      </c>
      <c r="AF778" t="s">
        <v>50</v>
      </c>
      <c r="AG778">
        <v>107.88</v>
      </c>
      <c r="AH778">
        <v>107.88</v>
      </c>
    </row>
    <row r="779" spans="1:34" x14ac:dyDescent="0.4">
      <c r="A779" s="1">
        <v>43172</v>
      </c>
      <c r="B779" s="2">
        <v>3.2168000000000001</v>
      </c>
      <c r="C779">
        <v>3216.84</v>
      </c>
      <c r="D779">
        <f t="shared" si="38"/>
        <v>4216.84</v>
      </c>
      <c r="E779" s="5">
        <f t="shared" si="40"/>
        <v>0</v>
      </c>
      <c r="F779">
        <v>101.36</v>
      </c>
      <c r="G779">
        <v>3115.48</v>
      </c>
      <c r="J779">
        <f t="shared" si="39"/>
        <v>8</v>
      </c>
      <c r="K779" t="s">
        <v>62</v>
      </c>
      <c r="L779">
        <v>100</v>
      </c>
      <c r="M779">
        <v>115.64</v>
      </c>
      <c r="N779" t="s">
        <v>56</v>
      </c>
      <c r="O779">
        <v>124.62</v>
      </c>
      <c r="P779">
        <v>126</v>
      </c>
      <c r="Q779" t="s">
        <v>53</v>
      </c>
      <c r="R779">
        <v>122.77</v>
      </c>
      <c r="S779">
        <v>114.85</v>
      </c>
      <c r="T779" t="s">
        <v>61</v>
      </c>
      <c r="U779">
        <v>117.73</v>
      </c>
      <c r="V779">
        <v>119.965</v>
      </c>
      <c r="W779" t="s">
        <v>52</v>
      </c>
      <c r="X779">
        <v>112.33</v>
      </c>
      <c r="Y779">
        <v>111.9</v>
      </c>
      <c r="Z779" t="s">
        <v>70</v>
      </c>
      <c r="AA779">
        <v>121.12</v>
      </c>
      <c r="AB779">
        <v>119.09</v>
      </c>
      <c r="AC779" t="s">
        <v>59</v>
      </c>
      <c r="AD779">
        <v>122.03</v>
      </c>
      <c r="AE779">
        <v>122.03</v>
      </c>
      <c r="AF779" t="s">
        <v>50</v>
      </c>
      <c r="AG779">
        <v>107.88</v>
      </c>
      <c r="AH779">
        <v>107.88</v>
      </c>
    </row>
    <row r="780" spans="1:34" x14ac:dyDescent="0.4">
      <c r="A780" s="1">
        <v>43173</v>
      </c>
      <c r="B780" s="2">
        <v>3.2168000000000001</v>
      </c>
      <c r="C780">
        <v>3216.84</v>
      </c>
      <c r="D780">
        <f t="shared" si="38"/>
        <v>4216.84</v>
      </c>
      <c r="E780" s="5">
        <f t="shared" si="40"/>
        <v>0</v>
      </c>
      <c r="F780">
        <v>101.36</v>
      </c>
      <c r="G780">
        <v>3115.48</v>
      </c>
      <c r="J780">
        <f t="shared" si="39"/>
        <v>8</v>
      </c>
      <c r="K780" t="s">
        <v>62</v>
      </c>
      <c r="L780">
        <v>100</v>
      </c>
      <c r="M780">
        <v>115.64</v>
      </c>
      <c r="N780" t="s">
        <v>56</v>
      </c>
      <c r="O780">
        <v>124.62</v>
      </c>
      <c r="P780">
        <v>126</v>
      </c>
      <c r="Q780" t="s">
        <v>53</v>
      </c>
      <c r="R780">
        <v>122.77</v>
      </c>
      <c r="S780">
        <v>114.85</v>
      </c>
      <c r="T780" t="s">
        <v>61</v>
      </c>
      <c r="U780">
        <v>117.73</v>
      </c>
      <c r="V780">
        <v>119.965</v>
      </c>
      <c r="W780" t="s">
        <v>52</v>
      </c>
      <c r="X780">
        <v>112.33</v>
      </c>
      <c r="Y780">
        <v>111.9</v>
      </c>
      <c r="Z780" t="s">
        <v>70</v>
      </c>
      <c r="AA780">
        <v>121.12</v>
      </c>
      <c r="AB780">
        <v>119.09</v>
      </c>
      <c r="AC780" t="s">
        <v>59</v>
      </c>
      <c r="AD780">
        <v>122.03</v>
      </c>
      <c r="AE780">
        <v>122.03</v>
      </c>
      <c r="AF780" t="s">
        <v>50</v>
      </c>
      <c r="AG780">
        <v>107.88</v>
      </c>
      <c r="AH780">
        <v>107.88</v>
      </c>
    </row>
    <row r="781" spans="1:34" x14ac:dyDescent="0.4">
      <c r="A781" s="1">
        <v>43174</v>
      </c>
      <c r="B781" s="2">
        <v>3.2168000000000001</v>
      </c>
      <c r="C781">
        <v>3216.84</v>
      </c>
      <c r="D781">
        <f t="shared" si="38"/>
        <v>4216.84</v>
      </c>
      <c r="E781" s="5">
        <f t="shared" si="40"/>
        <v>0</v>
      </c>
      <c r="F781">
        <v>101.36</v>
      </c>
      <c r="G781">
        <v>3115.48</v>
      </c>
      <c r="J781">
        <f t="shared" si="39"/>
        <v>8</v>
      </c>
      <c r="K781" t="s">
        <v>62</v>
      </c>
      <c r="L781">
        <v>100</v>
      </c>
      <c r="M781">
        <v>115.64</v>
      </c>
      <c r="N781" t="s">
        <v>56</v>
      </c>
      <c r="O781">
        <v>124.62</v>
      </c>
      <c r="P781">
        <v>126</v>
      </c>
      <c r="Q781" t="s">
        <v>53</v>
      </c>
      <c r="R781">
        <v>122.77</v>
      </c>
      <c r="S781">
        <v>114.85</v>
      </c>
      <c r="T781" t="s">
        <v>61</v>
      </c>
      <c r="U781">
        <v>117.73</v>
      </c>
      <c r="V781">
        <v>119.965</v>
      </c>
      <c r="W781" t="s">
        <v>52</v>
      </c>
      <c r="X781">
        <v>112.33</v>
      </c>
      <c r="Y781">
        <v>111.9</v>
      </c>
      <c r="Z781" t="s">
        <v>70</v>
      </c>
      <c r="AA781">
        <v>121.12</v>
      </c>
      <c r="AB781">
        <v>119.09</v>
      </c>
      <c r="AC781" t="s">
        <v>59</v>
      </c>
      <c r="AD781">
        <v>122.03</v>
      </c>
      <c r="AE781">
        <v>122.03</v>
      </c>
      <c r="AF781" t="s">
        <v>50</v>
      </c>
      <c r="AG781">
        <v>107.88</v>
      </c>
      <c r="AH781">
        <v>107.88</v>
      </c>
    </row>
    <row r="782" spans="1:34" x14ac:dyDescent="0.4">
      <c r="A782" s="1">
        <v>43175</v>
      </c>
      <c r="B782" s="2">
        <v>3.2168000000000001</v>
      </c>
      <c r="C782">
        <v>3216.84</v>
      </c>
      <c r="D782">
        <f t="shared" si="38"/>
        <v>4216.84</v>
      </c>
      <c r="E782" s="5">
        <f t="shared" si="40"/>
        <v>0</v>
      </c>
      <c r="F782">
        <v>101.36</v>
      </c>
      <c r="G782">
        <v>3115.48</v>
      </c>
      <c r="J782">
        <f t="shared" si="39"/>
        <v>8</v>
      </c>
      <c r="K782" t="s">
        <v>62</v>
      </c>
      <c r="L782">
        <v>100</v>
      </c>
      <c r="M782">
        <v>115.64</v>
      </c>
      <c r="N782" t="s">
        <v>56</v>
      </c>
      <c r="O782">
        <v>124.62</v>
      </c>
      <c r="P782">
        <v>126</v>
      </c>
      <c r="Q782" t="s">
        <v>53</v>
      </c>
      <c r="R782">
        <v>122.77</v>
      </c>
      <c r="S782">
        <v>114.85</v>
      </c>
      <c r="T782" t="s">
        <v>61</v>
      </c>
      <c r="U782">
        <v>117.73</v>
      </c>
      <c r="V782">
        <v>119.965</v>
      </c>
      <c r="W782" t="s">
        <v>52</v>
      </c>
      <c r="X782">
        <v>112.33</v>
      </c>
      <c r="Y782">
        <v>111.9</v>
      </c>
      <c r="Z782" t="s">
        <v>70</v>
      </c>
      <c r="AA782">
        <v>121.12</v>
      </c>
      <c r="AB782">
        <v>119.09</v>
      </c>
      <c r="AC782" t="s">
        <v>59</v>
      </c>
      <c r="AD782">
        <v>122.03</v>
      </c>
      <c r="AE782">
        <v>122.03</v>
      </c>
      <c r="AF782" t="s">
        <v>50</v>
      </c>
      <c r="AG782">
        <v>107.88</v>
      </c>
      <c r="AH782">
        <v>107.88</v>
      </c>
    </row>
    <row r="783" spans="1:34" x14ac:dyDescent="0.4">
      <c r="A783" s="1">
        <v>43178</v>
      </c>
      <c r="B783" s="2">
        <v>3.2168000000000001</v>
      </c>
      <c r="C783">
        <v>3216.84</v>
      </c>
      <c r="D783">
        <f t="shared" si="38"/>
        <v>4216.84</v>
      </c>
      <c r="E783" s="5">
        <f t="shared" si="40"/>
        <v>0</v>
      </c>
      <c r="F783">
        <v>101.36</v>
      </c>
      <c r="G783">
        <v>3115.48</v>
      </c>
      <c r="J783">
        <f t="shared" si="39"/>
        <v>8</v>
      </c>
      <c r="K783" t="s">
        <v>62</v>
      </c>
      <c r="L783">
        <v>100</v>
      </c>
      <c r="M783">
        <v>115.64</v>
      </c>
      <c r="N783" t="s">
        <v>56</v>
      </c>
      <c r="O783">
        <v>124.62</v>
      </c>
      <c r="P783">
        <v>126</v>
      </c>
      <c r="Q783" t="s">
        <v>53</v>
      </c>
      <c r="R783">
        <v>122.77</v>
      </c>
      <c r="S783">
        <v>114.85</v>
      </c>
      <c r="T783" t="s">
        <v>61</v>
      </c>
      <c r="U783">
        <v>117.73</v>
      </c>
      <c r="V783">
        <v>119.965</v>
      </c>
      <c r="W783" t="s">
        <v>52</v>
      </c>
      <c r="X783">
        <v>112.33</v>
      </c>
      <c r="Y783">
        <v>111.9</v>
      </c>
      <c r="Z783" t="s">
        <v>70</v>
      </c>
      <c r="AA783">
        <v>121.12</v>
      </c>
      <c r="AB783">
        <v>119.09</v>
      </c>
      <c r="AC783" t="s">
        <v>59</v>
      </c>
      <c r="AD783">
        <v>122.03</v>
      </c>
      <c r="AE783">
        <v>122.03</v>
      </c>
      <c r="AF783" t="s">
        <v>50</v>
      </c>
      <c r="AG783">
        <v>107.88</v>
      </c>
      <c r="AH783">
        <v>107.88</v>
      </c>
    </row>
    <row r="784" spans="1:34" x14ac:dyDescent="0.4">
      <c r="A784" s="1">
        <v>43179</v>
      </c>
      <c r="B784" s="2">
        <v>3.2168000000000001</v>
      </c>
      <c r="C784">
        <v>3216.84</v>
      </c>
      <c r="D784">
        <f t="shared" si="38"/>
        <v>4216.84</v>
      </c>
      <c r="E784" s="5">
        <f t="shared" si="40"/>
        <v>0</v>
      </c>
      <c r="F784">
        <v>101.36</v>
      </c>
      <c r="G784">
        <v>3115.48</v>
      </c>
      <c r="J784">
        <f t="shared" si="39"/>
        <v>8</v>
      </c>
      <c r="K784" t="s">
        <v>62</v>
      </c>
      <c r="L784">
        <v>100</v>
      </c>
      <c r="M784">
        <v>115.64</v>
      </c>
      <c r="N784" t="s">
        <v>56</v>
      </c>
      <c r="O784">
        <v>124.62</v>
      </c>
      <c r="P784">
        <v>126</v>
      </c>
      <c r="Q784" t="s">
        <v>53</v>
      </c>
      <c r="R784">
        <v>122.77</v>
      </c>
      <c r="S784">
        <v>114.85</v>
      </c>
      <c r="T784" t="s">
        <v>61</v>
      </c>
      <c r="U784">
        <v>117.73</v>
      </c>
      <c r="V784">
        <v>119.965</v>
      </c>
      <c r="W784" t="s">
        <v>52</v>
      </c>
      <c r="X784">
        <v>112.33</v>
      </c>
      <c r="Y784">
        <v>111.9</v>
      </c>
      <c r="Z784" t="s">
        <v>70</v>
      </c>
      <c r="AA784">
        <v>121.12</v>
      </c>
      <c r="AB784">
        <v>119.09</v>
      </c>
      <c r="AC784" t="s">
        <v>59</v>
      </c>
      <c r="AD784">
        <v>122.03</v>
      </c>
      <c r="AE784">
        <v>122.03</v>
      </c>
      <c r="AF784" t="s">
        <v>50</v>
      </c>
      <c r="AG784">
        <v>107.88</v>
      </c>
      <c r="AH784">
        <v>107.88</v>
      </c>
    </row>
    <row r="785" spans="1:34" x14ac:dyDescent="0.4">
      <c r="A785" s="1">
        <v>43180</v>
      </c>
      <c r="B785" s="2">
        <v>3.2168000000000001</v>
      </c>
      <c r="C785">
        <v>3216.84</v>
      </c>
      <c r="D785">
        <f t="shared" si="38"/>
        <v>4216.84</v>
      </c>
      <c r="E785" s="5">
        <f t="shared" si="40"/>
        <v>0</v>
      </c>
      <c r="F785">
        <v>101.36</v>
      </c>
      <c r="G785">
        <v>3115.48</v>
      </c>
      <c r="J785">
        <f t="shared" si="39"/>
        <v>8</v>
      </c>
      <c r="K785" t="s">
        <v>62</v>
      </c>
      <c r="L785">
        <v>100</v>
      </c>
      <c r="M785">
        <v>115.64</v>
      </c>
      <c r="N785" t="s">
        <v>56</v>
      </c>
      <c r="O785">
        <v>124.62</v>
      </c>
      <c r="P785">
        <v>126</v>
      </c>
      <c r="Q785" t="s">
        <v>53</v>
      </c>
      <c r="R785">
        <v>122.77</v>
      </c>
      <c r="S785">
        <v>114.85</v>
      </c>
      <c r="T785" t="s">
        <v>61</v>
      </c>
      <c r="U785">
        <v>117.73</v>
      </c>
      <c r="V785">
        <v>119.965</v>
      </c>
      <c r="W785" t="s">
        <v>52</v>
      </c>
      <c r="X785">
        <v>112.33</v>
      </c>
      <c r="Y785">
        <v>111.9</v>
      </c>
      <c r="Z785" t="s">
        <v>70</v>
      </c>
      <c r="AA785">
        <v>121.12</v>
      </c>
      <c r="AB785">
        <v>119.09</v>
      </c>
      <c r="AC785" t="s">
        <v>59</v>
      </c>
      <c r="AD785">
        <v>122.03</v>
      </c>
      <c r="AE785">
        <v>122.03</v>
      </c>
      <c r="AF785" t="s">
        <v>50</v>
      </c>
      <c r="AG785">
        <v>107.88</v>
      </c>
      <c r="AH785">
        <v>107.88</v>
      </c>
    </row>
    <row r="786" spans="1:34" x14ac:dyDescent="0.4">
      <c r="A786" s="1">
        <v>43181</v>
      </c>
      <c r="B786" s="2">
        <v>3.2168000000000001</v>
      </c>
      <c r="C786">
        <v>3216.84</v>
      </c>
      <c r="D786">
        <f t="shared" si="38"/>
        <v>4216.84</v>
      </c>
      <c r="E786" s="5">
        <f t="shared" si="40"/>
        <v>0</v>
      </c>
      <c r="F786">
        <v>101.36</v>
      </c>
      <c r="G786">
        <v>3115.48</v>
      </c>
      <c r="J786">
        <f t="shared" si="39"/>
        <v>8</v>
      </c>
      <c r="K786" t="s">
        <v>62</v>
      </c>
      <c r="L786">
        <v>100</v>
      </c>
      <c r="M786">
        <v>115.64</v>
      </c>
      <c r="N786" t="s">
        <v>56</v>
      </c>
      <c r="O786">
        <v>124.62</v>
      </c>
      <c r="P786">
        <v>126</v>
      </c>
      <c r="Q786" t="s">
        <v>53</v>
      </c>
      <c r="R786">
        <v>122.77</v>
      </c>
      <c r="S786">
        <v>114.85</v>
      </c>
      <c r="T786" t="s">
        <v>61</v>
      </c>
      <c r="U786">
        <v>117.73</v>
      </c>
      <c r="V786">
        <v>119.965</v>
      </c>
      <c r="W786" t="s">
        <v>52</v>
      </c>
      <c r="X786">
        <v>112.33</v>
      </c>
      <c r="Y786">
        <v>111.9</v>
      </c>
      <c r="Z786" t="s">
        <v>70</v>
      </c>
      <c r="AA786">
        <v>121.12</v>
      </c>
      <c r="AB786">
        <v>119.09</v>
      </c>
      <c r="AC786" t="s">
        <v>59</v>
      </c>
      <c r="AD786">
        <v>122.03</v>
      </c>
      <c r="AE786">
        <v>122.03</v>
      </c>
      <c r="AF786" t="s">
        <v>50</v>
      </c>
      <c r="AG786">
        <v>107.88</v>
      </c>
      <c r="AH786">
        <v>107.88</v>
      </c>
    </row>
    <row r="787" spans="1:34" x14ac:dyDescent="0.4">
      <c r="A787" s="1">
        <v>43182</v>
      </c>
      <c r="B787" s="2">
        <v>3.2168000000000001</v>
      </c>
      <c r="C787">
        <v>3216.84</v>
      </c>
      <c r="D787">
        <f t="shared" si="38"/>
        <v>4216.84</v>
      </c>
      <c r="E787" s="5">
        <f t="shared" si="40"/>
        <v>0</v>
      </c>
      <c r="F787">
        <v>101.36</v>
      </c>
      <c r="G787">
        <v>3115.48</v>
      </c>
      <c r="J787">
        <f t="shared" si="39"/>
        <v>8</v>
      </c>
      <c r="K787" t="s">
        <v>62</v>
      </c>
      <c r="L787">
        <v>100</v>
      </c>
      <c r="M787">
        <v>115.64</v>
      </c>
      <c r="N787" t="s">
        <v>56</v>
      </c>
      <c r="O787">
        <v>124.62</v>
      </c>
      <c r="P787">
        <v>126</v>
      </c>
      <c r="Q787" t="s">
        <v>53</v>
      </c>
      <c r="R787">
        <v>122.77</v>
      </c>
      <c r="S787">
        <v>114.85</v>
      </c>
      <c r="T787" t="s">
        <v>61</v>
      </c>
      <c r="U787">
        <v>117.73</v>
      </c>
      <c r="V787">
        <v>119.965</v>
      </c>
      <c r="W787" t="s">
        <v>52</v>
      </c>
      <c r="X787">
        <v>112.33</v>
      </c>
      <c r="Y787">
        <v>111.9</v>
      </c>
      <c r="Z787" t="s">
        <v>70</v>
      </c>
      <c r="AA787">
        <v>121.12</v>
      </c>
      <c r="AB787">
        <v>119.09</v>
      </c>
      <c r="AC787" t="s">
        <v>59</v>
      </c>
      <c r="AD787">
        <v>122.03</v>
      </c>
      <c r="AE787">
        <v>122.03</v>
      </c>
      <c r="AF787" t="s">
        <v>50</v>
      </c>
      <c r="AG787">
        <v>107.88</v>
      </c>
      <c r="AH787">
        <v>107.88</v>
      </c>
    </row>
    <row r="788" spans="1:34" x14ac:dyDescent="0.4">
      <c r="A788" s="1">
        <v>43185</v>
      </c>
      <c r="B788" s="2">
        <v>3.2168000000000001</v>
      </c>
      <c r="C788">
        <v>3216.84</v>
      </c>
      <c r="D788">
        <f t="shared" si="38"/>
        <v>4216.84</v>
      </c>
      <c r="E788" s="5">
        <f t="shared" si="40"/>
        <v>0</v>
      </c>
      <c r="F788">
        <v>101.36</v>
      </c>
      <c r="G788">
        <v>3115.48</v>
      </c>
      <c r="J788">
        <f t="shared" si="39"/>
        <v>8</v>
      </c>
      <c r="K788" t="s">
        <v>62</v>
      </c>
      <c r="L788">
        <v>100</v>
      </c>
      <c r="M788">
        <v>115.64</v>
      </c>
      <c r="N788" t="s">
        <v>56</v>
      </c>
      <c r="O788">
        <v>124.62</v>
      </c>
      <c r="P788">
        <v>126</v>
      </c>
      <c r="Q788" t="s">
        <v>53</v>
      </c>
      <c r="R788">
        <v>122.77</v>
      </c>
      <c r="S788">
        <v>114.85</v>
      </c>
      <c r="T788" t="s">
        <v>61</v>
      </c>
      <c r="U788">
        <v>117.73</v>
      </c>
      <c r="V788">
        <v>119.965</v>
      </c>
      <c r="W788" t="s">
        <v>52</v>
      </c>
      <c r="X788">
        <v>112.33</v>
      </c>
      <c r="Y788">
        <v>111.9</v>
      </c>
      <c r="Z788" t="s">
        <v>70</v>
      </c>
      <c r="AA788">
        <v>121.12</v>
      </c>
      <c r="AB788">
        <v>119.09</v>
      </c>
      <c r="AC788" t="s">
        <v>59</v>
      </c>
      <c r="AD788">
        <v>122.03</v>
      </c>
      <c r="AE788">
        <v>122.03</v>
      </c>
      <c r="AF788" t="s">
        <v>50</v>
      </c>
      <c r="AG788">
        <v>107.88</v>
      </c>
      <c r="AH788">
        <v>107.88</v>
      </c>
    </row>
    <row r="789" spans="1:34" x14ac:dyDescent="0.4">
      <c r="A789" s="1">
        <v>43186</v>
      </c>
      <c r="B789" s="2">
        <v>3.2168000000000001</v>
      </c>
      <c r="C789">
        <v>3216.84</v>
      </c>
      <c r="D789">
        <f t="shared" si="38"/>
        <v>4216.84</v>
      </c>
      <c r="E789" s="5">
        <f t="shared" si="40"/>
        <v>0</v>
      </c>
      <c r="F789">
        <v>101.36</v>
      </c>
      <c r="G789">
        <v>3115.48</v>
      </c>
      <c r="J789">
        <f t="shared" si="39"/>
        <v>8</v>
      </c>
      <c r="K789" t="s">
        <v>62</v>
      </c>
      <c r="L789">
        <v>100</v>
      </c>
      <c r="M789">
        <v>115.64</v>
      </c>
      <c r="N789" t="s">
        <v>56</v>
      </c>
      <c r="O789">
        <v>124.62</v>
      </c>
      <c r="P789">
        <v>126</v>
      </c>
      <c r="Q789" t="s">
        <v>53</v>
      </c>
      <c r="R789">
        <v>122.77</v>
      </c>
      <c r="S789">
        <v>114.85</v>
      </c>
      <c r="T789" t="s">
        <v>61</v>
      </c>
      <c r="U789">
        <v>117.73</v>
      </c>
      <c r="V789">
        <v>119.965</v>
      </c>
      <c r="W789" t="s">
        <v>52</v>
      </c>
      <c r="X789">
        <v>112.33</v>
      </c>
      <c r="Y789">
        <v>111.9</v>
      </c>
      <c r="Z789" t="s">
        <v>70</v>
      </c>
      <c r="AA789">
        <v>121.12</v>
      </c>
      <c r="AB789">
        <v>119.09</v>
      </c>
      <c r="AC789" t="s">
        <v>59</v>
      </c>
      <c r="AD789">
        <v>122.03</v>
      </c>
      <c r="AE789">
        <v>122.03</v>
      </c>
      <c r="AF789" t="s">
        <v>50</v>
      </c>
      <c r="AG789">
        <v>107.88</v>
      </c>
      <c r="AH789">
        <v>107.88</v>
      </c>
    </row>
    <row r="790" spans="1:34" x14ac:dyDescent="0.4">
      <c r="A790" s="1">
        <v>43187</v>
      </c>
      <c r="B790" s="2">
        <v>3.2168000000000001</v>
      </c>
      <c r="C790">
        <v>3216.84</v>
      </c>
      <c r="D790">
        <f t="shared" si="38"/>
        <v>4216.84</v>
      </c>
      <c r="E790" s="5">
        <f t="shared" si="40"/>
        <v>0</v>
      </c>
      <c r="F790">
        <v>101.36</v>
      </c>
      <c r="G790">
        <v>3115.48</v>
      </c>
      <c r="J790">
        <f t="shared" si="39"/>
        <v>8</v>
      </c>
      <c r="K790" t="s">
        <v>62</v>
      </c>
      <c r="L790">
        <v>100</v>
      </c>
      <c r="M790">
        <v>115.64</v>
      </c>
      <c r="N790" t="s">
        <v>56</v>
      </c>
      <c r="O790">
        <v>124.62</v>
      </c>
      <c r="P790">
        <v>126</v>
      </c>
      <c r="Q790" t="s">
        <v>53</v>
      </c>
      <c r="R790">
        <v>122.77</v>
      </c>
      <c r="S790">
        <v>114.85</v>
      </c>
      <c r="T790" t="s">
        <v>61</v>
      </c>
      <c r="U790">
        <v>117.73</v>
      </c>
      <c r="V790">
        <v>119.965</v>
      </c>
      <c r="W790" t="s">
        <v>52</v>
      </c>
      <c r="X790">
        <v>112.33</v>
      </c>
      <c r="Y790">
        <v>111.9</v>
      </c>
      <c r="Z790" t="s">
        <v>70</v>
      </c>
      <c r="AA790">
        <v>121.12</v>
      </c>
      <c r="AB790">
        <v>119.09</v>
      </c>
      <c r="AC790" t="s">
        <v>59</v>
      </c>
      <c r="AD790">
        <v>122.03</v>
      </c>
      <c r="AE790">
        <v>122.03</v>
      </c>
      <c r="AF790" t="s">
        <v>50</v>
      </c>
      <c r="AG790">
        <v>107.88</v>
      </c>
      <c r="AH790">
        <v>107.88</v>
      </c>
    </row>
    <row r="791" spans="1:34" x14ac:dyDescent="0.4">
      <c r="A791" s="1">
        <v>43188</v>
      </c>
      <c r="B791" s="2">
        <v>3.2168000000000001</v>
      </c>
      <c r="C791">
        <v>3216.84</v>
      </c>
      <c r="D791">
        <f t="shared" si="38"/>
        <v>4216.84</v>
      </c>
      <c r="E791" s="5">
        <f t="shared" si="40"/>
        <v>0</v>
      </c>
      <c r="F791">
        <v>101.36</v>
      </c>
      <c r="G791">
        <v>3115.48</v>
      </c>
      <c r="J791">
        <f t="shared" si="39"/>
        <v>8</v>
      </c>
      <c r="K791" t="s">
        <v>62</v>
      </c>
      <c r="L791">
        <v>100</v>
      </c>
      <c r="M791">
        <v>115.64</v>
      </c>
      <c r="N791" t="s">
        <v>56</v>
      </c>
      <c r="O791">
        <v>124.62</v>
      </c>
      <c r="P791">
        <v>126</v>
      </c>
      <c r="Q791" t="s">
        <v>53</v>
      </c>
      <c r="R791">
        <v>122.77</v>
      </c>
      <c r="S791">
        <v>114.85</v>
      </c>
      <c r="T791" t="s">
        <v>61</v>
      </c>
      <c r="U791">
        <v>117.73</v>
      </c>
      <c r="V791">
        <v>119.965</v>
      </c>
      <c r="W791" t="s">
        <v>52</v>
      </c>
      <c r="X791">
        <v>112.33</v>
      </c>
      <c r="Y791">
        <v>111.9</v>
      </c>
      <c r="Z791" t="s">
        <v>70</v>
      </c>
      <c r="AA791">
        <v>121.12</v>
      </c>
      <c r="AB791">
        <v>119.09</v>
      </c>
      <c r="AC791" t="s">
        <v>59</v>
      </c>
      <c r="AD791">
        <v>122.03</v>
      </c>
      <c r="AE791">
        <v>122.03</v>
      </c>
      <c r="AF791" t="s">
        <v>50</v>
      </c>
      <c r="AG791">
        <v>107.88</v>
      </c>
      <c r="AH791">
        <v>107.88</v>
      </c>
    </row>
    <row r="792" spans="1:34" x14ac:dyDescent="0.4">
      <c r="A792" s="1">
        <v>43189</v>
      </c>
      <c r="B792" s="2">
        <v>3.2168000000000001</v>
      </c>
      <c r="C792">
        <v>3216.84</v>
      </c>
      <c r="D792">
        <f t="shared" si="38"/>
        <v>4216.84</v>
      </c>
      <c r="E792" s="5">
        <f t="shared" si="40"/>
        <v>0</v>
      </c>
      <c r="F792">
        <v>101.36</v>
      </c>
      <c r="G792">
        <v>3115.48</v>
      </c>
      <c r="J792">
        <f t="shared" si="39"/>
        <v>8</v>
      </c>
      <c r="K792" t="s">
        <v>62</v>
      </c>
      <c r="L792">
        <v>100</v>
      </c>
      <c r="M792">
        <v>115.64</v>
      </c>
      <c r="N792" t="s">
        <v>56</v>
      </c>
      <c r="O792">
        <v>124.62</v>
      </c>
      <c r="P792">
        <v>126</v>
      </c>
      <c r="Q792" t="s">
        <v>53</v>
      </c>
      <c r="R792">
        <v>122.77</v>
      </c>
      <c r="S792">
        <v>114.85</v>
      </c>
      <c r="T792" t="s">
        <v>61</v>
      </c>
      <c r="U792">
        <v>117.73</v>
      </c>
      <c r="V792">
        <v>119.965</v>
      </c>
      <c r="W792" t="s">
        <v>52</v>
      </c>
      <c r="X792">
        <v>112.33</v>
      </c>
      <c r="Y792">
        <v>111.9</v>
      </c>
      <c r="Z792" t="s">
        <v>70</v>
      </c>
      <c r="AA792">
        <v>121.12</v>
      </c>
      <c r="AB792">
        <v>119.09</v>
      </c>
      <c r="AC792" t="s">
        <v>59</v>
      </c>
      <c r="AD792">
        <v>122.03</v>
      </c>
      <c r="AE792">
        <v>122.03</v>
      </c>
      <c r="AF792" t="s">
        <v>50</v>
      </c>
      <c r="AG792">
        <v>107.88</v>
      </c>
      <c r="AH792">
        <v>107.88</v>
      </c>
    </row>
    <row r="793" spans="1:34" x14ac:dyDescent="0.4">
      <c r="A793" s="1">
        <v>43192</v>
      </c>
      <c r="B793" s="2">
        <v>3.2168000000000001</v>
      </c>
      <c r="C793">
        <v>3216.84</v>
      </c>
      <c r="D793">
        <f t="shared" si="38"/>
        <v>4216.84</v>
      </c>
      <c r="E793" s="5">
        <f t="shared" si="40"/>
        <v>0</v>
      </c>
      <c r="F793">
        <v>101.36</v>
      </c>
      <c r="G793">
        <v>3115.48</v>
      </c>
      <c r="J793">
        <f t="shared" si="39"/>
        <v>8</v>
      </c>
      <c r="K793" t="s">
        <v>62</v>
      </c>
      <c r="L793">
        <v>100</v>
      </c>
      <c r="M793">
        <v>115.64</v>
      </c>
      <c r="N793" t="s">
        <v>56</v>
      </c>
      <c r="O793">
        <v>124.62</v>
      </c>
      <c r="P793">
        <v>126</v>
      </c>
      <c r="Q793" t="s">
        <v>53</v>
      </c>
      <c r="R793">
        <v>122.77</v>
      </c>
      <c r="S793">
        <v>114.85</v>
      </c>
      <c r="T793" t="s">
        <v>61</v>
      </c>
      <c r="U793">
        <v>117.73</v>
      </c>
      <c r="V793">
        <v>119.965</v>
      </c>
      <c r="W793" t="s">
        <v>52</v>
      </c>
      <c r="X793">
        <v>112.33</v>
      </c>
      <c r="Y793">
        <v>111.9</v>
      </c>
      <c r="Z793" t="s">
        <v>70</v>
      </c>
      <c r="AA793">
        <v>121.12</v>
      </c>
      <c r="AB793">
        <v>119.09</v>
      </c>
      <c r="AC793" t="s">
        <v>59</v>
      </c>
      <c r="AD793">
        <v>122.03</v>
      </c>
      <c r="AE793">
        <v>122.03</v>
      </c>
      <c r="AF793" t="s">
        <v>50</v>
      </c>
      <c r="AG793">
        <v>107.88</v>
      </c>
      <c r="AH793">
        <v>107.88</v>
      </c>
    </row>
    <row r="794" spans="1:34" x14ac:dyDescent="0.4">
      <c r="A794" s="1">
        <v>43193</v>
      </c>
      <c r="B794" s="2">
        <v>3.2168000000000001</v>
      </c>
      <c r="C794">
        <v>3216.84</v>
      </c>
      <c r="D794">
        <f t="shared" si="38"/>
        <v>4216.84</v>
      </c>
      <c r="E794" s="5">
        <f t="shared" si="40"/>
        <v>0</v>
      </c>
      <c r="F794">
        <v>101.36</v>
      </c>
      <c r="G794">
        <v>3115.48</v>
      </c>
      <c r="J794">
        <f t="shared" si="39"/>
        <v>8</v>
      </c>
      <c r="K794" t="s">
        <v>62</v>
      </c>
      <c r="L794">
        <v>100</v>
      </c>
      <c r="M794">
        <v>115.64</v>
      </c>
      <c r="N794" t="s">
        <v>56</v>
      </c>
      <c r="O794">
        <v>124.62</v>
      </c>
      <c r="P794">
        <v>126</v>
      </c>
      <c r="Q794" t="s">
        <v>53</v>
      </c>
      <c r="R794">
        <v>122.77</v>
      </c>
      <c r="S794">
        <v>114.85</v>
      </c>
      <c r="T794" t="s">
        <v>61</v>
      </c>
      <c r="U794">
        <v>117.73</v>
      </c>
      <c r="V794">
        <v>119.965</v>
      </c>
      <c r="W794" t="s">
        <v>52</v>
      </c>
      <c r="X794">
        <v>112.33</v>
      </c>
      <c r="Y794">
        <v>111.9</v>
      </c>
      <c r="Z794" t="s">
        <v>70</v>
      </c>
      <c r="AA794">
        <v>121.12</v>
      </c>
      <c r="AB794">
        <v>119.09</v>
      </c>
      <c r="AC794" t="s">
        <v>59</v>
      </c>
      <c r="AD794">
        <v>122.03</v>
      </c>
      <c r="AE794">
        <v>122.03</v>
      </c>
      <c r="AF794" t="s">
        <v>50</v>
      </c>
      <c r="AG794">
        <v>107.88</v>
      </c>
      <c r="AH794">
        <v>107.88</v>
      </c>
    </row>
    <row r="795" spans="1:34" x14ac:dyDescent="0.4">
      <c r="A795" s="1">
        <v>43194</v>
      </c>
      <c r="B795" s="2">
        <v>3.2168000000000001</v>
      </c>
      <c r="C795">
        <v>3216.84</v>
      </c>
      <c r="D795">
        <f t="shared" si="38"/>
        <v>4216.84</v>
      </c>
      <c r="E795" s="5">
        <f t="shared" si="40"/>
        <v>0</v>
      </c>
      <c r="F795">
        <v>101.36</v>
      </c>
      <c r="G795">
        <v>3115.48</v>
      </c>
      <c r="J795">
        <f t="shared" si="39"/>
        <v>8</v>
      </c>
      <c r="K795" t="s">
        <v>62</v>
      </c>
      <c r="L795">
        <v>100</v>
      </c>
      <c r="M795">
        <v>115.64</v>
      </c>
      <c r="N795" t="s">
        <v>56</v>
      </c>
      <c r="O795">
        <v>124.62</v>
      </c>
      <c r="P795">
        <v>126</v>
      </c>
      <c r="Q795" t="s">
        <v>53</v>
      </c>
      <c r="R795">
        <v>122.77</v>
      </c>
      <c r="S795">
        <v>114.85</v>
      </c>
      <c r="T795" t="s">
        <v>61</v>
      </c>
      <c r="U795">
        <v>117.73</v>
      </c>
      <c r="V795">
        <v>119.965</v>
      </c>
      <c r="W795" t="s">
        <v>52</v>
      </c>
      <c r="X795">
        <v>112.33</v>
      </c>
      <c r="Y795">
        <v>111.9</v>
      </c>
      <c r="Z795" t="s">
        <v>70</v>
      </c>
      <c r="AA795">
        <v>121.12</v>
      </c>
      <c r="AB795">
        <v>119.09</v>
      </c>
      <c r="AC795" t="s">
        <v>59</v>
      </c>
      <c r="AD795">
        <v>122.03</v>
      </c>
      <c r="AE795">
        <v>122.03</v>
      </c>
      <c r="AF795" t="s">
        <v>50</v>
      </c>
      <c r="AG795">
        <v>107.88</v>
      </c>
      <c r="AH795">
        <v>107.88</v>
      </c>
    </row>
    <row r="796" spans="1:34" x14ac:dyDescent="0.4">
      <c r="A796" s="1">
        <v>43199</v>
      </c>
      <c r="B796" s="2">
        <v>3.2168000000000001</v>
      </c>
      <c r="C796">
        <v>3216.84</v>
      </c>
      <c r="D796">
        <f t="shared" si="38"/>
        <v>4216.84</v>
      </c>
      <c r="E796" s="5">
        <f t="shared" si="40"/>
        <v>0</v>
      </c>
      <c r="F796">
        <v>101.36</v>
      </c>
      <c r="G796">
        <v>3115.48</v>
      </c>
      <c r="J796">
        <f t="shared" si="39"/>
        <v>8</v>
      </c>
      <c r="K796" t="s">
        <v>62</v>
      </c>
      <c r="L796">
        <v>100</v>
      </c>
      <c r="M796">
        <v>115.64</v>
      </c>
      <c r="N796" t="s">
        <v>56</v>
      </c>
      <c r="O796">
        <v>124.62</v>
      </c>
      <c r="P796">
        <v>126</v>
      </c>
      <c r="Q796" t="s">
        <v>53</v>
      </c>
      <c r="R796">
        <v>122.77</v>
      </c>
      <c r="S796">
        <v>114.85</v>
      </c>
      <c r="T796" t="s">
        <v>61</v>
      </c>
      <c r="U796">
        <v>117.73</v>
      </c>
      <c r="V796">
        <v>119.965</v>
      </c>
      <c r="W796" t="s">
        <v>52</v>
      </c>
      <c r="X796">
        <v>112.33</v>
      </c>
      <c r="Y796">
        <v>111.9</v>
      </c>
      <c r="Z796" t="s">
        <v>70</v>
      </c>
      <c r="AA796">
        <v>121.12</v>
      </c>
      <c r="AB796">
        <v>119.09</v>
      </c>
      <c r="AC796" t="s">
        <v>59</v>
      </c>
      <c r="AD796">
        <v>122.03</v>
      </c>
      <c r="AE796">
        <v>122.03</v>
      </c>
      <c r="AF796" t="s">
        <v>50</v>
      </c>
      <c r="AG796">
        <v>107.88</v>
      </c>
      <c r="AH796">
        <v>107.88</v>
      </c>
    </row>
    <row r="797" spans="1:34" x14ac:dyDescent="0.4">
      <c r="A797" s="1">
        <v>43200</v>
      </c>
      <c r="B797" s="2">
        <v>3.2168000000000001</v>
      </c>
      <c r="C797">
        <v>3216.84</v>
      </c>
      <c r="D797">
        <f t="shared" si="38"/>
        <v>4216.84</v>
      </c>
      <c r="E797" s="5">
        <f t="shared" si="40"/>
        <v>0</v>
      </c>
      <c r="F797">
        <v>101.36</v>
      </c>
      <c r="G797">
        <v>3115.48</v>
      </c>
      <c r="J797">
        <f t="shared" si="39"/>
        <v>8</v>
      </c>
      <c r="K797" t="s">
        <v>62</v>
      </c>
      <c r="L797">
        <v>100</v>
      </c>
      <c r="M797">
        <v>115.64</v>
      </c>
      <c r="N797" t="s">
        <v>56</v>
      </c>
      <c r="O797">
        <v>124.62</v>
      </c>
      <c r="P797">
        <v>126</v>
      </c>
      <c r="Q797" t="s">
        <v>53</v>
      </c>
      <c r="R797">
        <v>122.77</v>
      </c>
      <c r="S797">
        <v>114.85</v>
      </c>
      <c r="T797" t="s">
        <v>61</v>
      </c>
      <c r="U797">
        <v>117.73</v>
      </c>
      <c r="V797">
        <v>119.965</v>
      </c>
      <c r="W797" t="s">
        <v>52</v>
      </c>
      <c r="X797">
        <v>112.33</v>
      </c>
      <c r="Y797">
        <v>111.9</v>
      </c>
      <c r="Z797" t="s">
        <v>70</v>
      </c>
      <c r="AA797">
        <v>121.12</v>
      </c>
      <c r="AB797">
        <v>119.09</v>
      </c>
      <c r="AC797" t="s">
        <v>59</v>
      </c>
      <c r="AD797">
        <v>122.03</v>
      </c>
      <c r="AE797">
        <v>122.03</v>
      </c>
      <c r="AF797" t="s">
        <v>50</v>
      </c>
      <c r="AG797">
        <v>107.88</v>
      </c>
      <c r="AH797">
        <v>107.88</v>
      </c>
    </row>
    <row r="798" spans="1:34" x14ac:dyDescent="0.4">
      <c r="A798" s="1">
        <v>43201</v>
      </c>
      <c r="B798" s="2">
        <v>3.2168000000000001</v>
      </c>
      <c r="C798">
        <v>3216.84</v>
      </c>
      <c r="D798">
        <f t="shared" si="38"/>
        <v>4216.84</v>
      </c>
      <c r="E798" s="5">
        <f t="shared" si="40"/>
        <v>0</v>
      </c>
      <c r="F798">
        <v>101.36</v>
      </c>
      <c r="G798">
        <v>3115.48</v>
      </c>
      <c r="J798">
        <f t="shared" si="39"/>
        <v>8</v>
      </c>
      <c r="K798" t="s">
        <v>62</v>
      </c>
      <c r="L798">
        <v>100</v>
      </c>
      <c r="M798">
        <v>115.64</v>
      </c>
      <c r="N798" t="s">
        <v>56</v>
      </c>
      <c r="O798">
        <v>124.62</v>
      </c>
      <c r="P798">
        <v>126</v>
      </c>
      <c r="Q798" t="s">
        <v>53</v>
      </c>
      <c r="R798">
        <v>122.77</v>
      </c>
      <c r="S798">
        <v>114.85</v>
      </c>
      <c r="T798" t="s">
        <v>61</v>
      </c>
      <c r="U798">
        <v>117.73</v>
      </c>
      <c r="V798">
        <v>119.965</v>
      </c>
      <c r="W798" t="s">
        <v>52</v>
      </c>
      <c r="X798">
        <v>112.33</v>
      </c>
      <c r="Y798">
        <v>111.9</v>
      </c>
      <c r="Z798" t="s">
        <v>70</v>
      </c>
      <c r="AA798">
        <v>121.12</v>
      </c>
      <c r="AB798">
        <v>119.09</v>
      </c>
      <c r="AC798" t="s">
        <v>59</v>
      </c>
      <c r="AD798">
        <v>122.03</v>
      </c>
      <c r="AE798">
        <v>122.03</v>
      </c>
      <c r="AF798" t="s">
        <v>50</v>
      </c>
      <c r="AG798">
        <v>107.88</v>
      </c>
      <c r="AH798">
        <v>107.88</v>
      </c>
    </row>
    <row r="799" spans="1:34" x14ac:dyDescent="0.4">
      <c r="A799" s="1">
        <v>43202</v>
      </c>
      <c r="B799" s="2">
        <v>3.2168000000000001</v>
      </c>
      <c r="C799">
        <v>3216.84</v>
      </c>
      <c r="D799">
        <f t="shared" si="38"/>
        <v>4216.84</v>
      </c>
      <c r="E799" s="5">
        <f t="shared" si="40"/>
        <v>0</v>
      </c>
      <c r="F799">
        <v>101.36</v>
      </c>
      <c r="G799">
        <v>3115.48</v>
      </c>
      <c r="J799">
        <f t="shared" si="39"/>
        <v>8</v>
      </c>
      <c r="K799" t="s">
        <v>62</v>
      </c>
      <c r="L799">
        <v>100</v>
      </c>
      <c r="M799">
        <v>115.64</v>
      </c>
      <c r="N799" t="s">
        <v>56</v>
      </c>
      <c r="O799">
        <v>124.62</v>
      </c>
      <c r="P799">
        <v>126</v>
      </c>
      <c r="Q799" t="s">
        <v>53</v>
      </c>
      <c r="R799">
        <v>122.77</v>
      </c>
      <c r="S799">
        <v>114.85</v>
      </c>
      <c r="T799" t="s">
        <v>61</v>
      </c>
      <c r="U799">
        <v>117.73</v>
      </c>
      <c r="V799">
        <v>119.965</v>
      </c>
      <c r="W799" t="s">
        <v>52</v>
      </c>
      <c r="X799">
        <v>112.33</v>
      </c>
      <c r="Y799">
        <v>111.9</v>
      </c>
      <c r="Z799" t="s">
        <v>70</v>
      </c>
      <c r="AA799">
        <v>121.12</v>
      </c>
      <c r="AB799">
        <v>119.09</v>
      </c>
      <c r="AC799" t="s">
        <v>59</v>
      </c>
      <c r="AD799">
        <v>122.03</v>
      </c>
      <c r="AE799">
        <v>122.03</v>
      </c>
      <c r="AF799" t="s">
        <v>50</v>
      </c>
      <c r="AG799">
        <v>107.88</v>
      </c>
      <c r="AH799">
        <v>107.88</v>
      </c>
    </row>
    <row r="800" spans="1:34" x14ac:dyDescent="0.4">
      <c r="A800" s="1">
        <v>43203</v>
      </c>
      <c r="B800" s="2">
        <v>3.2168000000000001</v>
      </c>
      <c r="C800">
        <v>3216.84</v>
      </c>
      <c r="D800">
        <f t="shared" si="38"/>
        <v>4216.84</v>
      </c>
      <c r="E800" s="5">
        <f t="shared" si="40"/>
        <v>0</v>
      </c>
      <c r="F800">
        <v>101.36</v>
      </c>
      <c r="G800">
        <v>3115.48</v>
      </c>
      <c r="J800">
        <f t="shared" si="39"/>
        <v>8</v>
      </c>
      <c r="K800" t="s">
        <v>62</v>
      </c>
      <c r="L800">
        <v>100</v>
      </c>
      <c r="M800">
        <v>115.64</v>
      </c>
      <c r="N800" t="s">
        <v>56</v>
      </c>
      <c r="O800">
        <v>124.62</v>
      </c>
      <c r="P800">
        <v>126</v>
      </c>
      <c r="Q800" t="s">
        <v>53</v>
      </c>
      <c r="R800">
        <v>122.77</v>
      </c>
      <c r="S800">
        <v>114.85</v>
      </c>
      <c r="T800" t="s">
        <v>61</v>
      </c>
      <c r="U800">
        <v>117.73</v>
      </c>
      <c r="V800">
        <v>119.965</v>
      </c>
      <c r="W800" t="s">
        <v>52</v>
      </c>
      <c r="X800">
        <v>112.33</v>
      </c>
      <c r="Y800">
        <v>111.9</v>
      </c>
      <c r="Z800" t="s">
        <v>70</v>
      </c>
      <c r="AA800">
        <v>121.12</v>
      </c>
      <c r="AB800">
        <v>119.09</v>
      </c>
      <c r="AC800" t="s">
        <v>59</v>
      </c>
      <c r="AD800">
        <v>122.03</v>
      </c>
      <c r="AE800">
        <v>122.03</v>
      </c>
      <c r="AF800" t="s">
        <v>50</v>
      </c>
      <c r="AG800">
        <v>107.88</v>
      </c>
      <c r="AH800">
        <v>107.88</v>
      </c>
    </row>
    <row r="801" spans="1:37" x14ac:dyDescent="0.4">
      <c r="A801" s="1">
        <v>43206</v>
      </c>
      <c r="B801" s="2">
        <v>3.2168000000000001</v>
      </c>
      <c r="C801">
        <v>3216.84</v>
      </c>
      <c r="D801">
        <f t="shared" si="38"/>
        <v>4216.84</v>
      </c>
      <c r="E801" s="5">
        <f t="shared" si="40"/>
        <v>0</v>
      </c>
      <c r="F801">
        <v>101.36</v>
      </c>
      <c r="G801">
        <v>3115.48</v>
      </c>
      <c r="J801">
        <f t="shared" si="39"/>
        <v>8</v>
      </c>
      <c r="K801" t="s">
        <v>62</v>
      </c>
      <c r="L801">
        <v>100</v>
      </c>
      <c r="M801">
        <v>115.64</v>
      </c>
      <c r="N801" t="s">
        <v>56</v>
      </c>
      <c r="O801">
        <v>124.62</v>
      </c>
      <c r="P801">
        <v>126</v>
      </c>
      <c r="Q801" t="s">
        <v>53</v>
      </c>
      <c r="R801">
        <v>122.77</v>
      </c>
      <c r="S801">
        <v>114.85</v>
      </c>
      <c r="T801" t="s">
        <v>61</v>
      </c>
      <c r="U801">
        <v>117.73</v>
      </c>
      <c r="V801">
        <v>119.965</v>
      </c>
      <c r="W801" t="s">
        <v>52</v>
      </c>
      <c r="X801">
        <v>112.33</v>
      </c>
      <c r="Y801">
        <v>111.9</v>
      </c>
      <c r="Z801" t="s">
        <v>70</v>
      </c>
      <c r="AA801">
        <v>121.12</v>
      </c>
      <c r="AB801">
        <v>119.09</v>
      </c>
      <c r="AC801" t="s">
        <v>59</v>
      </c>
      <c r="AD801">
        <v>122.03</v>
      </c>
      <c r="AE801">
        <v>122.03</v>
      </c>
      <c r="AF801" t="s">
        <v>50</v>
      </c>
      <c r="AG801">
        <v>107.88</v>
      </c>
      <c r="AH801">
        <v>107.88</v>
      </c>
    </row>
    <row r="802" spans="1:37" x14ac:dyDescent="0.4">
      <c r="A802" s="1">
        <v>43207</v>
      </c>
      <c r="B802" s="2">
        <v>3.2168000000000001</v>
      </c>
      <c r="C802">
        <v>3216.84</v>
      </c>
      <c r="D802">
        <f t="shared" si="38"/>
        <v>4216.84</v>
      </c>
      <c r="E802" s="5">
        <f t="shared" si="40"/>
        <v>0</v>
      </c>
      <c r="F802">
        <v>101.36</v>
      </c>
      <c r="G802">
        <v>3115.48</v>
      </c>
      <c r="J802">
        <f t="shared" si="39"/>
        <v>8</v>
      </c>
      <c r="K802" t="s">
        <v>62</v>
      </c>
      <c r="L802">
        <v>100</v>
      </c>
      <c r="M802">
        <v>115.64</v>
      </c>
      <c r="N802" t="s">
        <v>56</v>
      </c>
      <c r="O802">
        <v>124.62</v>
      </c>
      <c r="P802">
        <v>126</v>
      </c>
      <c r="Q802" t="s">
        <v>53</v>
      </c>
      <c r="R802">
        <v>122.77</v>
      </c>
      <c r="S802">
        <v>114.85</v>
      </c>
      <c r="T802" t="s">
        <v>61</v>
      </c>
      <c r="U802">
        <v>117.73</v>
      </c>
      <c r="V802">
        <v>119.965</v>
      </c>
      <c r="W802" t="s">
        <v>52</v>
      </c>
      <c r="X802">
        <v>112.33</v>
      </c>
      <c r="Y802">
        <v>111.9</v>
      </c>
      <c r="Z802" t="s">
        <v>70</v>
      </c>
      <c r="AA802">
        <v>121.12</v>
      </c>
      <c r="AB802">
        <v>119.09</v>
      </c>
      <c r="AC802" t="s">
        <v>59</v>
      </c>
      <c r="AD802">
        <v>122.03</v>
      </c>
      <c r="AE802">
        <v>122.03</v>
      </c>
      <c r="AF802" t="s">
        <v>50</v>
      </c>
      <c r="AG802">
        <v>107.88</v>
      </c>
      <c r="AH802">
        <v>107.88</v>
      </c>
    </row>
    <row r="803" spans="1:37" x14ac:dyDescent="0.4">
      <c r="A803" s="1">
        <v>43208</v>
      </c>
      <c r="B803" s="2">
        <v>3.2168000000000001</v>
      </c>
      <c r="C803">
        <v>3216.84</v>
      </c>
      <c r="D803">
        <f t="shared" si="38"/>
        <v>4216.84</v>
      </c>
      <c r="E803" s="5">
        <f t="shared" si="40"/>
        <v>0</v>
      </c>
      <c r="F803">
        <v>101.36</v>
      </c>
      <c r="G803">
        <v>3115.48</v>
      </c>
      <c r="J803">
        <f t="shared" si="39"/>
        <v>8</v>
      </c>
      <c r="K803" t="s">
        <v>62</v>
      </c>
      <c r="L803">
        <v>100</v>
      </c>
      <c r="M803">
        <v>115.64</v>
      </c>
      <c r="N803" t="s">
        <v>56</v>
      </c>
      <c r="O803">
        <v>124.62</v>
      </c>
      <c r="P803">
        <v>126</v>
      </c>
      <c r="Q803" t="s">
        <v>53</v>
      </c>
      <c r="R803">
        <v>122.77</v>
      </c>
      <c r="S803">
        <v>114.85</v>
      </c>
      <c r="T803" t="s">
        <v>61</v>
      </c>
      <c r="U803">
        <v>117.73</v>
      </c>
      <c r="V803">
        <v>119.965</v>
      </c>
      <c r="W803" t="s">
        <v>52</v>
      </c>
      <c r="X803">
        <v>112.33</v>
      </c>
      <c r="Y803">
        <v>111.9</v>
      </c>
      <c r="Z803" t="s">
        <v>70</v>
      </c>
      <c r="AA803">
        <v>121.12</v>
      </c>
      <c r="AB803">
        <v>119.09</v>
      </c>
      <c r="AC803" t="s">
        <v>59</v>
      </c>
      <c r="AD803">
        <v>122.03</v>
      </c>
      <c r="AE803">
        <v>122.03</v>
      </c>
      <c r="AF803" t="s">
        <v>50</v>
      </c>
      <c r="AG803">
        <v>107.88</v>
      </c>
      <c r="AH803">
        <v>107.88</v>
      </c>
    </row>
    <row r="804" spans="1:37" x14ac:dyDescent="0.4">
      <c r="A804" s="1">
        <v>43209</v>
      </c>
      <c r="B804" s="2">
        <v>3.2168000000000001</v>
      </c>
      <c r="C804">
        <v>3216.84</v>
      </c>
      <c r="D804">
        <f t="shared" si="38"/>
        <v>4216.84</v>
      </c>
      <c r="E804" s="5">
        <f t="shared" si="40"/>
        <v>0</v>
      </c>
      <c r="F804">
        <v>101.36</v>
      </c>
      <c r="G804">
        <v>3115.48</v>
      </c>
      <c r="J804">
        <f t="shared" si="39"/>
        <v>8</v>
      </c>
      <c r="K804" t="s">
        <v>62</v>
      </c>
      <c r="L804">
        <v>100</v>
      </c>
      <c r="M804">
        <v>115.64</v>
      </c>
      <c r="N804" t="s">
        <v>56</v>
      </c>
      <c r="O804">
        <v>124.62</v>
      </c>
      <c r="P804">
        <v>126</v>
      </c>
      <c r="Q804" t="s">
        <v>53</v>
      </c>
      <c r="R804">
        <v>122.77</v>
      </c>
      <c r="S804">
        <v>114.85</v>
      </c>
      <c r="T804" t="s">
        <v>61</v>
      </c>
      <c r="U804">
        <v>117.73</v>
      </c>
      <c r="V804">
        <v>119.965</v>
      </c>
      <c r="W804" t="s">
        <v>52</v>
      </c>
      <c r="X804">
        <v>112.33</v>
      </c>
      <c r="Y804">
        <v>111.9</v>
      </c>
      <c r="Z804" t="s">
        <v>70</v>
      </c>
      <c r="AA804">
        <v>121.12</v>
      </c>
      <c r="AB804">
        <v>119.09</v>
      </c>
      <c r="AC804" t="s">
        <v>59</v>
      </c>
      <c r="AD804">
        <v>122.03</v>
      </c>
      <c r="AE804">
        <v>122.03</v>
      </c>
      <c r="AF804" t="s">
        <v>50</v>
      </c>
      <c r="AG804">
        <v>107.88</v>
      </c>
      <c r="AH804">
        <v>107.88</v>
      </c>
    </row>
    <row r="805" spans="1:37" x14ac:dyDescent="0.4">
      <c r="A805" s="1">
        <v>43210</v>
      </c>
      <c r="B805" s="2">
        <v>3.2168000000000001</v>
      </c>
      <c r="C805">
        <v>3216.84</v>
      </c>
      <c r="D805">
        <f t="shared" si="38"/>
        <v>4216.84</v>
      </c>
      <c r="E805" s="5">
        <f t="shared" si="40"/>
        <v>0</v>
      </c>
      <c r="F805">
        <v>101.36</v>
      </c>
      <c r="G805">
        <v>3115.48</v>
      </c>
      <c r="J805">
        <f t="shared" si="39"/>
        <v>8</v>
      </c>
      <c r="K805" t="s">
        <v>62</v>
      </c>
      <c r="L805">
        <v>100</v>
      </c>
      <c r="M805">
        <v>115.64</v>
      </c>
      <c r="N805" t="s">
        <v>56</v>
      </c>
      <c r="O805">
        <v>124.62</v>
      </c>
      <c r="P805">
        <v>126</v>
      </c>
      <c r="Q805" t="s">
        <v>53</v>
      </c>
      <c r="R805">
        <v>122.77</v>
      </c>
      <c r="S805">
        <v>114.85</v>
      </c>
      <c r="T805" t="s">
        <v>61</v>
      </c>
      <c r="U805">
        <v>117.73</v>
      </c>
      <c r="V805">
        <v>119.965</v>
      </c>
      <c r="W805" t="s">
        <v>52</v>
      </c>
      <c r="X805">
        <v>112.33</v>
      </c>
      <c r="Y805">
        <v>111.9</v>
      </c>
      <c r="Z805" t="s">
        <v>70</v>
      </c>
      <c r="AA805">
        <v>121.12</v>
      </c>
      <c r="AB805">
        <v>119.09</v>
      </c>
      <c r="AC805" t="s">
        <v>59</v>
      </c>
      <c r="AD805">
        <v>122.03</v>
      </c>
      <c r="AE805">
        <v>122.03</v>
      </c>
      <c r="AF805" t="s">
        <v>50</v>
      </c>
      <c r="AG805">
        <v>107.88</v>
      </c>
      <c r="AH805">
        <v>107.88</v>
      </c>
    </row>
    <row r="806" spans="1:37" x14ac:dyDescent="0.4">
      <c r="A806" s="1">
        <v>43213</v>
      </c>
      <c r="B806" s="2">
        <v>3.2168000000000001</v>
      </c>
      <c r="C806">
        <v>3216.84</v>
      </c>
      <c r="D806">
        <f t="shared" si="38"/>
        <v>4216.84</v>
      </c>
      <c r="E806" s="5">
        <f t="shared" si="40"/>
        <v>0</v>
      </c>
      <c r="F806">
        <v>101.36</v>
      </c>
      <c r="G806">
        <v>3115.48</v>
      </c>
      <c r="J806">
        <f t="shared" si="39"/>
        <v>8</v>
      </c>
      <c r="K806" t="s">
        <v>62</v>
      </c>
      <c r="L806">
        <v>100</v>
      </c>
      <c r="M806">
        <v>115.64</v>
      </c>
      <c r="N806" t="s">
        <v>56</v>
      </c>
      <c r="O806">
        <v>124.62</v>
      </c>
      <c r="P806">
        <v>126</v>
      </c>
      <c r="Q806" t="s">
        <v>53</v>
      </c>
      <c r="R806">
        <v>122.77</v>
      </c>
      <c r="S806">
        <v>114.85</v>
      </c>
      <c r="T806" t="s">
        <v>61</v>
      </c>
      <c r="U806">
        <v>117.73</v>
      </c>
      <c r="V806">
        <v>119.965</v>
      </c>
      <c r="W806" t="s">
        <v>52</v>
      </c>
      <c r="X806">
        <v>112.33</v>
      </c>
      <c r="Y806">
        <v>111.9</v>
      </c>
      <c r="Z806" t="s">
        <v>70</v>
      </c>
      <c r="AA806">
        <v>121.12</v>
      </c>
      <c r="AB806">
        <v>119.09</v>
      </c>
      <c r="AC806" t="s">
        <v>59</v>
      </c>
      <c r="AD806">
        <v>122.03</v>
      </c>
      <c r="AE806">
        <v>122.03</v>
      </c>
      <c r="AF806" t="s">
        <v>50</v>
      </c>
      <c r="AG806">
        <v>107.88</v>
      </c>
      <c r="AH806">
        <v>107.88</v>
      </c>
    </row>
    <row r="807" spans="1:37" x14ac:dyDescent="0.4">
      <c r="A807" s="1">
        <v>43214</v>
      </c>
      <c r="B807" s="2">
        <v>3.2168000000000001</v>
      </c>
      <c r="C807">
        <v>3216.84</v>
      </c>
      <c r="D807">
        <f t="shared" si="38"/>
        <v>4216.84</v>
      </c>
      <c r="E807" s="5">
        <f t="shared" si="40"/>
        <v>0</v>
      </c>
      <c r="F807">
        <v>101.36</v>
      </c>
      <c r="G807">
        <v>3115.48</v>
      </c>
      <c r="J807">
        <f t="shared" si="39"/>
        <v>8</v>
      </c>
      <c r="K807" t="s">
        <v>62</v>
      </c>
      <c r="L807">
        <v>100</v>
      </c>
      <c r="M807">
        <v>115.64</v>
      </c>
      <c r="N807" t="s">
        <v>56</v>
      </c>
      <c r="O807">
        <v>124.62</v>
      </c>
      <c r="P807">
        <v>126</v>
      </c>
      <c r="Q807" t="s">
        <v>53</v>
      </c>
      <c r="R807">
        <v>122.77</v>
      </c>
      <c r="S807">
        <v>114.85</v>
      </c>
      <c r="T807" t="s">
        <v>61</v>
      </c>
      <c r="U807">
        <v>117.73</v>
      </c>
      <c r="V807">
        <v>119.965</v>
      </c>
      <c r="W807" t="s">
        <v>52</v>
      </c>
      <c r="X807">
        <v>112.33</v>
      </c>
      <c r="Y807">
        <v>111.9</v>
      </c>
      <c r="Z807" t="s">
        <v>70</v>
      </c>
      <c r="AA807">
        <v>121.12</v>
      </c>
      <c r="AB807">
        <v>119.09</v>
      </c>
      <c r="AC807" t="s">
        <v>59</v>
      </c>
      <c r="AD807">
        <v>122.03</v>
      </c>
      <c r="AE807">
        <v>122.03</v>
      </c>
      <c r="AF807" t="s">
        <v>50</v>
      </c>
      <c r="AG807">
        <v>107.88</v>
      </c>
      <c r="AH807">
        <v>107.88</v>
      </c>
    </row>
    <row r="808" spans="1:37" x14ac:dyDescent="0.4">
      <c r="A808" s="1">
        <v>43215</v>
      </c>
      <c r="B808" s="2">
        <v>3.2168000000000001</v>
      </c>
      <c r="C808">
        <v>3216.84</v>
      </c>
      <c r="D808">
        <f t="shared" si="38"/>
        <v>4216.84</v>
      </c>
      <c r="E808" s="5">
        <f t="shared" si="40"/>
        <v>0</v>
      </c>
      <c r="F808">
        <v>101.36</v>
      </c>
      <c r="G808">
        <v>3115.48</v>
      </c>
      <c r="J808">
        <f t="shared" si="39"/>
        <v>8</v>
      </c>
      <c r="K808" t="s">
        <v>62</v>
      </c>
      <c r="L808">
        <v>100</v>
      </c>
      <c r="M808">
        <v>115.64</v>
      </c>
      <c r="N808" t="s">
        <v>56</v>
      </c>
      <c r="O808">
        <v>124.62</v>
      </c>
      <c r="P808">
        <v>126</v>
      </c>
      <c r="Q808" t="s">
        <v>53</v>
      </c>
      <c r="R808">
        <v>122.77</v>
      </c>
      <c r="S808">
        <v>114.85</v>
      </c>
      <c r="T808" t="s">
        <v>61</v>
      </c>
      <c r="U808">
        <v>117.73</v>
      </c>
      <c r="V808">
        <v>119.965</v>
      </c>
      <c r="W808" t="s">
        <v>52</v>
      </c>
      <c r="X808">
        <v>112.33</v>
      </c>
      <c r="Y808">
        <v>111.9</v>
      </c>
      <c r="Z808" t="s">
        <v>70</v>
      </c>
      <c r="AA808">
        <v>121.12</v>
      </c>
      <c r="AB808">
        <v>119.09</v>
      </c>
      <c r="AC808" t="s">
        <v>59</v>
      </c>
      <c r="AD808">
        <v>122.03</v>
      </c>
      <c r="AE808">
        <v>122.03</v>
      </c>
      <c r="AF808" t="s">
        <v>50</v>
      </c>
      <c r="AG808">
        <v>107.88</v>
      </c>
      <c r="AH808">
        <v>107.88</v>
      </c>
    </row>
    <row r="809" spans="1:37" x14ac:dyDescent="0.4">
      <c r="A809" s="1">
        <v>43216</v>
      </c>
      <c r="B809" s="2">
        <v>3.2168000000000001</v>
      </c>
      <c r="C809">
        <v>3216.84</v>
      </c>
      <c r="D809">
        <f t="shared" si="38"/>
        <v>4216.84</v>
      </c>
      <c r="E809" s="5">
        <f t="shared" si="40"/>
        <v>0</v>
      </c>
      <c r="F809">
        <v>101.36</v>
      </c>
      <c r="G809">
        <v>3115.48</v>
      </c>
      <c r="J809">
        <f t="shared" si="39"/>
        <v>8</v>
      </c>
      <c r="K809" t="s">
        <v>62</v>
      </c>
      <c r="L809">
        <v>100</v>
      </c>
      <c r="M809">
        <v>115.64</v>
      </c>
      <c r="N809" t="s">
        <v>56</v>
      </c>
      <c r="O809">
        <v>124.62</v>
      </c>
      <c r="P809">
        <v>126</v>
      </c>
      <c r="Q809" t="s">
        <v>53</v>
      </c>
      <c r="R809">
        <v>122.77</v>
      </c>
      <c r="S809">
        <v>114.85</v>
      </c>
      <c r="T809" t="s">
        <v>61</v>
      </c>
      <c r="U809">
        <v>117.73</v>
      </c>
      <c r="V809">
        <v>119.965</v>
      </c>
      <c r="W809" t="s">
        <v>52</v>
      </c>
      <c r="X809">
        <v>112.33</v>
      </c>
      <c r="Y809">
        <v>111.9</v>
      </c>
      <c r="Z809" t="s">
        <v>70</v>
      </c>
      <c r="AA809">
        <v>121.12</v>
      </c>
      <c r="AB809">
        <v>119.09</v>
      </c>
      <c r="AC809" t="s">
        <v>59</v>
      </c>
      <c r="AD809">
        <v>122.03</v>
      </c>
      <c r="AE809">
        <v>122.03</v>
      </c>
      <c r="AF809" t="s">
        <v>50</v>
      </c>
      <c r="AG809">
        <v>107.88</v>
      </c>
      <c r="AH809">
        <v>107.88</v>
      </c>
    </row>
    <row r="810" spans="1:37" x14ac:dyDescent="0.4">
      <c r="A810" s="1">
        <v>43217</v>
      </c>
      <c r="B810" s="2">
        <v>3.2168000000000001</v>
      </c>
      <c r="C810">
        <v>3216.84</v>
      </c>
      <c r="D810">
        <f t="shared" si="38"/>
        <v>4216.84</v>
      </c>
      <c r="E810" s="5">
        <f t="shared" si="40"/>
        <v>0</v>
      </c>
      <c r="F810">
        <v>101.36</v>
      </c>
      <c r="G810">
        <v>3115.48</v>
      </c>
      <c r="J810">
        <f t="shared" si="39"/>
        <v>8</v>
      </c>
      <c r="K810" t="s">
        <v>62</v>
      </c>
      <c r="L810">
        <v>100</v>
      </c>
      <c r="M810">
        <v>115.64</v>
      </c>
      <c r="N810" t="s">
        <v>56</v>
      </c>
      <c r="O810">
        <v>124.62</v>
      </c>
      <c r="P810">
        <v>126</v>
      </c>
      <c r="Q810" t="s">
        <v>53</v>
      </c>
      <c r="R810">
        <v>122.77</v>
      </c>
      <c r="S810">
        <v>114.85</v>
      </c>
      <c r="T810" t="s">
        <v>61</v>
      </c>
      <c r="U810">
        <v>117.73</v>
      </c>
      <c r="V810">
        <v>119.965</v>
      </c>
      <c r="W810" t="s">
        <v>52</v>
      </c>
      <c r="X810">
        <v>112.33</v>
      </c>
      <c r="Y810">
        <v>111.9</v>
      </c>
      <c r="Z810" t="s">
        <v>70</v>
      </c>
      <c r="AA810">
        <v>121.12</v>
      </c>
      <c r="AB810">
        <v>119.09</v>
      </c>
      <c r="AC810" t="s">
        <v>59</v>
      </c>
      <c r="AD810">
        <v>122.03</v>
      </c>
      <c r="AE810">
        <v>122.03</v>
      </c>
      <c r="AF810" t="s">
        <v>50</v>
      </c>
      <c r="AG810">
        <v>107.88</v>
      </c>
      <c r="AH810">
        <v>107.88</v>
      </c>
    </row>
    <row r="811" spans="1:37" x14ac:dyDescent="0.4">
      <c r="A811" s="1">
        <v>43222</v>
      </c>
      <c r="B811" s="2">
        <v>3.2168000000000001</v>
      </c>
      <c r="C811">
        <v>3216.84</v>
      </c>
      <c r="D811">
        <f t="shared" si="38"/>
        <v>4216.84</v>
      </c>
      <c r="E811" s="5">
        <f t="shared" si="40"/>
        <v>0</v>
      </c>
      <c r="F811">
        <v>101.36</v>
      </c>
      <c r="G811">
        <v>3115.48</v>
      </c>
      <c r="J811">
        <f t="shared" si="39"/>
        <v>8</v>
      </c>
      <c r="K811" t="s">
        <v>62</v>
      </c>
      <c r="L811">
        <v>100</v>
      </c>
      <c r="M811">
        <v>115.64</v>
      </c>
      <c r="N811" t="s">
        <v>56</v>
      </c>
      <c r="O811">
        <v>124.62</v>
      </c>
      <c r="P811">
        <v>126</v>
      </c>
      <c r="Q811" t="s">
        <v>53</v>
      </c>
      <c r="R811">
        <v>122.77</v>
      </c>
      <c r="S811">
        <v>114.85</v>
      </c>
      <c r="T811" t="s">
        <v>61</v>
      </c>
      <c r="U811">
        <v>117.73</v>
      </c>
      <c r="V811">
        <v>119.965</v>
      </c>
      <c r="W811" t="s">
        <v>52</v>
      </c>
      <c r="X811">
        <v>112.33</v>
      </c>
      <c r="Y811">
        <v>111.9</v>
      </c>
      <c r="Z811" t="s">
        <v>70</v>
      </c>
      <c r="AA811">
        <v>121.12</v>
      </c>
      <c r="AB811">
        <v>119.09</v>
      </c>
      <c r="AC811" t="s">
        <v>59</v>
      </c>
      <c r="AD811">
        <v>122.03</v>
      </c>
      <c r="AE811">
        <v>122.03</v>
      </c>
      <c r="AF811" t="s">
        <v>50</v>
      </c>
      <c r="AG811">
        <v>107.88</v>
      </c>
      <c r="AH811">
        <v>107.88</v>
      </c>
    </row>
    <row r="812" spans="1:37" x14ac:dyDescent="0.4">
      <c r="A812" s="1">
        <v>43223</v>
      </c>
      <c r="B812" s="2">
        <v>3.2168000000000001</v>
      </c>
      <c r="C812">
        <v>3216.84</v>
      </c>
      <c r="D812">
        <f t="shared" si="38"/>
        <v>4216.84</v>
      </c>
      <c r="E812" s="5">
        <f t="shared" si="40"/>
        <v>0</v>
      </c>
      <c r="F812">
        <v>101.36</v>
      </c>
      <c r="G812">
        <v>3115.48</v>
      </c>
      <c r="J812">
        <f t="shared" si="39"/>
        <v>8</v>
      </c>
      <c r="K812" t="s">
        <v>62</v>
      </c>
      <c r="L812">
        <v>100</v>
      </c>
      <c r="M812">
        <v>115.64</v>
      </c>
      <c r="N812" t="s">
        <v>56</v>
      </c>
      <c r="O812">
        <v>124.62</v>
      </c>
      <c r="P812">
        <v>126</v>
      </c>
      <c r="Q812" t="s">
        <v>53</v>
      </c>
      <c r="R812">
        <v>122.77</v>
      </c>
      <c r="S812">
        <v>114.85</v>
      </c>
      <c r="T812" t="s">
        <v>61</v>
      </c>
      <c r="U812">
        <v>117.73</v>
      </c>
      <c r="V812">
        <v>119.965</v>
      </c>
      <c r="W812" t="s">
        <v>52</v>
      </c>
      <c r="X812">
        <v>112.33</v>
      </c>
      <c r="Y812">
        <v>111.9</v>
      </c>
      <c r="Z812" t="s">
        <v>70</v>
      </c>
      <c r="AA812">
        <v>121.12</v>
      </c>
      <c r="AB812">
        <v>119.09</v>
      </c>
      <c r="AC812" t="s">
        <v>59</v>
      </c>
      <c r="AD812">
        <v>122.03</v>
      </c>
      <c r="AE812">
        <v>122.03</v>
      </c>
      <c r="AF812" t="s">
        <v>50</v>
      </c>
      <c r="AG812">
        <v>107.88</v>
      </c>
      <c r="AH812">
        <v>107.88</v>
      </c>
    </row>
    <row r="813" spans="1:37" x14ac:dyDescent="0.4">
      <c r="A813" s="1">
        <v>43224</v>
      </c>
      <c r="B813" s="2">
        <v>3.2168000000000001</v>
      </c>
      <c r="C813">
        <v>3216.84</v>
      </c>
      <c r="D813">
        <f t="shared" si="38"/>
        <v>4216.84</v>
      </c>
      <c r="E813" s="5">
        <f t="shared" si="40"/>
        <v>0</v>
      </c>
      <c r="F813">
        <v>101.36</v>
      </c>
      <c r="G813">
        <v>3115.48</v>
      </c>
      <c r="J813">
        <f t="shared" si="39"/>
        <v>8</v>
      </c>
      <c r="K813" t="s">
        <v>62</v>
      </c>
      <c r="L813">
        <v>100</v>
      </c>
      <c r="M813">
        <v>115.64</v>
      </c>
      <c r="N813" t="s">
        <v>56</v>
      </c>
      <c r="O813">
        <v>124.62</v>
      </c>
      <c r="P813">
        <v>126</v>
      </c>
      <c r="Q813" t="s">
        <v>53</v>
      </c>
      <c r="R813">
        <v>122.77</v>
      </c>
      <c r="S813">
        <v>114.85</v>
      </c>
      <c r="T813" t="s">
        <v>61</v>
      </c>
      <c r="U813">
        <v>117.73</v>
      </c>
      <c r="V813">
        <v>119.965</v>
      </c>
      <c r="W813" t="s">
        <v>52</v>
      </c>
      <c r="X813">
        <v>112.33</v>
      </c>
      <c r="Y813">
        <v>111.9</v>
      </c>
      <c r="Z813" t="s">
        <v>70</v>
      </c>
      <c r="AA813">
        <v>121.12</v>
      </c>
      <c r="AB813">
        <v>119.09</v>
      </c>
      <c r="AC813" t="s">
        <v>59</v>
      </c>
      <c r="AD813">
        <v>122.03</v>
      </c>
      <c r="AE813">
        <v>122.03</v>
      </c>
      <c r="AF813" t="s">
        <v>50</v>
      </c>
      <c r="AG813">
        <v>107.88</v>
      </c>
      <c r="AH813">
        <v>107.88</v>
      </c>
    </row>
    <row r="814" spans="1:37" x14ac:dyDescent="0.4">
      <c r="A814" s="1">
        <v>43227</v>
      </c>
      <c r="B814" s="2">
        <v>3.2168000000000001</v>
      </c>
      <c r="C814">
        <v>3216.84</v>
      </c>
      <c r="D814">
        <f t="shared" si="38"/>
        <v>4216.84</v>
      </c>
      <c r="E814" s="5">
        <f t="shared" si="40"/>
        <v>0</v>
      </c>
      <c r="F814">
        <v>101.36</v>
      </c>
      <c r="G814">
        <v>3115.48</v>
      </c>
      <c r="J814">
        <f t="shared" si="39"/>
        <v>8</v>
      </c>
      <c r="K814" t="s">
        <v>62</v>
      </c>
      <c r="L814">
        <v>100</v>
      </c>
      <c r="M814">
        <v>115.64</v>
      </c>
      <c r="N814" t="s">
        <v>56</v>
      </c>
      <c r="O814">
        <v>124.62</v>
      </c>
      <c r="P814">
        <v>126</v>
      </c>
      <c r="Q814" t="s">
        <v>53</v>
      </c>
      <c r="R814">
        <v>122.77</v>
      </c>
      <c r="S814">
        <v>114.85</v>
      </c>
      <c r="T814" t="s">
        <v>61</v>
      </c>
      <c r="U814">
        <v>117.73</v>
      </c>
      <c r="V814">
        <v>119.965</v>
      </c>
      <c r="W814" t="s">
        <v>52</v>
      </c>
      <c r="X814">
        <v>112.33</v>
      </c>
      <c r="Y814">
        <v>111.9</v>
      </c>
      <c r="Z814" t="s">
        <v>70</v>
      </c>
      <c r="AA814">
        <v>121.12</v>
      </c>
      <c r="AB814">
        <v>119.09</v>
      </c>
      <c r="AC814" t="s">
        <v>59</v>
      </c>
      <c r="AD814">
        <v>122.03</v>
      </c>
      <c r="AE814">
        <v>122.03</v>
      </c>
      <c r="AF814" t="s">
        <v>50</v>
      </c>
      <c r="AG814">
        <v>107.88</v>
      </c>
      <c r="AH814">
        <v>107.88</v>
      </c>
    </row>
    <row r="815" spans="1:37" x14ac:dyDescent="0.4">
      <c r="A815" s="1">
        <v>43228</v>
      </c>
      <c r="B815" s="2">
        <v>3.2168000000000001</v>
      </c>
      <c r="C815">
        <v>3216.84</v>
      </c>
      <c r="D815">
        <f t="shared" si="38"/>
        <v>4216.84</v>
      </c>
      <c r="E815" s="5">
        <f t="shared" si="40"/>
        <v>0</v>
      </c>
      <c r="F815">
        <v>101.36</v>
      </c>
      <c r="G815">
        <v>3115.48</v>
      </c>
      <c r="J815">
        <f t="shared" si="39"/>
        <v>8</v>
      </c>
      <c r="K815" t="s">
        <v>62</v>
      </c>
      <c r="L815">
        <v>100</v>
      </c>
      <c r="M815">
        <v>115.64</v>
      </c>
      <c r="N815" t="s">
        <v>56</v>
      </c>
      <c r="O815">
        <v>124.62</v>
      </c>
      <c r="P815">
        <v>126</v>
      </c>
      <c r="Q815" t="s">
        <v>53</v>
      </c>
      <c r="R815">
        <v>122.77</v>
      </c>
      <c r="S815">
        <v>114.85</v>
      </c>
      <c r="T815" t="s">
        <v>61</v>
      </c>
      <c r="U815">
        <v>117.73</v>
      </c>
      <c r="V815">
        <v>119.965</v>
      </c>
      <c r="W815" t="s">
        <v>52</v>
      </c>
      <c r="X815">
        <v>112.33</v>
      </c>
      <c r="Y815">
        <v>111.9</v>
      </c>
      <c r="Z815" t="s">
        <v>70</v>
      </c>
      <c r="AA815">
        <v>121.12</v>
      </c>
      <c r="AB815">
        <v>119.09</v>
      </c>
      <c r="AC815" t="s">
        <v>59</v>
      </c>
      <c r="AD815">
        <v>122.03</v>
      </c>
      <c r="AE815">
        <v>122.03</v>
      </c>
      <c r="AF815" t="s">
        <v>50</v>
      </c>
      <c r="AG815">
        <v>107.88</v>
      </c>
      <c r="AH815">
        <v>107.88</v>
      </c>
    </row>
    <row r="816" spans="1:37" x14ac:dyDescent="0.4">
      <c r="A816" s="1">
        <v>43229</v>
      </c>
      <c r="B816" s="2">
        <v>3.2168000000000001</v>
      </c>
      <c r="C816">
        <v>3216.84</v>
      </c>
      <c r="D816">
        <f t="shared" si="38"/>
        <v>4216.84</v>
      </c>
      <c r="E816" s="5">
        <f t="shared" si="40"/>
        <v>0</v>
      </c>
      <c r="F816">
        <v>101.36</v>
      </c>
      <c r="G816">
        <v>3115.48</v>
      </c>
      <c r="H816" t="s">
        <v>141</v>
      </c>
      <c r="J816">
        <f t="shared" si="39"/>
        <v>9</v>
      </c>
      <c r="K816" t="s">
        <v>62</v>
      </c>
      <c r="L816">
        <v>100</v>
      </c>
      <c r="M816">
        <v>115.64</v>
      </c>
      <c r="N816" t="s">
        <v>56</v>
      </c>
      <c r="O816">
        <v>124.62</v>
      </c>
      <c r="P816">
        <v>126</v>
      </c>
      <c r="Q816" t="s">
        <v>53</v>
      </c>
      <c r="R816">
        <v>122.77</v>
      </c>
      <c r="S816">
        <v>114.85</v>
      </c>
      <c r="T816" t="s">
        <v>61</v>
      </c>
      <c r="U816">
        <v>117.73</v>
      </c>
      <c r="V816">
        <v>119.965</v>
      </c>
      <c r="W816" t="s">
        <v>52</v>
      </c>
      <c r="X816">
        <v>112.33</v>
      </c>
      <c r="Y816">
        <v>111.9</v>
      </c>
      <c r="Z816" t="s">
        <v>70</v>
      </c>
      <c r="AA816">
        <v>121.12</v>
      </c>
      <c r="AB816">
        <v>119.09</v>
      </c>
      <c r="AC816" t="s">
        <v>59</v>
      </c>
      <c r="AD816">
        <v>122.03</v>
      </c>
      <c r="AE816">
        <v>122.03</v>
      </c>
      <c r="AF816" t="s">
        <v>50</v>
      </c>
      <c r="AG816">
        <v>107.88</v>
      </c>
      <c r="AH816">
        <v>107.88</v>
      </c>
      <c r="AI816" t="s">
        <v>73</v>
      </c>
      <c r="AJ816">
        <v>113.25</v>
      </c>
      <c r="AK816">
        <v>113.25</v>
      </c>
    </row>
    <row r="817" spans="1:37" x14ac:dyDescent="0.4">
      <c r="A817" s="1">
        <v>43230</v>
      </c>
      <c r="B817" s="2">
        <v>3.2168000000000001</v>
      </c>
      <c r="C817">
        <v>3216.84</v>
      </c>
      <c r="D817">
        <f t="shared" si="38"/>
        <v>4216.84</v>
      </c>
      <c r="E817" s="5">
        <f t="shared" si="40"/>
        <v>0</v>
      </c>
      <c r="F817">
        <v>101.36</v>
      </c>
      <c r="G817">
        <v>3115.48</v>
      </c>
      <c r="J817">
        <f t="shared" si="39"/>
        <v>9</v>
      </c>
      <c r="K817" t="s">
        <v>62</v>
      </c>
      <c r="L817">
        <v>100</v>
      </c>
      <c r="M817">
        <v>115.64</v>
      </c>
      <c r="N817" t="s">
        <v>56</v>
      </c>
      <c r="O817">
        <v>124.62</v>
      </c>
      <c r="P817">
        <v>126</v>
      </c>
      <c r="Q817" t="s">
        <v>53</v>
      </c>
      <c r="R817">
        <v>122.77</v>
      </c>
      <c r="S817">
        <v>114.85</v>
      </c>
      <c r="T817" t="s">
        <v>61</v>
      </c>
      <c r="U817">
        <v>117.73</v>
      </c>
      <c r="V817">
        <v>119.965</v>
      </c>
      <c r="W817" t="s">
        <v>52</v>
      </c>
      <c r="X817">
        <v>112.33</v>
      </c>
      <c r="Y817">
        <v>111.9</v>
      </c>
      <c r="Z817" t="s">
        <v>70</v>
      </c>
      <c r="AA817">
        <v>121.12</v>
      </c>
      <c r="AB817">
        <v>119.09</v>
      </c>
      <c r="AC817" t="s">
        <v>59</v>
      </c>
      <c r="AD817">
        <v>122.03</v>
      </c>
      <c r="AE817">
        <v>122.03</v>
      </c>
      <c r="AF817" t="s">
        <v>50</v>
      </c>
      <c r="AG817">
        <v>107.88</v>
      </c>
      <c r="AH817">
        <v>107.88</v>
      </c>
      <c r="AI817" t="s">
        <v>73</v>
      </c>
      <c r="AJ817">
        <v>113.25</v>
      </c>
      <c r="AK817">
        <v>113.25</v>
      </c>
    </row>
    <row r="818" spans="1:37" x14ac:dyDescent="0.4">
      <c r="A818" s="1">
        <v>43231</v>
      </c>
      <c r="B818" s="2">
        <v>3.2168000000000001</v>
      </c>
      <c r="C818">
        <v>3216.84</v>
      </c>
      <c r="D818">
        <f t="shared" si="38"/>
        <v>4216.84</v>
      </c>
      <c r="E818" s="5">
        <f t="shared" si="40"/>
        <v>0</v>
      </c>
      <c r="F818">
        <v>101.36</v>
      </c>
      <c r="G818">
        <v>3115.48</v>
      </c>
      <c r="J818">
        <f t="shared" si="39"/>
        <v>9</v>
      </c>
      <c r="K818" t="s">
        <v>62</v>
      </c>
      <c r="L818">
        <v>100</v>
      </c>
      <c r="M818">
        <v>115.64</v>
      </c>
      <c r="N818" t="s">
        <v>56</v>
      </c>
      <c r="O818">
        <v>124.62</v>
      </c>
      <c r="P818">
        <v>126</v>
      </c>
      <c r="Q818" t="s">
        <v>53</v>
      </c>
      <c r="R818">
        <v>122.77</v>
      </c>
      <c r="S818">
        <v>114.85</v>
      </c>
      <c r="T818" t="s">
        <v>61</v>
      </c>
      <c r="U818">
        <v>117.73</v>
      </c>
      <c r="V818">
        <v>119.965</v>
      </c>
      <c r="W818" t="s">
        <v>52</v>
      </c>
      <c r="X818">
        <v>112.33</v>
      </c>
      <c r="Y818">
        <v>111.9</v>
      </c>
      <c r="Z818" t="s">
        <v>70</v>
      </c>
      <c r="AA818">
        <v>121.12</v>
      </c>
      <c r="AB818">
        <v>119.09</v>
      </c>
      <c r="AC818" t="s">
        <v>59</v>
      </c>
      <c r="AD818">
        <v>122.03</v>
      </c>
      <c r="AE818">
        <v>122.03</v>
      </c>
      <c r="AF818" t="s">
        <v>50</v>
      </c>
      <c r="AG818">
        <v>107.88</v>
      </c>
      <c r="AH818">
        <v>107.88</v>
      </c>
      <c r="AI818" t="s">
        <v>73</v>
      </c>
      <c r="AJ818">
        <v>113.25</v>
      </c>
      <c r="AK818">
        <v>113.25</v>
      </c>
    </row>
    <row r="819" spans="1:37" x14ac:dyDescent="0.4">
      <c r="A819" s="1">
        <v>43234</v>
      </c>
      <c r="B819" s="2">
        <v>3.2168000000000001</v>
      </c>
      <c r="C819">
        <v>3216.84</v>
      </c>
      <c r="D819">
        <f t="shared" si="38"/>
        <v>4216.84</v>
      </c>
      <c r="E819" s="5">
        <f t="shared" si="40"/>
        <v>0</v>
      </c>
      <c r="F819">
        <v>101.36</v>
      </c>
      <c r="G819">
        <v>3115.48</v>
      </c>
      <c r="J819">
        <f t="shared" si="39"/>
        <v>9</v>
      </c>
      <c r="K819" t="s">
        <v>62</v>
      </c>
      <c r="L819">
        <v>100</v>
      </c>
      <c r="M819">
        <v>115.64</v>
      </c>
      <c r="N819" t="s">
        <v>56</v>
      </c>
      <c r="O819">
        <v>124.62</v>
      </c>
      <c r="P819">
        <v>126</v>
      </c>
      <c r="Q819" t="s">
        <v>53</v>
      </c>
      <c r="R819">
        <v>122.77</v>
      </c>
      <c r="S819">
        <v>114.85</v>
      </c>
      <c r="T819" t="s">
        <v>61</v>
      </c>
      <c r="U819">
        <v>117.73</v>
      </c>
      <c r="V819">
        <v>119.965</v>
      </c>
      <c r="W819" t="s">
        <v>52</v>
      </c>
      <c r="X819">
        <v>112.33</v>
      </c>
      <c r="Y819">
        <v>111.9</v>
      </c>
      <c r="Z819" t="s">
        <v>70</v>
      </c>
      <c r="AA819">
        <v>121.12</v>
      </c>
      <c r="AB819">
        <v>119.09</v>
      </c>
      <c r="AC819" t="s">
        <v>59</v>
      </c>
      <c r="AD819">
        <v>122.03</v>
      </c>
      <c r="AE819">
        <v>122.03</v>
      </c>
      <c r="AF819" t="s">
        <v>50</v>
      </c>
      <c r="AG819">
        <v>107.88</v>
      </c>
      <c r="AH819">
        <v>107.88</v>
      </c>
      <c r="AI819" t="s">
        <v>73</v>
      </c>
      <c r="AJ819">
        <v>113.25</v>
      </c>
      <c r="AK819">
        <v>113.25</v>
      </c>
    </row>
    <row r="820" spans="1:37" x14ac:dyDescent="0.4">
      <c r="A820" s="1">
        <v>43235</v>
      </c>
      <c r="B820" s="2">
        <v>3.2168000000000001</v>
      </c>
      <c r="C820">
        <v>3216.84</v>
      </c>
      <c r="D820">
        <f t="shared" si="38"/>
        <v>4216.84</v>
      </c>
      <c r="E820" s="5">
        <f t="shared" si="40"/>
        <v>0</v>
      </c>
      <c r="F820">
        <v>101.36</v>
      </c>
      <c r="G820">
        <v>3115.48</v>
      </c>
      <c r="J820">
        <f t="shared" si="39"/>
        <v>9</v>
      </c>
      <c r="K820" t="s">
        <v>62</v>
      </c>
      <c r="L820">
        <v>100</v>
      </c>
      <c r="M820">
        <v>115.64</v>
      </c>
      <c r="N820" t="s">
        <v>56</v>
      </c>
      <c r="O820">
        <v>124.62</v>
      </c>
      <c r="P820">
        <v>126</v>
      </c>
      <c r="Q820" t="s">
        <v>53</v>
      </c>
      <c r="R820">
        <v>122.77</v>
      </c>
      <c r="S820">
        <v>114.85</v>
      </c>
      <c r="T820" t="s">
        <v>61</v>
      </c>
      <c r="U820">
        <v>117.73</v>
      </c>
      <c r="V820">
        <v>119.965</v>
      </c>
      <c r="W820" t="s">
        <v>52</v>
      </c>
      <c r="X820">
        <v>112.33</v>
      </c>
      <c r="Y820">
        <v>111.9</v>
      </c>
      <c r="Z820" t="s">
        <v>70</v>
      </c>
      <c r="AA820">
        <v>121.12</v>
      </c>
      <c r="AB820">
        <v>119.09</v>
      </c>
      <c r="AC820" t="s">
        <v>59</v>
      </c>
      <c r="AD820">
        <v>122.03</v>
      </c>
      <c r="AE820">
        <v>122.03</v>
      </c>
      <c r="AF820" t="s">
        <v>50</v>
      </c>
      <c r="AG820">
        <v>107.88</v>
      </c>
      <c r="AH820">
        <v>107.88</v>
      </c>
      <c r="AI820" t="s">
        <v>73</v>
      </c>
      <c r="AJ820">
        <v>113.25</v>
      </c>
      <c r="AK820">
        <v>113.25</v>
      </c>
    </row>
    <row r="821" spans="1:37" x14ac:dyDescent="0.4">
      <c r="A821" s="1">
        <v>43236</v>
      </c>
      <c r="B821" s="2">
        <v>3.2168000000000001</v>
      </c>
      <c r="C821">
        <v>3216.84</v>
      </c>
      <c r="D821">
        <f t="shared" si="38"/>
        <v>4216.84</v>
      </c>
      <c r="E821" s="5">
        <f t="shared" si="40"/>
        <v>0</v>
      </c>
      <c r="F821">
        <v>101.36</v>
      </c>
      <c r="G821">
        <v>3115.48</v>
      </c>
      <c r="J821">
        <f t="shared" si="39"/>
        <v>9</v>
      </c>
      <c r="K821" t="s">
        <v>62</v>
      </c>
      <c r="L821">
        <v>100</v>
      </c>
      <c r="M821">
        <v>115.64</v>
      </c>
      <c r="N821" t="s">
        <v>56</v>
      </c>
      <c r="O821">
        <v>124.62</v>
      </c>
      <c r="P821">
        <v>126</v>
      </c>
      <c r="Q821" t="s">
        <v>53</v>
      </c>
      <c r="R821">
        <v>122.77</v>
      </c>
      <c r="S821">
        <v>114.85</v>
      </c>
      <c r="T821" t="s">
        <v>61</v>
      </c>
      <c r="U821">
        <v>117.73</v>
      </c>
      <c r="V821">
        <v>119.965</v>
      </c>
      <c r="W821" t="s">
        <v>52</v>
      </c>
      <c r="X821">
        <v>112.33</v>
      </c>
      <c r="Y821">
        <v>111.9</v>
      </c>
      <c r="Z821" t="s">
        <v>70</v>
      </c>
      <c r="AA821">
        <v>121.12</v>
      </c>
      <c r="AB821">
        <v>119.09</v>
      </c>
      <c r="AC821" t="s">
        <v>59</v>
      </c>
      <c r="AD821">
        <v>122.03</v>
      </c>
      <c r="AE821">
        <v>122.03</v>
      </c>
      <c r="AF821" t="s">
        <v>50</v>
      </c>
      <c r="AG821">
        <v>107.88</v>
      </c>
      <c r="AH821">
        <v>107.88</v>
      </c>
      <c r="AI821" t="s">
        <v>73</v>
      </c>
      <c r="AJ821">
        <v>113.25</v>
      </c>
      <c r="AK821">
        <v>113.25</v>
      </c>
    </row>
    <row r="822" spans="1:37" x14ac:dyDescent="0.4">
      <c r="A822" s="1">
        <v>43237</v>
      </c>
      <c r="B822" s="2">
        <v>3.2168000000000001</v>
      </c>
      <c r="C822">
        <v>3216.84</v>
      </c>
      <c r="D822">
        <f t="shared" si="38"/>
        <v>4216.84</v>
      </c>
      <c r="E822" s="5">
        <f t="shared" si="40"/>
        <v>0</v>
      </c>
      <c r="F822">
        <v>101.36</v>
      </c>
      <c r="G822">
        <v>3115.48</v>
      </c>
      <c r="J822">
        <f t="shared" si="39"/>
        <v>9</v>
      </c>
      <c r="K822" t="s">
        <v>62</v>
      </c>
      <c r="L822">
        <v>100</v>
      </c>
      <c r="M822">
        <v>115.64</v>
      </c>
      <c r="N822" t="s">
        <v>56</v>
      </c>
      <c r="O822">
        <v>124.62</v>
      </c>
      <c r="P822">
        <v>126</v>
      </c>
      <c r="Q822" t="s">
        <v>53</v>
      </c>
      <c r="R822">
        <v>122.77</v>
      </c>
      <c r="S822">
        <v>114.85</v>
      </c>
      <c r="T822" t="s">
        <v>61</v>
      </c>
      <c r="U822">
        <v>117.73</v>
      </c>
      <c r="V822">
        <v>119.965</v>
      </c>
      <c r="W822" t="s">
        <v>52</v>
      </c>
      <c r="X822">
        <v>112.33</v>
      </c>
      <c r="Y822">
        <v>111.9</v>
      </c>
      <c r="Z822" t="s">
        <v>70</v>
      </c>
      <c r="AA822">
        <v>121.12</v>
      </c>
      <c r="AB822">
        <v>119.09</v>
      </c>
      <c r="AC822" t="s">
        <v>59</v>
      </c>
      <c r="AD822">
        <v>122.03</v>
      </c>
      <c r="AE822">
        <v>122.03</v>
      </c>
      <c r="AF822" t="s">
        <v>50</v>
      </c>
      <c r="AG822">
        <v>107.88</v>
      </c>
      <c r="AH822">
        <v>107.88</v>
      </c>
      <c r="AI822" t="s">
        <v>73</v>
      </c>
      <c r="AJ822">
        <v>113.25</v>
      </c>
      <c r="AK822">
        <v>113.25</v>
      </c>
    </row>
    <row r="823" spans="1:37" x14ac:dyDescent="0.4">
      <c r="A823" s="1">
        <v>43238</v>
      </c>
      <c r="B823" s="2">
        <v>3.2168000000000001</v>
      </c>
      <c r="C823">
        <v>3216.84</v>
      </c>
      <c r="D823">
        <f t="shared" si="38"/>
        <v>4216.84</v>
      </c>
      <c r="E823" s="5">
        <f t="shared" si="40"/>
        <v>0</v>
      </c>
      <c r="F823">
        <v>101.36</v>
      </c>
      <c r="G823">
        <v>3115.48</v>
      </c>
      <c r="J823">
        <f t="shared" si="39"/>
        <v>9</v>
      </c>
      <c r="K823" t="s">
        <v>62</v>
      </c>
      <c r="L823">
        <v>100</v>
      </c>
      <c r="M823">
        <v>115.64</v>
      </c>
      <c r="N823" t="s">
        <v>56</v>
      </c>
      <c r="O823">
        <v>124.62</v>
      </c>
      <c r="P823">
        <v>126</v>
      </c>
      <c r="Q823" t="s">
        <v>53</v>
      </c>
      <c r="R823">
        <v>122.77</v>
      </c>
      <c r="S823">
        <v>114.85</v>
      </c>
      <c r="T823" t="s">
        <v>61</v>
      </c>
      <c r="U823">
        <v>117.73</v>
      </c>
      <c r="V823">
        <v>119.965</v>
      </c>
      <c r="W823" t="s">
        <v>52</v>
      </c>
      <c r="X823">
        <v>112.33</v>
      </c>
      <c r="Y823">
        <v>111.9</v>
      </c>
      <c r="Z823" t="s">
        <v>70</v>
      </c>
      <c r="AA823">
        <v>121.12</v>
      </c>
      <c r="AB823">
        <v>119.09</v>
      </c>
      <c r="AC823" t="s">
        <v>59</v>
      </c>
      <c r="AD823">
        <v>122.03</v>
      </c>
      <c r="AE823">
        <v>122.03</v>
      </c>
      <c r="AF823" t="s">
        <v>50</v>
      </c>
      <c r="AG823">
        <v>107.88</v>
      </c>
      <c r="AH823">
        <v>107.88</v>
      </c>
      <c r="AI823" t="s">
        <v>73</v>
      </c>
      <c r="AJ823">
        <v>113.25</v>
      </c>
      <c r="AK823">
        <v>113.25</v>
      </c>
    </row>
    <row r="824" spans="1:37" x14ac:dyDescent="0.4">
      <c r="A824" s="1">
        <v>43241</v>
      </c>
      <c r="B824" s="2">
        <v>3.2168000000000001</v>
      </c>
      <c r="C824">
        <v>3216.84</v>
      </c>
      <c r="D824">
        <f t="shared" si="38"/>
        <v>4216.84</v>
      </c>
      <c r="E824" s="5">
        <f t="shared" si="40"/>
        <v>0</v>
      </c>
      <c r="F824">
        <v>101.36</v>
      </c>
      <c r="G824">
        <v>3115.48</v>
      </c>
      <c r="J824">
        <f t="shared" si="39"/>
        <v>9</v>
      </c>
      <c r="K824" t="s">
        <v>62</v>
      </c>
      <c r="L824">
        <v>100</v>
      </c>
      <c r="M824">
        <v>115.64</v>
      </c>
      <c r="N824" t="s">
        <v>56</v>
      </c>
      <c r="O824">
        <v>124.62</v>
      </c>
      <c r="P824">
        <v>126</v>
      </c>
      <c r="Q824" t="s">
        <v>53</v>
      </c>
      <c r="R824">
        <v>122.77</v>
      </c>
      <c r="S824">
        <v>114.85</v>
      </c>
      <c r="T824" t="s">
        <v>61</v>
      </c>
      <c r="U824">
        <v>117.73</v>
      </c>
      <c r="V824">
        <v>119.965</v>
      </c>
      <c r="W824" t="s">
        <v>52</v>
      </c>
      <c r="X824">
        <v>112.33</v>
      </c>
      <c r="Y824">
        <v>111.9</v>
      </c>
      <c r="Z824" t="s">
        <v>70</v>
      </c>
      <c r="AA824">
        <v>121.12</v>
      </c>
      <c r="AB824">
        <v>119.09</v>
      </c>
      <c r="AC824" t="s">
        <v>59</v>
      </c>
      <c r="AD824">
        <v>122.03</v>
      </c>
      <c r="AE824">
        <v>122.03</v>
      </c>
      <c r="AF824" t="s">
        <v>50</v>
      </c>
      <c r="AG824">
        <v>107.88</v>
      </c>
      <c r="AH824">
        <v>107.88</v>
      </c>
      <c r="AI824" t="s">
        <v>73</v>
      </c>
      <c r="AJ824">
        <v>113.25</v>
      </c>
      <c r="AK824">
        <v>113.25</v>
      </c>
    </row>
    <row r="825" spans="1:37" x14ac:dyDescent="0.4">
      <c r="A825" s="1">
        <v>43242</v>
      </c>
      <c r="B825" s="2">
        <v>3.2168000000000001</v>
      </c>
      <c r="C825">
        <v>3216.84</v>
      </c>
      <c r="D825">
        <f t="shared" si="38"/>
        <v>4216.84</v>
      </c>
      <c r="E825" s="5">
        <f t="shared" si="40"/>
        <v>0</v>
      </c>
      <c r="F825">
        <v>101.36</v>
      </c>
      <c r="G825">
        <v>3115.48</v>
      </c>
      <c r="J825">
        <f t="shared" si="39"/>
        <v>9</v>
      </c>
      <c r="K825" t="s">
        <v>62</v>
      </c>
      <c r="L825">
        <v>100</v>
      </c>
      <c r="M825">
        <v>115.64</v>
      </c>
      <c r="N825" t="s">
        <v>56</v>
      </c>
      <c r="O825">
        <v>124.62</v>
      </c>
      <c r="P825">
        <v>126</v>
      </c>
      <c r="Q825" t="s">
        <v>53</v>
      </c>
      <c r="R825">
        <v>122.77</v>
      </c>
      <c r="S825">
        <v>114.85</v>
      </c>
      <c r="T825" t="s">
        <v>61</v>
      </c>
      <c r="U825">
        <v>117.73</v>
      </c>
      <c r="V825">
        <v>119.965</v>
      </c>
      <c r="W825" t="s">
        <v>52</v>
      </c>
      <c r="X825">
        <v>112.33</v>
      </c>
      <c r="Y825">
        <v>111.9</v>
      </c>
      <c r="Z825" t="s">
        <v>70</v>
      </c>
      <c r="AA825">
        <v>121.12</v>
      </c>
      <c r="AB825">
        <v>119.09</v>
      </c>
      <c r="AC825" t="s">
        <v>59</v>
      </c>
      <c r="AD825">
        <v>122.03</v>
      </c>
      <c r="AE825">
        <v>122.03</v>
      </c>
      <c r="AF825" t="s">
        <v>50</v>
      </c>
      <c r="AG825">
        <v>107.88</v>
      </c>
      <c r="AH825">
        <v>107.88</v>
      </c>
      <c r="AI825" t="s">
        <v>73</v>
      </c>
      <c r="AJ825">
        <v>113.25</v>
      </c>
      <c r="AK825">
        <v>113.25</v>
      </c>
    </row>
    <row r="826" spans="1:37" x14ac:dyDescent="0.4">
      <c r="A826" s="1">
        <v>43243</v>
      </c>
      <c r="B826" s="2">
        <v>3.2168000000000001</v>
      </c>
      <c r="C826">
        <v>3216.84</v>
      </c>
      <c r="D826">
        <f t="shared" si="38"/>
        <v>4216.84</v>
      </c>
      <c r="E826" s="5">
        <f t="shared" si="40"/>
        <v>0</v>
      </c>
      <c r="F826">
        <v>101.36</v>
      </c>
      <c r="G826">
        <v>3115.48</v>
      </c>
      <c r="J826">
        <f t="shared" si="39"/>
        <v>9</v>
      </c>
      <c r="K826" t="s">
        <v>62</v>
      </c>
      <c r="L826">
        <v>100</v>
      </c>
      <c r="M826">
        <v>115.64</v>
      </c>
      <c r="N826" t="s">
        <v>56</v>
      </c>
      <c r="O826">
        <v>124.62</v>
      </c>
      <c r="P826">
        <v>126</v>
      </c>
      <c r="Q826" t="s">
        <v>53</v>
      </c>
      <c r="R826">
        <v>122.77</v>
      </c>
      <c r="S826">
        <v>114.85</v>
      </c>
      <c r="T826" t="s">
        <v>61</v>
      </c>
      <c r="U826">
        <v>117.73</v>
      </c>
      <c r="V826">
        <v>119.965</v>
      </c>
      <c r="W826" t="s">
        <v>52</v>
      </c>
      <c r="X826">
        <v>112.33</v>
      </c>
      <c r="Y826">
        <v>111.9</v>
      </c>
      <c r="Z826" t="s">
        <v>70</v>
      </c>
      <c r="AA826">
        <v>121.12</v>
      </c>
      <c r="AB826">
        <v>119.09</v>
      </c>
      <c r="AC826" t="s">
        <v>59</v>
      </c>
      <c r="AD826">
        <v>122.03</v>
      </c>
      <c r="AE826">
        <v>122.03</v>
      </c>
      <c r="AF826" t="s">
        <v>50</v>
      </c>
      <c r="AG826">
        <v>107.88</v>
      </c>
      <c r="AH826">
        <v>107.88</v>
      </c>
      <c r="AI826" t="s">
        <v>73</v>
      </c>
      <c r="AJ826">
        <v>113.25</v>
      </c>
      <c r="AK826">
        <v>113.25</v>
      </c>
    </row>
    <row r="827" spans="1:37" x14ac:dyDescent="0.4">
      <c r="A827" s="1">
        <v>43244</v>
      </c>
      <c r="B827" s="2">
        <v>3.2168000000000001</v>
      </c>
      <c r="C827">
        <v>3216.84</v>
      </c>
      <c r="D827">
        <f t="shared" si="38"/>
        <v>4216.84</v>
      </c>
      <c r="E827" s="5">
        <f t="shared" si="40"/>
        <v>0</v>
      </c>
      <c r="F827">
        <v>101.36</v>
      </c>
      <c r="G827">
        <v>3115.48</v>
      </c>
      <c r="J827">
        <f t="shared" si="39"/>
        <v>9</v>
      </c>
      <c r="K827" t="s">
        <v>62</v>
      </c>
      <c r="L827">
        <v>100</v>
      </c>
      <c r="M827">
        <v>115.64</v>
      </c>
      <c r="N827" t="s">
        <v>56</v>
      </c>
      <c r="O827">
        <v>124.62</v>
      </c>
      <c r="P827">
        <v>126</v>
      </c>
      <c r="Q827" t="s">
        <v>53</v>
      </c>
      <c r="R827">
        <v>122.77</v>
      </c>
      <c r="S827">
        <v>114.85</v>
      </c>
      <c r="T827" t="s">
        <v>61</v>
      </c>
      <c r="U827">
        <v>117.73</v>
      </c>
      <c r="V827">
        <v>119.965</v>
      </c>
      <c r="W827" t="s">
        <v>52</v>
      </c>
      <c r="X827">
        <v>112.33</v>
      </c>
      <c r="Y827">
        <v>111.9</v>
      </c>
      <c r="Z827" t="s">
        <v>70</v>
      </c>
      <c r="AA827">
        <v>121.12</v>
      </c>
      <c r="AB827">
        <v>119.09</v>
      </c>
      <c r="AC827" t="s">
        <v>59</v>
      </c>
      <c r="AD827">
        <v>122.03</v>
      </c>
      <c r="AE827">
        <v>122.03</v>
      </c>
      <c r="AF827" t="s">
        <v>50</v>
      </c>
      <c r="AG827">
        <v>107.88</v>
      </c>
      <c r="AH827">
        <v>107.88</v>
      </c>
      <c r="AI827" t="s">
        <v>73</v>
      </c>
      <c r="AJ827">
        <v>113.25</v>
      </c>
      <c r="AK827">
        <v>113.25</v>
      </c>
    </row>
    <row r="828" spans="1:37" x14ac:dyDescent="0.4">
      <c r="A828" s="1">
        <v>43245</v>
      </c>
      <c r="B828" s="2">
        <v>3.0737999999999999</v>
      </c>
      <c r="C828">
        <v>3073.84</v>
      </c>
      <c r="D828">
        <f t="shared" si="38"/>
        <v>4073.84</v>
      </c>
      <c r="E828" s="5">
        <f t="shared" si="40"/>
        <v>-3.3911649481602336E-2</v>
      </c>
      <c r="F828">
        <v>101.36</v>
      </c>
      <c r="G828">
        <v>2972.48</v>
      </c>
      <c r="I828" t="s">
        <v>142</v>
      </c>
      <c r="J828">
        <f t="shared" si="39"/>
        <v>8</v>
      </c>
      <c r="K828" t="s">
        <v>62</v>
      </c>
      <c r="L828">
        <v>100</v>
      </c>
      <c r="M828">
        <v>115.64</v>
      </c>
      <c r="N828" t="s">
        <v>56</v>
      </c>
      <c r="O828">
        <v>124.62</v>
      </c>
      <c r="P828">
        <v>126</v>
      </c>
      <c r="Q828" t="s">
        <v>53</v>
      </c>
      <c r="R828">
        <v>122.77</v>
      </c>
      <c r="S828">
        <v>114.85</v>
      </c>
      <c r="T828" t="s">
        <v>61</v>
      </c>
      <c r="U828">
        <v>117.73</v>
      </c>
      <c r="V828">
        <v>119.965</v>
      </c>
      <c r="W828" t="s">
        <v>52</v>
      </c>
      <c r="X828">
        <v>112.33</v>
      </c>
      <c r="Y828">
        <v>111.9</v>
      </c>
      <c r="Z828" t="s">
        <v>70</v>
      </c>
      <c r="AA828">
        <v>121.12</v>
      </c>
      <c r="AB828">
        <v>119.09</v>
      </c>
      <c r="AC828" t="s">
        <v>59</v>
      </c>
      <c r="AD828">
        <v>122.03</v>
      </c>
      <c r="AE828">
        <v>122.03</v>
      </c>
      <c r="AF828" t="s">
        <v>73</v>
      </c>
      <c r="AG828">
        <v>113.25</v>
      </c>
      <c r="AH828">
        <v>113.25</v>
      </c>
    </row>
    <row r="829" spans="1:37" x14ac:dyDescent="0.4">
      <c r="A829" s="1">
        <v>43248</v>
      </c>
      <c r="B829" s="2">
        <v>3.0737999999999999</v>
      </c>
      <c r="C829">
        <v>3073.84</v>
      </c>
      <c r="D829">
        <f t="shared" si="38"/>
        <v>4073.84</v>
      </c>
      <c r="E829" s="5">
        <f t="shared" si="40"/>
        <v>0</v>
      </c>
      <c r="F829">
        <v>101.36</v>
      </c>
      <c r="G829">
        <v>2972.48</v>
      </c>
      <c r="J829">
        <f t="shared" si="39"/>
        <v>8</v>
      </c>
      <c r="K829" t="s">
        <v>62</v>
      </c>
      <c r="L829">
        <v>100</v>
      </c>
      <c r="M829">
        <v>115.64</v>
      </c>
      <c r="N829" t="s">
        <v>56</v>
      </c>
      <c r="O829">
        <v>124.62</v>
      </c>
      <c r="P829">
        <v>126</v>
      </c>
      <c r="Q829" t="s">
        <v>53</v>
      </c>
      <c r="R829">
        <v>122.77</v>
      </c>
      <c r="S829">
        <v>114.85</v>
      </c>
      <c r="T829" t="s">
        <v>61</v>
      </c>
      <c r="U829">
        <v>117.73</v>
      </c>
      <c r="V829">
        <v>119.965</v>
      </c>
      <c r="W829" t="s">
        <v>52</v>
      </c>
      <c r="X829">
        <v>112.33</v>
      </c>
      <c r="Y829">
        <v>111.9</v>
      </c>
      <c r="Z829" t="s">
        <v>70</v>
      </c>
      <c r="AA829">
        <v>121.12</v>
      </c>
      <c r="AB829">
        <v>119.09</v>
      </c>
      <c r="AC829" t="s">
        <v>59</v>
      </c>
      <c r="AD829">
        <v>122.03</v>
      </c>
      <c r="AE829">
        <v>122.03</v>
      </c>
      <c r="AF829" t="s">
        <v>73</v>
      </c>
      <c r="AG829">
        <v>113.25</v>
      </c>
      <c r="AH829">
        <v>113.25</v>
      </c>
    </row>
    <row r="830" spans="1:37" x14ac:dyDescent="0.4">
      <c r="A830" s="1">
        <v>43249</v>
      </c>
      <c r="B830" s="2">
        <v>3.0737999999999999</v>
      </c>
      <c r="C830">
        <v>3073.84</v>
      </c>
      <c r="D830">
        <f t="shared" si="38"/>
        <v>4073.84</v>
      </c>
      <c r="E830" s="5">
        <f t="shared" si="40"/>
        <v>0</v>
      </c>
      <c r="F830">
        <v>101.36</v>
      </c>
      <c r="G830">
        <v>2972.48</v>
      </c>
      <c r="J830">
        <f t="shared" si="39"/>
        <v>8</v>
      </c>
      <c r="K830" t="s">
        <v>62</v>
      </c>
      <c r="L830">
        <v>100</v>
      </c>
      <c r="M830">
        <v>115.64</v>
      </c>
      <c r="N830" t="s">
        <v>56</v>
      </c>
      <c r="O830">
        <v>124.62</v>
      </c>
      <c r="P830">
        <v>126</v>
      </c>
      <c r="Q830" t="s">
        <v>53</v>
      </c>
      <c r="R830">
        <v>122.77</v>
      </c>
      <c r="S830">
        <v>114.85</v>
      </c>
      <c r="T830" t="s">
        <v>61</v>
      </c>
      <c r="U830">
        <v>117.73</v>
      </c>
      <c r="V830">
        <v>119.965</v>
      </c>
      <c r="W830" t="s">
        <v>52</v>
      </c>
      <c r="X830">
        <v>112.33</v>
      </c>
      <c r="Y830">
        <v>111.9</v>
      </c>
      <c r="Z830" t="s">
        <v>70</v>
      </c>
      <c r="AA830">
        <v>121.12</v>
      </c>
      <c r="AB830">
        <v>119.09</v>
      </c>
      <c r="AC830" t="s">
        <v>59</v>
      </c>
      <c r="AD830">
        <v>122.03</v>
      </c>
      <c r="AE830">
        <v>122.03</v>
      </c>
      <c r="AF830" t="s">
        <v>73</v>
      </c>
      <c r="AG830">
        <v>113.25</v>
      </c>
      <c r="AH830">
        <v>113.25</v>
      </c>
    </row>
    <row r="831" spans="1:37" x14ac:dyDescent="0.4">
      <c r="A831" s="1">
        <v>43250</v>
      </c>
      <c r="B831" s="2">
        <v>3.0737999999999999</v>
      </c>
      <c r="C831">
        <v>3073.84</v>
      </c>
      <c r="D831">
        <f t="shared" si="38"/>
        <v>4073.84</v>
      </c>
      <c r="E831" s="5">
        <f t="shared" si="40"/>
        <v>0</v>
      </c>
      <c r="F831">
        <v>101.36</v>
      </c>
      <c r="G831">
        <v>2972.48</v>
      </c>
      <c r="J831">
        <f t="shared" si="39"/>
        <v>8</v>
      </c>
      <c r="K831" t="s">
        <v>62</v>
      </c>
      <c r="L831">
        <v>100</v>
      </c>
      <c r="M831">
        <v>115.64</v>
      </c>
      <c r="N831" t="s">
        <v>56</v>
      </c>
      <c r="O831">
        <v>124.62</v>
      </c>
      <c r="P831">
        <v>126</v>
      </c>
      <c r="Q831" t="s">
        <v>53</v>
      </c>
      <c r="R831">
        <v>122.77</v>
      </c>
      <c r="S831">
        <v>114.85</v>
      </c>
      <c r="T831" t="s">
        <v>61</v>
      </c>
      <c r="U831">
        <v>117.73</v>
      </c>
      <c r="V831">
        <v>119.965</v>
      </c>
      <c r="W831" t="s">
        <v>52</v>
      </c>
      <c r="X831">
        <v>112.33</v>
      </c>
      <c r="Y831">
        <v>111.9</v>
      </c>
      <c r="Z831" t="s">
        <v>70</v>
      </c>
      <c r="AA831">
        <v>121.12</v>
      </c>
      <c r="AB831">
        <v>119.09</v>
      </c>
      <c r="AC831" t="s">
        <v>59</v>
      </c>
      <c r="AD831">
        <v>122.03</v>
      </c>
      <c r="AE831">
        <v>122.03</v>
      </c>
      <c r="AF831" t="s">
        <v>73</v>
      </c>
      <c r="AG831">
        <v>113.25</v>
      </c>
      <c r="AH831">
        <v>113.25</v>
      </c>
    </row>
    <row r="832" spans="1:37" x14ac:dyDescent="0.4">
      <c r="A832" s="1">
        <v>43251</v>
      </c>
      <c r="B832" s="2">
        <v>3.0737999999999999</v>
      </c>
      <c r="C832">
        <v>3073.84</v>
      </c>
      <c r="D832">
        <f t="shared" si="38"/>
        <v>4073.84</v>
      </c>
      <c r="E832" s="5">
        <f t="shared" si="40"/>
        <v>0</v>
      </c>
      <c r="F832">
        <v>101.36</v>
      </c>
      <c r="G832">
        <v>2972.48</v>
      </c>
      <c r="J832">
        <f t="shared" si="39"/>
        <v>8</v>
      </c>
      <c r="K832" t="s">
        <v>62</v>
      </c>
      <c r="L832">
        <v>100</v>
      </c>
      <c r="M832">
        <v>115.64</v>
      </c>
      <c r="N832" t="s">
        <v>56</v>
      </c>
      <c r="O832">
        <v>124.62</v>
      </c>
      <c r="P832">
        <v>126</v>
      </c>
      <c r="Q832" t="s">
        <v>53</v>
      </c>
      <c r="R832">
        <v>122.77</v>
      </c>
      <c r="S832">
        <v>114.85</v>
      </c>
      <c r="T832" t="s">
        <v>61</v>
      </c>
      <c r="U832">
        <v>117.73</v>
      </c>
      <c r="V832">
        <v>119.965</v>
      </c>
      <c r="W832" t="s">
        <v>52</v>
      </c>
      <c r="X832">
        <v>112.33</v>
      </c>
      <c r="Y832">
        <v>111.9</v>
      </c>
      <c r="Z832" t="s">
        <v>70</v>
      </c>
      <c r="AA832">
        <v>121.12</v>
      </c>
      <c r="AB832">
        <v>119.09</v>
      </c>
      <c r="AC832" t="s">
        <v>59</v>
      </c>
      <c r="AD832">
        <v>122.03</v>
      </c>
      <c r="AE832">
        <v>122.03</v>
      </c>
      <c r="AF832" t="s">
        <v>73</v>
      </c>
      <c r="AG832">
        <v>113.25</v>
      </c>
      <c r="AH832">
        <v>113.25</v>
      </c>
    </row>
    <row r="833" spans="1:34" x14ac:dyDescent="0.4">
      <c r="A833" s="1">
        <v>43252</v>
      </c>
      <c r="B833" s="2">
        <v>3.0737999999999999</v>
      </c>
      <c r="C833">
        <v>3073.84</v>
      </c>
      <c r="D833">
        <f t="shared" si="38"/>
        <v>4073.84</v>
      </c>
      <c r="E833" s="5">
        <f t="shared" si="40"/>
        <v>0</v>
      </c>
      <c r="F833">
        <v>101.36</v>
      </c>
      <c r="G833">
        <v>2972.48</v>
      </c>
      <c r="J833">
        <f t="shared" si="39"/>
        <v>8</v>
      </c>
      <c r="K833" t="s">
        <v>62</v>
      </c>
      <c r="L833">
        <v>100</v>
      </c>
      <c r="M833">
        <v>115.64</v>
      </c>
      <c r="N833" t="s">
        <v>56</v>
      </c>
      <c r="O833">
        <v>124.62</v>
      </c>
      <c r="P833">
        <v>126</v>
      </c>
      <c r="Q833" t="s">
        <v>53</v>
      </c>
      <c r="R833">
        <v>122.77</v>
      </c>
      <c r="S833">
        <v>114.85</v>
      </c>
      <c r="T833" t="s">
        <v>61</v>
      </c>
      <c r="U833">
        <v>117.73</v>
      </c>
      <c r="V833">
        <v>119.965</v>
      </c>
      <c r="W833" t="s">
        <v>52</v>
      </c>
      <c r="X833">
        <v>112.33</v>
      </c>
      <c r="Y833">
        <v>111.9</v>
      </c>
      <c r="Z833" t="s">
        <v>70</v>
      </c>
      <c r="AA833">
        <v>121.12</v>
      </c>
      <c r="AB833">
        <v>119.09</v>
      </c>
      <c r="AC833" t="s">
        <v>59</v>
      </c>
      <c r="AD833">
        <v>122.03</v>
      </c>
      <c r="AE833">
        <v>122.03</v>
      </c>
      <c r="AF833" t="s">
        <v>73</v>
      </c>
      <c r="AG833">
        <v>113.25</v>
      </c>
      <c r="AH833">
        <v>113.25</v>
      </c>
    </row>
    <row r="834" spans="1:34" x14ac:dyDescent="0.4">
      <c r="A834" s="1">
        <v>43255</v>
      </c>
      <c r="B834" s="2">
        <v>3.0737999999999999</v>
      </c>
      <c r="C834">
        <v>3073.84</v>
      </c>
      <c r="D834">
        <f t="shared" si="38"/>
        <v>4073.84</v>
      </c>
      <c r="E834" s="5">
        <f t="shared" si="40"/>
        <v>0</v>
      </c>
      <c r="F834">
        <v>101.36</v>
      </c>
      <c r="G834">
        <v>2972.48</v>
      </c>
      <c r="J834">
        <f t="shared" si="39"/>
        <v>8</v>
      </c>
      <c r="K834" t="s">
        <v>62</v>
      </c>
      <c r="L834">
        <v>100</v>
      </c>
      <c r="M834">
        <v>115.64</v>
      </c>
      <c r="N834" t="s">
        <v>56</v>
      </c>
      <c r="O834">
        <v>124.62</v>
      </c>
      <c r="P834">
        <v>126</v>
      </c>
      <c r="Q834" t="s">
        <v>53</v>
      </c>
      <c r="R834">
        <v>122.77</v>
      </c>
      <c r="S834">
        <v>114.85</v>
      </c>
      <c r="T834" t="s">
        <v>61</v>
      </c>
      <c r="U834">
        <v>117.73</v>
      </c>
      <c r="V834">
        <v>119.965</v>
      </c>
      <c r="W834" t="s">
        <v>52</v>
      </c>
      <c r="X834">
        <v>112.33</v>
      </c>
      <c r="Y834">
        <v>111.9</v>
      </c>
      <c r="Z834" t="s">
        <v>70</v>
      </c>
      <c r="AA834">
        <v>121.12</v>
      </c>
      <c r="AB834">
        <v>119.09</v>
      </c>
      <c r="AC834" t="s">
        <v>59</v>
      </c>
      <c r="AD834">
        <v>122.03</v>
      </c>
      <c r="AE834">
        <v>122.03</v>
      </c>
      <c r="AF834" t="s">
        <v>73</v>
      </c>
      <c r="AG834">
        <v>113.25</v>
      </c>
      <c r="AH834">
        <v>113.25</v>
      </c>
    </row>
    <row r="835" spans="1:34" x14ac:dyDescent="0.4">
      <c r="A835" s="1">
        <v>43256</v>
      </c>
      <c r="B835" s="2">
        <v>3.0737999999999999</v>
      </c>
      <c r="C835">
        <v>3073.84</v>
      </c>
      <c r="D835">
        <f t="shared" ref="D835:D898" si="41">C835+1000</f>
        <v>4073.84</v>
      </c>
      <c r="E835" s="5">
        <f t="shared" si="40"/>
        <v>0</v>
      </c>
      <c r="F835">
        <v>101.36</v>
      </c>
      <c r="G835">
        <v>2972.48</v>
      </c>
      <c r="J835">
        <f t="shared" ref="J835:J898" si="42">COUNTA(K835:AN835)/3</f>
        <v>8</v>
      </c>
      <c r="K835" t="s">
        <v>62</v>
      </c>
      <c r="L835">
        <v>100</v>
      </c>
      <c r="M835">
        <v>115.64</v>
      </c>
      <c r="N835" t="s">
        <v>56</v>
      </c>
      <c r="O835">
        <v>124.62</v>
      </c>
      <c r="P835">
        <v>126</v>
      </c>
      <c r="Q835" t="s">
        <v>53</v>
      </c>
      <c r="R835">
        <v>122.77</v>
      </c>
      <c r="S835">
        <v>114.85</v>
      </c>
      <c r="T835" t="s">
        <v>61</v>
      </c>
      <c r="U835">
        <v>117.73</v>
      </c>
      <c r="V835">
        <v>119.965</v>
      </c>
      <c r="W835" t="s">
        <v>52</v>
      </c>
      <c r="X835">
        <v>112.33</v>
      </c>
      <c r="Y835">
        <v>111.9</v>
      </c>
      <c r="Z835" t="s">
        <v>70</v>
      </c>
      <c r="AA835">
        <v>121.12</v>
      </c>
      <c r="AB835">
        <v>119.09</v>
      </c>
      <c r="AC835" t="s">
        <v>59</v>
      </c>
      <c r="AD835">
        <v>122.03</v>
      </c>
      <c r="AE835">
        <v>122.03</v>
      </c>
      <c r="AF835" t="s">
        <v>73</v>
      </c>
      <c r="AG835">
        <v>113.25</v>
      </c>
      <c r="AH835">
        <v>113.25</v>
      </c>
    </row>
    <row r="836" spans="1:34" x14ac:dyDescent="0.4">
      <c r="A836" s="1">
        <v>43257</v>
      </c>
      <c r="B836" s="2">
        <v>3.0737999999999999</v>
      </c>
      <c r="C836">
        <v>3073.84</v>
      </c>
      <c r="D836">
        <f t="shared" si="41"/>
        <v>4073.84</v>
      </c>
      <c r="E836" s="5">
        <f t="shared" ref="E836:E899" si="43">(D836-D835)/D835</f>
        <v>0</v>
      </c>
      <c r="F836">
        <v>101.36</v>
      </c>
      <c r="G836">
        <v>2972.48</v>
      </c>
      <c r="J836">
        <f t="shared" si="42"/>
        <v>8</v>
      </c>
      <c r="K836" t="s">
        <v>62</v>
      </c>
      <c r="L836">
        <v>100</v>
      </c>
      <c r="M836">
        <v>115.64</v>
      </c>
      <c r="N836" t="s">
        <v>56</v>
      </c>
      <c r="O836">
        <v>124.62</v>
      </c>
      <c r="P836">
        <v>126</v>
      </c>
      <c r="Q836" t="s">
        <v>53</v>
      </c>
      <c r="R836">
        <v>122.77</v>
      </c>
      <c r="S836">
        <v>114.85</v>
      </c>
      <c r="T836" t="s">
        <v>61</v>
      </c>
      <c r="U836">
        <v>117.73</v>
      </c>
      <c r="V836">
        <v>119.965</v>
      </c>
      <c r="W836" t="s">
        <v>52</v>
      </c>
      <c r="X836">
        <v>112.33</v>
      </c>
      <c r="Y836">
        <v>111.9</v>
      </c>
      <c r="Z836" t="s">
        <v>70</v>
      </c>
      <c r="AA836">
        <v>121.12</v>
      </c>
      <c r="AB836">
        <v>119.09</v>
      </c>
      <c r="AC836" t="s">
        <v>59</v>
      </c>
      <c r="AD836">
        <v>122.03</v>
      </c>
      <c r="AE836">
        <v>122.03</v>
      </c>
      <c r="AF836" t="s">
        <v>73</v>
      </c>
      <c r="AG836">
        <v>113.25</v>
      </c>
      <c r="AH836">
        <v>113.25</v>
      </c>
    </row>
    <row r="837" spans="1:34" x14ac:dyDescent="0.4">
      <c r="A837" s="1">
        <v>43258</v>
      </c>
      <c r="B837" s="2">
        <v>3.0737999999999999</v>
      </c>
      <c r="C837">
        <v>3073.84</v>
      </c>
      <c r="D837">
        <f t="shared" si="41"/>
        <v>4073.84</v>
      </c>
      <c r="E837" s="5">
        <f t="shared" si="43"/>
        <v>0</v>
      </c>
      <c r="F837">
        <v>101.36</v>
      </c>
      <c r="G837">
        <v>2972.48</v>
      </c>
      <c r="J837">
        <f t="shared" si="42"/>
        <v>8</v>
      </c>
      <c r="K837" t="s">
        <v>62</v>
      </c>
      <c r="L837">
        <v>100</v>
      </c>
      <c r="M837">
        <v>115.64</v>
      </c>
      <c r="N837" t="s">
        <v>56</v>
      </c>
      <c r="O837">
        <v>124.62</v>
      </c>
      <c r="P837">
        <v>126</v>
      </c>
      <c r="Q837" t="s">
        <v>53</v>
      </c>
      <c r="R837">
        <v>122.77</v>
      </c>
      <c r="S837">
        <v>114.85</v>
      </c>
      <c r="T837" t="s">
        <v>61</v>
      </c>
      <c r="U837">
        <v>117.73</v>
      </c>
      <c r="V837">
        <v>119.965</v>
      </c>
      <c r="W837" t="s">
        <v>52</v>
      </c>
      <c r="X837">
        <v>112.33</v>
      </c>
      <c r="Y837">
        <v>111.9</v>
      </c>
      <c r="Z837" t="s">
        <v>70</v>
      </c>
      <c r="AA837">
        <v>121.12</v>
      </c>
      <c r="AB837">
        <v>119.09</v>
      </c>
      <c r="AC837" t="s">
        <v>59</v>
      </c>
      <c r="AD837">
        <v>122.03</v>
      </c>
      <c r="AE837">
        <v>122.03</v>
      </c>
      <c r="AF837" t="s">
        <v>73</v>
      </c>
      <c r="AG837">
        <v>113.25</v>
      </c>
      <c r="AH837">
        <v>113.25</v>
      </c>
    </row>
    <row r="838" spans="1:34" x14ac:dyDescent="0.4">
      <c r="A838" s="1">
        <v>43259</v>
      </c>
      <c r="B838" s="2">
        <v>3.0737999999999999</v>
      </c>
      <c r="C838">
        <v>3073.84</v>
      </c>
      <c r="D838">
        <f t="shared" si="41"/>
        <v>4073.84</v>
      </c>
      <c r="E838" s="5">
        <f t="shared" si="43"/>
        <v>0</v>
      </c>
      <c r="F838">
        <v>101.36</v>
      </c>
      <c r="G838">
        <v>2972.48</v>
      </c>
      <c r="J838">
        <f t="shared" si="42"/>
        <v>8</v>
      </c>
      <c r="K838" t="s">
        <v>62</v>
      </c>
      <c r="L838">
        <v>100</v>
      </c>
      <c r="M838">
        <v>115.64</v>
      </c>
      <c r="N838" t="s">
        <v>56</v>
      </c>
      <c r="O838">
        <v>124.62</v>
      </c>
      <c r="P838">
        <v>126</v>
      </c>
      <c r="Q838" t="s">
        <v>53</v>
      </c>
      <c r="R838">
        <v>122.77</v>
      </c>
      <c r="S838">
        <v>114.85</v>
      </c>
      <c r="T838" t="s">
        <v>61</v>
      </c>
      <c r="U838">
        <v>117.73</v>
      </c>
      <c r="V838">
        <v>119.965</v>
      </c>
      <c r="W838" t="s">
        <v>52</v>
      </c>
      <c r="X838">
        <v>112.33</v>
      </c>
      <c r="Y838">
        <v>111.9</v>
      </c>
      <c r="Z838" t="s">
        <v>70</v>
      </c>
      <c r="AA838">
        <v>121.12</v>
      </c>
      <c r="AB838">
        <v>119.09</v>
      </c>
      <c r="AC838" t="s">
        <v>59</v>
      </c>
      <c r="AD838">
        <v>122.03</v>
      </c>
      <c r="AE838">
        <v>122.03</v>
      </c>
      <c r="AF838" t="s">
        <v>73</v>
      </c>
      <c r="AG838">
        <v>113.25</v>
      </c>
      <c r="AH838">
        <v>113.25</v>
      </c>
    </row>
    <row r="839" spans="1:34" x14ac:dyDescent="0.4">
      <c r="A839" s="1">
        <v>43262</v>
      </c>
      <c r="B839" s="2">
        <v>3.0737999999999999</v>
      </c>
      <c r="C839">
        <v>3073.84</v>
      </c>
      <c r="D839">
        <f t="shared" si="41"/>
        <v>4073.84</v>
      </c>
      <c r="E839" s="5">
        <f t="shared" si="43"/>
        <v>0</v>
      </c>
      <c r="F839">
        <v>101.36</v>
      </c>
      <c r="G839">
        <v>2972.48</v>
      </c>
      <c r="J839">
        <f t="shared" si="42"/>
        <v>8</v>
      </c>
      <c r="K839" t="s">
        <v>62</v>
      </c>
      <c r="L839">
        <v>100</v>
      </c>
      <c r="M839">
        <v>115.64</v>
      </c>
      <c r="N839" t="s">
        <v>56</v>
      </c>
      <c r="O839">
        <v>124.62</v>
      </c>
      <c r="P839">
        <v>126</v>
      </c>
      <c r="Q839" t="s">
        <v>53</v>
      </c>
      <c r="R839">
        <v>122.77</v>
      </c>
      <c r="S839">
        <v>114.85</v>
      </c>
      <c r="T839" t="s">
        <v>61</v>
      </c>
      <c r="U839">
        <v>117.73</v>
      </c>
      <c r="V839">
        <v>119.965</v>
      </c>
      <c r="W839" t="s">
        <v>52</v>
      </c>
      <c r="X839">
        <v>112.33</v>
      </c>
      <c r="Y839">
        <v>111.9</v>
      </c>
      <c r="Z839" t="s">
        <v>70</v>
      </c>
      <c r="AA839">
        <v>121.12</v>
      </c>
      <c r="AB839">
        <v>119.09</v>
      </c>
      <c r="AC839" t="s">
        <v>59</v>
      </c>
      <c r="AD839">
        <v>122.03</v>
      </c>
      <c r="AE839">
        <v>122.03</v>
      </c>
      <c r="AF839" t="s">
        <v>73</v>
      </c>
      <c r="AG839">
        <v>113.25</v>
      </c>
      <c r="AH839">
        <v>113.25</v>
      </c>
    </row>
    <row r="840" spans="1:34" x14ac:dyDescent="0.4">
      <c r="A840" s="1">
        <v>43263</v>
      </c>
      <c r="B840" s="2">
        <v>3.0737999999999999</v>
      </c>
      <c r="C840">
        <v>3073.84</v>
      </c>
      <c r="D840">
        <f t="shared" si="41"/>
        <v>4073.84</v>
      </c>
      <c r="E840" s="5">
        <f t="shared" si="43"/>
        <v>0</v>
      </c>
      <c r="F840">
        <v>101.36</v>
      </c>
      <c r="G840">
        <v>2972.48</v>
      </c>
      <c r="J840">
        <f t="shared" si="42"/>
        <v>8</v>
      </c>
      <c r="K840" t="s">
        <v>62</v>
      </c>
      <c r="L840">
        <v>100</v>
      </c>
      <c r="M840">
        <v>115.64</v>
      </c>
      <c r="N840" t="s">
        <v>56</v>
      </c>
      <c r="O840">
        <v>124.62</v>
      </c>
      <c r="P840">
        <v>126</v>
      </c>
      <c r="Q840" t="s">
        <v>53</v>
      </c>
      <c r="R840">
        <v>122.77</v>
      </c>
      <c r="S840">
        <v>114.85</v>
      </c>
      <c r="T840" t="s">
        <v>61</v>
      </c>
      <c r="U840">
        <v>117.73</v>
      </c>
      <c r="V840">
        <v>119.965</v>
      </c>
      <c r="W840" t="s">
        <v>52</v>
      </c>
      <c r="X840">
        <v>112.33</v>
      </c>
      <c r="Y840">
        <v>111.9</v>
      </c>
      <c r="Z840" t="s">
        <v>70</v>
      </c>
      <c r="AA840">
        <v>121.12</v>
      </c>
      <c r="AB840">
        <v>119.09</v>
      </c>
      <c r="AC840" t="s">
        <v>59</v>
      </c>
      <c r="AD840">
        <v>122.03</v>
      </c>
      <c r="AE840">
        <v>122.03</v>
      </c>
      <c r="AF840" t="s">
        <v>73</v>
      </c>
      <c r="AG840">
        <v>113.25</v>
      </c>
      <c r="AH840">
        <v>113.25</v>
      </c>
    </row>
    <row r="841" spans="1:34" x14ac:dyDescent="0.4">
      <c r="A841" s="1">
        <v>43264</v>
      </c>
      <c r="B841" s="2">
        <v>3.0737999999999999</v>
      </c>
      <c r="C841">
        <v>3073.84</v>
      </c>
      <c r="D841">
        <f t="shared" si="41"/>
        <v>4073.84</v>
      </c>
      <c r="E841" s="5">
        <f t="shared" si="43"/>
        <v>0</v>
      </c>
      <c r="F841">
        <v>101.36</v>
      </c>
      <c r="G841">
        <v>2972.48</v>
      </c>
      <c r="J841">
        <f t="shared" si="42"/>
        <v>8</v>
      </c>
      <c r="K841" t="s">
        <v>62</v>
      </c>
      <c r="L841">
        <v>100</v>
      </c>
      <c r="M841">
        <v>115.64</v>
      </c>
      <c r="N841" t="s">
        <v>56</v>
      </c>
      <c r="O841">
        <v>124.62</v>
      </c>
      <c r="P841">
        <v>126</v>
      </c>
      <c r="Q841" t="s">
        <v>53</v>
      </c>
      <c r="R841">
        <v>122.77</v>
      </c>
      <c r="S841">
        <v>114.85</v>
      </c>
      <c r="T841" t="s">
        <v>61</v>
      </c>
      <c r="U841">
        <v>117.73</v>
      </c>
      <c r="V841">
        <v>119.965</v>
      </c>
      <c r="W841" t="s">
        <v>52</v>
      </c>
      <c r="X841">
        <v>112.33</v>
      </c>
      <c r="Y841">
        <v>111.9</v>
      </c>
      <c r="Z841" t="s">
        <v>70</v>
      </c>
      <c r="AA841">
        <v>121.12</v>
      </c>
      <c r="AB841">
        <v>119.09</v>
      </c>
      <c r="AC841" t="s">
        <v>59</v>
      </c>
      <c r="AD841">
        <v>122.03</v>
      </c>
      <c r="AE841">
        <v>122.03</v>
      </c>
      <c r="AF841" t="s">
        <v>73</v>
      </c>
      <c r="AG841">
        <v>113.25</v>
      </c>
      <c r="AH841">
        <v>113.25</v>
      </c>
    </row>
    <row r="842" spans="1:34" x14ac:dyDescent="0.4">
      <c r="A842" s="1">
        <v>43265</v>
      </c>
      <c r="B842" s="2">
        <v>3.0737999999999999</v>
      </c>
      <c r="C842">
        <v>3073.84</v>
      </c>
      <c r="D842">
        <f t="shared" si="41"/>
        <v>4073.84</v>
      </c>
      <c r="E842" s="5">
        <f t="shared" si="43"/>
        <v>0</v>
      </c>
      <c r="F842">
        <v>101.36</v>
      </c>
      <c r="G842">
        <v>2972.48</v>
      </c>
      <c r="J842">
        <f t="shared" si="42"/>
        <v>8</v>
      </c>
      <c r="K842" t="s">
        <v>62</v>
      </c>
      <c r="L842">
        <v>100</v>
      </c>
      <c r="M842">
        <v>115.64</v>
      </c>
      <c r="N842" t="s">
        <v>56</v>
      </c>
      <c r="O842">
        <v>124.62</v>
      </c>
      <c r="P842">
        <v>126</v>
      </c>
      <c r="Q842" t="s">
        <v>53</v>
      </c>
      <c r="R842">
        <v>122.77</v>
      </c>
      <c r="S842">
        <v>114.85</v>
      </c>
      <c r="T842" t="s">
        <v>61</v>
      </c>
      <c r="U842">
        <v>117.73</v>
      </c>
      <c r="V842">
        <v>119.965</v>
      </c>
      <c r="W842" t="s">
        <v>52</v>
      </c>
      <c r="X842">
        <v>112.33</v>
      </c>
      <c r="Y842">
        <v>111.9</v>
      </c>
      <c r="Z842" t="s">
        <v>70</v>
      </c>
      <c r="AA842">
        <v>121.12</v>
      </c>
      <c r="AB842">
        <v>119.09</v>
      </c>
      <c r="AC842" t="s">
        <v>59</v>
      </c>
      <c r="AD842">
        <v>122.03</v>
      </c>
      <c r="AE842">
        <v>122.03</v>
      </c>
      <c r="AF842" t="s">
        <v>73</v>
      </c>
      <c r="AG842">
        <v>113.25</v>
      </c>
      <c r="AH842">
        <v>113.25</v>
      </c>
    </row>
    <row r="843" spans="1:34" x14ac:dyDescent="0.4">
      <c r="A843" s="1">
        <v>43266</v>
      </c>
      <c r="B843" s="2">
        <v>3.0737999999999999</v>
      </c>
      <c r="C843">
        <v>3073.84</v>
      </c>
      <c r="D843">
        <f t="shared" si="41"/>
        <v>4073.84</v>
      </c>
      <c r="E843" s="5">
        <f t="shared" si="43"/>
        <v>0</v>
      </c>
      <c r="F843">
        <v>101.36</v>
      </c>
      <c r="G843">
        <v>2972.48</v>
      </c>
      <c r="J843">
        <f t="shared" si="42"/>
        <v>8</v>
      </c>
      <c r="K843" t="s">
        <v>62</v>
      </c>
      <c r="L843">
        <v>100</v>
      </c>
      <c r="M843">
        <v>115.64</v>
      </c>
      <c r="N843" t="s">
        <v>56</v>
      </c>
      <c r="O843">
        <v>124.62</v>
      </c>
      <c r="P843">
        <v>126</v>
      </c>
      <c r="Q843" t="s">
        <v>53</v>
      </c>
      <c r="R843">
        <v>122.77</v>
      </c>
      <c r="S843">
        <v>114.85</v>
      </c>
      <c r="T843" t="s">
        <v>61</v>
      </c>
      <c r="U843">
        <v>117.73</v>
      </c>
      <c r="V843">
        <v>119.965</v>
      </c>
      <c r="W843" t="s">
        <v>52</v>
      </c>
      <c r="X843">
        <v>112.33</v>
      </c>
      <c r="Y843">
        <v>111.9</v>
      </c>
      <c r="Z843" t="s">
        <v>70</v>
      </c>
      <c r="AA843">
        <v>121.12</v>
      </c>
      <c r="AB843">
        <v>119.09</v>
      </c>
      <c r="AC843" t="s">
        <v>59</v>
      </c>
      <c r="AD843">
        <v>122.03</v>
      </c>
      <c r="AE843">
        <v>122.03</v>
      </c>
      <c r="AF843" t="s">
        <v>73</v>
      </c>
      <c r="AG843">
        <v>113.25</v>
      </c>
      <c r="AH843">
        <v>113.25</v>
      </c>
    </row>
    <row r="844" spans="1:34" x14ac:dyDescent="0.4">
      <c r="A844" s="1">
        <v>43270</v>
      </c>
      <c r="B844" s="2">
        <v>2.5608</v>
      </c>
      <c r="C844">
        <v>2560.84</v>
      </c>
      <c r="D844">
        <f t="shared" si="41"/>
        <v>3560.84</v>
      </c>
      <c r="E844" s="5">
        <f t="shared" si="43"/>
        <v>-0.12592541680576555</v>
      </c>
      <c r="F844">
        <v>82.37</v>
      </c>
      <c r="G844">
        <v>2478.4699999999998</v>
      </c>
      <c r="I844" t="s">
        <v>143</v>
      </c>
      <c r="J844">
        <f t="shared" si="42"/>
        <v>6</v>
      </c>
      <c r="K844" t="s">
        <v>62</v>
      </c>
      <c r="L844">
        <v>100</v>
      </c>
      <c r="M844">
        <v>115.64</v>
      </c>
      <c r="N844" t="s">
        <v>56</v>
      </c>
      <c r="O844">
        <v>124.62</v>
      </c>
      <c r="P844">
        <v>126</v>
      </c>
      <c r="Q844" t="s">
        <v>53</v>
      </c>
      <c r="R844">
        <v>122.77</v>
      </c>
      <c r="S844">
        <v>114.85</v>
      </c>
      <c r="T844" t="s">
        <v>52</v>
      </c>
      <c r="U844">
        <v>112.33</v>
      </c>
      <c r="V844">
        <v>111.9</v>
      </c>
      <c r="W844" t="s">
        <v>70</v>
      </c>
      <c r="X844">
        <v>121.12</v>
      </c>
      <c r="Y844">
        <v>119.09</v>
      </c>
      <c r="Z844" t="s">
        <v>59</v>
      </c>
      <c r="AA844">
        <v>122.03</v>
      </c>
      <c r="AB844">
        <v>122.03</v>
      </c>
    </row>
    <row r="845" spans="1:34" x14ac:dyDescent="0.4">
      <c r="A845" s="1">
        <v>43271</v>
      </c>
      <c r="B845" s="2">
        <v>2.5608</v>
      </c>
      <c r="C845">
        <v>2560.84</v>
      </c>
      <c r="D845">
        <f t="shared" si="41"/>
        <v>3560.84</v>
      </c>
      <c r="E845" s="5">
        <f t="shared" si="43"/>
        <v>0</v>
      </c>
      <c r="F845">
        <v>82.37</v>
      </c>
      <c r="G845">
        <v>2478.4699999999998</v>
      </c>
      <c r="J845">
        <f t="shared" si="42"/>
        <v>6</v>
      </c>
      <c r="K845" t="s">
        <v>62</v>
      </c>
      <c r="L845">
        <v>100</v>
      </c>
      <c r="M845">
        <v>115.64</v>
      </c>
      <c r="N845" t="s">
        <v>56</v>
      </c>
      <c r="O845">
        <v>124.62</v>
      </c>
      <c r="P845">
        <v>126</v>
      </c>
      <c r="Q845" t="s">
        <v>53</v>
      </c>
      <c r="R845">
        <v>122.77</v>
      </c>
      <c r="S845">
        <v>114.85</v>
      </c>
      <c r="T845" t="s">
        <v>52</v>
      </c>
      <c r="U845">
        <v>112.33</v>
      </c>
      <c r="V845">
        <v>111.9</v>
      </c>
      <c r="W845" t="s">
        <v>70</v>
      </c>
      <c r="X845">
        <v>121.12</v>
      </c>
      <c r="Y845">
        <v>119.09</v>
      </c>
      <c r="Z845" t="s">
        <v>59</v>
      </c>
      <c r="AA845">
        <v>122.03</v>
      </c>
      <c r="AB845">
        <v>122.03</v>
      </c>
    </row>
    <row r="846" spans="1:34" x14ac:dyDescent="0.4">
      <c r="A846" s="1">
        <v>43272</v>
      </c>
      <c r="B846" s="2">
        <v>2.5608</v>
      </c>
      <c r="C846">
        <v>2560.84</v>
      </c>
      <c r="D846">
        <f t="shared" si="41"/>
        <v>3560.84</v>
      </c>
      <c r="E846" s="5">
        <f t="shared" si="43"/>
        <v>0</v>
      </c>
      <c r="F846">
        <v>82.37</v>
      </c>
      <c r="G846">
        <v>2478.4699999999998</v>
      </c>
      <c r="J846">
        <f t="shared" si="42"/>
        <v>6</v>
      </c>
      <c r="K846" t="s">
        <v>62</v>
      </c>
      <c r="L846">
        <v>100</v>
      </c>
      <c r="M846">
        <v>115.64</v>
      </c>
      <c r="N846" t="s">
        <v>56</v>
      </c>
      <c r="O846">
        <v>124.62</v>
      </c>
      <c r="P846">
        <v>126</v>
      </c>
      <c r="Q846" t="s">
        <v>53</v>
      </c>
      <c r="R846">
        <v>122.77</v>
      </c>
      <c r="S846">
        <v>114.85</v>
      </c>
      <c r="T846" t="s">
        <v>52</v>
      </c>
      <c r="U846">
        <v>112.33</v>
      </c>
      <c r="V846">
        <v>111.9</v>
      </c>
      <c r="W846" t="s">
        <v>70</v>
      </c>
      <c r="X846">
        <v>121.12</v>
      </c>
      <c r="Y846">
        <v>119.09</v>
      </c>
      <c r="Z846" t="s">
        <v>59</v>
      </c>
      <c r="AA846">
        <v>122.03</v>
      </c>
      <c r="AB846">
        <v>122.03</v>
      </c>
    </row>
    <row r="847" spans="1:34" x14ac:dyDescent="0.4">
      <c r="A847" s="1">
        <v>43273</v>
      </c>
      <c r="B847" s="2">
        <v>2.5608</v>
      </c>
      <c r="C847">
        <v>2560.84</v>
      </c>
      <c r="D847">
        <f t="shared" si="41"/>
        <v>3560.84</v>
      </c>
      <c r="E847" s="5">
        <f t="shared" si="43"/>
        <v>0</v>
      </c>
      <c r="F847">
        <v>82.37</v>
      </c>
      <c r="G847">
        <v>2478.4699999999998</v>
      </c>
      <c r="J847">
        <f t="shared" si="42"/>
        <v>6</v>
      </c>
      <c r="K847" t="s">
        <v>62</v>
      </c>
      <c r="L847">
        <v>100</v>
      </c>
      <c r="M847">
        <v>115.64</v>
      </c>
      <c r="N847" t="s">
        <v>56</v>
      </c>
      <c r="O847">
        <v>124.62</v>
      </c>
      <c r="P847">
        <v>126</v>
      </c>
      <c r="Q847" t="s">
        <v>53</v>
      </c>
      <c r="R847">
        <v>122.77</v>
      </c>
      <c r="S847">
        <v>114.85</v>
      </c>
      <c r="T847" t="s">
        <v>52</v>
      </c>
      <c r="U847">
        <v>112.33</v>
      </c>
      <c r="V847">
        <v>111.9</v>
      </c>
      <c r="W847" t="s">
        <v>70</v>
      </c>
      <c r="X847">
        <v>121.12</v>
      </c>
      <c r="Y847">
        <v>119.09</v>
      </c>
      <c r="Z847" t="s">
        <v>59</v>
      </c>
      <c r="AA847">
        <v>122.03</v>
      </c>
      <c r="AB847">
        <v>122.03</v>
      </c>
    </row>
    <row r="848" spans="1:34" x14ac:dyDescent="0.4">
      <c r="A848" s="1">
        <v>43276</v>
      </c>
      <c r="B848" s="2">
        <v>2.5608</v>
      </c>
      <c r="C848">
        <v>2560.84</v>
      </c>
      <c r="D848">
        <f t="shared" si="41"/>
        <v>3560.84</v>
      </c>
      <c r="E848" s="5">
        <f t="shared" si="43"/>
        <v>0</v>
      </c>
      <c r="F848">
        <v>82.37</v>
      </c>
      <c r="G848">
        <v>2478.4699999999998</v>
      </c>
      <c r="J848">
        <f t="shared" si="42"/>
        <v>6</v>
      </c>
      <c r="K848" t="s">
        <v>62</v>
      </c>
      <c r="L848">
        <v>100</v>
      </c>
      <c r="M848">
        <v>115.64</v>
      </c>
      <c r="N848" t="s">
        <v>56</v>
      </c>
      <c r="O848">
        <v>124.62</v>
      </c>
      <c r="P848">
        <v>126</v>
      </c>
      <c r="Q848" t="s">
        <v>53</v>
      </c>
      <c r="R848">
        <v>122.77</v>
      </c>
      <c r="S848">
        <v>114.85</v>
      </c>
      <c r="T848" t="s">
        <v>52</v>
      </c>
      <c r="U848">
        <v>112.33</v>
      </c>
      <c r="V848">
        <v>111.9</v>
      </c>
      <c r="W848" t="s">
        <v>70</v>
      </c>
      <c r="X848">
        <v>121.12</v>
      </c>
      <c r="Y848">
        <v>119.09</v>
      </c>
      <c r="Z848" t="s">
        <v>59</v>
      </c>
      <c r="AA848">
        <v>122.03</v>
      </c>
      <c r="AB848">
        <v>122.03</v>
      </c>
    </row>
    <row r="849" spans="1:28" x14ac:dyDescent="0.4">
      <c r="A849" s="1">
        <v>43277</v>
      </c>
      <c r="B849" s="2">
        <v>2.5608</v>
      </c>
      <c r="C849">
        <v>2560.84</v>
      </c>
      <c r="D849">
        <f t="shared" si="41"/>
        <v>3560.84</v>
      </c>
      <c r="E849" s="5">
        <f t="shared" si="43"/>
        <v>0</v>
      </c>
      <c r="F849">
        <v>82.37</v>
      </c>
      <c r="G849">
        <v>2478.4699999999998</v>
      </c>
      <c r="J849">
        <f t="shared" si="42"/>
        <v>6</v>
      </c>
      <c r="K849" t="s">
        <v>62</v>
      </c>
      <c r="L849">
        <v>100</v>
      </c>
      <c r="M849">
        <v>115.64</v>
      </c>
      <c r="N849" t="s">
        <v>56</v>
      </c>
      <c r="O849">
        <v>124.62</v>
      </c>
      <c r="P849">
        <v>126</v>
      </c>
      <c r="Q849" t="s">
        <v>53</v>
      </c>
      <c r="R849">
        <v>122.77</v>
      </c>
      <c r="S849">
        <v>114.85</v>
      </c>
      <c r="T849" t="s">
        <v>52</v>
      </c>
      <c r="U849">
        <v>112.33</v>
      </c>
      <c r="V849">
        <v>111.9</v>
      </c>
      <c r="W849" t="s">
        <v>70</v>
      </c>
      <c r="X849">
        <v>121.12</v>
      </c>
      <c r="Y849">
        <v>119.09</v>
      </c>
      <c r="Z849" t="s">
        <v>59</v>
      </c>
      <c r="AA849">
        <v>122.03</v>
      </c>
      <c r="AB849">
        <v>122.03</v>
      </c>
    </row>
    <row r="850" spans="1:28" x14ac:dyDescent="0.4">
      <c r="A850" s="1">
        <v>43278</v>
      </c>
      <c r="B850" s="2">
        <v>2.5608</v>
      </c>
      <c r="C850">
        <v>2560.84</v>
      </c>
      <c r="D850">
        <f t="shared" si="41"/>
        <v>3560.84</v>
      </c>
      <c r="E850" s="5">
        <f t="shared" si="43"/>
        <v>0</v>
      </c>
      <c r="F850">
        <v>82.37</v>
      </c>
      <c r="G850">
        <v>2478.4699999999998</v>
      </c>
      <c r="J850">
        <f t="shared" si="42"/>
        <v>6</v>
      </c>
      <c r="K850" t="s">
        <v>62</v>
      </c>
      <c r="L850">
        <v>100</v>
      </c>
      <c r="M850">
        <v>115.64</v>
      </c>
      <c r="N850" t="s">
        <v>56</v>
      </c>
      <c r="O850">
        <v>124.62</v>
      </c>
      <c r="P850">
        <v>126</v>
      </c>
      <c r="Q850" t="s">
        <v>53</v>
      </c>
      <c r="R850">
        <v>122.77</v>
      </c>
      <c r="S850">
        <v>114.85</v>
      </c>
      <c r="T850" t="s">
        <v>52</v>
      </c>
      <c r="U850">
        <v>112.33</v>
      </c>
      <c r="V850">
        <v>111.9</v>
      </c>
      <c r="W850" t="s">
        <v>70</v>
      </c>
      <c r="X850">
        <v>121.12</v>
      </c>
      <c r="Y850">
        <v>119.09</v>
      </c>
      <c r="Z850" t="s">
        <v>59</v>
      </c>
      <c r="AA850">
        <v>122.03</v>
      </c>
      <c r="AB850">
        <v>122.03</v>
      </c>
    </row>
    <row r="851" spans="1:28" x14ac:dyDescent="0.4">
      <c r="A851" s="1">
        <v>43279</v>
      </c>
      <c r="B851" s="2">
        <v>2.5608</v>
      </c>
      <c r="C851">
        <v>2560.84</v>
      </c>
      <c r="D851">
        <f t="shared" si="41"/>
        <v>3560.84</v>
      </c>
      <c r="E851" s="5">
        <f t="shared" si="43"/>
        <v>0</v>
      </c>
      <c r="F851">
        <v>82.37</v>
      </c>
      <c r="G851">
        <v>2478.4699999999998</v>
      </c>
      <c r="J851">
        <f t="shared" si="42"/>
        <v>6</v>
      </c>
      <c r="K851" t="s">
        <v>62</v>
      </c>
      <c r="L851">
        <v>100</v>
      </c>
      <c r="M851">
        <v>115.64</v>
      </c>
      <c r="N851" t="s">
        <v>56</v>
      </c>
      <c r="O851">
        <v>124.62</v>
      </c>
      <c r="P851">
        <v>126</v>
      </c>
      <c r="Q851" t="s">
        <v>53</v>
      </c>
      <c r="R851">
        <v>122.77</v>
      </c>
      <c r="S851">
        <v>114.85</v>
      </c>
      <c r="T851" t="s">
        <v>52</v>
      </c>
      <c r="U851">
        <v>112.33</v>
      </c>
      <c r="V851">
        <v>111.9</v>
      </c>
      <c r="W851" t="s">
        <v>70</v>
      </c>
      <c r="X851">
        <v>121.12</v>
      </c>
      <c r="Y851">
        <v>119.09</v>
      </c>
      <c r="Z851" t="s">
        <v>59</v>
      </c>
      <c r="AA851">
        <v>122.03</v>
      </c>
      <c r="AB851">
        <v>122.03</v>
      </c>
    </row>
    <row r="852" spans="1:28" x14ac:dyDescent="0.4">
      <c r="A852" s="1">
        <v>43280</v>
      </c>
      <c r="B852" s="2">
        <v>2.5608</v>
      </c>
      <c r="C852">
        <v>2560.84</v>
      </c>
      <c r="D852">
        <f t="shared" si="41"/>
        <v>3560.84</v>
      </c>
      <c r="E852" s="5">
        <f t="shared" si="43"/>
        <v>0</v>
      </c>
      <c r="F852">
        <v>82.37</v>
      </c>
      <c r="G852">
        <v>2478.4699999999998</v>
      </c>
      <c r="J852">
        <f t="shared" si="42"/>
        <v>6</v>
      </c>
      <c r="K852" t="s">
        <v>62</v>
      </c>
      <c r="L852">
        <v>100</v>
      </c>
      <c r="M852">
        <v>115.64</v>
      </c>
      <c r="N852" t="s">
        <v>56</v>
      </c>
      <c r="O852">
        <v>124.62</v>
      </c>
      <c r="P852">
        <v>126</v>
      </c>
      <c r="Q852" t="s">
        <v>53</v>
      </c>
      <c r="R852">
        <v>122.77</v>
      </c>
      <c r="S852">
        <v>114.85</v>
      </c>
      <c r="T852" t="s">
        <v>52</v>
      </c>
      <c r="U852">
        <v>112.33</v>
      </c>
      <c r="V852">
        <v>111.9</v>
      </c>
      <c r="W852" t="s">
        <v>70</v>
      </c>
      <c r="X852">
        <v>121.12</v>
      </c>
      <c r="Y852">
        <v>119.09</v>
      </c>
      <c r="Z852" t="s">
        <v>59</v>
      </c>
      <c r="AA852">
        <v>122.03</v>
      </c>
      <c r="AB852">
        <v>122.03</v>
      </c>
    </row>
    <row r="853" spans="1:28" x14ac:dyDescent="0.4">
      <c r="A853" s="1">
        <v>43283</v>
      </c>
      <c r="B853" s="2">
        <v>2.5608</v>
      </c>
      <c r="C853">
        <v>2560.84</v>
      </c>
      <c r="D853">
        <f t="shared" si="41"/>
        <v>3560.84</v>
      </c>
      <c r="E853" s="5">
        <f t="shared" si="43"/>
        <v>0</v>
      </c>
      <c r="F853">
        <v>82.37</v>
      </c>
      <c r="G853">
        <v>2478.4699999999998</v>
      </c>
      <c r="J853">
        <f t="shared" si="42"/>
        <v>6</v>
      </c>
      <c r="K853" t="s">
        <v>62</v>
      </c>
      <c r="L853">
        <v>100</v>
      </c>
      <c r="M853">
        <v>115.64</v>
      </c>
      <c r="N853" t="s">
        <v>56</v>
      </c>
      <c r="O853">
        <v>124.62</v>
      </c>
      <c r="P853">
        <v>126</v>
      </c>
      <c r="Q853" t="s">
        <v>53</v>
      </c>
      <c r="R853">
        <v>122.77</v>
      </c>
      <c r="S853">
        <v>114.85</v>
      </c>
      <c r="T853" t="s">
        <v>52</v>
      </c>
      <c r="U853">
        <v>112.33</v>
      </c>
      <c r="V853">
        <v>111.9</v>
      </c>
      <c r="W853" t="s">
        <v>70</v>
      </c>
      <c r="X853">
        <v>121.12</v>
      </c>
      <c r="Y853">
        <v>119.09</v>
      </c>
      <c r="Z853" t="s">
        <v>59</v>
      </c>
      <c r="AA853">
        <v>122.03</v>
      </c>
      <c r="AB853">
        <v>122.03</v>
      </c>
    </row>
    <row r="854" spans="1:28" x14ac:dyDescent="0.4">
      <c r="A854" s="1">
        <v>43284</v>
      </c>
      <c r="B854" s="2">
        <v>2.5608</v>
      </c>
      <c r="C854">
        <v>2560.84</v>
      </c>
      <c r="D854">
        <f t="shared" si="41"/>
        <v>3560.84</v>
      </c>
      <c r="E854" s="5">
        <f t="shared" si="43"/>
        <v>0</v>
      </c>
      <c r="F854">
        <v>82.37</v>
      </c>
      <c r="G854">
        <v>2478.4699999999998</v>
      </c>
      <c r="J854">
        <f t="shared" si="42"/>
        <v>6</v>
      </c>
      <c r="K854" t="s">
        <v>62</v>
      </c>
      <c r="L854">
        <v>100</v>
      </c>
      <c r="M854">
        <v>115.64</v>
      </c>
      <c r="N854" t="s">
        <v>56</v>
      </c>
      <c r="O854">
        <v>124.62</v>
      </c>
      <c r="P854">
        <v>126</v>
      </c>
      <c r="Q854" t="s">
        <v>53</v>
      </c>
      <c r="R854">
        <v>122.77</v>
      </c>
      <c r="S854">
        <v>114.85</v>
      </c>
      <c r="T854" t="s">
        <v>52</v>
      </c>
      <c r="U854">
        <v>112.33</v>
      </c>
      <c r="V854">
        <v>111.9</v>
      </c>
      <c r="W854" t="s">
        <v>70</v>
      </c>
      <c r="X854">
        <v>121.12</v>
      </c>
      <c r="Y854">
        <v>119.09</v>
      </c>
      <c r="Z854" t="s">
        <v>59</v>
      </c>
      <c r="AA854">
        <v>122.03</v>
      </c>
      <c r="AB854">
        <v>122.03</v>
      </c>
    </row>
    <row r="855" spans="1:28" x14ac:dyDescent="0.4">
      <c r="A855" s="1">
        <v>43285</v>
      </c>
      <c r="B855" s="2">
        <v>2.5608</v>
      </c>
      <c r="C855">
        <v>2560.84</v>
      </c>
      <c r="D855">
        <f t="shared" si="41"/>
        <v>3560.84</v>
      </c>
      <c r="E855" s="5">
        <f t="shared" si="43"/>
        <v>0</v>
      </c>
      <c r="F855">
        <v>82.37</v>
      </c>
      <c r="G855">
        <v>2478.4699999999998</v>
      </c>
      <c r="J855">
        <f t="shared" si="42"/>
        <v>6</v>
      </c>
      <c r="K855" t="s">
        <v>62</v>
      </c>
      <c r="L855">
        <v>100</v>
      </c>
      <c r="M855">
        <v>115.64</v>
      </c>
      <c r="N855" t="s">
        <v>56</v>
      </c>
      <c r="O855">
        <v>124.62</v>
      </c>
      <c r="P855">
        <v>126</v>
      </c>
      <c r="Q855" t="s">
        <v>53</v>
      </c>
      <c r="R855">
        <v>122.77</v>
      </c>
      <c r="S855">
        <v>114.85</v>
      </c>
      <c r="T855" t="s">
        <v>52</v>
      </c>
      <c r="U855">
        <v>112.33</v>
      </c>
      <c r="V855">
        <v>111.9</v>
      </c>
      <c r="W855" t="s">
        <v>70</v>
      </c>
      <c r="X855">
        <v>121.12</v>
      </c>
      <c r="Y855">
        <v>119.09</v>
      </c>
      <c r="Z855" t="s">
        <v>59</v>
      </c>
      <c r="AA855">
        <v>122.03</v>
      </c>
      <c r="AB855">
        <v>122.03</v>
      </c>
    </row>
    <row r="856" spans="1:28" x14ac:dyDescent="0.4">
      <c r="A856" s="1">
        <v>43286</v>
      </c>
      <c r="B856" s="2">
        <v>2.5608</v>
      </c>
      <c r="C856">
        <v>2560.84</v>
      </c>
      <c r="D856">
        <f t="shared" si="41"/>
        <v>3560.84</v>
      </c>
      <c r="E856" s="5">
        <f t="shared" si="43"/>
        <v>0</v>
      </c>
      <c r="F856">
        <v>-74.03</v>
      </c>
      <c r="G856">
        <v>2634.87</v>
      </c>
      <c r="I856" t="s">
        <v>144</v>
      </c>
      <c r="J856">
        <f t="shared" si="42"/>
        <v>5</v>
      </c>
      <c r="K856" t="s">
        <v>56</v>
      </c>
      <c r="L856">
        <v>124.62</v>
      </c>
      <c r="M856">
        <v>126</v>
      </c>
      <c r="N856" t="s">
        <v>53</v>
      </c>
      <c r="O856">
        <v>122.77</v>
      </c>
      <c r="P856">
        <v>114.85</v>
      </c>
      <c r="Q856" t="s">
        <v>52</v>
      </c>
      <c r="R856">
        <v>112.33</v>
      </c>
      <c r="S856">
        <v>111.9</v>
      </c>
      <c r="T856" t="s">
        <v>70</v>
      </c>
      <c r="U856">
        <v>121.12</v>
      </c>
      <c r="V856">
        <v>119.09</v>
      </c>
      <c r="W856" t="s">
        <v>59</v>
      </c>
      <c r="X856">
        <v>122.03</v>
      </c>
      <c r="Y856">
        <v>122.03</v>
      </c>
    </row>
    <row r="857" spans="1:28" x14ac:dyDescent="0.4">
      <c r="A857" s="1">
        <v>43287</v>
      </c>
      <c r="B857" s="2">
        <v>2.5608</v>
      </c>
      <c r="C857">
        <v>2560.84</v>
      </c>
      <c r="D857">
        <f t="shared" si="41"/>
        <v>3560.84</v>
      </c>
      <c r="E857" s="5">
        <f t="shared" si="43"/>
        <v>0</v>
      </c>
      <c r="F857">
        <v>-74.03</v>
      </c>
      <c r="G857">
        <v>2634.87</v>
      </c>
      <c r="J857">
        <f t="shared" si="42"/>
        <v>5</v>
      </c>
      <c r="K857" t="s">
        <v>56</v>
      </c>
      <c r="L857">
        <v>124.62</v>
      </c>
      <c r="M857">
        <v>126</v>
      </c>
      <c r="N857" t="s">
        <v>53</v>
      </c>
      <c r="O857">
        <v>122.77</v>
      </c>
      <c r="P857">
        <v>114.85</v>
      </c>
      <c r="Q857" t="s">
        <v>52</v>
      </c>
      <c r="R857">
        <v>112.33</v>
      </c>
      <c r="S857">
        <v>111.9</v>
      </c>
      <c r="T857" t="s">
        <v>70</v>
      </c>
      <c r="U857">
        <v>121.12</v>
      </c>
      <c r="V857">
        <v>119.09</v>
      </c>
      <c r="W857" t="s">
        <v>59</v>
      </c>
      <c r="X857">
        <v>122.03</v>
      </c>
      <c r="Y857">
        <v>122.03</v>
      </c>
    </row>
    <row r="858" spans="1:28" x14ac:dyDescent="0.4">
      <c r="A858" s="1">
        <v>43290</v>
      </c>
      <c r="B858" s="2">
        <v>2.5608</v>
      </c>
      <c r="C858">
        <v>2560.84</v>
      </c>
      <c r="D858">
        <f t="shared" si="41"/>
        <v>3560.84</v>
      </c>
      <c r="E858" s="5">
        <f t="shared" si="43"/>
        <v>0</v>
      </c>
      <c r="F858">
        <v>-74.03</v>
      </c>
      <c r="G858">
        <v>2634.87</v>
      </c>
      <c r="J858">
        <f t="shared" si="42"/>
        <v>5</v>
      </c>
      <c r="K858" t="s">
        <v>56</v>
      </c>
      <c r="L858">
        <v>124.62</v>
      </c>
      <c r="M858">
        <v>126</v>
      </c>
      <c r="N858" t="s">
        <v>53</v>
      </c>
      <c r="O858">
        <v>122.77</v>
      </c>
      <c r="P858">
        <v>114.85</v>
      </c>
      <c r="Q858" t="s">
        <v>52</v>
      </c>
      <c r="R858">
        <v>112.33</v>
      </c>
      <c r="S858">
        <v>111.9</v>
      </c>
      <c r="T858" t="s">
        <v>70</v>
      </c>
      <c r="U858">
        <v>121.12</v>
      </c>
      <c r="V858">
        <v>119.09</v>
      </c>
      <c r="W858" t="s">
        <v>59</v>
      </c>
      <c r="X858">
        <v>122.03</v>
      </c>
      <c r="Y858">
        <v>122.03</v>
      </c>
    </row>
    <row r="859" spans="1:28" x14ac:dyDescent="0.4">
      <c r="A859" s="1">
        <v>43291</v>
      </c>
      <c r="B859" s="2">
        <v>2.5608</v>
      </c>
      <c r="C859">
        <v>2560.84</v>
      </c>
      <c r="D859">
        <f t="shared" si="41"/>
        <v>3560.84</v>
      </c>
      <c r="E859" s="5">
        <f t="shared" si="43"/>
        <v>0</v>
      </c>
      <c r="F859">
        <v>-74.03</v>
      </c>
      <c r="G859">
        <v>2634.87</v>
      </c>
      <c r="J859">
        <f t="shared" si="42"/>
        <v>5</v>
      </c>
      <c r="K859" t="s">
        <v>56</v>
      </c>
      <c r="L859">
        <v>124.62</v>
      </c>
      <c r="M859">
        <v>126</v>
      </c>
      <c r="N859" t="s">
        <v>53</v>
      </c>
      <c r="O859">
        <v>122.77</v>
      </c>
      <c r="P859">
        <v>114.85</v>
      </c>
      <c r="Q859" t="s">
        <v>52</v>
      </c>
      <c r="R859">
        <v>112.33</v>
      </c>
      <c r="S859">
        <v>111.9</v>
      </c>
      <c r="T859" t="s">
        <v>70</v>
      </c>
      <c r="U859">
        <v>121.12</v>
      </c>
      <c r="V859">
        <v>119.09</v>
      </c>
      <c r="W859" t="s">
        <v>59</v>
      </c>
      <c r="X859">
        <v>122.03</v>
      </c>
      <c r="Y859">
        <v>122.03</v>
      </c>
    </row>
    <row r="860" spans="1:28" x14ac:dyDescent="0.4">
      <c r="A860" s="1">
        <v>43292</v>
      </c>
      <c r="B860" s="2">
        <v>2.5608</v>
      </c>
      <c r="C860">
        <v>2560.84</v>
      </c>
      <c r="D860">
        <f t="shared" si="41"/>
        <v>3560.84</v>
      </c>
      <c r="E860" s="5">
        <f t="shared" si="43"/>
        <v>0</v>
      </c>
      <c r="F860">
        <v>-74.03</v>
      </c>
      <c r="G860">
        <v>2634.87</v>
      </c>
      <c r="J860">
        <f t="shared" si="42"/>
        <v>5</v>
      </c>
      <c r="K860" t="s">
        <v>56</v>
      </c>
      <c r="L860">
        <v>124.62</v>
      </c>
      <c r="M860">
        <v>126</v>
      </c>
      <c r="N860" t="s">
        <v>53</v>
      </c>
      <c r="O860">
        <v>122.77</v>
      </c>
      <c r="P860">
        <v>114.85</v>
      </c>
      <c r="Q860" t="s">
        <v>52</v>
      </c>
      <c r="R860">
        <v>112.33</v>
      </c>
      <c r="S860">
        <v>111.9</v>
      </c>
      <c r="T860" t="s">
        <v>70</v>
      </c>
      <c r="U860">
        <v>121.12</v>
      </c>
      <c r="V860">
        <v>119.09</v>
      </c>
      <c r="W860" t="s">
        <v>59</v>
      </c>
      <c r="X860">
        <v>122.03</v>
      </c>
      <c r="Y860">
        <v>122.03</v>
      </c>
    </row>
    <row r="861" spans="1:28" x14ac:dyDescent="0.4">
      <c r="A861" s="1">
        <v>43293</v>
      </c>
      <c r="B861" s="2">
        <v>2.5608</v>
      </c>
      <c r="C861">
        <v>2560.84</v>
      </c>
      <c r="D861">
        <f t="shared" si="41"/>
        <v>3560.84</v>
      </c>
      <c r="E861" s="5">
        <f t="shared" si="43"/>
        <v>0</v>
      </c>
      <c r="F861">
        <v>-74.03</v>
      </c>
      <c r="G861">
        <v>2634.87</v>
      </c>
      <c r="J861">
        <f t="shared" si="42"/>
        <v>5</v>
      </c>
      <c r="K861" t="s">
        <v>56</v>
      </c>
      <c r="L861">
        <v>124.62</v>
      </c>
      <c r="M861">
        <v>126</v>
      </c>
      <c r="N861" t="s">
        <v>53</v>
      </c>
      <c r="O861">
        <v>122.77</v>
      </c>
      <c r="P861">
        <v>114.85</v>
      </c>
      <c r="Q861" t="s">
        <v>52</v>
      </c>
      <c r="R861">
        <v>112.33</v>
      </c>
      <c r="S861">
        <v>111.9</v>
      </c>
      <c r="T861" t="s">
        <v>70</v>
      </c>
      <c r="U861">
        <v>121.12</v>
      </c>
      <c r="V861">
        <v>119.09</v>
      </c>
      <c r="W861" t="s">
        <v>59</v>
      </c>
      <c r="X861">
        <v>122.03</v>
      </c>
      <c r="Y861">
        <v>122.03</v>
      </c>
    </row>
    <row r="862" spans="1:28" x14ac:dyDescent="0.4">
      <c r="A862" s="1">
        <v>43294</v>
      </c>
      <c r="B862" s="2">
        <v>2.5608</v>
      </c>
      <c r="C862">
        <v>2560.84</v>
      </c>
      <c r="D862">
        <f t="shared" si="41"/>
        <v>3560.84</v>
      </c>
      <c r="E862" s="5">
        <f t="shared" si="43"/>
        <v>0</v>
      </c>
      <c r="F862">
        <v>-74.03</v>
      </c>
      <c r="G862">
        <v>2634.87</v>
      </c>
      <c r="J862">
        <f t="shared" si="42"/>
        <v>5</v>
      </c>
      <c r="K862" t="s">
        <v>56</v>
      </c>
      <c r="L862">
        <v>124.62</v>
      </c>
      <c r="M862">
        <v>126</v>
      </c>
      <c r="N862" t="s">
        <v>53</v>
      </c>
      <c r="O862">
        <v>122.77</v>
      </c>
      <c r="P862">
        <v>114.85</v>
      </c>
      <c r="Q862" t="s">
        <v>52</v>
      </c>
      <c r="R862">
        <v>112.33</v>
      </c>
      <c r="S862">
        <v>111.9</v>
      </c>
      <c r="T862" t="s">
        <v>70</v>
      </c>
      <c r="U862">
        <v>121.12</v>
      </c>
      <c r="V862">
        <v>119.09</v>
      </c>
      <c r="W862" t="s">
        <v>59</v>
      </c>
      <c r="X862">
        <v>122.03</v>
      </c>
      <c r="Y862">
        <v>122.03</v>
      </c>
    </row>
    <row r="863" spans="1:28" x14ac:dyDescent="0.4">
      <c r="A863" s="1">
        <v>43297</v>
      </c>
      <c r="B863" s="2">
        <v>2.5608</v>
      </c>
      <c r="C863">
        <v>2560.84</v>
      </c>
      <c r="D863">
        <f t="shared" si="41"/>
        <v>3560.84</v>
      </c>
      <c r="E863" s="5">
        <f t="shared" si="43"/>
        <v>0</v>
      </c>
      <c r="F863">
        <v>-74.03</v>
      </c>
      <c r="G863">
        <v>2634.87</v>
      </c>
      <c r="J863">
        <f t="shared" si="42"/>
        <v>5</v>
      </c>
      <c r="K863" t="s">
        <v>56</v>
      </c>
      <c r="L863">
        <v>124.62</v>
      </c>
      <c r="M863">
        <v>126</v>
      </c>
      <c r="N863" t="s">
        <v>53</v>
      </c>
      <c r="O863">
        <v>122.77</v>
      </c>
      <c r="P863">
        <v>114.85</v>
      </c>
      <c r="Q863" t="s">
        <v>52</v>
      </c>
      <c r="R863">
        <v>112.33</v>
      </c>
      <c r="S863">
        <v>111.9</v>
      </c>
      <c r="T863" t="s">
        <v>70</v>
      </c>
      <c r="U863">
        <v>121.12</v>
      </c>
      <c r="V863">
        <v>119.09</v>
      </c>
      <c r="W863" t="s">
        <v>59</v>
      </c>
      <c r="X863">
        <v>122.03</v>
      </c>
      <c r="Y863">
        <v>122.03</v>
      </c>
    </row>
    <row r="864" spans="1:28" x14ac:dyDescent="0.4">
      <c r="A864" s="1">
        <v>43298</v>
      </c>
      <c r="B864" s="2">
        <v>2.5608</v>
      </c>
      <c r="C864">
        <v>2560.84</v>
      </c>
      <c r="D864">
        <f t="shared" si="41"/>
        <v>3560.84</v>
      </c>
      <c r="E864" s="5">
        <f t="shared" si="43"/>
        <v>0</v>
      </c>
      <c r="F864">
        <v>-74.03</v>
      </c>
      <c r="G864">
        <v>2634.87</v>
      </c>
      <c r="J864">
        <f t="shared" si="42"/>
        <v>5</v>
      </c>
      <c r="K864" t="s">
        <v>56</v>
      </c>
      <c r="L864">
        <v>124.62</v>
      </c>
      <c r="M864">
        <v>126</v>
      </c>
      <c r="N864" t="s">
        <v>53</v>
      </c>
      <c r="O864">
        <v>122.77</v>
      </c>
      <c r="P864">
        <v>114.85</v>
      </c>
      <c r="Q864" t="s">
        <v>52</v>
      </c>
      <c r="R864">
        <v>112.33</v>
      </c>
      <c r="S864">
        <v>111.9</v>
      </c>
      <c r="T864" t="s">
        <v>70</v>
      </c>
      <c r="U864">
        <v>121.12</v>
      </c>
      <c r="V864">
        <v>119.09</v>
      </c>
      <c r="W864" t="s">
        <v>59</v>
      </c>
      <c r="X864">
        <v>122.03</v>
      </c>
      <c r="Y864">
        <v>122.03</v>
      </c>
    </row>
    <row r="865" spans="1:25" x14ac:dyDescent="0.4">
      <c r="A865" s="1">
        <v>43299</v>
      </c>
      <c r="B865" s="2">
        <v>2.5608</v>
      </c>
      <c r="C865">
        <v>2560.84</v>
      </c>
      <c r="D865">
        <f t="shared" si="41"/>
        <v>3560.84</v>
      </c>
      <c r="E865" s="5">
        <f t="shared" si="43"/>
        <v>0</v>
      </c>
      <c r="F865">
        <v>-74.03</v>
      </c>
      <c r="G865">
        <v>2634.87</v>
      </c>
      <c r="J865">
        <f t="shared" si="42"/>
        <v>5</v>
      </c>
      <c r="K865" t="s">
        <v>56</v>
      </c>
      <c r="L865">
        <v>124.62</v>
      </c>
      <c r="M865">
        <v>126</v>
      </c>
      <c r="N865" t="s">
        <v>53</v>
      </c>
      <c r="O865">
        <v>122.77</v>
      </c>
      <c r="P865">
        <v>114.85</v>
      </c>
      <c r="Q865" t="s">
        <v>52</v>
      </c>
      <c r="R865">
        <v>112.33</v>
      </c>
      <c r="S865">
        <v>111.9</v>
      </c>
      <c r="T865" t="s">
        <v>70</v>
      </c>
      <c r="U865">
        <v>121.12</v>
      </c>
      <c r="V865">
        <v>119.09</v>
      </c>
      <c r="W865" t="s">
        <v>59</v>
      </c>
      <c r="X865">
        <v>122.03</v>
      </c>
      <c r="Y865">
        <v>122.03</v>
      </c>
    </row>
    <row r="866" spans="1:25" x14ac:dyDescent="0.4">
      <c r="A866" s="1">
        <v>43300</v>
      </c>
      <c r="B866" s="2">
        <v>2.5608</v>
      </c>
      <c r="C866">
        <v>2560.84</v>
      </c>
      <c r="D866">
        <f t="shared" si="41"/>
        <v>3560.84</v>
      </c>
      <c r="E866" s="5">
        <f t="shared" si="43"/>
        <v>0</v>
      </c>
      <c r="F866">
        <v>-74.03</v>
      </c>
      <c r="G866">
        <v>2634.87</v>
      </c>
      <c r="J866">
        <f t="shared" si="42"/>
        <v>5</v>
      </c>
      <c r="K866" t="s">
        <v>56</v>
      </c>
      <c r="L866">
        <v>124.62</v>
      </c>
      <c r="M866">
        <v>126</v>
      </c>
      <c r="N866" t="s">
        <v>53</v>
      </c>
      <c r="O866">
        <v>122.77</v>
      </c>
      <c r="P866">
        <v>114.85</v>
      </c>
      <c r="Q866" t="s">
        <v>52</v>
      </c>
      <c r="R866">
        <v>112.33</v>
      </c>
      <c r="S866">
        <v>111.9</v>
      </c>
      <c r="T866" t="s">
        <v>70</v>
      </c>
      <c r="U866">
        <v>121.12</v>
      </c>
      <c r="V866">
        <v>119.09</v>
      </c>
      <c r="W866" t="s">
        <v>59</v>
      </c>
      <c r="X866">
        <v>122.03</v>
      </c>
      <c r="Y866">
        <v>122.03</v>
      </c>
    </row>
    <row r="867" spans="1:25" x14ac:dyDescent="0.4">
      <c r="A867" s="1">
        <v>43301</v>
      </c>
      <c r="B867" s="2">
        <v>2.5608</v>
      </c>
      <c r="C867">
        <v>2560.84</v>
      </c>
      <c r="D867">
        <f t="shared" si="41"/>
        <v>3560.84</v>
      </c>
      <c r="E867" s="5">
        <f t="shared" si="43"/>
        <v>0</v>
      </c>
      <c r="F867">
        <v>-74.03</v>
      </c>
      <c r="G867">
        <v>2634.87</v>
      </c>
      <c r="J867">
        <f t="shared" si="42"/>
        <v>5</v>
      </c>
      <c r="K867" t="s">
        <v>56</v>
      </c>
      <c r="L867">
        <v>124.62</v>
      </c>
      <c r="M867">
        <v>126</v>
      </c>
      <c r="N867" t="s">
        <v>53</v>
      </c>
      <c r="O867">
        <v>122.77</v>
      </c>
      <c r="P867">
        <v>114.85</v>
      </c>
      <c r="Q867" t="s">
        <v>52</v>
      </c>
      <c r="R867">
        <v>112.33</v>
      </c>
      <c r="S867">
        <v>111.9</v>
      </c>
      <c r="T867" t="s">
        <v>70</v>
      </c>
      <c r="U867">
        <v>121.12</v>
      </c>
      <c r="V867">
        <v>119.09</v>
      </c>
      <c r="W867" t="s">
        <v>59</v>
      </c>
      <c r="X867">
        <v>122.03</v>
      </c>
      <c r="Y867">
        <v>122.03</v>
      </c>
    </row>
    <row r="868" spans="1:25" x14ac:dyDescent="0.4">
      <c r="A868" s="1">
        <v>43304</v>
      </c>
      <c r="B868" s="2">
        <v>2.5608</v>
      </c>
      <c r="C868">
        <v>2560.84</v>
      </c>
      <c r="D868">
        <f t="shared" si="41"/>
        <v>3560.84</v>
      </c>
      <c r="E868" s="5">
        <f t="shared" si="43"/>
        <v>0</v>
      </c>
      <c r="F868">
        <v>-74.03</v>
      </c>
      <c r="G868">
        <v>2634.87</v>
      </c>
      <c r="J868">
        <f t="shared" si="42"/>
        <v>5</v>
      </c>
      <c r="K868" t="s">
        <v>56</v>
      </c>
      <c r="L868">
        <v>124.62</v>
      </c>
      <c r="M868">
        <v>126</v>
      </c>
      <c r="N868" t="s">
        <v>53</v>
      </c>
      <c r="O868">
        <v>122.77</v>
      </c>
      <c r="P868">
        <v>114.85</v>
      </c>
      <c r="Q868" t="s">
        <v>52</v>
      </c>
      <c r="R868">
        <v>112.33</v>
      </c>
      <c r="S868">
        <v>111.9</v>
      </c>
      <c r="T868" t="s">
        <v>70</v>
      </c>
      <c r="U868">
        <v>121.12</v>
      </c>
      <c r="V868">
        <v>119.09</v>
      </c>
      <c r="W868" t="s">
        <v>59</v>
      </c>
      <c r="X868">
        <v>122.03</v>
      </c>
      <c r="Y868">
        <v>122.03</v>
      </c>
    </row>
    <row r="869" spans="1:25" x14ac:dyDescent="0.4">
      <c r="A869" s="1">
        <v>43305</v>
      </c>
      <c r="B869" s="2">
        <v>2.5608</v>
      </c>
      <c r="C869">
        <v>2560.84</v>
      </c>
      <c r="D869">
        <f t="shared" si="41"/>
        <v>3560.84</v>
      </c>
      <c r="E869" s="5">
        <f t="shared" si="43"/>
        <v>0</v>
      </c>
      <c r="F869">
        <v>-74.03</v>
      </c>
      <c r="G869">
        <v>2634.87</v>
      </c>
      <c r="J869">
        <f t="shared" si="42"/>
        <v>5</v>
      </c>
      <c r="K869" t="s">
        <v>56</v>
      </c>
      <c r="L869">
        <v>124.62</v>
      </c>
      <c r="M869">
        <v>126</v>
      </c>
      <c r="N869" t="s">
        <v>53</v>
      </c>
      <c r="O869">
        <v>122.77</v>
      </c>
      <c r="P869">
        <v>114.85</v>
      </c>
      <c r="Q869" t="s">
        <v>52</v>
      </c>
      <c r="R869">
        <v>112.33</v>
      </c>
      <c r="S869">
        <v>111.9</v>
      </c>
      <c r="T869" t="s">
        <v>70</v>
      </c>
      <c r="U869">
        <v>121.12</v>
      </c>
      <c r="V869">
        <v>119.09</v>
      </c>
      <c r="W869" t="s">
        <v>59</v>
      </c>
      <c r="X869">
        <v>122.03</v>
      </c>
      <c r="Y869">
        <v>122.03</v>
      </c>
    </row>
    <row r="870" spans="1:25" x14ac:dyDescent="0.4">
      <c r="A870" s="1">
        <v>43306</v>
      </c>
      <c r="B870" s="2">
        <v>2.5608</v>
      </c>
      <c r="C870">
        <v>2560.84</v>
      </c>
      <c r="D870">
        <f t="shared" si="41"/>
        <v>3560.84</v>
      </c>
      <c r="E870" s="5">
        <f t="shared" si="43"/>
        <v>0</v>
      </c>
      <c r="F870">
        <v>-74.03</v>
      </c>
      <c r="G870">
        <v>2634.87</v>
      </c>
      <c r="J870">
        <f t="shared" si="42"/>
        <v>5</v>
      </c>
      <c r="K870" t="s">
        <v>56</v>
      </c>
      <c r="L870">
        <v>124.62</v>
      </c>
      <c r="M870">
        <v>126</v>
      </c>
      <c r="N870" t="s">
        <v>53</v>
      </c>
      <c r="O870">
        <v>122.77</v>
      </c>
      <c r="P870">
        <v>114.85</v>
      </c>
      <c r="Q870" t="s">
        <v>52</v>
      </c>
      <c r="R870">
        <v>112.33</v>
      </c>
      <c r="S870">
        <v>111.9</v>
      </c>
      <c r="T870" t="s">
        <v>70</v>
      </c>
      <c r="U870">
        <v>121.12</v>
      </c>
      <c r="V870">
        <v>119.09</v>
      </c>
      <c r="W870" t="s">
        <v>59</v>
      </c>
      <c r="X870">
        <v>122.03</v>
      </c>
      <c r="Y870">
        <v>122.03</v>
      </c>
    </row>
    <row r="871" spans="1:25" x14ac:dyDescent="0.4">
      <c r="A871" s="1">
        <v>43307</v>
      </c>
      <c r="B871" s="2">
        <v>2.5608</v>
      </c>
      <c r="C871">
        <v>2560.84</v>
      </c>
      <c r="D871">
        <f t="shared" si="41"/>
        <v>3560.84</v>
      </c>
      <c r="E871" s="5">
        <f t="shared" si="43"/>
        <v>0</v>
      </c>
      <c r="F871">
        <v>-74.03</v>
      </c>
      <c r="G871">
        <v>2634.87</v>
      </c>
      <c r="J871">
        <f t="shared" si="42"/>
        <v>5</v>
      </c>
      <c r="K871" t="s">
        <v>56</v>
      </c>
      <c r="L871">
        <v>124.62</v>
      </c>
      <c r="M871">
        <v>126</v>
      </c>
      <c r="N871" t="s">
        <v>53</v>
      </c>
      <c r="O871">
        <v>122.77</v>
      </c>
      <c r="P871">
        <v>114.85</v>
      </c>
      <c r="Q871" t="s">
        <v>52</v>
      </c>
      <c r="R871">
        <v>112.33</v>
      </c>
      <c r="S871">
        <v>111.9</v>
      </c>
      <c r="T871" t="s">
        <v>70</v>
      </c>
      <c r="U871">
        <v>121.12</v>
      </c>
      <c r="V871">
        <v>119.09</v>
      </c>
      <c r="W871" t="s">
        <v>59</v>
      </c>
      <c r="X871">
        <v>122.03</v>
      </c>
      <c r="Y871">
        <v>122.03</v>
      </c>
    </row>
    <row r="872" spans="1:25" x14ac:dyDescent="0.4">
      <c r="A872" s="1">
        <v>43308</v>
      </c>
      <c r="B872" s="2">
        <v>2.5608</v>
      </c>
      <c r="C872">
        <v>2560.84</v>
      </c>
      <c r="D872">
        <f t="shared" si="41"/>
        <v>3560.84</v>
      </c>
      <c r="E872" s="5">
        <f t="shared" si="43"/>
        <v>0</v>
      </c>
      <c r="F872">
        <v>-74.03</v>
      </c>
      <c r="G872">
        <v>2634.87</v>
      </c>
      <c r="J872">
        <f t="shared" si="42"/>
        <v>5</v>
      </c>
      <c r="K872" t="s">
        <v>56</v>
      </c>
      <c r="L872">
        <v>124.62</v>
      </c>
      <c r="M872">
        <v>126</v>
      </c>
      <c r="N872" t="s">
        <v>53</v>
      </c>
      <c r="O872">
        <v>122.77</v>
      </c>
      <c r="P872">
        <v>114.85</v>
      </c>
      <c r="Q872" t="s">
        <v>52</v>
      </c>
      <c r="R872">
        <v>112.33</v>
      </c>
      <c r="S872">
        <v>111.9</v>
      </c>
      <c r="T872" t="s">
        <v>70</v>
      </c>
      <c r="U872">
        <v>121.12</v>
      </c>
      <c r="V872">
        <v>119.09</v>
      </c>
      <c r="W872" t="s">
        <v>59</v>
      </c>
      <c r="X872">
        <v>122.03</v>
      </c>
      <c r="Y872">
        <v>122.03</v>
      </c>
    </row>
    <row r="873" spans="1:25" x14ac:dyDescent="0.4">
      <c r="A873" s="1">
        <v>43311</v>
      </c>
      <c r="B873" s="2">
        <v>2.5608</v>
      </c>
      <c r="C873">
        <v>2560.84</v>
      </c>
      <c r="D873">
        <f t="shared" si="41"/>
        <v>3560.84</v>
      </c>
      <c r="E873" s="5">
        <f t="shared" si="43"/>
        <v>0</v>
      </c>
      <c r="F873">
        <v>-74.03</v>
      </c>
      <c r="G873">
        <v>2634.87</v>
      </c>
      <c r="J873">
        <f t="shared" si="42"/>
        <v>5</v>
      </c>
      <c r="K873" t="s">
        <v>56</v>
      </c>
      <c r="L873">
        <v>124.62</v>
      </c>
      <c r="M873">
        <v>126</v>
      </c>
      <c r="N873" t="s">
        <v>53</v>
      </c>
      <c r="O873">
        <v>122.77</v>
      </c>
      <c r="P873">
        <v>114.85</v>
      </c>
      <c r="Q873" t="s">
        <v>52</v>
      </c>
      <c r="R873">
        <v>112.33</v>
      </c>
      <c r="S873">
        <v>111.9</v>
      </c>
      <c r="T873" t="s">
        <v>70</v>
      </c>
      <c r="U873">
        <v>121.12</v>
      </c>
      <c r="V873">
        <v>119.09</v>
      </c>
      <c r="W873" t="s">
        <v>59</v>
      </c>
      <c r="X873">
        <v>122.03</v>
      </c>
      <c r="Y873">
        <v>122.03</v>
      </c>
    </row>
    <row r="874" spans="1:25" x14ac:dyDescent="0.4">
      <c r="A874" s="1">
        <v>43312</v>
      </c>
      <c r="B874" s="2">
        <v>2.5608</v>
      </c>
      <c r="C874">
        <v>2560.84</v>
      </c>
      <c r="D874">
        <f t="shared" si="41"/>
        <v>3560.84</v>
      </c>
      <c r="E874" s="5">
        <f t="shared" si="43"/>
        <v>0</v>
      </c>
      <c r="F874">
        <v>-74.03</v>
      </c>
      <c r="G874">
        <v>2634.87</v>
      </c>
      <c r="J874">
        <f t="shared" si="42"/>
        <v>5</v>
      </c>
      <c r="K874" t="s">
        <v>56</v>
      </c>
      <c r="L874">
        <v>124.62</v>
      </c>
      <c r="M874">
        <v>126</v>
      </c>
      <c r="N874" t="s">
        <v>53</v>
      </c>
      <c r="O874">
        <v>122.77</v>
      </c>
      <c r="P874">
        <v>114.85</v>
      </c>
      <c r="Q874" t="s">
        <v>52</v>
      </c>
      <c r="R874">
        <v>112.33</v>
      </c>
      <c r="S874">
        <v>111.9</v>
      </c>
      <c r="T874" t="s">
        <v>70</v>
      </c>
      <c r="U874">
        <v>121.12</v>
      </c>
      <c r="V874">
        <v>119.09</v>
      </c>
      <c r="W874" t="s">
        <v>59</v>
      </c>
      <c r="X874">
        <v>122.03</v>
      </c>
      <c r="Y874">
        <v>122.03</v>
      </c>
    </row>
    <row r="875" spans="1:25" x14ac:dyDescent="0.4">
      <c r="A875" s="1">
        <v>43313</v>
      </c>
      <c r="B875" s="2">
        <v>2.5608</v>
      </c>
      <c r="C875">
        <v>2560.84</v>
      </c>
      <c r="D875">
        <f t="shared" si="41"/>
        <v>3560.84</v>
      </c>
      <c r="E875" s="5">
        <f t="shared" si="43"/>
        <v>0</v>
      </c>
      <c r="F875">
        <v>-74.03</v>
      </c>
      <c r="G875">
        <v>2634.87</v>
      </c>
      <c r="J875">
        <f t="shared" si="42"/>
        <v>5</v>
      </c>
      <c r="K875" t="s">
        <v>56</v>
      </c>
      <c r="L875">
        <v>124.62</v>
      </c>
      <c r="M875">
        <v>126</v>
      </c>
      <c r="N875" t="s">
        <v>53</v>
      </c>
      <c r="O875">
        <v>122.77</v>
      </c>
      <c r="P875">
        <v>114.85</v>
      </c>
      <c r="Q875" t="s">
        <v>52</v>
      </c>
      <c r="R875">
        <v>112.33</v>
      </c>
      <c r="S875">
        <v>111.9</v>
      </c>
      <c r="T875" t="s">
        <v>70</v>
      </c>
      <c r="U875">
        <v>121.12</v>
      </c>
      <c r="V875">
        <v>119.09</v>
      </c>
      <c r="W875" t="s">
        <v>59</v>
      </c>
      <c r="X875">
        <v>122.03</v>
      </c>
      <c r="Y875">
        <v>122.03</v>
      </c>
    </row>
    <row r="876" spans="1:25" x14ac:dyDescent="0.4">
      <c r="A876" s="1">
        <v>43314</v>
      </c>
      <c r="B876" s="2">
        <v>2.5608</v>
      </c>
      <c r="C876">
        <v>2560.84</v>
      </c>
      <c r="D876">
        <f t="shared" si="41"/>
        <v>3560.84</v>
      </c>
      <c r="E876" s="5">
        <f t="shared" si="43"/>
        <v>0</v>
      </c>
      <c r="F876">
        <v>-74.03</v>
      </c>
      <c r="G876">
        <v>2634.87</v>
      </c>
      <c r="J876">
        <f t="shared" si="42"/>
        <v>5</v>
      </c>
      <c r="K876" t="s">
        <v>56</v>
      </c>
      <c r="L876">
        <v>124.62</v>
      </c>
      <c r="M876">
        <v>126</v>
      </c>
      <c r="N876" t="s">
        <v>53</v>
      </c>
      <c r="O876">
        <v>122.77</v>
      </c>
      <c r="P876">
        <v>114.85</v>
      </c>
      <c r="Q876" t="s">
        <v>52</v>
      </c>
      <c r="R876">
        <v>112.33</v>
      </c>
      <c r="S876">
        <v>111.9</v>
      </c>
      <c r="T876" t="s">
        <v>70</v>
      </c>
      <c r="U876">
        <v>121.12</v>
      </c>
      <c r="V876">
        <v>119.09</v>
      </c>
      <c r="W876" t="s">
        <v>59</v>
      </c>
      <c r="X876">
        <v>122.03</v>
      </c>
      <c r="Y876">
        <v>122.03</v>
      </c>
    </row>
    <row r="877" spans="1:25" x14ac:dyDescent="0.4">
      <c r="A877" s="1">
        <v>43315</v>
      </c>
      <c r="B877" s="2">
        <v>2.5608</v>
      </c>
      <c r="C877">
        <v>2560.84</v>
      </c>
      <c r="D877">
        <f t="shared" si="41"/>
        <v>3560.84</v>
      </c>
      <c r="E877" s="5">
        <f t="shared" si="43"/>
        <v>0</v>
      </c>
      <c r="F877">
        <v>-74.03</v>
      </c>
      <c r="G877">
        <v>2634.87</v>
      </c>
      <c r="J877">
        <f t="shared" si="42"/>
        <v>5</v>
      </c>
      <c r="K877" t="s">
        <v>56</v>
      </c>
      <c r="L877">
        <v>124.62</v>
      </c>
      <c r="M877">
        <v>126</v>
      </c>
      <c r="N877" t="s">
        <v>53</v>
      </c>
      <c r="O877">
        <v>122.77</v>
      </c>
      <c r="P877">
        <v>114.85</v>
      </c>
      <c r="Q877" t="s">
        <v>52</v>
      </c>
      <c r="R877">
        <v>112.33</v>
      </c>
      <c r="S877">
        <v>111.9</v>
      </c>
      <c r="T877" t="s">
        <v>70</v>
      </c>
      <c r="U877">
        <v>121.12</v>
      </c>
      <c r="V877">
        <v>119.09</v>
      </c>
      <c r="W877" t="s">
        <v>59</v>
      </c>
      <c r="X877">
        <v>122.03</v>
      </c>
      <c r="Y877">
        <v>122.03</v>
      </c>
    </row>
    <row r="878" spans="1:25" x14ac:dyDescent="0.4">
      <c r="A878" s="1">
        <v>43318</v>
      </c>
      <c r="B878" s="2">
        <v>2.5608</v>
      </c>
      <c r="C878">
        <v>2560.84</v>
      </c>
      <c r="D878">
        <f t="shared" si="41"/>
        <v>3560.84</v>
      </c>
      <c r="E878" s="5">
        <f t="shared" si="43"/>
        <v>0</v>
      </c>
      <c r="F878">
        <v>-74.03</v>
      </c>
      <c r="G878">
        <v>2634.87</v>
      </c>
      <c r="J878">
        <f t="shared" si="42"/>
        <v>5</v>
      </c>
      <c r="K878" t="s">
        <v>56</v>
      </c>
      <c r="L878">
        <v>124.62</v>
      </c>
      <c r="M878">
        <v>126</v>
      </c>
      <c r="N878" t="s">
        <v>53</v>
      </c>
      <c r="O878">
        <v>122.77</v>
      </c>
      <c r="P878">
        <v>114.85</v>
      </c>
      <c r="Q878" t="s">
        <v>52</v>
      </c>
      <c r="R878">
        <v>112.33</v>
      </c>
      <c r="S878">
        <v>111.9</v>
      </c>
      <c r="T878" t="s">
        <v>70</v>
      </c>
      <c r="U878">
        <v>121.12</v>
      </c>
      <c r="V878">
        <v>119.09</v>
      </c>
      <c r="W878" t="s">
        <v>59</v>
      </c>
      <c r="X878">
        <v>122.03</v>
      </c>
      <c r="Y878">
        <v>122.03</v>
      </c>
    </row>
    <row r="879" spans="1:25" x14ac:dyDescent="0.4">
      <c r="A879" s="1">
        <v>43319</v>
      </c>
      <c r="B879" s="2">
        <v>2.5608</v>
      </c>
      <c r="C879">
        <v>2560.84</v>
      </c>
      <c r="D879">
        <f t="shared" si="41"/>
        <v>3560.84</v>
      </c>
      <c r="E879" s="5">
        <f t="shared" si="43"/>
        <v>0</v>
      </c>
      <c r="F879">
        <v>-74.03</v>
      </c>
      <c r="G879">
        <v>2634.87</v>
      </c>
      <c r="J879">
        <f t="shared" si="42"/>
        <v>5</v>
      </c>
      <c r="K879" t="s">
        <v>56</v>
      </c>
      <c r="L879">
        <v>124.62</v>
      </c>
      <c r="M879">
        <v>126</v>
      </c>
      <c r="N879" t="s">
        <v>53</v>
      </c>
      <c r="O879">
        <v>122.77</v>
      </c>
      <c r="P879">
        <v>114.85</v>
      </c>
      <c r="Q879" t="s">
        <v>52</v>
      </c>
      <c r="R879">
        <v>112.33</v>
      </c>
      <c r="S879">
        <v>111.9</v>
      </c>
      <c r="T879" t="s">
        <v>70</v>
      </c>
      <c r="U879">
        <v>121.12</v>
      </c>
      <c r="V879">
        <v>119.09</v>
      </c>
      <c r="W879" t="s">
        <v>59</v>
      </c>
      <c r="X879">
        <v>122.03</v>
      </c>
      <c r="Y879">
        <v>122.03</v>
      </c>
    </row>
    <row r="880" spans="1:25" x14ac:dyDescent="0.4">
      <c r="A880" s="1">
        <v>43320</v>
      </c>
      <c r="B880" s="2">
        <v>2.5608</v>
      </c>
      <c r="C880">
        <v>2560.84</v>
      </c>
      <c r="D880">
        <f t="shared" si="41"/>
        <v>3560.84</v>
      </c>
      <c r="E880" s="5">
        <f t="shared" si="43"/>
        <v>0</v>
      </c>
      <c r="F880">
        <v>-74.03</v>
      </c>
      <c r="G880">
        <v>2634.87</v>
      </c>
      <c r="J880">
        <f t="shared" si="42"/>
        <v>5</v>
      </c>
      <c r="K880" t="s">
        <v>56</v>
      </c>
      <c r="L880">
        <v>124.62</v>
      </c>
      <c r="M880">
        <v>126</v>
      </c>
      <c r="N880" t="s">
        <v>53</v>
      </c>
      <c r="O880">
        <v>122.77</v>
      </c>
      <c r="P880">
        <v>114.85</v>
      </c>
      <c r="Q880" t="s">
        <v>52</v>
      </c>
      <c r="R880">
        <v>112.33</v>
      </c>
      <c r="S880">
        <v>111.9</v>
      </c>
      <c r="T880" t="s">
        <v>70</v>
      </c>
      <c r="U880">
        <v>121.12</v>
      </c>
      <c r="V880">
        <v>119.09</v>
      </c>
      <c r="W880" t="s">
        <v>59</v>
      </c>
      <c r="X880">
        <v>122.03</v>
      </c>
      <c r="Y880">
        <v>122.03</v>
      </c>
    </row>
    <row r="881" spans="1:28" x14ac:dyDescent="0.4">
      <c r="A881" s="1">
        <v>43321</v>
      </c>
      <c r="B881" s="2">
        <v>2.5608</v>
      </c>
      <c r="C881">
        <v>2560.84</v>
      </c>
      <c r="D881">
        <f t="shared" si="41"/>
        <v>3560.84</v>
      </c>
      <c r="E881" s="5">
        <f t="shared" si="43"/>
        <v>0</v>
      </c>
      <c r="F881">
        <v>-74.03</v>
      </c>
      <c r="G881">
        <v>2634.87</v>
      </c>
      <c r="J881">
        <f t="shared" si="42"/>
        <v>5</v>
      </c>
      <c r="K881" t="s">
        <v>56</v>
      </c>
      <c r="L881">
        <v>124.62</v>
      </c>
      <c r="M881">
        <v>126</v>
      </c>
      <c r="N881" t="s">
        <v>53</v>
      </c>
      <c r="O881">
        <v>122.77</v>
      </c>
      <c r="P881">
        <v>114.85</v>
      </c>
      <c r="Q881" t="s">
        <v>52</v>
      </c>
      <c r="R881">
        <v>112.33</v>
      </c>
      <c r="S881">
        <v>111.9</v>
      </c>
      <c r="T881" t="s">
        <v>70</v>
      </c>
      <c r="U881">
        <v>121.12</v>
      </c>
      <c r="V881">
        <v>119.09</v>
      </c>
      <c r="W881" t="s">
        <v>59</v>
      </c>
      <c r="X881">
        <v>122.03</v>
      </c>
      <c r="Y881">
        <v>122.03</v>
      </c>
    </row>
    <row r="882" spans="1:28" x14ac:dyDescent="0.4">
      <c r="A882" s="1">
        <v>43322</v>
      </c>
      <c r="B882" s="2">
        <v>2.5608</v>
      </c>
      <c r="C882">
        <v>2560.84</v>
      </c>
      <c r="D882">
        <f t="shared" si="41"/>
        <v>3560.84</v>
      </c>
      <c r="E882" s="5">
        <f t="shared" si="43"/>
        <v>0</v>
      </c>
      <c r="F882">
        <v>-74.03</v>
      </c>
      <c r="G882">
        <v>2634.87</v>
      </c>
      <c r="H882" t="s">
        <v>145</v>
      </c>
      <c r="J882">
        <f t="shared" si="42"/>
        <v>6</v>
      </c>
      <c r="K882" t="s">
        <v>56</v>
      </c>
      <c r="L882">
        <v>124.62</v>
      </c>
      <c r="M882">
        <v>126</v>
      </c>
      <c r="N882" t="s">
        <v>53</v>
      </c>
      <c r="O882">
        <v>122.77</v>
      </c>
      <c r="P882">
        <v>114.85</v>
      </c>
      <c r="Q882" t="s">
        <v>52</v>
      </c>
      <c r="R882">
        <v>112.33</v>
      </c>
      <c r="S882">
        <v>111.9</v>
      </c>
      <c r="T882" t="s">
        <v>70</v>
      </c>
      <c r="U882">
        <v>121.12</v>
      </c>
      <c r="V882">
        <v>119.09</v>
      </c>
      <c r="W882" t="s">
        <v>59</v>
      </c>
      <c r="X882">
        <v>122.03</v>
      </c>
      <c r="Y882">
        <v>122.03</v>
      </c>
      <c r="Z882" t="s">
        <v>81</v>
      </c>
      <c r="AA882">
        <v>110.74</v>
      </c>
      <c r="AB882">
        <v>110.74</v>
      </c>
    </row>
    <row r="883" spans="1:28" x14ac:dyDescent="0.4">
      <c r="A883" s="1">
        <v>43325</v>
      </c>
      <c r="B883" s="2">
        <v>2.5608</v>
      </c>
      <c r="C883">
        <v>2560.84</v>
      </c>
      <c r="D883">
        <f t="shared" si="41"/>
        <v>3560.84</v>
      </c>
      <c r="E883" s="5">
        <f t="shared" si="43"/>
        <v>0</v>
      </c>
      <c r="F883">
        <v>-74.03</v>
      </c>
      <c r="G883">
        <v>2634.87</v>
      </c>
      <c r="J883">
        <f t="shared" si="42"/>
        <v>6</v>
      </c>
      <c r="K883" t="s">
        <v>56</v>
      </c>
      <c r="L883">
        <v>124.62</v>
      </c>
      <c r="M883">
        <v>126</v>
      </c>
      <c r="N883" t="s">
        <v>53</v>
      </c>
      <c r="O883">
        <v>122.77</v>
      </c>
      <c r="P883">
        <v>114.85</v>
      </c>
      <c r="Q883" t="s">
        <v>52</v>
      </c>
      <c r="R883">
        <v>112.33</v>
      </c>
      <c r="S883">
        <v>111.9</v>
      </c>
      <c r="T883" t="s">
        <v>70</v>
      </c>
      <c r="U883">
        <v>121.12</v>
      </c>
      <c r="V883">
        <v>119.09</v>
      </c>
      <c r="W883" t="s">
        <v>59</v>
      </c>
      <c r="X883">
        <v>122.03</v>
      </c>
      <c r="Y883">
        <v>122.03</v>
      </c>
      <c r="Z883" t="s">
        <v>81</v>
      </c>
      <c r="AA883">
        <v>110.74</v>
      </c>
      <c r="AB883">
        <v>110.74</v>
      </c>
    </row>
    <row r="884" spans="1:28" x14ac:dyDescent="0.4">
      <c r="A884" s="1">
        <v>43326</v>
      </c>
      <c r="B884" s="2">
        <v>2.5608</v>
      </c>
      <c r="C884">
        <v>2560.84</v>
      </c>
      <c r="D884">
        <f t="shared" si="41"/>
        <v>3560.84</v>
      </c>
      <c r="E884" s="5">
        <f t="shared" si="43"/>
        <v>0</v>
      </c>
      <c r="F884">
        <v>-74.03</v>
      </c>
      <c r="G884">
        <v>2634.87</v>
      </c>
      <c r="J884">
        <f t="shared" si="42"/>
        <v>6</v>
      </c>
      <c r="K884" t="s">
        <v>56</v>
      </c>
      <c r="L884">
        <v>124.62</v>
      </c>
      <c r="M884">
        <v>126</v>
      </c>
      <c r="N884" t="s">
        <v>53</v>
      </c>
      <c r="O884">
        <v>122.77</v>
      </c>
      <c r="P884">
        <v>114.85</v>
      </c>
      <c r="Q884" t="s">
        <v>52</v>
      </c>
      <c r="R884">
        <v>112.33</v>
      </c>
      <c r="S884">
        <v>111.9</v>
      </c>
      <c r="T884" t="s">
        <v>70</v>
      </c>
      <c r="U884">
        <v>121.12</v>
      </c>
      <c r="V884">
        <v>119.09</v>
      </c>
      <c r="W884" t="s">
        <v>59</v>
      </c>
      <c r="X884">
        <v>122.03</v>
      </c>
      <c r="Y884">
        <v>122.03</v>
      </c>
      <c r="Z884" t="s">
        <v>81</v>
      </c>
      <c r="AA884">
        <v>110.74</v>
      </c>
      <c r="AB884">
        <v>110.74</v>
      </c>
    </row>
    <row r="885" spans="1:28" x14ac:dyDescent="0.4">
      <c r="A885" s="1">
        <v>43327</v>
      </c>
      <c r="B885" s="2">
        <v>2.5608</v>
      </c>
      <c r="C885">
        <v>2560.84</v>
      </c>
      <c r="D885">
        <f t="shared" si="41"/>
        <v>3560.84</v>
      </c>
      <c r="E885" s="5">
        <f t="shared" si="43"/>
        <v>0</v>
      </c>
      <c r="F885">
        <v>-74.03</v>
      </c>
      <c r="G885">
        <v>2634.87</v>
      </c>
      <c r="J885">
        <f t="shared" si="42"/>
        <v>6</v>
      </c>
      <c r="K885" t="s">
        <v>56</v>
      </c>
      <c r="L885">
        <v>124.62</v>
      </c>
      <c r="M885">
        <v>126</v>
      </c>
      <c r="N885" t="s">
        <v>53</v>
      </c>
      <c r="O885">
        <v>122.77</v>
      </c>
      <c r="P885">
        <v>114.85</v>
      </c>
      <c r="Q885" t="s">
        <v>52</v>
      </c>
      <c r="R885">
        <v>112.33</v>
      </c>
      <c r="S885">
        <v>111.9</v>
      </c>
      <c r="T885" t="s">
        <v>70</v>
      </c>
      <c r="U885">
        <v>121.12</v>
      </c>
      <c r="V885">
        <v>119.09</v>
      </c>
      <c r="W885" t="s">
        <v>59</v>
      </c>
      <c r="X885">
        <v>122.03</v>
      </c>
      <c r="Y885">
        <v>122.03</v>
      </c>
      <c r="Z885" t="s">
        <v>81</v>
      </c>
      <c r="AA885">
        <v>110.74</v>
      </c>
      <c r="AB885">
        <v>110.74</v>
      </c>
    </row>
    <row r="886" spans="1:28" x14ac:dyDescent="0.4">
      <c r="A886" s="1">
        <v>43328</v>
      </c>
      <c r="B886" s="2">
        <v>2.5608</v>
      </c>
      <c r="C886">
        <v>2560.84</v>
      </c>
      <c r="D886">
        <f t="shared" si="41"/>
        <v>3560.84</v>
      </c>
      <c r="E886" s="5">
        <f t="shared" si="43"/>
        <v>0</v>
      </c>
      <c r="F886">
        <v>-74.03</v>
      </c>
      <c r="G886">
        <v>2634.87</v>
      </c>
      <c r="J886">
        <f t="shared" si="42"/>
        <v>6</v>
      </c>
      <c r="K886" t="s">
        <v>56</v>
      </c>
      <c r="L886">
        <v>124.62</v>
      </c>
      <c r="M886">
        <v>126</v>
      </c>
      <c r="N886" t="s">
        <v>53</v>
      </c>
      <c r="O886">
        <v>122.77</v>
      </c>
      <c r="P886">
        <v>114.85</v>
      </c>
      <c r="Q886" t="s">
        <v>52</v>
      </c>
      <c r="R886">
        <v>112.33</v>
      </c>
      <c r="S886">
        <v>111.9</v>
      </c>
      <c r="T886" t="s">
        <v>70</v>
      </c>
      <c r="U886">
        <v>121.12</v>
      </c>
      <c r="V886">
        <v>119.09</v>
      </c>
      <c r="W886" t="s">
        <v>59</v>
      </c>
      <c r="X886">
        <v>122.03</v>
      </c>
      <c r="Y886">
        <v>122.03</v>
      </c>
      <c r="Z886" t="s">
        <v>81</v>
      </c>
      <c r="AA886">
        <v>110.74</v>
      </c>
      <c r="AB886">
        <v>110.74</v>
      </c>
    </row>
    <row r="887" spans="1:28" x14ac:dyDescent="0.4">
      <c r="A887" s="1">
        <v>43329</v>
      </c>
      <c r="B887" s="2">
        <v>2.5608</v>
      </c>
      <c r="C887">
        <v>2560.84</v>
      </c>
      <c r="D887">
        <f t="shared" si="41"/>
        <v>3560.84</v>
      </c>
      <c r="E887" s="5">
        <f t="shared" si="43"/>
        <v>0</v>
      </c>
      <c r="F887">
        <v>-74.03</v>
      </c>
      <c r="G887">
        <v>2634.87</v>
      </c>
      <c r="J887">
        <f t="shared" si="42"/>
        <v>6</v>
      </c>
      <c r="K887" t="s">
        <v>56</v>
      </c>
      <c r="L887">
        <v>124.62</v>
      </c>
      <c r="M887">
        <v>126</v>
      </c>
      <c r="N887" t="s">
        <v>53</v>
      </c>
      <c r="O887">
        <v>122.77</v>
      </c>
      <c r="P887">
        <v>114.85</v>
      </c>
      <c r="Q887" t="s">
        <v>52</v>
      </c>
      <c r="R887">
        <v>112.33</v>
      </c>
      <c r="S887">
        <v>111.9</v>
      </c>
      <c r="T887" t="s">
        <v>70</v>
      </c>
      <c r="U887">
        <v>121.12</v>
      </c>
      <c r="V887">
        <v>119.09</v>
      </c>
      <c r="W887" t="s">
        <v>59</v>
      </c>
      <c r="X887">
        <v>122.03</v>
      </c>
      <c r="Y887">
        <v>122.03</v>
      </c>
      <c r="Z887" t="s">
        <v>81</v>
      </c>
      <c r="AA887">
        <v>110.74</v>
      </c>
      <c r="AB887">
        <v>110.74</v>
      </c>
    </row>
    <row r="888" spans="1:28" x14ac:dyDescent="0.4">
      <c r="A888" s="1">
        <v>43332</v>
      </c>
      <c r="B888" s="2">
        <v>2.5608</v>
      </c>
      <c r="C888">
        <v>2560.84</v>
      </c>
      <c r="D888">
        <f t="shared" si="41"/>
        <v>3560.84</v>
      </c>
      <c r="E888" s="5">
        <f t="shared" si="43"/>
        <v>0</v>
      </c>
      <c r="F888">
        <v>-74.03</v>
      </c>
      <c r="G888">
        <v>2634.87</v>
      </c>
      <c r="J888">
        <f t="shared" si="42"/>
        <v>6</v>
      </c>
      <c r="K888" t="s">
        <v>56</v>
      </c>
      <c r="L888">
        <v>124.62</v>
      </c>
      <c r="M888">
        <v>126</v>
      </c>
      <c r="N888" t="s">
        <v>53</v>
      </c>
      <c r="O888">
        <v>122.77</v>
      </c>
      <c r="P888">
        <v>114.85</v>
      </c>
      <c r="Q888" t="s">
        <v>52</v>
      </c>
      <c r="R888">
        <v>112.33</v>
      </c>
      <c r="S888">
        <v>111.9</v>
      </c>
      <c r="T888" t="s">
        <v>70</v>
      </c>
      <c r="U888">
        <v>121.12</v>
      </c>
      <c r="V888">
        <v>119.09</v>
      </c>
      <c r="W888" t="s">
        <v>59</v>
      </c>
      <c r="X888">
        <v>122.03</v>
      </c>
      <c r="Y888">
        <v>122.03</v>
      </c>
      <c r="Z888" t="s">
        <v>81</v>
      </c>
      <c r="AA888">
        <v>110.74</v>
      </c>
      <c r="AB888">
        <v>110.74</v>
      </c>
    </row>
    <row r="889" spans="1:28" x14ac:dyDescent="0.4">
      <c r="A889" s="1">
        <v>43333</v>
      </c>
      <c r="B889" s="2">
        <v>2.5608</v>
      </c>
      <c r="C889">
        <v>2560.84</v>
      </c>
      <c r="D889">
        <f t="shared" si="41"/>
        <v>3560.84</v>
      </c>
      <c r="E889" s="5">
        <f t="shared" si="43"/>
        <v>0</v>
      </c>
      <c r="F889">
        <v>-74.03</v>
      </c>
      <c r="G889">
        <v>2634.87</v>
      </c>
      <c r="J889">
        <f t="shared" si="42"/>
        <v>6</v>
      </c>
      <c r="K889" t="s">
        <v>56</v>
      </c>
      <c r="L889">
        <v>124.62</v>
      </c>
      <c r="M889">
        <v>126</v>
      </c>
      <c r="N889" t="s">
        <v>53</v>
      </c>
      <c r="O889">
        <v>122.77</v>
      </c>
      <c r="P889">
        <v>114.85</v>
      </c>
      <c r="Q889" t="s">
        <v>52</v>
      </c>
      <c r="R889">
        <v>112.33</v>
      </c>
      <c r="S889">
        <v>111.9</v>
      </c>
      <c r="T889" t="s">
        <v>70</v>
      </c>
      <c r="U889">
        <v>121.12</v>
      </c>
      <c r="V889">
        <v>119.09</v>
      </c>
      <c r="W889" t="s">
        <v>59</v>
      </c>
      <c r="X889">
        <v>122.03</v>
      </c>
      <c r="Y889">
        <v>122.03</v>
      </c>
      <c r="Z889" t="s">
        <v>81</v>
      </c>
      <c r="AA889">
        <v>110.74</v>
      </c>
      <c r="AB889">
        <v>110.74</v>
      </c>
    </row>
    <row r="890" spans="1:28" x14ac:dyDescent="0.4">
      <c r="A890" s="1">
        <v>43334</v>
      </c>
      <c r="B890" s="2">
        <v>2.5608</v>
      </c>
      <c r="C890">
        <v>2560.84</v>
      </c>
      <c r="D890">
        <f t="shared" si="41"/>
        <v>3560.84</v>
      </c>
      <c r="E890" s="5">
        <f t="shared" si="43"/>
        <v>0</v>
      </c>
      <c r="F890">
        <v>-74.03</v>
      </c>
      <c r="G890">
        <v>2634.87</v>
      </c>
      <c r="J890">
        <f t="shared" si="42"/>
        <v>6</v>
      </c>
      <c r="K890" t="s">
        <v>56</v>
      </c>
      <c r="L890">
        <v>124.62</v>
      </c>
      <c r="M890">
        <v>126</v>
      </c>
      <c r="N890" t="s">
        <v>53</v>
      </c>
      <c r="O890">
        <v>122.77</v>
      </c>
      <c r="P890">
        <v>114.85</v>
      </c>
      <c r="Q890" t="s">
        <v>52</v>
      </c>
      <c r="R890">
        <v>112.33</v>
      </c>
      <c r="S890">
        <v>111.9</v>
      </c>
      <c r="T890" t="s">
        <v>70</v>
      </c>
      <c r="U890">
        <v>121.12</v>
      </c>
      <c r="V890">
        <v>119.09</v>
      </c>
      <c r="W890" t="s">
        <v>59</v>
      </c>
      <c r="X890">
        <v>122.03</v>
      </c>
      <c r="Y890">
        <v>122.03</v>
      </c>
      <c r="Z890" t="s">
        <v>81</v>
      </c>
      <c r="AA890">
        <v>110.74</v>
      </c>
      <c r="AB890">
        <v>110.74</v>
      </c>
    </row>
    <row r="891" spans="1:28" x14ac:dyDescent="0.4">
      <c r="A891" s="1">
        <v>43335</v>
      </c>
      <c r="B891" s="2">
        <v>2.5608</v>
      </c>
      <c r="C891">
        <v>2560.84</v>
      </c>
      <c r="D891">
        <f t="shared" si="41"/>
        <v>3560.84</v>
      </c>
      <c r="E891" s="5">
        <f t="shared" si="43"/>
        <v>0</v>
      </c>
      <c r="F891">
        <v>-74.03</v>
      </c>
      <c r="G891">
        <v>2634.87</v>
      </c>
      <c r="J891">
        <f t="shared" si="42"/>
        <v>6</v>
      </c>
      <c r="K891" t="s">
        <v>56</v>
      </c>
      <c r="L891">
        <v>124.62</v>
      </c>
      <c r="M891">
        <v>126</v>
      </c>
      <c r="N891" t="s">
        <v>53</v>
      </c>
      <c r="O891">
        <v>122.77</v>
      </c>
      <c r="P891">
        <v>114.85</v>
      </c>
      <c r="Q891" t="s">
        <v>52</v>
      </c>
      <c r="R891">
        <v>112.33</v>
      </c>
      <c r="S891">
        <v>111.9</v>
      </c>
      <c r="T891" t="s">
        <v>70</v>
      </c>
      <c r="U891">
        <v>121.12</v>
      </c>
      <c r="V891">
        <v>119.09</v>
      </c>
      <c r="W891" t="s">
        <v>59</v>
      </c>
      <c r="X891">
        <v>122.03</v>
      </c>
      <c r="Y891">
        <v>122.03</v>
      </c>
      <c r="Z891" t="s">
        <v>81</v>
      </c>
      <c r="AA891">
        <v>110.74</v>
      </c>
      <c r="AB891">
        <v>110.74</v>
      </c>
    </row>
    <row r="892" spans="1:28" x14ac:dyDescent="0.4">
      <c r="A892" s="1">
        <v>43336</v>
      </c>
      <c r="B892" s="2">
        <v>2.5608</v>
      </c>
      <c r="C892">
        <v>2560.84</v>
      </c>
      <c r="D892">
        <f t="shared" si="41"/>
        <v>3560.84</v>
      </c>
      <c r="E892" s="5">
        <f t="shared" si="43"/>
        <v>0</v>
      </c>
      <c r="F892">
        <v>-74.03</v>
      </c>
      <c r="G892">
        <v>2634.87</v>
      </c>
      <c r="J892">
        <f t="shared" si="42"/>
        <v>6</v>
      </c>
      <c r="K892" t="s">
        <v>56</v>
      </c>
      <c r="L892">
        <v>124.62</v>
      </c>
      <c r="M892">
        <v>126</v>
      </c>
      <c r="N892" t="s">
        <v>53</v>
      </c>
      <c r="O892">
        <v>122.77</v>
      </c>
      <c r="P892">
        <v>114.85</v>
      </c>
      <c r="Q892" t="s">
        <v>52</v>
      </c>
      <c r="R892">
        <v>112.33</v>
      </c>
      <c r="S892">
        <v>111.9</v>
      </c>
      <c r="T892" t="s">
        <v>70</v>
      </c>
      <c r="U892">
        <v>121.12</v>
      </c>
      <c r="V892">
        <v>119.09</v>
      </c>
      <c r="W892" t="s">
        <v>59</v>
      </c>
      <c r="X892">
        <v>122.03</v>
      </c>
      <c r="Y892">
        <v>122.03</v>
      </c>
      <c r="Z892" t="s">
        <v>81</v>
      </c>
      <c r="AA892">
        <v>110.74</v>
      </c>
      <c r="AB892">
        <v>110.74</v>
      </c>
    </row>
    <row r="893" spans="1:28" x14ac:dyDescent="0.4">
      <c r="A893" s="1">
        <v>43339</v>
      </c>
      <c r="B893" s="2">
        <v>2.5608</v>
      </c>
      <c r="C893">
        <v>2560.84</v>
      </c>
      <c r="D893">
        <f t="shared" si="41"/>
        <v>3560.84</v>
      </c>
      <c r="E893" s="5">
        <f t="shared" si="43"/>
        <v>0</v>
      </c>
      <c r="F893">
        <v>-74.03</v>
      </c>
      <c r="G893">
        <v>2634.87</v>
      </c>
      <c r="J893">
        <f t="shared" si="42"/>
        <v>6</v>
      </c>
      <c r="K893" t="s">
        <v>56</v>
      </c>
      <c r="L893">
        <v>124.62</v>
      </c>
      <c r="M893">
        <v>126</v>
      </c>
      <c r="N893" t="s">
        <v>53</v>
      </c>
      <c r="O893">
        <v>122.77</v>
      </c>
      <c r="P893">
        <v>114.85</v>
      </c>
      <c r="Q893" t="s">
        <v>52</v>
      </c>
      <c r="R893">
        <v>112.33</v>
      </c>
      <c r="S893">
        <v>111.9</v>
      </c>
      <c r="T893" t="s">
        <v>70</v>
      </c>
      <c r="U893">
        <v>121.12</v>
      </c>
      <c r="V893">
        <v>119.09</v>
      </c>
      <c r="W893" t="s">
        <v>59</v>
      </c>
      <c r="X893">
        <v>122.03</v>
      </c>
      <c r="Y893">
        <v>122.03</v>
      </c>
      <c r="Z893" t="s">
        <v>81</v>
      </c>
      <c r="AA893">
        <v>110.74</v>
      </c>
      <c r="AB893">
        <v>110.74</v>
      </c>
    </row>
    <row r="894" spans="1:28" x14ac:dyDescent="0.4">
      <c r="A894" s="1">
        <v>43340</v>
      </c>
      <c r="B894" s="2">
        <v>2.5608</v>
      </c>
      <c r="C894">
        <v>2560.84</v>
      </c>
      <c r="D894">
        <f t="shared" si="41"/>
        <v>3560.84</v>
      </c>
      <c r="E894" s="5">
        <f t="shared" si="43"/>
        <v>0</v>
      </c>
      <c r="F894">
        <v>-74.03</v>
      </c>
      <c r="G894">
        <v>2634.87</v>
      </c>
      <c r="J894">
        <f t="shared" si="42"/>
        <v>6</v>
      </c>
      <c r="K894" t="s">
        <v>56</v>
      </c>
      <c r="L894">
        <v>124.62</v>
      </c>
      <c r="M894">
        <v>126</v>
      </c>
      <c r="N894" t="s">
        <v>53</v>
      </c>
      <c r="O894">
        <v>122.77</v>
      </c>
      <c r="P894">
        <v>114.85</v>
      </c>
      <c r="Q894" t="s">
        <v>52</v>
      </c>
      <c r="R894">
        <v>112.33</v>
      </c>
      <c r="S894">
        <v>111.9</v>
      </c>
      <c r="T894" t="s">
        <v>70</v>
      </c>
      <c r="U894">
        <v>121.12</v>
      </c>
      <c r="V894">
        <v>119.09</v>
      </c>
      <c r="W894" t="s">
        <v>59</v>
      </c>
      <c r="X894">
        <v>122.03</v>
      </c>
      <c r="Y894">
        <v>122.03</v>
      </c>
      <c r="Z894" t="s">
        <v>81</v>
      </c>
      <c r="AA894">
        <v>110.74</v>
      </c>
      <c r="AB894">
        <v>110.74</v>
      </c>
    </row>
    <row r="895" spans="1:28" x14ac:dyDescent="0.4">
      <c r="A895" s="1">
        <v>43341</v>
      </c>
      <c r="B895" s="2">
        <v>2.5608</v>
      </c>
      <c r="C895">
        <v>2560.84</v>
      </c>
      <c r="D895">
        <f t="shared" si="41"/>
        <v>3560.84</v>
      </c>
      <c r="E895" s="5">
        <f t="shared" si="43"/>
        <v>0</v>
      </c>
      <c r="F895">
        <v>-74.03</v>
      </c>
      <c r="G895">
        <v>2634.87</v>
      </c>
      <c r="J895">
        <f t="shared" si="42"/>
        <v>6</v>
      </c>
      <c r="K895" t="s">
        <v>56</v>
      </c>
      <c r="L895">
        <v>124.62</v>
      </c>
      <c r="M895">
        <v>126</v>
      </c>
      <c r="N895" t="s">
        <v>53</v>
      </c>
      <c r="O895">
        <v>122.77</v>
      </c>
      <c r="P895">
        <v>114.85</v>
      </c>
      <c r="Q895" t="s">
        <v>52</v>
      </c>
      <c r="R895">
        <v>112.33</v>
      </c>
      <c r="S895">
        <v>111.9</v>
      </c>
      <c r="T895" t="s">
        <v>70</v>
      </c>
      <c r="U895">
        <v>121.12</v>
      </c>
      <c r="V895">
        <v>119.09</v>
      </c>
      <c r="W895" t="s">
        <v>59</v>
      </c>
      <c r="X895">
        <v>122.03</v>
      </c>
      <c r="Y895">
        <v>122.03</v>
      </c>
      <c r="Z895" t="s">
        <v>81</v>
      </c>
      <c r="AA895">
        <v>110.74</v>
      </c>
      <c r="AB895">
        <v>110.74</v>
      </c>
    </row>
    <row r="896" spans="1:28" x14ac:dyDescent="0.4">
      <c r="A896" s="1">
        <v>43342</v>
      </c>
      <c r="B896" s="2">
        <v>2.5608</v>
      </c>
      <c r="C896">
        <v>2560.84</v>
      </c>
      <c r="D896">
        <f t="shared" si="41"/>
        <v>3560.84</v>
      </c>
      <c r="E896" s="5">
        <f t="shared" si="43"/>
        <v>0</v>
      </c>
      <c r="F896">
        <v>-74.03</v>
      </c>
      <c r="G896">
        <v>2634.87</v>
      </c>
      <c r="J896">
        <f t="shared" si="42"/>
        <v>6</v>
      </c>
      <c r="K896" t="s">
        <v>56</v>
      </c>
      <c r="L896">
        <v>124.62</v>
      </c>
      <c r="M896">
        <v>126</v>
      </c>
      <c r="N896" t="s">
        <v>53</v>
      </c>
      <c r="O896">
        <v>122.77</v>
      </c>
      <c r="P896">
        <v>114.85</v>
      </c>
      <c r="Q896" t="s">
        <v>52</v>
      </c>
      <c r="R896">
        <v>112.33</v>
      </c>
      <c r="S896">
        <v>111.9</v>
      </c>
      <c r="T896" t="s">
        <v>70</v>
      </c>
      <c r="U896">
        <v>121.12</v>
      </c>
      <c r="V896">
        <v>119.09</v>
      </c>
      <c r="W896" t="s">
        <v>59</v>
      </c>
      <c r="X896">
        <v>122.03</v>
      </c>
      <c r="Y896">
        <v>122.03</v>
      </c>
      <c r="Z896" t="s">
        <v>81</v>
      </c>
      <c r="AA896">
        <v>110.74</v>
      </c>
      <c r="AB896">
        <v>110.74</v>
      </c>
    </row>
    <row r="897" spans="1:31" x14ac:dyDescent="0.4">
      <c r="A897" s="1">
        <v>43343</v>
      </c>
      <c r="B897" s="2">
        <v>2.5608</v>
      </c>
      <c r="C897">
        <v>2560.84</v>
      </c>
      <c r="D897">
        <f t="shared" si="41"/>
        <v>3560.84</v>
      </c>
      <c r="E897" s="5">
        <f t="shared" si="43"/>
        <v>0</v>
      </c>
      <c r="F897">
        <v>-74.03</v>
      </c>
      <c r="G897">
        <v>2634.87</v>
      </c>
      <c r="J897">
        <f t="shared" si="42"/>
        <v>6</v>
      </c>
      <c r="K897" t="s">
        <v>56</v>
      </c>
      <c r="L897">
        <v>124.62</v>
      </c>
      <c r="M897">
        <v>126</v>
      </c>
      <c r="N897" t="s">
        <v>53</v>
      </c>
      <c r="O897">
        <v>122.77</v>
      </c>
      <c r="P897">
        <v>114.85</v>
      </c>
      <c r="Q897" t="s">
        <v>52</v>
      </c>
      <c r="R897">
        <v>112.33</v>
      </c>
      <c r="S897">
        <v>111.9</v>
      </c>
      <c r="T897" t="s">
        <v>70</v>
      </c>
      <c r="U897">
        <v>121.12</v>
      </c>
      <c r="V897">
        <v>119.09</v>
      </c>
      <c r="W897" t="s">
        <v>59</v>
      </c>
      <c r="X897">
        <v>122.03</v>
      </c>
      <c r="Y897">
        <v>122.03</v>
      </c>
      <c r="Z897" t="s">
        <v>81</v>
      </c>
      <c r="AA897">
        <v>110.74</v>
      </c>
      <c r="AB897">
        <v>110.74</v>
      </c>
    </row>
    <row r="898" spans="1:31" x14ac:dyDescent="0.4">
      <c r="A898" s="1">
        <v>43346</v>
      </c>
      <c r="B898" s="2">
        <v>2.5608</v>
      </c>
      <c r="C898">
        <v>2560.84</v>
      </c>
      <c r="D898">
        <f t="shared" si="41"/>
        <v>3560.84</v>
      </c>
      <c r="E898" s="5">
        <f t="shared" si="43"/>
        <v>0</v>
      </c>
      <c r="F898">
        <v>-74.03</v>
      </c>
      <c r="G898">
        <v>2634.87</v>
      </c>
      <c r="J898">
        <f t="shared" si="42"/>
        <v>6</v>
      </c>
      <c r="K898" t="s">
        <v>56</v>
      </c>
      <c r="L898">
        <v>124.62</v>
      </c>
      <c r="M898">
        <v>126</v>
      </c>
      <c r="N898" t="s">
        <v>53</v>
      </c>
      <c r="O898">
        <v>122.77</v>
      </c>
      <c r="P898">
        <v>114.85</v>
      </c>
      <c r="Q898" t="s">
        <v>52</v>
      </c>
      <c r="R898">
        <v>112.33</v>
      </c>
      <c r="S898">
        <v>111.9</v>
      </c>
      <c r="T898" t="s">
        <v>70</v>
      </c>
      <c r="U898">
        <v>121.12</v>
      </c>
      <c r="V898">
        <v>119.09</v>
      </c>
      <c r="W898" t="s">
        <v>59</v>
      </c>
      <c r="X898">
        <v>122.03</v>
      </c>
      <c r="Y898">
        <v>122.03</v>
      </c>
      <c r="Z898" t="s">
        <v>81</v>
      </c>
      <c r="AA898">
        <v>110.74</v>
      </c>
      <c r="AB898">
        <v>110.74</v>
      </c>
    </row>
    <row r="899" spans="1:31" x14ac:dyDescent="0.4">
      <c r="A899" s="1">
        <v>43347</v>
      </c>
      <c r="B899" s="2">
        <v>2.5608</v>
      </c>
      <c r="C899">
        <v>2560.84</v>
      </c>
      <c r="D899">
        <f t="shared" ref="D899:D962" si="44">C899+1000</f>
        <v>3560.84</v>
      </c>
      <c r="E899" s="5">
        <f t="shared" si="43"/>
        <v>0</v>
      </c>
      <c r="F899">
        <v>-74.03</v>
      </c>
      <c r="G899">
        <v>2634.87</v>
      </c>
      <c r="J899">
        <f t="shared" ref="J899:J962" si="45">COUNTA(K899:AN899)/3</f>
        <v>6</v>
      </c>
      <c r="K899" t="s">
        <v>56</v>
      </c>
      <c r="L899">
        <v>124.62</v>
      </c>
      <c r="M899">
        <v>126</v>
      </c>
      <c r="N899" t="s">
        <v>53</v>
      </c>
      <c r="O899">
        <v>122.77</v>
      </c>
      <c r="P899">
        <v>114.85</v>
      </c>
      <c r="Q899" t="s">
        <v>52</v>
      </c>
      <c r="R899">
        <v>112.33</v>
      </c>
      <c r="S899">
        <v>111.9</v>
      </c>
      <c r="T899" t="s">
        <v>70</v>
      </c>
      <c r="U899">
        <v>121.12</v>
      </c>
      <c r="V899">
        <v>119.09</v>
      </c>
      <c r="W899" t="s">
        <v>59</v>
      </c>
      <c r="X899">
        <v>122.03</v>
      </c>
      <c r="Y899">
        <v>122.03</v>
      </c>
      <c r="Z899" t="s">
        <v>81</v>
      </c>
      <c r="AA899">
        <v>110.74</v>
      </c>
      <c r="AB899">
        <v>110.74</v>
      </c>
    </row>
    <row r="900" spans="1:31" x14ac:dyDescent="0.4">
      <c r="A900" s="1">
        <v>43348</v>
      </c>
      <c r="B900" s="2">
        <v>2.5608</v>
      </c>
      <c r="C900">
        <v>2560.84</v>
      </c>
      <c r="D900">
        <f t="shared" si="44"/>
        <v>3560.84</v>
      </c>
      <c r="E900" s="5">
        <f t="shared" ref="E900:E963" si="46">(D900-D899)/D899</f>
        <v>0</v>
      </c>
      <c r="F900">
        <v>-74.03</v>
      </c>
      <c r="G900">
        <v>2634.87</v>
      </c>
      <c r="J900">
        <f t="shared" si="45"/>
        <v>6</v>
      </c>
      <c r="K900" t="s">
        <v>56</v>
      </c>
      <c r="L900">
        <v>124.62</v>
      </c>
      <c r="M900">
        <v>126</v>
      </c>
      <c r="N900" t="s">
        <v>53</v>
      </c>
      <c r="O900">
        <v>122.77</v>
      </c>
      <c r="P900">
        <v>114.85</v>
      </c>
      <c r="Q900" t="s">
        <v>52</v>
      </c>
      <c r="R900">
        <v>112.33</v>
      </c>
      <c r="S900">
        <v>111.9</v>
      </c>
      <c r="T900" t="s">
        <v>70</v>
      </c>
      <c r="U900">
        <v>121.12</v>
      </c>
      <c r="V900">
        <v>119.09</v>
      </c>
      <c r="W900" t="s">
        <v>59</v>
      </c>
      <c r="X900">
        <v>122.03</v>
      </c>
      <c r="Y900">
        <v>122.03</v>
      </c>
      <c r="Z900" t="s">
        <v>81</v>
      </c>
      <c r="AA900">
        <v>110.74</v>
      </c>
      <c r="AB900">
        <v>110.74</v>
      </c>
    </row>
    <row r="901" spans="1:31" x14ac:dyDescent="0.4">
      <c r="A901" s="1">
        <v>43349</v>
      </c>
      <c r="B901" s="2">
        <v>2.5608</v>
      </c>
      <c r="C901">
        <v>2560.84</v>
      </c>
      <c r="D901">
        <f t="shared" si="44"/>
        <v>3560.84</v>
      </c>
      <c r="E901" s="5">
        <f t="shared" si="46"/>
        <v>0</v>
      </c>
      <c r="F901">
        <v>-74.03</v>
      </c>
      <c r="G901">
        <v>2634.87</v>
      </c>
      <c r="J901">
        <f t="shared" si="45"/>
        <v>6</v>
      </c>
      <c r="K901" t="s">
        <v>56</v>
      </c>
      <c r="L901">
        <v>124.62</v>
      </c>
      <c r="M901">
        <v>126</v>
      </c>
      <c r="N901" t="s">
        <v>53</v>
      </c>
      <c r="O901">
        <v>122.77</v>
      </c>
      <c r="P901">
        <v>114.85</v>
      </c>
      <c r="Q901" t="s">
        <v>52</v>
      </c>
      <c r="R901">
        <v>112.33</v>
      </c>
      <c r="S901">
        <v>111.9</v>
      </c>
      <c r="T901" t="s">
        <v>70</v>
      </c>
      <c r="U901">
        <v>121.12</v>
      </c>
      <c r="V901">
        <v>119.09</v>
      </c>
      <c r="W901" t="s">
        <v>59</v>
      </c>
      <c r="X901">
        <v>122.03</v>
      </c>
      <c r="Y901">
        <v>122.03</v>
      </c>
      <c r="Z901" t="s">
        <v>81</v>
      </c>
      <c r="AA901">
        <v>110.74</v>
      </c>
      <c r="AB901">
        <v>110.74</v>
      </c>
    </row>
    <row r="902" spans="1:31" x14ac:dyDescent="0.4">
      <c r="A902" s="1">
        <v>43350</v>
      </c>
      <c r="B902" s="2">
        <v>2.5608</v>
      </c>
      <c r="C902">
        <v>2560.84</v>
      </c>
      <c r="D902">
        <f t="shared" si="44"/>
        <v>3560.84</v>
      </c>
      <c r="E902" s="5">
        <f t="shared" si="46"/>
        <v>0</v>
      </c>
      <c r="F902">
        <v>-74.03</v>
      </c>
      <c r="G902">
        <v>2634.87</v>
      </c>
      <c r="J902">
        <f t="shared" si="45"/>
        <v>6</v>
      </c>
      <c r="K902" t="s">
        <v>56</v>
      </c>
      <c r="L902">
        <v>124.62</v>
      </c>
      <c r="M902">
        <v>126</v>
      </c>
      <c r="N902" t="s">
        <v>53</v>
      </c>
      <c r="O902">
        <v>122.77</v>
      </c>
      <c r="P902">
        <v>114.85</v>
      </c>
      <c r="Q902" t="s">
        <v>52</v>
      </c>
      <c r="R902">
        <v>112.33</v>
      </c>
      <c r="S902">
        <v>111.9</v>
      </c>
      <c r="T902" t="s">
        <v>70</v>
      </c>
      <c r="U902">
        <v>121.12</v>
      </c>
      <c r="V902">
        <v>119.09</v>
      </c>
      <c r="W902" t="s">
        <v>59</v>
      </c>
      <c r="X902">
        <v>122.03</v>
      </c>
      <c r="Y902">
        <v>122.03</v>
      </c>
      <c r="Z902" t="s">
        <v>81</v>
      </c>
      <c r="AA902">
        <v>110.74</v>
      </c>
      <c r="AB902">
        <v>110.74</v>
      </c>
    </row>
    <row r="903" spans="1:31" x14ac:dyDescent="0.4">
      <c r="A903" s="1">
        <v>43353</v>
      </c>
      <c r="B903" s="2">
        <v>2.5608</v>
      </c>
      <c r="C903">
        <v>2560.84</v>
      </c>
      <c r="D903">
        <f t="shared" si="44"/>
        <v>3560.84</v>
      </c>
      <c r="E903" s="5">
        <f t="shared" si="46"/>
        <v>0</v>
      </c>
      <c r="F903">
        <v>-74.03</v>
      </c>
      <c r="G903">
        <v>2634.87</v>
      </c>
      <c r="J903">
        <f t="shared" si="45"/>
        <v>6</v>
      </c>
      <c r="K903" t="s">
        <v>56</v>
      </c>
      <c r="L903">
        <v>124.62</v>
      </c>
      <c r="M903">
        <v>126</v>
      </c>
      <c r="N903" t="s">
        <v>53</v>
      </c>
      <c r="O903">
        <v>122.77</v>
      </c>
      <c r="P903">
        <v>114.85</v>
      </c>
      <c r="Q903" t="s">
        <v>52</v>
      </c>
      <c r="R903">
        <v>112.33</v>
      </c>
      <c r="S903">
        <v>111.9</v>
      </c>
      <c r="T903" t="s">
        <v>70</v>
      </c>
      <c r="U903">
        <v>121.12</v>
      </c>
      <c r="V903">
        <v>119.09</v>
      </c>
      <c r="W903" t="s">
        <v>59</v>
      </c>
      <c r="X903">
        <v>122.03</v>
      </c>
      <c r="Y903">
        <v>122.03</v>
      </c>
      <c r="Z903" t="s">
        <v>81</v>
      </c>
      <c r="AA903">
        <v>110.74</v>
      </c>
      <c r="AB903">
        <v>110.74</v>
      </c>
    </row>
    <row r="904" spans="1:31" x14ac:dyDescent="0.4">
      <c r="A904" s="1">
        <v>43354</v>
      </c>
      <c r="B904" s="2">
        <v>2.5608</v>
      </c>
      <c r="C904">
        <v>2560.84</v>
      </c>
      <c r="D904">
        <f t="shared" si="44"/>
        <v>3560.84</v>
      </c>
      <c r="E904" s="5">
        <f t="shared" si="46"/>
        <v>0</v>
      </c>
      <c r="F904">
        <v>-74.03</v>
      </c>
      <c r="G904">
        <v>2634.87</v>
      </c>
      <c r="H904" t="s">
        <v>140</v>
      </c>
      <c r="J904">
        <f t="shared" si="45"/>
        <v>7</v>
      </c>
      <c r="K904" t="s">
        <v>56</v>
      </c>
      <c r="L904">
        <v>124.62</v>
      </c>
      <c r="M904">
        <v>126</v>
      </c>
      <c r="N904" t="s">
        <v>53</v>
      </c>
      <c r="O904">
        <v>122.77</v>
      </c>
      <c r="P904">
        <v>114.85</v>
      </c>
      <c r="Q904" t="s">
        <v>52</v>
      </c>
      <c r="R904">
        <v>112.33</v>
      </c>
      <c r="S904">
        <v>111.9</v>
      </c>
      <c r="T904" t="s">
        <v>70</v>
      </c>
      <c r="U904">
        <v>121.12</v>
      </c>
      <c r="V904">
        <v>119.09</v>
      </c>
      <c r="W904" t="s">
        <v>59</v>
      </c>
      <c r="X904">
        <v>122.03</v>
      </c>
      <c r="Y904">
        <v>122.03</v>
      </c>
      <c r="Z904" t="s">
        <v>81</v>
      </c>
      <c r="AA904">
        <v>110.74</v>
      </c>
      <c r="AB904">
        <v>110.74</v>
      </c>
      <c r="AC904" t="s">
        <v>50</v>
      </c>
      <c r="AD904">
        <v>107.88</v>
      </c>
      <c r="AE904">
        <v>107.88</v>
      </c>
    </row>
    <row r="905" spans="1:31" x14ac:dyDescent="0.4">
      <c r="A905" s="1">
        <v>43355</v>
      </c>
      <c r="B905" s="2">
        <v>2.5608</v>
      </c>
      <c r="C905">
        <v>2560.84</v>
      </c>
      <c r="D905">
        <f t="shared" si="44"/>
        <v>3560.84</v>
      </c>
      <c r="E905" s="5">
        <f t="shared" si="46"/>
        <v>0</v>
      </c>
      <c r="F905">
        <v>-74.03</v>
      </c>
      <c r="G905">
        <v>2634.87</v>
      </c>
      <c r="J905">
        <f t="shared" si="45"/>
        <v>7</v>
      </c>
      <c r="K905" t="s">
        <v>56</v>
      </c>
      <c r="L905">
        <v>124.62</v>
      </c>
      <c r="M905">
        <v>126</v>
      </c>
      <c r="N905" t="s">
        <v>53</v>
      </c>
      <c r="O905">
        <v>122.77</v>
      </c>
      <c r="P905">
        <v>114.85</v>
      </c>
      <c r="Q905" t="s">
        <v>52</v>
      </c>
      <c r="R905">
        <v>112.33</v>
      </c>
      <c r="S905">
        <v>111.9</v>
      </c>
      <c r="T905" t="s">
        <v>70</v>
      </c>
      <c r="U905">
        <v>121.12</v>
      </c>
      <c r="V905">
        <v>119.09</v>
      </c>
      <c r="W905" t="s">
        <v>59</v>
      </c>
      <c r="X905">
        <v>122.03</v>
      </c>
      <c r="Y905">
        <v>122.03</v>
      </c>
      <c r="Z905" t="s">
        <v>81</v>
      </c>
      <c r="AA905">
        <v>110.74</v>
      </c>
      <c r="AB905">
        <v>110.74</v>
      </c>
      <c r="AC905" t="s">
        <v>50</v>
      </c>
      <c r="AD905">
        <v>107.88</v>
      </c>
      <c r="AE905">
        <v>107.88</v>
      </c>
    </row>
    <row r="906" spans="1:31" x14ac:dyDescent="0.4">
      <c r="A906" s="1">
        <v>43356</v>
      </c>
      <c r="B906" s="2">
        <v>2.5608</v>
      </c>
      <c r="C906">
        <v>2560.84</v>
      </c>
      <c r="D906">
        <f t="shared" si="44"/>
        <v>3560.84</v>
      </c>
      <c r="E906" s="5">
        <f t="shared" si="46"/>
        <v>0</v>
      </c>
      <c r="F906">
        <v>-74.03</v>
      </c>
      <c r="G906">
        <v>2634.87</v>
      </c>
      <c r="J906">
        <f t="shared" si="45"/>
        <v>7</v>
      </c>
      <c r="K906" t="s">
        <v>56</v>
      </c>
      <c r="L906">
        <v>124.62</v>
      </c>
      <c r="M906">
        <v>126</v>
      </c>
      <c r="N906" t="s">
        <v>53</v>
      </c>
      <c r="O906">
        <v>122.77</v>
      </c>
      <c r="P906">
        <v>114.85</v>
      </c>
      <c r="Q906" t="s">
        <v>52</v>
      </c>
      <c r="R906">
        <v>112.33</v>
      </c>
      <c r="S906">
        <v>111.9</v>
      </c>
      <c r="T906" t="s">
        <v>70</v>
      </c>
      <c r="U906">
        <v>121.12</v>
      </c>
      <c r="V906">
        <v>119.09</v>
      </c>
      <c r="W906" t="s">
        <v>59</v>
      </c>
      <c r="X906">
        <v>122.03</v>
      </c>
      <c r="Y906">
        <v>122.03</v>
      </c>
      <c r="Z906" t="s">
        <v>81</v>
      </c>
      <c r="AA906">
        <v>110.74</v>
      </c>
      <c r="AB906">
        <v>110.74</v>
      </c>
      <c r="AC906" t="s">
        <v>50</v>
      </c>
      <c r="AD906">
        <v>107.88</v>
      </c>
      <c r="AE906">
        <v>107.88</v>
      </c>
    </row>
    <row r="907" spans="1:31" x14ac:dyDescent="0.4">
      <c r="A907" s="1">
        <v>43357</v>
      </c>
      <c r="B907" s="2">
        <v>2.5608</v>
      </c>
      <c r="C907">
        <v>2560.84</v>
      </c>
      <c r="D907">
        <f t="shared" si="44"/>
        <v>3560.84</v>
      </c>
      <c r="E907" s="5">
        <f t="shared" si="46"/>
        <v>0</v>
      </c>
      <c r="F907">
        <v>-74.03</v>
      </c>
      <c r="G907">
        <v>2634.87</v>
      </c>
      <c r="J907">
        <f t="shared" si="45"/>
        <v>7</v>
      </c>
      <c r="K907" t="s">
        <v>56</v>
      </c>
      <c r="L907">
        <v>124.62</v>
      </c>
      <c r="M907">
        <v>126</v>
      </c>
      <c r="N907" t="s">
        <v>53</v>
      </c>
      <c r="O907">
        <v>122.77</v>
      </c>
      <c r="P907">
        <v>114.85</v>
      </c>
      <c r="Q907" t="s">
        <v>52</v>
      </c>
      <c r="R907">
        <v>112.33</v>
      </c>
      <c r="S907">
        <v>111.9</v>
      </c>
      <c r="T907" t="s">
        <v>70</v>
      </c>
      <c r="U907">
        <v>121.12</v>
      </c>
      <c r="V907">
        <v>119.09</v>
      </c>
      <c r="W907" t="s">
        <v>59</v>
      </c>
      <c r="X907">
        <v>122.03</v>
      </c>
      <c r="Y907">
        <v>122.03</v>
      </c>
      <c r="Z907" t="s">
        <v>81</v>
      </c>
      <c r="AA907">
        <v>110.74</v>
      </c>
      <c r="AB907">
        <v>110.74</v>
      </c>
      <c r="AC907" t="s">
        <v>50</v>
      </c>
      <c r="AD907">
        <v>107.88</v>
      </c>
      <c r="AE907">
        <v>107.88</v>
      </c>
    </row>
    <row r="908" spans="1:31" x14ac:dyDescent="0.4">
      <c r="A908" s="1">
        <v>43360</v>
      </c>
      <c r="B908" s="2">
        <v>2.5608</v>
      </c>
      <c r="C908">
        <v>2560.84</v>
      </c>
      <c r="D908">
        <f t="shared" si="44"/>
        <v>3560.84</v>
      </c>
      <c r="E908" s="5">
        <f t="shared" si="46"/>
        <v>0</v>
      </c>
      <c r="F908">
        <v>-74.03</v>
      </c>
      <c r="G908">
        <v>2634.87</v>
      </c>
      <c r="J908">
        <f t="shared" si="45"/>
        <v>7</v>
      </c>
      <c r="K908" t="s">
        <v>56</v>
      </c>
      <c r="L908">
        <v>124.62</v>
      </c>
      <c r="M908">
        <v>126</v>
      </c>
      <c r="N908" t="s">
        <v>53</v>
      </c>
      <c r="O908">
        <v>122.77</v>
      </c>
      <c r="P908">
        <v>114.85</v>
      </c>
      <c r="Q908" t="s">
        <v>52</v>
      </c>
      <c r="R908">
        <v>112.33</v>
      </c>
      <c r="S908">
        <v>111.9</v>
      </c>
      <c r="T908" t="s">
        <v>70</v>
      </c>
      <c r="U908">
        <v>121.12</v>
      </c>
      <c r="V908">
        <v>119.09</v>
      </c>
      <c r="W908" t="s">
        <v>59</v>
      </c>
      <c r="X908">
        <v>122.03</v>
      </c>
      <c r="Y908">
        <v>122.03</v>
      </c>
      <c r="Z908" t="s">
        <v>81</v>
      </c>
      <c r="AA908">
        <v>110.74</v>
      </c>
      <c r="AB908">
        <v>110.74</v>
      </c>
      <c r="AC908" t="s">
        <v>50</v>
      </c>
      <c r="AD908">
        <v>107.88</v>
      </c>
      <c r="AE908">
        <v>107.88</v>
      </c>
    </row>
    <row r="909" spans="1:31" x14ac:dyDescent="0.4">
      <c r="A909" s="1">
        <v>43361</v>
      </c>
      <c r="B909" s="2">
        <v>2.5608</v>
      </c>
      <c r="C909">
        <v>2560.84</v>
      </c>
      <c r="D909">
        <f t="shared" si="44"/>
        <v>3560.84</v>
      </c>
      <c r="E909" s="5">
        <f t="shared" si="46"/>
        <v>0</v>
      </c>
      <c r="F909">
        <v>-74.03</v>
      </c>
      <c r="G909">
        <v>2634.87</v>
      </c>
      <c r="J909">
        <f t="shared" si="45"/>
        <v>7</v>
      </c>
      <c r="K909" t="s">
        <v>56</v>
      </c>
      <c r="L909">
        <v>124.62</v>
      </c>
      <c r="M909">
        <v>126</v>
      </c>
      <c r="N909" t="s">
        <v>53</v>
      </c>
      <c r="O909">
        <v>122.77</v>
      </c>
      <c r="P909">
        <v>114.85</v>
      </c>
      <c r="Q909" t="s">
        <v>52</v>
      </c>
      <c r="R909">
        <v>112.33</v>
      </c>
      <c r="S909">
        <v>111.9</v>
      </c>
      <c r="T909" t="s">
        <v>70</v>
      </c>
      <c r="U909">
        <v>121.12</v>
      </c>
      <c r="V909">
        <v>119.09</v>
      </c>
      <c r="W909" t="s">
        <v>59</v>
      </c>
      <c r="X909">
        <v>122.03</v>
      </c>
      <c r="Y909">
        <v>122.03</v>
      </c>
      <c r="Z909" t="s">
        <v>81</v>
      </c>
      <c r="AA909">
        <v>110.74</v>
      </c>
      <c r="AB909">
        <v>110.74</v>
      </c>
      <c r="AC909" t="s">
        <v>50</v>
      </c>
      <c r="AD909">
        <v>107.88</v>
      </c>
      <c r="AE909">
        <v>107.88</v>
      </c>
    </row>
    <row r="910" spans="1:31" x14ac:dyDescent="0.4">
      <c r="A910" s="1">
        <v>43362</v>
      </c>
      <c r="B910" s="2">
        <v>2.5608</v>
      </c>
      <c r="C910">
        <v>2560.84</v>
      </c>
      <c r="D910">
        <f t="shared" si="44"/>
        <v>3560.84</v>
      </c>
      <c r="E910" s="5">
        <f t="shared" si="46"/>
        <v>0</v>
      </c>
      <c r="F910">
        <v>-74.03</v>
      </c>
      <c r="G910">
        <v>2634.87</v>
      </c>
      <c r="J910">
        <f t="shared" si="45"/>
        <v>7</v>
      </c>
      <c r="K910" t="s">
        <v>56</v>
      </c>
      <c r="L910">
        <v>124.62</v>
      </c>
      <c r="M910">
        <v>126</v>
      </c>
      <c r="N910" t="s">
        <v>53</v>
      </c>
      <c r="O910">
        <v>122.77</v>
      </c>
      <c r="P910">
        <v>114.85</v>
      </c>
      <c r="Q910" t="s">
        <v>52</v>
      </c>
      <c r="R910">
        <v>112.33</v>
      </c>
      <c r="S910">
        <v>111.9</v>
      </c>
      <c r="T910" t="s">
        <v>70</v>
      </c>
      <c r="U910">
        <v>121.12</v>
      </c>
      <c r="V910">
        <v>119.09</v>
      </c>
      <c r="W910" t="s">
        <v>59</v>
      </c>
      <c r="X910">
        <v>122.03</v>
      </c>
      <c r="Y910">
        <v>122.03</v>
      </c>
      <c r="Z910" t="s">
        <v>81</v>
      </c>
      <c r="AA910">
        <v>110.74</v>
      </c>
      <c r="AB910">
        <v>110.74</v>
      </c>
      <c r="AC910" t="s">
        <v>50</v>
      </c>
      <c r="AD910">
        <v>107.88</v>
      </c>
      <c r="AE910">
        <v>107.88</v>
      </c>
    </row>
    <row r="911" spans="1:31" x14ac:dyDescent="0.4">
      <c r="A911" s="1">
        <v>43363</v>
      </c>
      <c r="B911" s="2">
        <v>2.5608</v>
      </c>
      <c r="C911">
        <v>2560.84</v>
      </c>
      <c r="D911">
        <f t="shared" si="44"/>
        <v>3560.84</v>
      </c>
      <c r="E911" s="5">
        <f t="shared" si="46"/>
        <v>0</v>
      </c>
      <c r="F911">
        <v>-74.03</v>
      </c>
      <c r="G911">
        <v>2634.87</v>
      </c>
      <c r="J911">
        <f t="shared" si="45"/>
        <v>7</v>
      </c>
      <c r="K911" t="s">
        <v>56</v>
      </c>
      <c r="L911">
        <v>124.62</v>
      </c>
      <c r="M911">
        <v>126</v>
      </c>
      <c r="N911" t="s">
        <v>53</v>
      </c>
      <c r="O911">
        <v>122.77</v>
      </c>
      <c r="P911">
        <v>114.85</v>
      </c>
      <c r="Q911" t="s">
        <v>52</v>
      </c>
      <c r="R911">
        <v>112.33</v>
      </c>
      <c r="S911">
        <v>111.9</v>
      </c>
      <c r="T911" t="s">
        <v>70</v>
      </c>
      <c r="U911">
        <v>121.12</v>
      </c>
      <c r="V911">
        <v>119.09</v>
      </c>
      <c r="W911" t="s">
        <v>59</v>
      </c>
      <c r="X911">
        <v>122.03</v>
      </c>
      <c r="Y911">
        <v>122.03</v>
      </c>
      <c r="Z911" t="s">
        <v>81</v>
      </c>
      <c r="AA911">
        <v>110.74</v>
      </c>
      <c r="AB911">
        <v>110.74</v>
      </c>
      <c r="AC911" t="s">
        <v>50</v>
      </c>
      <c r="AD911">
        <v>107.88</v>
      </c>
      <c r="AE911">
        <v>107.88</v>
      </c>
    </row>
    <row r="912" spans="1:31" x14ac:dyDescent="0.4">
      <c r="A912" s="1">
        <v>43364</v>
      </c>
      <c r="B912" s="2">
        <v>2.5608</v>
      </c>
      <c r="C912">
        <v>2560.84</v>
      </c>
      <c r="D912">
        <f t="shared" si="44"/>
        <v>3560.84</v>
      </c>
      <c r="E912" s="5">
        <f t="shared" si="46"/>
        <v>0</v>
      </c>
      <c r="F912">
        <v>-74.03</v>
      </c>
      <c r="G912">
        <v>2634.87</v>
      </c>
      <c r="J912">
        <f t="shared" si="45"/>
        <v>7</v>
      </c>
      <c r="K912" t="s">
        <v>56</v>
      </c>
      <c r="L912">
        <v>124.62</v>
      </c>
      <c r="M912">
        <v>126</v>
      </c>
      <c r="N912" t="s">
        <v>53</v>
      </c>
      <c r="O912">
        <v>122.77</v>
      </c>
      <c r="P912">
        <v>114.85</v>
      </c>
      <c r="Q912" t="s">
        <v>52</v>
      </c>
      <c r="R912">
        <v>112.33</v>
      </c>
      <c r="S912">
        <v>111.9</v>
      </c>
      <c r="T912" t="s">
        <v>70</v>
      </c>
      <c r="U912">
        <v>121.12</v>
      </c>
      <c r="V912">
        <v>119.09</v>
      </c>
      <c r="W912" t="s">
        <v>59</v>
      </c>
      <c r="X912">
        <v>122.03</v>
      </c>
      <c r="Y912">
        <v>122.03</v>
      </c>
      <c r="Z912" t="s">
        <v>81</v>
      </c>
      <c r="AA912">
        <v>110.74</v>
      </c>
      <c r="AB912">
        <v>110.74</v>
      </c>
      <c r="AC912" t="s">
        <v>50</v>
      </c>
      <c r="AD912">
        <v>107.88</v>
      </c>
      <c r="AE912">
        <v>107.88</v>
      </c>
    </row>
    <row r="913" spans="1:31" x14ac:dyDescent="0.4">
      <c r="A913" s="1">
        <v>43368</v>
      </c>
      <c r="B913" s="2">
        <v>2.5608</v>
      </c>
      <c r="C913">
        <v>2560.84</v>
      </c>
      <c r="D913">
        <f t="shared" si="44"/>
        <v>3560.84</v>
      </c>
      <c r="E913" s="5">
        <f t="shared" si="46"/>
        <v>0</v>
      </c>
      <c r="F913">
        <v>-74.03</v>
      </c>
      <c r="G913">
        <v>2634.87</v>
      </c>
      <c r="J913">
        <f t="shared" si="45"/>
        <v>7</v>
      </c>
      <c r="K913" t="s">
        <v>56</v>
      </c>
      <c r="L913">
        <v>124.62</v>
      </c>
      <c r="M913">
        <v>126</v>
      </c>
      <c r="N913" t="s">
        <v>53</v>
      </c>
      <c r="O913">
        <v>122.77</v>
      </c>
      <c r="P913">
        <v>114.85</v>
      </c>
      <c r="Q913" t="s">
        <v>52</v>
      </c>
      <c r="R913">
        <v>112.33</v>
      </c>
      <c r="S913">
        <v>111.9</v>
      </c>
      <c r="T913" t="s">
        <v>70</v>
      </c>
      <c r="U913">
        <v>121.12</v>
      </c>
      <c r="V913">
        <v>119.09</v>
      </c>
      <c r="W913" t="s">
        <v>59</v>
      </c>
      <c r="X913">
        <v>122.03</v>
      </c>
      <c r="Y913">
        <v>122.03</v>
      </c>
      <c r="Z913" t="s">
        <v>81</v>
      </c>
      <c r="AA913">
        <v>110.74</v>
      </c>
      <c r="AB913">
        <v>110.74</v>
      </c>
      <c r="AC913" t="s">
        <v>50</v>
      </c>
      <c r="AD913">
        <v>107.88</v>
      </c>
      <c r="AE913">
        <v>107.88</v>
      </c>
    </row>
    <row r="914" spans="1:31" x14ac:dyDescent="0.4">
      <c r="A914" s="1">
        <v>43369</v>
      </c>
      <c r="B914" s="2">
        <v>2.5608</v>
      </c>
      <c r="C914">
        <v>2560.84</v>
      </c>
      <c r="D914">
        <f t="shared" si="44"/>
        <v>3560.84</v>
      </c>
      <c r="E914" s="5">
        <f t="shared" si="46"/>
        <v>0</v>
      </c>
      <c r="F914">
        <v>-74.03</v>
      </c>
      <c r="G914">
        <v>2634.87</v>
      </c>
      <c r="J914">
        <f t="shared" si="45"/>
        <v>7</v>
      </c>
      <c r="K914" t="s">
        <v>56</v>
      </c>
      <c r="L914">
        <v>124.62</v>
      </c>
      <c r="M914">
        <v>126</v>
      </c>
      <c r="N914" t="s">
        <v>53</v>
      </c>
      <c r="O914">
        <v>122.77</v>
      </c>
      <c r="P914">
        <v>114.85</v>
      </c>
      <c r="Q914" t="s">
        <v>52</v>
      </c>
      <c r="R914">
        <v>112.33</v>
      </c>
      <c r="S914">
        <v>111.9</v>
      </c>
      <c r="T914" t="s">
        <v>70</v>
      </c>
      <c r="U914">
        <v>121.12</v>
      </c>
      <c r="V914">
        <v>119.09</v>
      </c>
      <c r="W914" t="s">
        <v>59</v>
      </c>
      <c r="X914">
        <v>122.03</v>
      </c>
      <c r="Y914">
        <v>122.03</v>
      </c>
      <c r="Z914" t="s">
        <v>81</v>
      </c>
      <c r="AA914">
        <v>110.74</v>
      </c>
      <c r="AB914">
        <v>110.74</v>
      </c>
      <c r="AC914" t="s">
        <v>50</v>
      </c>
      <c r="AD914">
        <v>107.88</v>
      </c>
      <c r="AE914">
        <v>107.88</v>
      </c>
    </row>
    <row r="915" spans="1:31" x14ac:dyDescent="0.4">
      <c r="A915" s="1">
        <v>43370</v>
      </c>
      <c r="B915" s="2">
        <v>2.5608</v>
      </c>
      <c r="C915">
        <v>2560.84</v>
      </c>
      <c r="D915">
        <f t="shared" si="44"/>
        <v>3560.84</v>
      </c>
      <c r="E915" s="5">
        <f t="shared" si="46"/>
        <v>0</v>
      </c>
      <c r="F915">
        <v>-74.03</v>
      </c>
      <c r="G915">
        <v>2634.87</v>
      </c>
      <c r="J915">
        <f t="shared" si="45"/>
        <v>7</v>
      </c>
      <c r="K915" t="s">
        <v>56</v>
      </c>
      <c r="L915">
        <v>124.62</v>
      </c>
      <c r="M915">
        <v>126</v>
      </c>
      <c r="N915" t="s">
        <v>53</v>
      </c>
      <c r="O915">
        <v>122.77</v>
      </c>
      <c r="P915">
        <v>114.85</v>
      </c>
      <c r="Q915" t="s">
        <v>52</v>
      </c>
      <c r="R915">
        <v>112.33</v>
      </c>
      <c r="S915">
        <v>111.9</v>
      </c>
      <c r="T915" t="s">
        <v>70</v>
      </c>
      <c r="U915">
        <v>121.12</v>
      </c>
      <c r="V915">
        <v>119.09</v>
      </c>
      <c r="W915" t="s">
        <v>59</v>
      </c>
      <c r="X915">
        <v>122.03</v>
      </c>
      <c r="Y915">
        <v>122.03</v>
      </c>
      <c r="Z915" t="s">
        <v>81</v>
      </c>
      <c r="AA915">
        <v>110.74</v>
      </c>
      <c r="AB915">
        <v>110.74</v>
      </c>
      <c r="AC915" t="s">
        <v>50</v>
      </c>
      <c r="AD915">
        <v>107.88</v>
      </c>
      <c r="AE915">
        <v>107.88</v>
      </c>
    </row>
    <row r="916" spans="1:31" x14ac:dyDescent="0.4">
      <c r="A916" s="1">
        <v>43371</v>
      </c>
      <c r="B916" s="2">
        <v>2.5608</v>
      </c>
      <c r="C916">
        <v>2560.84</v>
      </c>
      <c r="D916">
        <f t="shared" si="44"/>
        <v>3560.84</v>
      </c>
      <c r="E916" s="5">
        <f t="shared" si="46"/>
        <v>0</v>
      </c>
      <c r="F916">
        <v>-74.03</v>
      </c>
      <c r="G916">
        <v>2634.87</v>
      </c>
      <c r="J916">
        <f t="shared" si="45"/>
        <v>7</v>
      </c>
      <c r="K916" t="s">
        <v>56</v>
      </c>
      <c r="L916">
        <v>124.62</v>
      </c>
      <c r="M916">
        <v>126</v>
      </c>
      <c r="N916" t="s">
        <v>53</v>
      </c>
      <c r="O916">
        <v>122.77</v>
      </c>
      <c r="P916">
        <v>114.85</v>
      </c>
      <c r="Q916" t="s">
        <v>52</v>
      </c>
      <c r="R916">
        <v>112.33</v>
      </c>
      <c r="S916">
        <v>111.9</v>
      </c>
      <c r="T916" t="s">
        <v>70</v>
      </c>
      <c r="U916">
        <v>121.12</v>
      </c>
      <c r="V916">
        <v>119.09</v>
      </c>
      <c r="W916" t="s">
        <v>59</v>
      </c>
      <c r="X916">
        <v>122.03</v>
      </c>
      <c r="Y916">
        <v>122.03</v>
      </c>
      <c r="Z916" t="s">
        <v>81</v>
      </c>
      <c r="AA916">
        <v>110.74</v>
      </c>
      <c r="AB916">
        <v>110.74</v>
      </c>
      <c r="AC916" t="s">
        <v>50</v>
      </c>
      <c r="AD916">
        <v>107.88</v>
      </c>
      <c r="AE916">
        <v>107.88</v>
      </c>
    </row>
    <row r="917" spans="1:31" x14ac:dyDescent="0.4">
      <c r="A917" s="1">
        <v>43381</v>
      </c>
      <c r="B917" s="2">
        <v>2.5608</v>
      </c>
      <c r="C917">
        <v>2560.84</v>
      </c>
      <c r="D917">
        <f t="shared" si="44"/>
        <v>3560.84</v>
      </c>
      <c r="E917" s="5">
        <f t="shared" si="46"/>
        <v>0</v>
      </c>
      <c r="F917">
        <v>-74.03</v>
      </c>
      <c r="G917">
        <v>2634.87</v>
      </c>
      <c r="J917">
        <f t="shared" si="45"/>
        <v>7</v>
      </c>
      <c r="K917" t="s">
        <v>56</v>
      </c>
      <c r="L917">
        <v>124.62</v>
      </c>
      <c r="M917">
        <v>126</v>
      </c>
      <c r="N917" t="s">
        <v>53</v>
      </c>
      <c r="O917">
        <v>122.77</v>
      </c>
      <c r="P917">
        <v>114.85</v>
      </c>
      <c r="Q917" t="s">
        <v>52</v>
      </c>
      <c r="R917">
        <v>112.33</v>
      </c>
      <c r="S917">
        <v>111.9</v>
      </c>
      <c r="T917" t="s">
        <v>70</v>
      </c>
      <c r="U917">
        <v>121.12</v>
      </c>
      <c r="V917">
        <v>119.09</v>
      </c>
      <c r="W917" t="s">
        <v>59</v>
      </c>
      <c r="X917">
        <v>122.03</v>
      </c>
      <c r="Y917">
        <v>122.03</v>
      </c>
      <c r="Z917" t="s">
        <v>81</v>
      </c>
      <c r="AA917">
        <v>110.74</v>
      </c>
      <c r="AB917">
        <v>110.74</v>
      </c>
      <c r="AC917" t="s">
        <v>50</v>
      </c>
      <c r="AD917">
        <v>107.88</v>
      </c>
      <c r="AE917">
        <v>107.88</v>
      </c>
    </row>
    <row r="918" spans="1:31" x14ac:dyDescent="0.4">
      <c r="A918" s="1">
        <v>43382</v>
      </c>
      <c r="B918" s="2">
        <v>2.5608</v>
      </c>
      <c r="C918">
        <v>2560.84</v>
      </c>
      <c r="D918">
        <f t="shared" si="44"/>
        <v>3560.84</v>
      </c>
      <c r="E918" s="5">
        <f t="shared" si="46"/>
        <v>0</v>
      </c>
      <c r="F918">
        <v>-74.03</v>
      </c>
      <c r="G918">
        <v>2634.87</v>
      </c>
      <c r="J918">
        <f t="shared" si="45"/>
        <v>7</v>
      </c>
      <c r="K918" t="s">
        <v>56</v>
      </c>
      <c r="L918">
        <v>124.62</v>
      </c>
      <c r="M918">
        <v>126</v>
      </c>
      <c r="N918" t="s">
        <v>53</v>
      </c>
      <c r="O918">
        <v>122.77</v>
      </c>
      <c r="P918">
        <v>114.85</v>
      </c>
      <c r="Q918" t="s">
        <v>52</v>
      </c>
      <c r="R918">
        <v>112.33</v>
      </c>
      <c r="S918">
        <v>111.9</v>
      </c>
      <c r="T918" t="s">
        <v>70</v>
      </c>
      <c r="U918">
        <v>121.12</v>
      </c>
      <c r="V918">
        <v>119.09</v>
      </c>
      <c r="W918" t="s">
        <v>59</v>
      </c>
      <c r="X918">
        <v>122.03</v>
      </c>
      <c r="Y918">
        <v>122.03</v>
      </c>
      <c r="Z918" t="s">
        <v>81</v>
      </c>
      <c r="AA918">
        <v>110.74</v>
      </c>
      <c r="AB918">
        <v>110.74</v>
      </c>
      <c r="AC918" t="s">
        <v>50</v>
      </c>
      <c r="AD918">
        <v>107.88</v>
      </c>
      <c r="AE918">
        <v>107.88</v>
      </c>
    </row>
    <row r="919" spans="1:31" x14ac:dyDescent="0.4">
      <c r="A919" s="1">
        <v>43383</v>
      </c>
      <c r="B919" s="2">
        <v>2.5608</v>
      </c>
      <c r="C919">
        <v>2560.84</v>
      </c>
      <c r="D919">
        <f t="shared" si="44"/>
        <v>3560.84</v>
      </c>
      <c r="E919" s="5">
        <f t="shared" si="46"/>
        <v>0</v>
      </c>
      <c r="F919">
        <v>-74.03</v>
      </c>
      <c r="G919">
        <v>2634.87</v>
      </c>
      <c r="J919">
        <f t="shared" si="45"/>
        <v>7</v>
      </c>
      <c r="K919" t="s">
        <v>56</v>
      </c>
      <c r="L919">
        <v>124.62</v>
      </c>
      <c r="M919">
        <v>126</v>
      </c>
      <c r="N919" t="s">
        <v>53</v>
      </c>
      <c r="O919">
        <v>122.77</v>
      </c>
      <c r="P919">
        <v>114.85</v>
      </c>
      <c r="Q919" t="s">
        <v>52</v>
      </c>
      <c r="R919">
        <v>112.33</v>
      </c>
      <c r="S919">
        <v>111.9</v>
      </c>
      <c r="T919" t="s">
        <v>70</v>
      </c>
      <c r="U919">
        <v>121.12</v>
      </c>
      <c r="V919">
        <v>119.09</v>
      </c>
      <c r="W919" t="s">
        <v>59</v>
      </c>
      <c r="X919">
        <v>122.03</v>
      </c>
      <c r="Y919">
        <v>122.03</v>
      </c>
      <c r="Z919" t="s">
        <v>81</v>
      </c>
      <c r="AA919">
        <v>110.74</v>
      </c>
      <c r="AB919">
        <v>110.74</v>
      </c>
      <c r="AC919" t="s">
        <v>50</v>
      </c>
      <c r="AD919">
        <v>107.88</v>
      </c>
      <c r="AE919">
        <v>107.88</v>
      </c>
    </row>
    <row r="920" spans="1:31" x14ac:dyDescent="0.4">
      <c r="A920" s="1">
        <v>43384</v>
      </c>
      <c r="B920" s="2">
        <v>2.5608</v>
      </c>
      <c r="C920">
        <v>2560.84</v>
      </c>
      <c r="D920">
        <f t="shared" si="44"/>
        <v>3560.84</v>
      </c>
      <c r="E920" s="5">
        <f t="shared" si="46"/>
        <v>0</v>
      </c>
      <c r="F920">
        <v>-74.03</v>
      </c>
      <c r="G920">
        <v>2634.87</v>
      </c>
      <c r="J920">
        <f t="shared" si="45"/>
        <v>7</v>
      </c>
      <c r="K920" t="s">
        <v>56</v>
      </c>
      <c r="L920">
        <v>124.62</v>
      </c>
      <c r="M920">
        <v>126</v>
      </c>
      <c r="N920" t="s">
        <v>53</v>
      </c>
      <c r="O920">
        <v>122.77</v>
      </c>
      <c r="P920">
        <v>114.85</v>
      </c>
      <c r="Q920" t="s">
        <v>52</v>
      </c>
      <c r="R920">
        <v>112.33</v>
      </c>
      <c r="S920">
        <v>111.9</v>
      </c>
      <c r="T920" t="s">
        <v>70</v>
      </c>
      <c r="U920">
        <v>121.12</v>
      </c>
      <c r="V920">
        <v>119.09</v>
      </c>
      <c r="W920" t="s">
        <v>59</v>
      </c>
      <c r="X920">
        <v>122.03</v>
      </c>
      <c r="Y920">
        <v>122.03</v>
      </c>
      <c r="Z920" t="s">
        <v>81</v>
      </c>
      <c r="AA920">
        <v>110.74</v>
      </c>
      <c r="AB920">
        <v>110.74</v>
      </c>
      <c r="AC920" t="s">
        <v>50</v>
      </c>
      <c r="AD920">
        <v>107.88</v>
      </c>
      <c r="AE920">
        <v>107.88</v>
      </c>
    </row>
    <row r="921" spans="1:31" x14ac:dyDescent="0.4">
      <c r="A921" s="1">
        <v>43385</v>
      </c>
      <c r="B921" s="2">
        <v>2.5608</v>
      </c>
      <c r="C921">
        <v>2560.84</v>
      </c>
      <c r="D921">
        <f t="shared" si="44"/>
        <v>3560.84</v>
      </c>
      <c r="E921" s="5">
        <f t="shared" si="46"/>
        <v>0</v>
      </c>
      <c r="F921">
        <v>-9.51</v>
      </c>
      <c r="G921">
        <v>2570.36</v>
      </c>
      <c r="I921" t="s">
        <v>146</v>
      </c>
      <c r="J921">
        <f t="shared" si="45"/>
        <v>6</v>
      </c>
      <c r="K921" t="s">
        <v>56</v>
      </c>
      <c r="L921">
        <v>124.62</v>
      </c>
      <c r="M921">
        <v>126</v>
      </c>
      <c r="N921" t="s">
        <v>52</v>
      </c>
      <c r="O921">
        <v>112.33</v>
      </c>
      <c r="P921">
        <v>111.9</v>
      </c>
      <c r="Q921" t="s">
        <v>70</v>
      </c>
      <c r="R921">
        <v>121.12</v>
      </c>
      <c r="S921">
        <v>119.09</v>
      </c>
      <c r="T921" t="s">
        <v>59</v>
      </c>
      <c r="U921">
        <v>122.03</v>
      </c>
      <c r="V921">
        <v>122.03</v>
      </c>
      <c r="W921" t="s">
        <v>81</v>
      </c>
      <c r="X921">
        <v>110.74</v>
      </c>
      <c r="Y921">
        <v>110.74</v>
      </c>
      <c r="Z921" t="s">
        <v>50</v>
      </c>
      <c r="AA921">
        <v>107.88</v>
      </c>
      <c r="AB921">
        <v>107.88</v>
      </c>
    </row>
    <row r="922" spans="1:31" x14ac:dyDescent="0.4">
      <c r="A922" s="1">
        <v>43388</v>
      </c>
      <c r="B922" s="2">
        <v>2.5608</v>
      </c>
      <c r="C922">
        <v>2560.84</v>
      </c>
      <c r="D922">
        <f t="shared" si="44"/>
        <v>3560.84</v>
      </c>
      <c r="E922" s="5">
        <f t="shared" si="46"/>
        <v>0</v>
      </c>
      <c r="F922">
        <v>-9.51</v>
      </c>
      <c r="G922">
        <v>2570.36</v>
      </c>
      <c r="J922">
        <f t="shared" si="45"/>
        <v>6</v>
      </c>
      <c r="K922" t="s">
        <v>56</v>
      </c>
      <c r="L922">
        <v>124.62</v>
      </c>
      <c r="M922">
        <v>126</v>
      </c>
      <c r="N922" t="s">
        <v>52</v>
      </c>
      <c r="O922">
        <v>112.33</v>
      </c>
      <c r="P922">
        <v>111.9</v>
      </c>
      <c r="Q922" t="s">
        <v>70</v>
      </c>
      <c r="R922">
        <v>121.12</v>
      </c>
      <c r="S922">
        <v>119.09</v>
      </c>
      <c r="T922" t="s">
        <v>59</v>
      </c>
      <c r="U922">
        <v>122.03</v>
      </c>
      <c r="V922">
        <v>122.03</v>
      </c>
      <c r="W922" t="s">
        <v>81</v>
      </c>
      <c r="X922">
        <v>110.74</v>
      </c>
      <c r="Y922">
        <v>110.74</v>
      </c>
      <c r="Z922" t="s">
        <v>50</v>
      </c>
      <c r="AA922">
        <v>107.88</v>
      </c>
      <c r="AB922">
        <v>107.88</v>
      </c>
    </row>
    <row r="923" spans="1:31" x14ac:dyDescent="0.4">
      <c r="A923" s="1">
        <v>43389</v>
      </c>
      <c r="B923" s="2">
        <v>2.5608</v>
      </c>
      <c r="C923">
        <v>2560.84</v>
      </c>
      <c r="D923">
        <f t="shared" si="44"/>
        <v>3560.84</v>
      </c>
      <c r="E923" s="5">
        <f t="shared" si="46"/>
        <v>0</v>
      </c>
      <c r="F923">
        <v>-9.51</v>
      </c>
      <c r="G923">
        <v>2570.36</v>
      </c>
      <c r="J923">
        <f t="shared" si="45"/>
        <v>6</v>
      </c>
      <c r="K923" t="s">
        <v>56</v>
      </c>
      <c r="L923">
        <v>124.62</v>
      </c>
      <c r="M923">
        <v>126</v>
      </c>
      <c r="N923" t="s">
        <v>52</v>
      </c>
      <c r="O923">
        <v>112.33</v>
      </c>
      <c r="P923">
        <v>111.9</v>
      </c>
      <c r="Q923" t="s">
        <v>70</v>
      </c>
      <c r="R923">
        <v>121.12</v>
      </c>
      <c r="S923">
        <v>119.09</v>
      </c>
      <c r="T923" t="s">
        <v>59</v>
      </c>
      <c r="U923">
        <v>122.03</v>
      </c>
      <c r="V923">
        <v>122.03</v>
      </c>
      <c r="W923" t="s">
        <v>81</v>
      </c>
      <c r="X923">
        <v>110.74</v>
      </c>
      <c r="Y923">
        <v>110.74</v>
      </c>
      <c r="Z923" t="s">
        <v>50</v>
      </c>
      <c r="AA923">
        <v>107.88</v>
      </c>
      <c r="AB923">
        <v>107.88</v>
      </c>
    </row>
    <row r="924" spans="1:31" x14ac:dyDescent="0.4">
      <c r="A924" s="1">
        <v>43390</v>
      </c>
      <c r="B924" s="2">
        <v>2.5608</v>
      </c>
      <c r="C924">
        <v>2560.84</v>
      </c>
      <c r="D924">
        <f t="shared" si="44"/>
        <v>3560.84</v>
      </c>
      <c r="E924" s="5">
        <f t="shared" si="46"/>
        <v>0</v>
      </c>
      <c r="F924">
        <v>-9.51</v>
      </c>
      <c r="G924">
        <v>2570.36</v>
      </c>
      <c r="J924">
        <f t="shared" si="45"/>
        <v>6</v>
      </c>
      <c r="K924" t="s">
        <v>56</v>
      </c>
      <c r="L924">
        <v>124.62</v>
      </c>
      <c r="M924">
        <v>126</v>
      </c>
      <c r="N924" t="s">
        <v>52</v>
      </c>
      <c r="O924">
        <v>112.33</v>
      </c>
      <c r="P924">
        <v>111.9</v>
      </c>
      <c r="Q924" t="s">
        <v>70</v>
      </c>
      <c r="R924">
        <v>121.12</v>
      </c>
      <c r="S924">
        <v>119.09</v>
      </c>
      <c r="T924" t="s">
        <v>59</v>
      </c>
      <c r="U924">
        <v>122.03</v>
      </c>
      <c r="V924">
        <v>122.03</v>
      </c>
      <c r="W924" t="s">
        <v>81</v>
      </c>
      <c r="X924">
        <v>110.74</v>
      </c>
      <c r="Y924">
        <v>110.74</v>
      </c>
      <c r="Z924" t="s">
        <v>50</v>
      </c>
      <c r="AA924">
        <v>107.88</v>
      </c>
      <c r="AB924">
        <v>107.88</v>
      </c>
    </row>
    <row r="925" spans="1:31" x14ac:dyDescent="0.4">
      <c r="A925" s="1">
        <v>43391</v>
      </c>
      <c r="B925" s="2">
        <v>2.5608</v>
      </c>
      <c r="C925">
        <v>2560.84</v>
      </c>
      <c r="D925">
        <f t="shared" si="44"/>
        <v>3560.84</v>
      </c>
      <c r="E925" s="5">
        <f t="shared" si="46"/>
        <v>0</v>
      </c>
      <c r="F925">
        <v>-9.51</v>
      </c>
      <c r="G925">
        <v>2570.36</v>
      </c>
      <c r="J925">
        <f t="shared" si="45"/>
        <v>6</v>
      </c>
      <c r="K925" t="s">
        <v>56</v>
      </c>
      <c r="L925">
        <v>124.62</v>
      </c>
      <c r="M925">
        <v>126</v>
      </c>
      <c r="N925" t="s">
        <v>52</v>
      </c>
      <c r="O925">
        <v>112.33</v>
      </c>
      <c r="P925">
        <v>111.9</v>
      </c>
      <c r="Q925" t="s">
        <v>70</v>
      </c>
      <c r="R925">
        <v>121.12</v>
      </c>
      <c r="S925">
        <v>119.09</v>
      </c>
      <c r="T925" t="s">
        <v>59</v>
      </c>
      <c r="U925">
        <v>122.03</v>
      </c>
      <c r="V925">
        <v>122.03</v>
      </c>
      <c r="W925" t="s">
        <v>81</v>
      </c>
      <c r="X925">
        <v>110.74</v>
      </c>
      <c r="Y925">
        <v>110.74</v>
      </c>
      <c r="Z925" t="s">
        <v>50</v>
      </c>
      <c r="AA925">
        <v>107.88</v>
      </c>
      <c r="AB925">
        <v>107.88</v>
      </c>
    </row>
    <row r="926" spans="1:31" x14ac:dyDescent="0.4">
      <c r="A926" s="1">
        <v>43392</v>
      </c>
      <c r="B926" s="2">
        <v>2.5608</v>
      </c>
      <c r="C926">
        <v>2560.84</v>
      </c>
      <c r="D926">
        <f t="shared" si="44"/>
        <v>3560.84</v>
      </c>
      <c r="E926" s="5">
        <f t="shared" si="46"/>
        <v>0</v>
      </c>
      <c r="F926">
        <v>-9.51</v>
      </c>
      <c r="G926">
        <v>2570.36</v>
      </c>
      <c r="J926">
        <f t="shared" si="45"/>
        <v>6</v>
      </c>
      <c r="K926" t="s">
        <v>56</v>
      </c>
      <c r="L926">
        <v>124.62</v>
      </c>
      <c r="M926">
        <v>126</v>
      </c>
      <c r="N926" t="s">
        <v>52</v>
      </c>
      <c r="O926">
        <v>112.33</v>
      </c>
      <c r="P926">
        <v>111.9</v>
      </c>
      <c r="Q926" t="s">
        <v>70</v>
      </c>
      <c r="R926">
        <v>121.12</v>
      </c>
      <c r="S926">
        <v>119.09</v>
      </c>
      <c r="T926" t="s">
        <v>59</v>
      </c>
      <c r="U926">
        <v>122.03</v>
      </c>
      <c r="V926">
        <v>122.03</v>
      </c>
      <c r="W926" t="s">
        <v>81</v>
      </c>
      <c r="X926">
        <v>110.74</v>
      </c>
      <c r="Y926">
        <v>110.74</v>
      </c>
      <c r="Z926" t="s">
        <v>50</v>
      </c>
      <c r="AA926">
        <v>107.88</v>
      </c>
      <c r="AB926">
        <v>107.88</v>
      </c>
    </row>
    <row r="927" spans="1:31" x14ac:dyDescent="0.4">
      <c r="A927" s="1">
        <v>43395</v>
      </c>
      <c r="B927" s="2">
        <v>2.5608</v>
      </c>
      <c r="C927">
        <v>2560.84</v>
      </c>
      <c r="D927">
        <f t="shared" si="44"/>
        <v>3560.84</v>
      </c>
      <c r="E927" s="5">
        <f t="shared" si="46"/>
        <v>0</v>
      </c>
      <c r="F927">
        <v>-9.51</v>
      </c>
      <c r="G927">
        <v>2570.36</v>
      </c>
      <c r="J927">
        <f t="shared" si="45"/>
        <v>6</v>
      </c>
      <c r="K927" t="s">
        <v>56</v>
      </c>
      <c r="L927">
        <v>124.62</v>
      </c>
      <c r="M927">
        <v>126</v>
      </c>
      <c r="N927" t="s">
        <v>52</v>
      </c>
      <c r="O927">
        <v>112.33</v>
      </c>
      <c r="P927">
        <v>111.9</v>
      </c>
      <c r="Q927" t="s">
        <v>70</v>
      </c>
      <c r="R927">
        <v>121.12</v>
      </c>
      <c r="S927">
        <v>119.09</v>
      </c>
      <c r="T927" t="s">
        <v>59</v>
      </c>
      <c r="U927">
        <v>122.03</v>
      </c>
      <c r="V927">
        <v>122.03</v>
      </c>
      <c r="W927" t="s">
        <v>81</v>
      </c>
      <c r="X927">
        <v>110.74</v>
      </c>
      <c r="Y927">
        <v>110.74</v>
      </c>
      <c r="Z927" t="s">
        <v>50</v>
      </c>
      <c r="AA927">
        <v>107.88</v>
      </c>
      <c r="AB927">
        <v>107.88</v>
      </c>
    </row>
    <row r="928" spans="1:31" x14ac:dyDescent="0.4">
      <c r="A928" s="1">
        <v>43396</v>
      </c>
      <c r="B928" s="2">
        <v>2.5608</v>
      </c>
      <c r="C928">
        <v>2560.84</v>
      </c>
      <c r="D928">
        <f t="shared" si="44"/>
        <v>3560.84</v>
      </c>
      <c r="E928" s="5">
        <f t="shared" si="46"/>
        <v>0</v>
      </c>
      <c r="F928">
        <v>-9.51</v>
      </c>
      <c r="G928">
        <v>2570.36</v>
      </c>
      <c r="J928">
        <f t="shared" si="45"/>
        <v>6</v>
      </c>
      <c r="K928" t="s">
        <v>56</v>
      </c>
      <c r="L928">
        <v>124.62</v>
      </c>
      <c r="M928">
        <v>126</v>
      </c>
      <c r="N928" t="s">
        <v>52</v>
      </c>
      <c r="O928">
        <v>112.33</v>
      </c>
      <c r="P928">
        <v>111.9</v>
      </c>
      <c r="Q928" t="s">
        <v>70</v>
      </c>
      <c r="R928">
        <v>121.12</v>
      </c>
      <c r="S928">
        <v>119.09</v>
      </c>
      <c r="T928" t="s">
        <v>59</v>
      </c>
      <c r="U928">
        <v>122.03</v>
      </c>
      <c r="V928">
        <v>122.03</v>
      </c>
      <c r="W928" t="s">
        <v>81</v>
      </c>
      <c r="X928">
        <v>110.74</v>
      </c>
      <c r="Y928">
        <v>110.74</v>
      </c>
      <c r="Z928" t="s">
        <v>50</v>
      </c>
      <c r="AA928">
        <v>107.88</v>
      </c>
      <c r="AB928">
        <v>107.88</v>
      </c>
    </row>
    <row r="929" spans="1:28" x14ac:dyDescent="0.4">
      <c r="A929" s="1">
        <v>43397</v>
      </c>
      <c r="B929" s="2">
        <v>2.5608</v>
      </c>
      <c r="C929">
        <v>2560.84</v>
      </c>
      <c r="D929">
        <f t="shared" si="44"/>
        <v>3560.84</v>
      </c>
      <c r="E929" s="5">
        <f t="shared" si="46"/>
        <v>0</v>
      </c>
      <c r="F929">
        <v>-9.51</v>
      </c>
      <c r="G929">
        <v>2570.36</v>
      </c>
      <c r="J929">
        <f t="shared" si="45"/>
        <v>6</v>
      </c>
      <c r="K929" t="s">
        <v>56</v>
      </c>
      <c r="L929">
        <v>124.62</v>
      </c>
      <c r="M929">
        <v>126</v>
      </c>
      <c r="N929" t="s">
        <v>52</v>
      </c>
      <c r="O929">
        <v>112.33</v>
      </c>
      <c r="P929">
        <v>111.9</v>
      </c>
      <c r="Q929" t="s">
        <v>70</v>
      </c>
      <c r="R929">
        <v>121.12</v>
      </c>
      <c r="S929">
        <v>119.09</v>
      </c>
      <c r="T929" t="s">
        <v>59</v>
      </c>
      <c r="U929">
        <v>122.03</v>
      </c>
      <c r="V929">
        <v>122.03</v>
      </c>
      <c r="W929" t="s">
        <v>81</v>
      </c>
      <c r="X929">
        <v>110.74</v>
      </c>
      <c r="Y929">
        <v>110.74</v>
      </c>
      <c r="Z929" t="s">
        <v>50</v>
      </c>
      <c r="AA929">
        <v>107.88</v>
      </c>
      <c r="AB929">
        <v>107.88</v>
      </c>
    </row>
    <row r="930" spans="1:28" x14ac:dyDescent="0.4">
      <c r="A930" s="1">
        <v>43398</v>
      </c>
      <c r="B930" s="2">
        <v>2.5608</v>
      </c>
      <c r="C930">
        <v>2560.84</v>
      </c>
      <c r="D930">
        <f t="shared" si="44"/>
        <v>3560.84</v>
      </c>
      <c r="E930" s="5">
        <f t="shared" si="46"/>
        <v>0</v>
      </c>
      <c r="F930">
        <v>-9.51</v>
      </c>
      <c r="G930">
        <v>2570.36</v>
      </c>
      <c r="J930">
        <f t="shared" si="45"/>
        <v>6</v>
      </c>
      <c r="K930" t="s">
        <v>56</v>
      </c>
      <c r="L930">
        <v>124.62</v>
      </c>
      <c r="M930">
        <v>126</v>
      </c>
      <c r="N930" t="s">
        <v>52</v>
      </c>
      <c r="O930">
        <v>112.33</v>
      </c>
      <c r="P930">
        <v>111.9</v>
      </c>
      <c r="Q930" t="s">
        <v>70</v>
      </c>
      <c r="R930">
        <v>121.12</v>
      </c>
      <c r="S930">
        <v>119.09</v>
      </c>
      <c r="T930" t="s">
        <v>59</v>
      </c>
      <c r="U930">
        <v>122.03</v>
      </c>
      <c r="V930">
        <v>122.03</v>
      </c>
      <c r="W930" t="s">
        <v>81</v>
      </c>
      <c r="X930">
        <v>110.74</v>
      </c>
      <c r="Y930">
        <v>110.74</v>
      </c>
      <c r="Z930" t="s">
        <v>50</v>
      </c>
      <c r="AA930">
        <v>107.88</v>
      </c>
      <c r="AB930">
        <v>107.88</v>
      </c>
    </row>
    <row r="931" spans="1:28" x14ac:dyDescent="0.4">
      <c r="A931" s="1">
        <v>43399</v>
      </c>
      <c r="B931" s="2">
        <v>2.5608</v>
      </c>
      <c r="C931">
        <v>2560.84</v>
      </c>
      <c r="D931">
        <f t="shared" si="44"/>
        <v>3560.84</v>
      </c>
      <c r="E931" s="5">
        <f t="shared" si="46"/>
        <v>0</v>
      </c>
      <c r="F931">
        <v>-9.51</v>
      </c>
      <c r="G931">
        <v>2570.36</v>
      </c>
      <c r="J931">
        <f t="shared" si="45"/>
        <v>6</v>
      </c>
      <c r="K931" t="s">
        <v>56</v>
      </c>
      <c r="L931">
        <v>124.62</v>
      </c>
      <c r="M931">
        <v>126</v>
      </c>
      <c r="N931" t="s">
        <v>52</v>
      </c>
      <c r="O931">
        <v>112.33</v>
      </c>
      <c r="P931">
        <v>111.9</v>
      </c>
      <c r="Q931" t="s">
        <v>70</v>
      </c>
      <c r="R931">
        <v>121.12</v>
      </c>
      <c r="S931">
        <v>119.09</v>
      </c>
      <c r="T931" t="s">
        <v>59</v>
      </c>
      <c r="U931">
        <v>122.03</v>
      </c>
      <c r="V931">
        <v>122.03</v>
      </c>
      <c r="W931" t="s">
        <v>81</v>
      </c>
      <c r="X931">
        <v>110.74</v>
      </c>
      <c r="Y931">
        <v>110.74</v>
      </c>
      <c r="Z931" t="s">
        <v>50</v>
      </c>
      <c r="AA931">
        <v>107.88</v>
      </c>
      <c r="AB931">
        <v>107.88</v>
      </c>
    </row>
    <row r="932" spans="1:28" x14ac:dyDescent="0.4">
      <c r="A932" s="1">
        <v>43402</v>
      </c>
      <c r="B932" s="2">
        <v>2.5608</v>
      </c>
      <c r="C932">
        <v>2560.84</v>
      </c>
      <c r="D932">
        <f t="shared" si="44"/>
        <v>3560.84</v>
      </c>
      <c r="E932" s="5">
        <f t="shared" si="46"/>
        <v>0</v>
      </c>
      <c r="F932">
        <v>-9.51</v>
      </c>
      <c r="G932">
        <v>2570.36</v>
      </c>
      <c r="J932">
        <f t="shared" si="45"/>
        <v>6</v>
      </c>
      <c r="K932" t="s">
        <v>56</v>
      </c>
      <c r="L932">
        <v>124.62</v>
      </c>
      <c r="M932">
        <v>126</v>
      </c>
      <c r="N932" t="s">
        <v>52</v>
      </c>
      <c r="O932">
        <v>112.33</v>
      </c>
      <c r="P932">
        <v>111.9</v>
      </c>
      <c r="Q932" t="s">
        <v>70</v>
      </c>
      <c r="R932">
        <v>121.12</v>
      </c>
      <c r="S932">
        <v>119.09</v>
      </c>
      <c r="T932" t="s">
        <v>59</v>
      </c>
      <c r="U932">
        <v>122.03</v>
      </c>
      <c r="V932">
        <v>122.03</v>
      </c>
      <c r="W932" t="s">
        <v>81</v>
      </c>
      <c r="X932">
        <v>110.74</v>
      </c>
      <c r="Y932">
        <v>110.74</v>
      </c>
      <c r="Z932" t="s">
        <v>50</v>
      </c>
      <c r="AA932">
        <v>107.88</v>
      </c>
      <c r="AB932">
        <v>107.88</v>
      </c>
    </row>
    <row r="933" spans="1:28" x14ac:dyDescent="0.4">
      <c r="A933" s="1">
        <v>43403</v>
      </c>
      <c r="B933" s="2">
        <v>2.5608</v>
      </c>
      <c r="C933">
        <v>2560.84</v>
      </c>
      <c r="D933">
        <f t="shared" si="44"/>
        <v>3560.84</v>
      </c>
      <c r="E933" s="5">
        <f t="shared" si="46"/>
        <v>0</v>
      </c>
      <c r="F933">
        <v>-9.51</v>
      </c>
      <c r="G933">
        <v>2570.36</v>
      </c>
      <c r="J933">
        <f t="shared" si="45"/>
        <v>6</v>
      </c>
      <c r="K933" t="s">
        <v>56</v>
      </c>
      <c r="L933">
        <v>124.62</v>
      </c>
      <c r="M933">
        <v>126</v>
      </c>
      <c r="N933" t="s">
        <v>52</v>
      </c>
      <c r="O933">
        <v>112.33</v>
      </c>
      <c r="P933">
        <v>111.9</v>
      </c>
      <c r="Q933" t="s">
        <v>70</v>
      </c>
      <c r="R933">
        <v>121.12</v>
      </c>
      <c r="S933">
        <v>119.09</v>
      </c>
      <c r="T933" t="s">
        <v>59</v>
      </c>
      <c r="U933">
        <v>122.03</v>
      </c>
      <c r="V933">
        <v>122.03</v>
      </c>
      <c r="W933" t="s">
        <v>81</v>
      </c>
      <c r="X933">
        <v>110.74</v>
      </c>
      <c r="Y933">
        <v>110.74</v>
      </c>
      <c r="Z933" t="s">
        <v>50</v>
      </c>
      <c r="AA933">
        <v>107.88</v>
      </c>
      <c r="AB933">
        <v>107.88</v>
      </c>
    </row>
    <row r="934" spans="1:28" x14ac:dyDescent="0.4">
      <c r="A934" s="1">
        <v>43404</v>
      </c>
      <c r="B934" s="2">
        <v>2.5608</v>
      </c>
      <c r="C934">
        <v>2560.84</v>
      </c>
      <c r="D934">
        <f t="shared" si="44"/>
        <v>3560.84</v>
      </c>
      <c r="E934" s="5">
        <f t="shared" si="46"/>
        <v>0</v>
      </c>
      <c r="F934">
        <v>-9.51</v>
      </c>
      <c r="G934">
        <v>2570.36</v>
      </c>
      <c r="J934">
        <f t="shared" si="45"/>
        <v>6</v>
      </c>
      <c r="K934" t="s">
        <v>56</v>
      </c>
      <c r="L934">
        <v>124.62</v>
      </c>
      <c r="M934">
        <v>126</v>
      </c>
      <c r="N934" t="s">
        <v>52</v>
      </c>
      <c r="O934">
        <v>112.33</v>
      </c>
      <c r="P934">
        <v>111.9</v>
      </c>
      <c r="Q934" t="s">
        <v>70</v>
      </c>
      <c r="R934">
        <v>121.12</v>
      </c>
      <c r="S934">
        <v>119.09</v>
      </c>
      <c r="T934" t="s">
        <v>59</v>
      </c>
      <c r="U934">
        <v>122.03</v>
      </c>
      <c r="V934">
        <v>122.03</v>
      </c>
      <c r="W934" t="s">
        <v>81</v>
      </c>
      <c r="X934">
        <v>110.74</v>
      </c>
      <c r="Y934">
        <v>110.74</v>
      </c>
      <c r="Z934" t="s">
        <v>50</v>
      </c>
      <c r="AA934">
        <v>107.88</v>
      </c>
      <c r="AB934">
        <v>107.88</v>
      </c>
    </row>
    <row r="935" spans="1:28" x14ac:dyDescent="0.4">
      <c r="A935" s="1">
        <v>43405</v>
      </c>
      <c r="B935" s="2">
        <v>2.5608</v>
      </c>
      <c r="C935">
        <v>2560.84</v>
      </c>
      <c r="D935">
        <f t="shared" si="44"/>
        <v>3560.84</v>
      </c>
      <c r="E935" s="5">
        <f t="shared" si="46"/>
        <v>0</v>
      </c>
      <c r="F935">
        <v>-9.51</v>
      </c>
      <c r="G935">
        <v>2570.36</v>
      </c>
      <c r="J935">
        <f t="shared" si="45"/>
        <v>6</v>
      </c>
      <c r="K935" t="s">
        <v>56</v>
      </c>
      <c r="L935">
        <v>124.62</v>
      </c>
      <c r="M935">
        <v>126</v>
      </c>
      <c r="N935" t="s">
        <v>52</v>
      </c>
      <c r="O935">
        <v>112.33</v>
      </c>
      <c r="P935">
        <v>111.9</v>
      </c>
      <c r="Q935" t="s">
        <v>70</v>
      </c>
      <c r="R935">
        <v>121.12</v>
      </c>
      <c r="S935">
        <v>119.09</v>
      </c>
      <c r="T935" t="s">
        <v>59</v>
      </c>
      <c r="U935">
        <v>122.03</v>
      </c>
      <c r="V935">
        <v>122.03</v>
      </c>
      <c r="W935" t="s">
        <v>81</v>
      </c>
      <c r="X935">
        <v>110.74</v>
      </c>
      <c r="Y935">
        <v>110.74</v>
      </c>
      <c r="Z935" t="s">
        <v>50</v>
      </c>
      <c r="AA935">
        <v>107.88</v>
      </c>
      <c r="AB935">
        <v>107.88</v>
      </c>
    </row>
    <row r="936" spans="1:28" x14ac:dyDescent="0.4">
      <c r="A936" s="1">
        <v>43406</v>
      </c>
      <c r="B936" s="2">
        <v>2.5608</v>
      </c>
      <c r="C936">
        <v>2560.84</v>
      </c>
      <c r="D936">
        <f t="shared" si="44"/>
        <v>3560.84</v>
      </c>
      <c r="E936" s="5">
        <f t="shared" si="46"/>
        <v>0</v>
      </c>
      <c r="F936">
        <v>-9.51</v>
      </c>
      <c r="G936">
        <v>2570.36</v>
      </c>
      <c r="J936">
        <f t="shared" si="45"/>
        <v>6</v>
      </c>
      <c r="K936" t="s">
        <v>56</v>
      </c>
      <c r="L936">
        <v>124.62</v>
      </c>
      <c r="M936">
        <v>126</v>
      </c>
      <c r="N936" t="s">
        <v>52</v>
      </c>
      <c r="O936">
        <v>112.33</v>
      </c>
      <c r="P936">
        <v>111.9</v>
      </c>
      <c r="Q936" t="s">
        <v>70</v>
      </c>
      <c r="R936">
        <v>121.12</v>
      </c>
      <c r="S936">
        <v>119.09</v>
      </c>
      <c r="T936" t="s">
        <v>59</v>
      </c>
      <c r="U936">
        <v>122.03</v>
      </c>
      <c r="V936">
        <v>122.03</v>
      </c>
      <c r="W936" t="s">
        <v>81</v>
      </c>
      <c r="X936">
        <v>110.74</v>
      </c>
      <c r="Y936">
        <v>110.74</v>
      </c>
      <c r="Z936" t="s">
        <v>50</v>
      </c>
      <c r="AA936">
        <v>107.88</v>
      </c>
      <c r="AB936">
        <v>107.88</v>
      </c>
    </row>
    <row r="937" spans="1:28" x14ac:dyDescent="0.4">
      <c r="A937" s="1">
        <v>43409</v>
      </c>
      <c r="B937" s="2">
        <v>2.5608</v>
      </c>
      <c r="C937">
        <v>2560.84</v>
      </c>
      <c r="D937">
        <f t="shared" si="44"/>
        <v>3560.84</v>
      </c>
      <c r="E937" s="5">
        <f t="shared" si="46"/>
        <v>0</v>
      </c>
      <c r="F937">
        <v>-9.51</v>
      </c>
      <c r="G937">
        <v>2570.36</v>
      </c>
      <c r="J937">
        <f t="shared" si="45"/>
        <v>6</v>
      </c>
      <c r="K937" t="s">
        <v>56</v>
      </c>
      <c r="L937">
        <v>124.62</v>
      </c>
      <c r="M937">
        <v>126</v>
      </c>
      <c r="N937" t="s">
        <v>52</v>
      </c>
      <c r="O937">
        <v>112.33</v>
      </c>
      <c r="P937">
        <v>111.9</v>
      </c>
      <c r="Q937" t="s">
        <v>70</v>
      </c>
      <c r="R937">
        <v>121.12</v>
      </c>
      <c r="S937">
        <v>119.09</v>
      </c>
      <c r="T937" t="s">
        <v>59</v>
      </c>
      <c r="U937">
        <v>122.03</v>
      </c>
      <c r="V937">
        <v>122.03</v>
      </c>
      <c r="W937" t="s">
        <v>81</v>
      </c>
      <c r="X937">
        <v>110.74</v>
      </c>
      <c r="Y937">
        <v>110.74</v>
      </c>
      <c r="Z937" t="s">
        <v>50</v>
      </c>
      <c r="AA937">
        <v>107.88</v>
      </c>
      <c r="AB937">
        <v>107.88</v>
      </c>
    </row>
    <row r="938" spans="1:28" x14ac:dyDescent="0.4">
      <c r="A938" s="1">
        <v>43410</v>
      </c>
      <c r="B938" s="2">
        <v>2.5608</v>
      </c>
      <c r="C938">
        <v>2560.84</v>
      </c>
      <c r="D938">
        <f t="shared" si="44"/>
        <v>3560.84</v>
      </c>
      <c r="E938" s="5">
        <f t="shared" si="46"/>
        <v>0</v>
      </c>
      <c r="F938">
        <v>-9.51</v>
      </c>
      <c r="G938">
        <v>2570.36</v>
      </c>
      <c r="J938">
        <f t="shared" si="45"/>
        <v>6</v>
      </c>
      <c r="K938" t="s">
        <v>56</v>
      </c>
      <c r="L938">
        <v>124.62</v>
      </c>
      <c r="M938">
        <v>126</v>
      </c>
      <c r="N938" t="s">
        <v>52</v>
      </c>
      <c r="O938">
        <v>112.33</v>
      </c>
      <c r="P938">
        <v>111.9</v>
      </c>
      <c r="Q938" t="s">
        <v>70</v>
      </c>
      <c r="R938">
        <v>121.12</v>
      </c>
      <c r="S938">
        <v>119.09</v>
      </c>
      <c r="T938" t="s">
        <v>59</v>
      </c>
      <c r="U938">
        <v>122.03</v>
      </c>
      <c r="V938">
        <v>122.03</v>
      </c>
      <c r="W938" t="s">
        <v>81</v>
      </c>
      <c r="X938">
        <v>110.74</v>
      </c>
      <c r="Y938">
        <v>110.74</v>
      </c>
      <c r="Z938" t="s">
        <v>50</v>
      </c>
      <c r="AA938">
        <v>107.88</v>
      </c>
      <c r="AB938">
        <v>107.88</v>
      </c>
    </row>
    <row r="939" spans="1:28" x14ac:dyDescent="0.4">
      <c r="A939" s="1">
        <v>43411</v>
      </c>
      <c r="B939" s="2">
        <v>2.5608</v>
      </c>
      <c r="C939">
        <v>2560.84</v>
      </c>
      <c r="D939">
        <f t="shared" si="44"/>
        <v>3560.84</v>
      </c>
      <c r="E939" s="5">
        <f t="shared" si="46"/>
        <v>0</v>
      </c>
      <c r="F939">
        <v>-9.51</v>
      </c>
      <c r="G939">
        <v>2570.36</v>
      </c>
      <c r="J939">
        <f t="shared" si="45"/>
        <v>6</v>
      </c>
      <c r="K939" t="s">
        <v>56</v>
      </c>
      <c r="L939">
        <v>124.62</v>
      </c>
      <c r="M939">
        <v>126</v>
      </c>
      <c r="N939" t="s">
        <v>52</v>
      </c>
      <c r="O939">
        <v>112.33</v>
      </c>
      <c r="P939">
        <v>111.9</v>
      </c>
      <c r="Q939" t="s">
        <v>70</v>
      </c>
      <c r="R939">
        <v>121.12</v>
      </c>
      <c r="S939">
        <v>119.09</v>
      </c>
      <c r="T939" t="s">
        <v>59</v>
      </c>
      <c r="U939">
        <v>122.03</v>
      </c>
      <c r="V939">
        <v>122.03</v>
      </c>
      <c r="W939" t="s">
        <v>81</v>
      </c>
      <c r="X939">
        <v>110.74</v>
      </c>
      <c r="Y939">
        <v>110.74</v>
      </c>
      <c r="Z939" t="s">
        <v>50</v>
      </c>
      <c r="AA939">
        <v>107.88</v>
      </c>
      <c r="AB939">
        <v>107.88</v>
      </c>
    </row>
    <row r="940" spans="1:28" x14ac:dyDescent="0.4">
      <c r="A940" s="1">
        <v>43412</v>
      </c>
      <c r="B940" s="2">
        <v>2.5608</v>
      </c>
      <c r="C940">
        <v>2560.84</v>
      </c>
      <c r="D940">
        <f t="shared" si="44"/>
        <v>3560.84</v>
      </c>
      <c r="E940" s="5">
        <f t="shared" si="46"/>
        <v>0</v>
      </c>
      <c r="F940">
        <v>-9.51</v>
      </c>
      <c r="G940">
        <v>2570.36</v>
      </c>
      <c r="J940">
        <f t="shared" si="45"/>
        <v>6</v>
      </c>
      <c r="K940" t="s">
        <v>56</v>
      </c>
      <c r="L940">
        <v>124.62</v>
      </c>
      <c r="M940">
        <v>126</v>
      </c>
      <c r="N940" t="s">
        <v>52</v>
      </c>
      <c r="O940">
        <v>112.33</v>
      </c>
      <c r="P940">
        <v>111.9</v>
      </c>
      <c r="Q940" t="s">
        <v>70</v>
      </c>
      <c r="R940">
        <v>121.12</v>
      </c>
      <c r="S940">
        <v>119.09</v>
      </c>
      <c r="T940" t="s">
        <v>59</v>
      </c>
      <c r="U940">
        <v>122.03</v>
      </c>
      <c r="V940">
        <v>122.03</v>
      </c>
      <c r="W940" t="s">
        <v>81</v>
      </c>
      <c r="X940">
        <v>110.74</v>
      </c>
      <c r="Y940">
        <v>110.74</v>
      </c>
      <c r="Z940" t="s">
        <v>50</v>
      </c>
      <c r="AA940">
        <v>107.88</v>
      </c>
      <c r="AB940">
        <v>107.88</v>
      </c>
    </row>
    <row r="941" spans="1:28" x14ac:dyDescent="0.4">
      <c r="A941" s="1">
        <v>43413</v>
      </c>
      <c r="B941" s="2">
        <v>2.5608</v>
      </c>
      <c r="C941">
        <v>2560.84</v>
      </c>
      <c r="D941">
        <f t="shared" si="44"/>
        <v>3560.84</v>
      </c>
      <c r="E941" s="5">
        <f t="shared" si="46"/>
        <v>0</v>
      </c>
      <c r="F941">
        <v>-9.51</v>
      </c>
      <c r="G941">
        <v>2570.36</v>
      </c>
      <c r="J941">
        <f t="shared" si="45"/>
        <v>6</v>
      </c>
      <c r="K941" t="s">
        <v>56</v>
      </c>
      <c r="L941">
        <v>124.62</v>
      </c>
      <c r="M941">
        <v>126</v>
      </c>
      <c r="N941" t="s">
        <v>52</v>
      </c>
      <c r="O941">
        <v>112.33</v>
      </c>
      <c r="P941">
        <v>111.9</v>
      </c>
      <c r="Q941" t="s">
        <v>70</v>
      </c>
      <c r="R941">
        <v>121.12</v>
      </c>
      <c r="S941">
        <v>119.09</v>
      </c>
      <c r="T941" t="s">
        <v>59</v>
      </c>
      <c r="U941">
        <v>122.03</v>
      </c>
      <c r="V941">
        <v>122.03</v>
      </c>
      <c r="W941" t="s">
        <v>81</v>
      </c>
      <c r="X941">
        <v>110.74</v>
      </c>
      <c r="Y941">
        <v>110.74</v>
      </c>
      <c r="Z941" t="s">
        <v>50</v>
      </c>
      <c r="AA941">
        <v>107.88</v>
      </c>
      <c r="AB941">
        <v>107.88</v>
      </c>
    </row>
    <row r="942" spans="1:28" x14ac:dyDescent="0.4">
      <c r="A942" s="1">
        <v>43416</v>
      </c>
      <c r="B942" s="2">
        <v>2.5608</v>
      </c>
      <c r="C942">
        <v>2560.84</v>
      </c>
      <c r="D942">
        <f t="shared" si="44"/>
        <v>3560.84</v>
      </c>
      <c r="E942" s="5">
        <f t="shared" si="46"/>
        <v>0</v>
      </c>
      <c r="F942">
        <v>-9.51</v>
      </c>
      <c r="G942">
        <v>2570.36</v>
      </c>
      <c r="J942">
        <f t="shared" si="45"/>
        <v>6</v>
      </c>
      <c r="K942" t="s">
        <v>56</v>
      </c>
      <c r="L942">
        <v>124.62</v>
      </c>
      <c r="M942">
        <v>126</v>
      </c>
      <c r="N942" t="s">
        <v>52</v>
      </c>
      <c r="O942">
        <v>112.33</v>
      </c>
      <c r="P942">
        <v>111.9</v>
      </c>
      <c r="Q942" t="s">
        <v>70</v>
      </c>
      <c r="R942">
        <v>121.12</v>
      </c>
      <c r="S942">
        <v>119.09</v>
      </c>
      <c r="T942" t="s">
        <v>59</v>
      </c>
      <c r="U942">
        <v>122.03</v>
      </c>
      <c r="V942">
        <v>122.03</v>
      </c>
      <c r="W942" t="s">
        <v>81</v>
      </c>
      <c r="X942">
        <v>110.74</v>
      </c>
      <c r="Y942">
        <v>110.74</v>
      </c>
      <c r="Z942" t="s">
        <v>50</v>
      </c>
      <c r="AA942">
        <v>107.88</v>
      </c>
      <c r="AB942">
        <v>107.88</v>
      </c>
    </row>
    <row r="943" spans="1:28" x14ac:dyDescent="0.4">
      <c r="A943" s="1">
        <v>43417</v>
      </c>
      <c r="B943" s="2">
        <v>2.5608</v>
      </c>
      <c r="C943">
        <v>2560.84</v>
      </c>
      <c r="D943">
        <f t="shared" si="44"/>
        <v>3560.84</v>
      </c>
      <c r="E943" s="5">
        <f t="shared" si="46"/>
        <v>0</v>
      </c>
      <c r="F943">
        <v>-9.51</v>
      </c>
      <c r="G943">
        <v>2570.36</v>
      </c>
      <c r="J943">
        <f t="shared" si="45"/>
        <v>6</v>
      </c>
      <c r="K943" t="s">
        <v>56</v>
      </c>
      <c r="L943">
        <v>124.62</v>
      </c>
      <c r="M943">
        <v>126</v>
      </c>
      <c r="N943" t="s">
        <v>52</v>
      </c>
      <c r="O943">
        <v>112.33</v>
      </c>
      <c r="P943">
        <v>111.9</v>
      </c>
      <c r="Q943" t="s">
        <v>70</v>
      </c>
      <c r="R943">
        <v>121.12</v>
      </c>
      <c r="S943">
        <v>119.09</v>
      </c>
      <c r="T943" t="s">
        <v>59</v>
      </c>
      <c r="U943">
        <v>122.03</v>
      </c>
      <c r="V943">
        <v>122.03</v>
      </c>
      <c r="W943" t="s">
        <v>81</v>
      </c>
      <c r="X943">
        <v>110.74</v>
      </c>
      <c r="Y943">
        <v>110.74</v>
      </c>
      <c r="Z943" t="s">
        <v>50</v>
      </c>
      <c r="AA943">
        <v>107.88</v>
      </c>
      <c r="AB943">
        <v>107.88</v>
      </c>
    </row>
    <row r="944" spans="1:28" x14ac:dyDescent="0.4">
      <c r="A944" s="1">
        <v>43418</v>
      </c>
      <c r="B944" s="2">
        <v>2.5608</v>
      </c>
      <c r="C944">
        <v>2560.84</v>
      </c>
      <c r="D944">
        <f t="shared" si="44"/>
        <v>3560.84</v>
      </c>
      <c r="E944" s="5">
        <f t="shared" si="46"/>
        <v>0</v>
      </c>
      <c r="F944">
        <v>-9.51</v>
      </c>
      <c r="G944">
        <v>2570.36</v>
      </c>
      <c r="J944">
        <f t="shared" si="45"/>
        <v>6</v>
      </c>
      <c r="K944" t="s">
        <v>56</v>
      </c>
      <c r="L944">
        <v>124.62</v>
      </c>
      <c r="M944">
        <v>126</v>
      </c>
      <c r="N944" t="s">
        <v>52</v>
      </c>
      <c r="O944">
        <v>112.33</v>
      </c>
      <c r="P944">
        <v>111.9</v>
      </c>
      <c r="Q944" t="s">
        <v>70</v>
      </c>
      <c r="R944">
        <v>121.12</v>
      </c>
      <c r="S944">
        <v>119.09</v>
      </c>
      <c r="T944" t="s">
        <v>59</v>
      </c>
      <c r="U944">
        <v>122.03</v>
      </c>
      <c r="V944">
        <v>122.03</v>
      </c>
      <c r="W944" t="s">
        <v>81</v>
      </c>
      <c r="X944">
        <v>110.74</v>
      </c>
      <c r="Y944">
        <v>110.74</v>
      </c>
      <c r="Z944" t="s">
        <v>50</v>
      </c>
      <c r="AA944">
        <v>107.88</v>
      </c>
      <c r="AB944">
        <v>107.88</v>
      </c>
    </row>
    <row r="945" spans="1:31" x14ac:dyDescent="0.4">
      <c r="A945" s="1">
        <v>43419</v>
      </c>
      <c r="B945" s="2">
        <v>2.5608</v>
      </c>
      <c r="C945">
        <v>2560.84</v>
      </c>
      <c r="D945">
        <f t="shared" si="44"/>
        <v>3560.84</v>
      </c>
      <c r="E945" s="5">
        <f t="shared" si="46"/>
        <v>0</v>
      </c>
      <c r="F945">
        <v>-9.51</v>
      </c>
      <c r="G945">
        <v>2570.36</v>
      </c>
      <c r="J945">
        <f t="shared" si="45"/>
        <v>6</v>
      </c>
      <c r="K945" t="s">
        <v>56</v>
      </c>
      <c r="L945">
        <v>124.62</v>
      </c>
      <c r="M945">
        <v>126</v>
      </c>
      <c r="N945" t="s">
        <v>52</v>
      </c>
      <c r="O945">
        <v>112.33</v>
      </c>
      <c r="P945">
        <v>111.9</v>
      </c>
      <c r="Q945" t="s">
        <v>70</v>
      </c>
      <c r="R945">
        <v>121.12</v>
      </c>
      <c r="S945">
        <v>119.09</v>
      </c>
      <c r="T945" t="s">
        <v>59</v>
      </c>
      <c r="U945">
        <v>122.03</v>
      </c>
      <c r="V945">
        <v>122.03</v>
      </c>
      <c r="W945" t="s">
        <v>81</v>
      </c>
      <c r="X945">
        <v>110.74</v>
      </c>
      <c r="Y945">
        <v>110.74</v>
      </c>
      <c r="Z945" t="s">
        <v>50</v>
      </c>
      <c r="AA945">
        <v>107.88</v>
      </c>
      <c r="AB945">
        <v>107.88</v>
      </c>
    </row>
    <row r="946" spans="1:31" x14ac:dyDescent="0.4">
      <c r="A946" s="1">
        <v>43420</v>
      </c>
      <c r="B946" s="2">
        <v>2.5608</v>
      </c>
      <c r="C946">
        <v>2560.84</v>
      </c>
      <c r="D946">
        <f t="shared" si="44"/>
        <v>3560.84</v>
      </c>
      <c r="E946" s="5">
        <f t="shared" si="46"/>
        <v>0</v>
      </c>
      <c r="F946">
        <v>-9.51</v>
      </c>
      <c r="G946">
        <v>2570.36</v>
      </c>
      <c r="J946">
        <f t="shared" si="45"/>
        <v>6</v>
      </c>
      <c r="K946" t="s">
        <v>56</v>
      </c>
      <c r="L946">
        <v>124.62</v>
      </c>
      <c r="M946">
        <v>126</v>
      </c>
      <c r="N946" t="s">
        <v>52</v>
      </c>
      <c r="O946">
        <v>112.33</v>
      </c>
      <c r="P946">
        <v>111.9</v>
      </c>
      <c r="Q946" t="s">
        <v>70</v>
      </c>
      <c r="R946">
        <v>121.12</v>
      </c>
      <c r="S946">
        <v>119.09</v>
      </c>
      <c r="T946" t="s">
        <v>59</v>
      </c>
      <c r="U946">
        <v>122.03</v>
      </c>
      <c r="V946">
        <v>122.03</v>
      </c>
      <c r="W946" t="s">
        <v>81</v>
      </c>
      <c r="X946">
        <v>110.74</v>
      </c>
      <c r="Y946">
        <v>110.74</v>
      </c>
      <c r="Z946" t="s">
        <v>50</v>
      </c>
      <c r="AA946">
        <v>107.88</v>
      </c>
      <c r="AB946">
        <v>107.88</v>
      </c>
    </row>
    <row r="947" spans="1:31" x14ac:dyDescent="0.4">
      <c r="A947" s="1">
        <v>43423</v>
      </c>
      <c r="B947" s="2">
        <v>2.5608</v>
      </c>
      <c r="C947">
        <v>2560.84</v>
      </c>
      <c r="D947">
        <f t="shared" si="44"/>
        <v>3560.84</v>
      </c>
      <c r="E947" s="5">
        <f t="shared" si="46"/>
        <v>0</v>
      </c>
      <c r="F947">
        <v>-9.51</v>
      </c>
      <c r="G947">
        <v>2570.36</v>
      </c>
      <c r="H947" t="s">
        <v>147</v>
      </c>
      <c r="J947">
        <f t="shared" si="45"/>
        <v>7</v>
      </c>
      <c r="K947" t="s">
        <v>56</v>
      </c>
      <c r="L947">
        <v>124.62</v>
      </c>
      <c r="M947">
        <v>126</v>
      </c>
      <c r="N947" t="s">
        <v>52</v>
      </c>
      <c r="O947">
        <v>112.33</v>
      </c>
      <c r="P947">
        <v>111.9</v>
      </c>
      <c r="Q947" t="s">
        <v>70</v>
      </c>
      <c r="R947">
        <v>121.12</v>
      </c>
      <c r="S947">
        <v>119.09</v>
      </c>
      <c r="T947" t="s">
        <v>59</v>
      </c>
      <c r="U947">
        <v>122.03</v>
      </c>
      <c r="V947">
        <v>122.03</v>
      </c>
      <c r="W947" t="s">
        <v>81</v>
      </c>
      <c r="X947">
        <v>110.74</v>
      </c>
      <c r="Y947">
        <v>110.74</v>
      </c>
      <c r="Z947" t="s">
        <v>50</v>
      </c>
      <c r="AA947">
        <v>107.88</v>
      </c>
      <c r="AB947">
        <v>107.88</v>
      </c>
      <c r="AC947" t="s">
        <v>53</v>
      </c>
      <c r="AD947">
        <v>114.85</v>
      </c>
      <c r="AE947">
        <v>114.85</v>
      </c>
    </row>
    <row r="948" spans="1:31" x14ac:dyDescent="0.4">
      <c r="A948" s="1">
        <v>43424</v>
      </c>
      <c r="B948" s="2">
        <v>2.5608</v>
      </c>
      <c r="C948">
        <v>2560.84</v>
      </c>
      <c r="D948">
        <f t="shared" si="44"/>
        <v>3560.84</v>
      </c>
      <c r="E948" s="5">
        <f t="shared" si="46"/>
        <v>0</v>
      </c>
      <c r="F948">
        <v>-9.51</v>
      </c>
      <c r="G948">
        <v>2570.36</v>
      </c>
      <c r="J948">
        <f t="shared" si="45"/>
        <v>7</v>
      </c>
      <c r="K948" t="s">
        <v>56</v>
      </c>
      <c r="L948">
        <v>124.62</v>
      </c>
      <c r="M948">
        <v>126</v>
      </c>
      <c r="N948" t="s">
        <v>52</v>
      </c>
      <c r="O948">
        <v>112.33</v>
      </c>
      <c r="P948">
        <v>111.9</v>
      </c>
      <c r="Q948" t="s">
        <v>70</v>
      </c>
      <c r="R948">
        <v>121.12</v>
      </c>
      <c r="S948">
        <v>119.09</v>
      </c>
      <c r="T948" t="s">
        <v>59</v>
      </c>
      <c r="U948">
        <v>122.03</v>
      </c>
      <c r="V948">
        <v>122.03</v>
      </c>
      <c r="W948" t="s">
        <v>81</v>
      </c>
      <c r="X948">
        <v>110.74</v>
      </c>
      <c r="Y948">
        <v>110.74</v>
      </c>
      <c r="Z948" t="s">
        <v>50</v>
      </c>
      <c r="AA948">
        <v>107.88</v>
      </c>
      <c r="AB948">
        <v>107.88</v>
      </c>
      <c r="AC948" t="s">
        <v>53</v>
      </c>
      <c r="AD948">
        <v>114.85</v>
      </c>
      <c r="AE948">
        <v>114.85</v>
      </c>
    </row>
    <row r="949" spans="1:31" x14ac:dyDescent="0.4">
      <c r="A949" s="1">
        <v>43425</v>
      </c>
      <c r="B949" s="2">
        <v>2.5608</v>
      </c>
      <c r="C949">
        <v>2560.84</v>
      </c>
      <c r="D949">
        <f t="shared" si="44"/>
        <v>3560.84</v>
      </c>
      <c r="E949" s="5">
        <f t="shared" si="46"/>
        <v>0</v>
      </c>
      <c r="F949">
        <v>-9.51</v>
      </c>
      <c r="G949">
        <v>2570.36</v>
      </c>
      <c r="J949">
        <f t="shared" si="45"/>
        <v>7</v>
      </c>
      <c r="K949" t="s">
        <v>56</v>
      </c>
      <c r="L949">
        <v>124.62</v>
      </c>
      <c r="M949">
        <v>126</v>
      </c>
      <c r="N949" t="s">
        <v>52</v>
      </c>
      <c r="O949">
        <v>112.33</v>
      </c>
      <c r="P949">
        <v>111.9</v>
      </c>
      <c r="Q949" t="s">
        <v>70</v>
      </c>
      <c r="R949">
        <v>121.12</v>
      </c>
      <c r="S949">
        <v>119.09</v>
      </c>
      <c r="T949" t="s">
        <v>59</v>
      </c>
      <c r="U949">
        <v>122.03</v>
      </c>
      <c r="V949">
        <v>122.03</v>
      </c>
      <c r="W949" t="s">
        <v>81</v>
      </c>
      <c r="X949">
        <v>110.74</v>
      </c>
      <c r="Y949">
        <v>110.74</v>
      </c>
      <c r="Z949" t="s">
        <v>50</v>
      </c>
      <c r="AA949">
        <v>107.88</v>
      </c>
      <c r="AB949">
        <v>107.88</v>
      </c>
      <c r="AC949" t="s">
        <v>53</v>
      </c>
      <c r="AD949">
        <v>114.85</v>
      </c>
      <c r="AE949">
        <v>114.85</v>
      </c>
    </row>
    <row r="950" spans="1:31" x14ac:dyDescent="0.4">
      <c r="A950" s="1">
        <v>43426</v>
      </c>
      <c r="B950" s="2">
        <v>2.5608</v>
      </c>
      <c r="C950">
        <v>2560.84</v>
      </c>
      <c r="D950">
        <f t="shared" si="44"/>
        <v>3560.84</v>
      </c>
      <c r="E950" s="5">
        <f t="shared" si="46"/>
        <v>0</v>
      </c>
      <c r="F950">
        <v>-9.51</v>
      </c>
      <c r="G950">
        <v>2570.36</v>
      </c>
      <c r="J950">
        <f t="shared" si="45"/>
        <v>7</v>
      </c>
      <c r="K950" t="s">
        <v>56</v>
      </c>
      <c r="L950">
        <v>124.62</v>
      </c>
      <c r="M950">
        <v>126</v>
      </c>
      <c r="N950" t="s">
        <v>52</v>
      </c>
      <c r="O950">
        <v>112.33</v>
      </c>
      <c r="P950">
        <v>111.9</v>
      </c>
      <c r="Q950" t="s">
        <v>70</v>
      </c>
      <c r="R950">
        <v>121.12</v>
      </c>
      <c r="S950">
        <v>119.09</v>
      </c>
      <c r="T950" t="s">
        <v>59</v>
      </c>
      <c r="U950">
        <v>122.03</v>
      </c>
      <c r="V950">
        <v>122.03</v>
      </c>
      <c r="W950" t="s">
        <v>81</v>
      </c>
      <c r="X950">
        <v>110.74</v>
      </c>
      <c r="Y950">
        <v>110.74</v>
      </c>
      <c r="Z950" t="s">
        <v>50</v>
      </c>
      <c r="AA950">
        <v>107.88</v>
      </c>
      <c r="AB950">
        <v>107.88</v>
      </c>
      <c r="AC950" t="s">
        <v>53</v>
      </c>
      <c r="AD950">
        <v>114.85</v>
      </c>
      <c r="AE950">
        <v>114.85</v>
      </c>
    </row>
    <row r="951" spans="1:31" x14ac:dyDescent="0.4">
      <c r="A951" s="1">
        <v>43427</v>
      </c>
      <c r="B951" s="2">
        <v>2.5608</v>
      </c>
      <c r="C951">
        <v>2560.84</v>
      </c>
      <c r="D951">
        <f t="shared" si="44"/>
        <v>3560.84</v>
      </c>
      <c r="E951" s="5">
        <f t="shared" si="46"/>
        <v>0</v>
      </c>
      <c r="F951">
        <v>-9.51</v>
      </c>
      <c r="G951">
        <v>2570.36</v>
      </c>
      <c r="J951">
        <f t="shared" si="45"/>
        <v>7</v>
      </c>
      <c r="K951" t="s">
        <v>56</v>
      </c>
      <c r="L951">
        <v>124.62</v>
      </c>
      <c r="M951">
        <v>126</v>
      </c>
      <c r="N951" t="s">
        <v>52</v>
      </c>
      <c r="O951">
        <v>112.33</v>
      </c>
      <c r="P951">
        <v>111.9</v>
      </c>
      <c r="Q951" t="s">
        <v>70</v>
      </c>
      <c r="R951">
        <v>121.12</v>
      </c>
      <c r="S951">
        <v>119.09</v>
      </c>
      <c r="T951" t="s">
        <v>59</v>
      </c>
      <c r="U951">
        <v>122.03</v>
      </c>
      <c r="V951">
        <v>122.03</v>
      </c>
      <c r="W951" t="s">
        <v>81</v>
      </c>
      <c r="X951">
        <v>110.74</v>
      </c>
      <c r="Y951">
        <v>110.74</v>
      </c>
      <c r="Z951" t="s">
        <v>50</v>
      </c>
      <c r="AA951">
        <v>107.88</v>
      </c>
      <c r="AB951">
        <v>107.88</v>
      </c>
      <c r="AC951" t="s">
        <v>53</v>
      </c>
      <c r="AD951">
        <v>114.85</v>
      </c>
      <c r="AE951">
        <v>114.85</v>
      </c>
    </row>
    <row r="952" spans="1:31" x14ac:dyDescent="0.4">
      <c r="A952" s="1">
        <v>43430</v>
      </c>
      <c r="B952" s="2">
        <v>2.5608</v>
      </c>
      <c r="C952">
        <v>2560.84</v>
      </c>
      <c r="D952">
        <f t="shared" si="44"/>
        <v>3560.84</v>
      </c>
      <c r="E952" s="5">
        <f t="shared" si="46"/>
        <v>0</v>
      </c>
      <c r="F952">
        <v>-9.51</v>
      </c>
      <c r="G952">
        <v>2570.36</v>
      </c>
      <c r="J952">
        <f t="shared" si="45"/>
        <v>7</v>
      </c>
      <c r="K952" t="s">
        <v>56</v>
      </c>
      <c r="L952">
        <v>124.62</v>
      </c>
      <c r="M952">
        <v>126</v>
      </c>
      <c r="N952" t="s">
        <v>52</v>
      </c>
      <c r="O952">
        <v>112.33</v>
      </c>
      <c r="P952">
        <v>111.9</v>
      </c>
      <c r="Q952" t="s">
        <v>70</v>
      </c>
      <c r="R952">
        <v>121.12</v>
      </c>
      <c r="S952">
        <v>119.09</v>
      </c>
      <c r="T952" t="s">
        <v>59</v>
      </c>
      <c r="U952">
        <v>122.03</v>
      </c>
      <c r="V952">
        <v>122.03</v>
      </c>
      <c r="W952" t="s">
        <v>81</v>
      </c>
      <c r="X952">
        <v>110.74</v>
      </c>
      <c r="Y952">
        <v>110.74</v>
      </c>
      <c r="Z952" t="s">
        <v>50</v>
      </c>
      <c r="AA952">
        <v>107.88</v>
      </c>
      <c r="AB952">
        <v>107.88</v>
      </c>
      <c r="AC952" t="s">
        <v>53</v>
      </c>
      <c r="AD952">
        <v>114.85</v>
      </c>
      <c r="AE952">
        <v>114.85</v>
      </c>
    </row>
    <row r="953" spans="1:31" x14ac:dyDescent="0.4">
      <c r="A953" s="1">
        <v>43431</v>
      </c>
      <c r="B953" s="2">
        <v>2.5608</v>
      </c>
      <c r="C953">
        <v>2560.84</v>
      </c>
      <c r="D953">
        <f t="shared" si="44"/>
        <v>3560.84</v>
      </c>
      <c r="E953" s="5">
        <f t="shared" si="46"/>
        <v>0</v>
      </c>
      <c r="F953">
        <v>-9.51</v>
      </c>
      <c r="G953">
        <v>2570.36</v>
      </c>
      <c r="J953">
        <f t="shared" si="45"/>
        <v>7</v>
      </c>
      <c r="K953" t="s">
        <v>56</v>
      </c>
      <c r="L953">
        <v>124.62</v>
      </c>
      <c r="M953">
        <v>126</v>
      </c>
      <c r="N953" t="s">
        <v>52</v>
      </c>
      <c r="O953">
        <v>112.33</v>
      </c>
      <c r="P953">
        <v>111.9</v>
      </c>
      <c r="Q953" t="s">
        <v>70</v>
      </c>
      <c r="R953">
        <v>121.12</v>
      </c>
      <c r="S953">
        <v>119.09</v>
      </c>
      <c r="T953" t="s">
        <v>59</v>
      </c>
      <c r="U953">
        <v>122.03</v>
      </c>
      <c r="V953">
        <v>122.03</v>
      </c>
      <c r="W953" t="s">
        <v>81</v>
      </c>
      <c r="X953">
        <v>110.74</v>
      </c>
      <c r="Y953">
        <v>110.74</v>
      </c>
      <c r="Z953" t="s">
        <v>50</v>
      </c>
      <c r="AA953">
        <v>107.88</v>
      </c>
      <c r="AB953">
        <v>107.88</v>
      </c>
      <c r="AC953" t="s">
        <v>53</v>
      </c>
      <c r="AD953">
        <v>114.85</v>
      </c>
      <c r="AE953">
        <v>114.85</v>
      </c>
    </row>
    <row r="954" spans="1:31" x14ac:dyDescent="0.4">
      <c r="A954" s="1">
        <v>43432</v>
      </c>
      <c r="B954" s="2">
        <v>2.5608</v>
      </c>
      <c r="C954">
        <v>2560.84</v>
      </c>
      <c r="D954">
        <f t="shared" si="44"/>
        <v>3560.84</v>
      </c>
      <c r="E954" s="5">
        <f t="shared" si="46"/>
        <v>0</v>
      </c>
      <c r="F954">
        <v>-9.51</v>
      </c>
      <c r="G954">
        <v>2570.36</v>
      </c>
      <c r="J954">
        <f t="shared" si="45"/>
        <v>7</v>
      </c>
      <c r="K954" t="s">
        <v>56</v>
      </c>
      <c r="L954">
        <v>124.62</v>
      </c>
      <c r="M954">
        <v>126</v>
      </c>
      <c r="N954" t="s">
        <v>52</v>
      </c>
      <c r="O954">
        <v>112.33</v>
      </c>
      <c r="P954">
        <v>111.9</v>
      </c>
      <c r="Q954" t="s">
        <v>70</v>
      </c>
      <c r="R954">
        <v>121.12</v>
      </c>
      <c r="S954">
        <v>119.09</v>
      </c>
      <c r="T954" t="s">
        <v>59</v>
      </c>
      <c r="U954">
        <v>122.03</v>
      </c>
      <c r="V954">
        <v>122.03</v>
      </c>
      <c r="W954" t="s">
        <v>81</v>
      </c>
      <c r="X954">
        <v>110.74</v>
      </c>
      <c r="Y954">
        <v>110.74</v>
      </c>
      <c r="Z954" t="s">
        <v>50</v>
      </c>
      <c r="AA954">
        <v>107.88</v>
      </c>
      <c r="AB954">
        <v>107.88</v>
      </c>
      <c r="AC954" t="s">
        <v>53</v>
      </c>
      <c r="AD954">
        <v>114.85</v>
      </c>
      <c r="AE954">
        <v>114.85</v>
      </c>
    </row>
    <row r="955" spans="1:31" x14ac:dyDescent="0.4">
      <c r="A955" s="1">
        <v>43433</v>
      </c>
      <c r="B955" s="2">
        <v>2.5608</v>
      </c>
      <c r="C955">
        <v>2560.84</v>
      </c>
      <c r="D955">
        <f t="shared" si="44"/>
        <v>3560.84</v>
      </c>
      <c r="E955" s="5">
        <f t="shared" si="46"/>
        <v>0</v>
      </c>
      <c r="F955">
        <v>-9.51</v>
      </c>
      <c r="G955">
        <v>2570.36</v>
      </c>
      <c r="J955">
        <f t="shared" si="45"/>
        <v>7</v>
      </c>
      <c r="K955" t="s">
        <v>56</v>
      </c>
      <c r="L955">
        <v>124.62</v>
      </c>
      <c r="M955">
        <v>126</v>
      </c>
      <c r="N955" t="s">
        <v>52</v>
      </c>
      <c r="O955">
        <v>112.33</v>
      </c>
      <c r="P955">
        <v>111.9</v>
      </c>
      <c r="Q955" t="s">
        <v>70</v>
      </c>
      <c r="R955">
        <v>121.12</v>
      </c>
      <c r="S955">
        <v>119.09</v>
      </c>
      <c r="T955" t="s">
        <v>59</v>
      </c>
      <c r="U955">
        <v>122.03</v>
      </c>
      <c r="V955">
        <v>122.03</v>
      </c>
      <c r="W955" t="s">
        <v>81</v>
      </c>
      <c r="X955">
        <v>110.74</v>
      </c>
      <c r="Y955">
        <v>110.74</v>
      </c>
      <c r="Z955" t="s">
        <v>50</v>
      </c>
      <c r="AA955">
        <v>107.88</v>
      </c>
      <c r="AB955">
        <v>107.88</v>
      </c>
      <c r="AC955" t="s">
        <v>53</v>
      </c>
      <c r="AD955">
        <v>114.85</v>
      </c>
      <c r="AE955">
        <v>114.85</v>
      </c>
    </row>
    <row r="956" spans="1:31" x14ac:dyDescent="0.4">
      <c r="A956" s="1">
        <v>43434</v>
      </c>
      <c r="B956" s="2">
        <v>2.5608</v>
      </c>
      <c r="C956">
        <v>2560.84</v>
      </c>
      <c r="D956">
        <f t="shared" si="44"/>
        <v>3560.84</v>
      </c>
      <c r="E956" s="5">
        <f t="shared" si="46"/>
        <v>0</v>
      </c>
      <c r="F956">
        <v>-9.51</v>
      </c>
      <c r="G956">
        <v>2570.36</v>
      </c>
      <c r="J956">
        <f t="shared" si="45"/>
        <v>7</v>
      </c>
      <c r="K956" t="s">
        <v>56</v>
      </c>
      <c r="L956">
        <v>124.62</v>
      </c>
      <c r="M956">
        <v>126</v>
      </c>
      <c r="N956" t="s">
        <v>52</v>
      </c>
      <c r="O956">
        <v>112.33</v>
      </c>
      <c r="P956">
        <v>111.9</v>
      </c>
      <c r="Q956" t="s">
        <v>70</v>
      </c>
      <c r="R956">
        <v>121.12</v>
      </c>
      <c r="S956">
        <v>119.09</v>
      </c>
      <c r="T956" t="s">
        <v>59</v>
      </c>
      <c r="U956">
        <v>122.03</v>
      </c>
      <c r="V956">
        <v>122.03</v>
      </c>
      <c r="W956" t="s">
        <v>81</v>
      </c>
      <c r="X956">
        <v>110.74</v>
      </c>
      <c r="Y956">
        <v>110.74</v>
      </c>
      <c r="Z956" t="s">
        <v>50</v>
      </c>
      <c r="AA956">
        <v>107.88</v>
      </c>
      <c r="AB956">
        <v>107.88</v>
      </c>
      <c r="AC956" t="s">
        <v>53</v>
      </c>
      <c r="AD956">
        <v>114.85</v>
      </c>
      <c r="AE956">
        <v>114.85</v>
      </c>
    </row>
    <row r="957" spans="1:31" x14ac:dyDescent="0.4">
      <c r="A957" s="1">
        <v>43437</v>
      </c>
      <c r="B957" s="2">
        <v>2.5608</v>
      </c>
      <c r="C957">
        <v>2560.84</v>
      </c>
      <c r="D957">
        <f t="shared" si="44"/>
        <v>3560.84</v>
      </c>
      <c r="E957" s="5">
        <f t="shared" si="46"/>
        <v>0</v>
      </c>
      <c r="F957">
        <v>-9.51</v>
      </c>
      <c r="G957">
        <v>2570.36</v>
      </c>
      <c r="J957">
        <f t="shared" si="45"/>
        <v>7</v>
      </c>
      <c r="K957" t="s">
        <v>56</v>
      </c>
      <c r="L957">
        <v>124.62</v>
      </c>
      <c r="M957">
        <v>126</v>
      </c>
      <c r="N957" t="s">
        <v>52</v>
      </c>
      <c r="O957">
        <v>112.33</v>
      </c>
      <c r="P957">
        <v>111.9</v>
      </c>
      <c r="Q957" t="s">
        <v>70</v>
      </c>
      <c r="R957">
        <v>121.12</v>
      </c>
      <c r="S957">
        <v>119.09</v>
      </c>
      <c r="T957" t="s">
        <v>59</v>
      </c>
      <c r="U957">
        <v>122.03</v>
      </c>
      <c r="V957">
        <v>122.03</v>
      </c>
      <c r="W957" t="s">
        <v>81</v>
      </c>
      <c r="X957">
        <v>110.74</v>
      </c>
      <c r="Y957">
        <v>110.74</v>
      </c>
      <c r="Z957" t="s">
        <v>50</v>
      </c>
      <c r="AA957">
        <v>107.88</v>
      </c>
      <c r="AB957">
        <v>107.88</v>
      </c>
      <c r="AC957" t="s">
        <v>53</v>
      </c>
      <c r="AD957">
        <v>114.85</v>
      </c>
      <c r="AE957">
        <v>114.85</v>
      </c>
    </row>
    <row r="958" spans="1:31" x14ac:dyDescent="0.4">
      <c r="A958" s="1">
        <v>43438</v>
      </c>
      <c r="B958" s="2">
        <v>2.5608</v>
      </c>
      <c r="C958">
        <v>2560.84</v>
      </c>
      <c r="D958">
        <f t="shared" si="44"/>
        <v>3560.84</v>
      </c>
      <c r="E958" s="5">
        <f t="shared" si="46"/>
        <v>0</v>
      </c>
      <c r="F958">
        <v>-9.51</v>
      </c>
      <c r="G958">
        <v>2570.36</v>
      </c>
      <c r="J958">
        <f t="shared" si="45"/>
        <v>7</v>
      </c>
      <c r="K958" t="s">
        <v>56</v>
      </c>
      <c r="L958">
        <v>124.62</v>
      </c>
      <c r="M958">
        <v>126</v>
      </c>
      <c r="N958" t="s">
        <v>52</v>
      </c>
      <c r="O958">
        <v>112.33</v>
      </c>
      <c r="P958">
        <v>111.9</v>
      </c>
      <c r="Q958" t="s">
        <v>70</v>
      </c>
      <c r="R958">
        <v>121.12</v>
      </c>
      <c r="S958">
        <v>119.09</v>
      </c>
      <c r="T958" t="s">
        <v>59</v>
      </c>
      <c r="U958">
        <v>122.03</v>
      </c>
      <c r="V958">
        <v>122.03</v>
      </c>
      <c r="W958" t="s">
        <v>81</v>
      </c>
      <c r="X958">
        <v>110.74</v>
      </c>
      <c r="Y958">
        <v>110.74</v>
      </c>
      <c r="Z958" t="s">
        <v>50</v>
      </c>
      <c r="AA958">
        <v>107.88</v>
      </c>
      <c r="AB958">
        <v>107.88</v>
      </c>
      <c r="AC958" t="s">
        <v>53</v>
      </c>
      <c r="AD958">
        <v>114.85</v>
      </c>
      <c r="AE958">
        <v>114.85</v>
      </c>
    </row>
    <row r="959" spans="1:31" x14ac:dyDescent="0.4">
      <c r="A959" s="1">
        <v>43439</v>
      </c>
      <c r="B959" s="2">
        <v>2.5608</v>
      </c>
      <c r="C959">
        <v>2560.84</v>
      </c>
      <c r="D959">
        <f t="shared" si="44"/>
        <v>3560.84</v>
      </c>
      <c r="E959" s="5">
        <f t="shared" si="46"/>
        <v>0</v>
      </c>
      <c r="F959">
        <v>-9.51</v>
      </c>
      <c r="G959">
        <v>2570.36</v>
      </c>
      <c r="J959">
        <f t="shared" si="45"/>
        <v>7</v>
      </c>
      <c r="K959" t="s">
        <v>56</v>
      </c>
      <c r="L959">
        <v>124.62</v>
      </c>
      <c r="M959">
        <v>126</v>
      </c>
      <c r="N959" t="s">
        <v>52</v>
      </c>
      <c r="O959">
        <v>112.33</v>
      </c>
      <c r="P959">
        <v>111.9</v>
      </c>
      <c r="Q959" t="s">
        <v>70</v>
      </c>
      <c r="R959">
        <v>121.12</v>
      </c>
      <c r="S959">
        <v>119.09</v>
      </c>
      <c r="T959" t="s">
        <v>59</v>
      </c>
      <c r="U959">
        <v>122.03</v>
      </c>
      <c r="V959">
        <v>122.03</v>
      </c>
      <c r="W959" t="s">
        <v>81</v>
      </c>
      <c r="X959">
        <v>110.74</v>
      </c>
      <c r="Y959">
        <v>110.74</v>
      </c>
      <c r="Z959" t="s">
        <v>50</v>
      </c>
      <c r="AA959">
        <v>107.88</v>
      </c>
      <c r="AB959">
        <v>107.88</v>
      </c>
      <c r="AC959" t="s">
        <v>53</v>
      </c>
      <c r="AD959">
        <v>114.85</v>
      </c>
      <c r="AE959">
        <v>114.85</v>
      </c>
    </row>
    <row r="960" spans="1:31" x14ac:dyDescent="0.4">
      <c r="A960" s="1">
        <v>43440</v>
      </c>
      <c r="B960" s="2">
        <v>2.5608</v>
      </c>
      <c r="C960">
        <v>2560.84</v>
      </c>
      <c r="D960">
        <f t="shared" si="44"/>
        <v>3560.84</v>
      </c>
      <c r="E960" s="5">
        <f t="shared" si="46"/>
        <v>0</v>
      </c>
      <c r="F960">
        <v>-9.51</v>
      </c>
      <c r="G960">
        <v>2570.36</v>
      </c>
      <c r="J960">
        <f t="shared" si="45"/>
        <v>7</v>
      </c>
      <c r="K960" t="s">
        <v>56</v>
      </c>
      <c r="L960">
        <v>124.62</v>
      </c>
      <c r="M960">
        <v>126</v>
      </c>
      <c r="N960" t="s">
        <v>52</v>
      </c>
      <c r="O960">
        <v>112.33</v>
      </c>
      <c r="P960">
        <v>111.9</v>
      </c>
      <c r="Q960" t="s">
        <v>70</v>
      </c>
      <c r="R960">
        <v>121.12</v>
      </c>
      <c r="S960">
        <v>119.09</v>
      </c>
      <c r="T960" t="s">
        <v>59</v>
      </c>
      <c r="U960">
        <v>122.03</v>
      </c>
      <c r="V960">
        <v>122.03</v>
      </c>
      <c r="W960" t="s">
        <v>81</v>
      </c>
      <c r="X960">
        <v>110.74</v>
      </c>
      <c r="Y960">
        <v>110.74</v>
      </c>
      <c r="Z960" t="s">
        <v>50</v>
      </c>
      <c r="AA960">
        <v>107.88</v>
      </c>
      <c r="AB960">
        <v>107.88</v>
      </c>
      <c r="AC960" t="s">
        <v>53</v>
      </c>
      <c r="AD960">
        <v>114.85</v>
      </c>
      <c r="AE960">
        <v>114.85</v>
      </c>
    </row>
    <row r="961" spans="1:34" x14ac:dyDescent="0.4">
      <c r="A961" s="1">
        <v>43441</v>
      </c>
      <c r="B961" s="2">
        <v>2.5608</v>
      </c>
      <c r="C961">
        <v>2560.84</v>
      </c>
      <c r="D961">
        <f t="shared" si="44"/>
        <v>3560.84</v>
      </c>
      <c r="E961" s="5">
        <f t="shared" si="46"/>
        <v>0</v>
      </c>
      <c r="F961">
        <v>-9.51</v>
      </c>
      <c r="G961">
        <v>2570.36</v>
      </c>
      <c r="J961">
        <f t="shared" si="45"/>
        <v>7</v>
      </c>
      <c r="K961" t="s">
        <v>56</v>
      </c>
      <c r="L961">
        <v>124.62</v>
      </c>
      <c r="M961">
        <v>126</v>
      </c>
      <c r="N961" t="s">
        <v>52</v>
      </c>
      <c r="O961">
        <v>112.33</v>
      </c>
      <c r="P961">
        <v>111.9</v>
      </c>
      <c r="Q961" t="s">
        <v>70</v>
      </c>
      <c r="R961">
        <v>121.12</v>
      </c>
      <c r="S961">
        <v>119.09</v>
      </c>
      <c r="T961" t="s">
        <v>59</v>
      </c>
      <c r="U961">
        <v>122.03</v>
      </c>
      <c r="V961">
        <v>122.03</v>
      </c>
      <c r="W961" t="s">
        <v>81</v>
      </c>
      <c r="X961">
        <v>110.74</v>
      </c>
      <c r="Y961">
        <v>110.74</v>
      </c>
      <c r="Z961" t="s">
        <v>50</v>
      </c>
      <c r="AA961">
        <v>107.88</v>
      </c>
      <c r="AB961">
        <v>107.88</v>
      </c>
      <c r="AC961" t="s">
        <v>53</v>
      </c>
      <c r="AD961">
        <v>114.85</v>
      </c>
      <c r="AE961">
        <v>114.85</v>
      </c>
    </row>
    <row r="962" spans="1:34" x14ac:dyDescent="0.4">
      <c r="A962" s="1">
        <v>43444</v>
      </c>
      <c r="B962" s="2">
        <v>2.5608</v>
      </c>
      <c r="C962">
        <v>2560.84</v>
      </c>
      <c r="D962">
        <f t="shared" si="44"/>
        <v>3560.84</v>
      </c>
      <c r="E962" s="5">
        <f t="shared" si="46"/>
        <v>0</v>
      </c>
      <c r="F962">
        <v>-9.51</v>
      </c>
      <c r="G962">
        <v>2570.36</v>
      </c>
      <c r="J962">
        <f t="shared" si="45"/>
        <v>7</v>
      </c>
      <c r="K962" t="s">
        <v>56</v>
      </c>
      <c r="L962">
        <v>124.62</v>
      </c>
      <c r="M962">
        <v>126</v>
      </c>
      <c r="N962" t="s">
        <v>52</v>
      </c>
      <c r="O962">
        <v>112.33</v>
      </c>
      <c r="P962">
        <v>111.9</v>
      </c>
      <c r="Q962" t="s">
        <v>70</v>
      </c>
      <c r="R962">
        <v>121.12</v>
      </c>
      <c r="S962">
        <v>119.09</v>
      </c>
      <c r="T962" t="s">
        <v>59</v>
      </c>
      <c r="U962">
        <v>122.03</v>
      </c>
      <c r="V962">
        <v>122.03</v>
      </c>
      <c r="W962" t="s">
        <v>81</v>
      </c>
      <c r="X962">
        <v>110.74</v>
      </c>
      <c r="Y962">
        <v>110.74</v>
      </c>
      <c r="Z962" t="s">
        <v>50</v>
      </c>
      <c r="AA962">
        <v>107.88</v>
      </c>
      <c r="AB962">
        <v>107.88</v>
      </c>
      <c r="AC962" t="s">
        <v>53</v>
      </c>
      <c r="AD962">
        <v>114.85</v>
      </c>
      <c r="AE962">
        <v>114.85</v>
      </c>
    </row>
    <row r="963" spans="1:34" x14ac:dyDescent="0.4">
      <c r="A963" s="1">
        <v>43445</v>
      </c>
      <c r="B963" s="2">
        <v>2.5608</v>
      </c>
      <c r="C963">
        <v>2560.84</v>
      </c>
      <c r="D963">
        <f t="shared" ref="D963:D1026" si="47">C963+1000</f>
        <v>3560.84</v>
      </c>
      <c r="E963" s="5">
        <f t="shared" si="46"/>
        <v>0</v>
      </c>
      <c r="F963">
        <v>-9.51</v>
      </c>
      <c r="G963">
        <v>2570.36</v>
      </c>
      <c r="J963">
        <f t="shared" ref="J963:J1026" si="48">COUNTA(K963:AN963)/3</f>
        <v>7</v>
      </c>
      <c r="K963" t="s">
        <v>56</v>
      </c>
      <c r="L963">
        <v>124.62</v>
      </c>
      <c r="M963">
        <v>126</v>
      </c>
      <c r="N963" t="s">
        <v>52</v>
      </c>
      <c r="O963">
        <v>112.33</v>
      </c>
      <c r="P963">
        <v>111.9</v>
      </c>
      <c r="Q963" t="s">
        <v>70</v>
      </c>
      <c r="R963">
        <v>121.12</v>
      </c>
      <c r="S963">
        <v>119.09</v>
      </c>
      <c r="T963" t="s">
        <v>59</v>
      </c>
      <c r="U963">
        <v>122.03</v>
      </c>
      <c r="V963">
        <v>122.03</v>
      </c>
      <c r="W963" t="s">
        <v>81</v>
      </c>
      <c r="X963">
        <v>110.74</v>
      </c>
      <c r="Y963">
        <v>110.74</v>
      </c>
      <c r="Z963" t="s">
        <v>50</v>
      </c>
      <c r="AA963">
        <v>107.88</v>
      </c>
      <c r="AB963">
        <v>107.88</v>
      </c>
      <c r="AC963" t="s">
        <v>53</v>
      </c>
      <c r="AD963">
        <v>114.85</v>
      </c>
      <c r="AE963">
        <v>114.85</v>
      </c>
    </row>
    <row r="964" spans="1:34" x14ac:dyDescent="0.4">
      <c r="A964" s="1">
        <v>43446</v>
      </c>
      <c r="B964" s="2">
        <v>2.5608</v>
      </c>
      <c r="C964">
        <v>2560.84</v>
      </c>
      <c r="D964">
        <f t="shared" si="47"/>
        <v>3560.84</v>
      </c>
      <c r="E964" s="5">
        <f t="shared" ref="E964:E1027" si="49">(D964-D963)/D963</f>
        <v>0</v>
      </c>
      <c r="F964">
        <v>-9.51</v>
      </c>
      <c r="G964">
        <v>2570.36</v>
      </c>
      <c r="H964" t="s">
        <v>148</v>
      </c>
      <c r="J964">
        <f t="shared" si="48"/>
        <v>8</v>
      </c>
      <c r="K964" t="s">
        <v>56</v>
      </c>
      <c r="L964">
        <v>124.62</v>
      </c>
      <c r="M964">
        <v>126</v>
      </c>
      <c r="N964" t="s">
        <v>52</v>
      </c>
      <c r="O964">
        <v>112.33</v>
      </c>
      <c r="P964">
        <v>111.9</v>
      </c>
      <c r="Q964" t="s">
        <v>70</v>
      </c>
      <c r="R964">
        <v>121.12</v>
      </c>
      <c r="S964">
        <v>119.09</v>
      </c>
      <c r="T964" t="s">
        <v>59</v>
      </c>
      <c r="U964">
        <v>122.03</v>
      </c>
      <c r="V964">
        <v>122.03</v>
      </c>
      <c r="W964" t="s">
        <v>81</v>
      </c>
      <c r="X964">
        <v>110.74</v>
      </c>
      <c r="Y964">
        <v>110.74</v>
      </c>
      <c r="Z964" t="s">
        <v>50</v>
      </c>
      <c r="AA964">
        <v>107.88</v>
      </c>
      <c r="AB964">
        <v>107.88</v>
      </c>
      <c r="AC964" t="s">
        <v>53</v>
      </c>
      <c r="AD964">
        <v>114.85</v>
      </c>
      <c r="AE964">
        <v>114.85</v>
      </c>
      <c r="AF964" t="s">
        <v>20</v>
      </c>
      <c r="AG964">
        <v>114.66</v>
      </c>
      <c r="AH964">
        <v>114.66</v>
      </c>
    </row>
    <row r="965" spans="1:34" x14ac:dyDescent="0.4">
      <c r="A965" s="1">
        <v>43447</v>
      </c>
      <c r="B965" s="2">
        <v>2.5608</v>
      </c>
      <c r="C965">
        <v>2560.84</v>
      </c>
      <c r="D965">
        <f t="shared" si="47"/>
        <v>3560.84</v>
      </c>
      <c r="E965" s="5">
        <f t="shared" si="49"/>
        <v>0</v>
      </c>
      <c r="F965">
        <v>-9.51</v>
      </c>
      <c r="G965">
        <v>2570.36</v>
      </c>
      <c r="J965">
        <f t="shared" si="48"/>
        <v>8</v>
      </c>
      <c r="K965" t="s">
        <v>56</v>
      </c>
      <c r="L965">
        <v>124.62</v>
      </c>
      <c r="M965">
        <v>126</v>
      </c>
      <c r="N965" t="s">
        <v>52</v>
      </c>
      <c r="O965">
        <v>112.33</v>
      </c>
      <c r="P965">
        <v>111.9</v>
      </c>
      <c r="Q965" t="s">
        <v>70</v>
      </c>
      <c r="R965">
        <v>121.12</v>
      </c>
      <c r="S965">
        <v>119.09</v>
      </c>
      <c r="T965" t="s">
        <v>59</v>
      </c>
      <c r="U965">
        <v>122.03</v>
      </c>
      <c r="V965">
        <v>122.03</v>
      </c>
      <c r="W965" t="s">
        <v>81</v>
      </c>
      <c r="X965">
        <v>110.74</v>
      </c>
      <c r="Y965">
        <v>110.74</v>
      </c>
      <c r="Z965" t="s">
        <v>50</v>
      </c>
      <c r="AA965">
        <v>107.88</v>
      </c>
      <c r="AB965">
        <v>107.88</v>
      </c>
      <c r="AC965" t="s">
        <v>53</v>
      </c>
      <c r="AD965">
        <v>114.85</v>
      </c>
      <c r="AE965">
        <v>114.85</v>
      </c>
      <c r="AF965" t="s">
        <v>20</v>
      </c>
      <c r="AG965">
        <v>114.66</v>
      </c>
      <c r="AH965">
        <v>114.66</v>
      </c>
    </row>
    <row r="966" spans="1:34" x14ac:dyDescent="0.4">
      <c r="A966" s="1">
        <v>43448</v>
      </c>
      <c r="B966" s="2">
        <v>2.5608</v>
      </c>
      <c r="C966">
        <v>2560.84</v>
      </c>
      <c r="D966">
        <f t="shared" si="47"/>
        <v>3560.84</v>
      </c>
      <c r="E966" s="5">
        <f t="shared" si="49"/>
        <v>0</v>
      </c>
      <c r="F966">
        <v>-9.51</v>
      </c>
      <c r="G966">
        <v>2570.36</v>
      </c>
      <c r="J966">
        <f t="shared" si="48"/>
        <v>8</v>
      </c>
      <c r="K966" t="s">
        <v>56</v>
      </c>
      <c r="L966">
        <v>124.62</v>
      </c>
      <c r="M966">
        <v>126</v>
      </c>
      <c r="N966" t="s">
        <v>52</v>
      </c>
      <c r="O966">
        <v>112.33</v>
      </c>
      <c r="P966">
        <v>111.9</v>
      </c>
      <c r="Q966" t="s">
        <v>70</v>
      </c>
      <c r="R966">
        <v>121.12</v>
      </c>
      <c r="S966">
        <v>119.09</v>
      </c>
      <c r="T966" t="s">
        <v>59</v>
      </c>
      <c r="U966">
        <v>122.03</v>
      </c>
      <c r="V966">
        <v>122.03</v>
      </c>
      <c r="W966" t="s">
        <v>81</v>
      </c>
      <c r="X966">
        <v>110.74</v>
      </c>
      <c r="Y966">
        <v>110.74</v>
      </c>
      <c r="Z966" t="s">
        <v>50</v>
      </c>
      <c r="AA966">
        <v>107.88</v>
      </c>
      <c r="AB966">
        <v>107.88</v>
      </c>
      <c r="AC966" t="s">
        <v>53</v>
      </c>
      <c r="AD966">
        <v>114.85</v>
      </c>
      <c r="AE966">
        <v>114.85</v>
      </c>
      <c r="AF966" t="s">
        <v>20</v>
      </c>
      <c r="AG966">
        <v>114.66</v>
      </c>
      <c r="AH966">
        <v>114.66</v>
      </c>
    </row>
    <row r="967" spans="1:34" x14ac:dyDescent="0.4">
      <c r="A967" s="1">
        <v>43451</v>
      </c>
      <c r="B967" s="2">
        <v>2.5608</v>
      </c>
      <c r="C967">
        <v>2560.84</v>
      </c>
      <c r="D967">
        <f t="shared" si="47"/>
        <v>3560.84</v>
      </c>
      <c r="E967" s="5">
        <f t="shared" si="49"/>
        <v>0</v>
      </c>
      <c r="F967">
        <v>-9.51</v>
      </c>
      <c r="G967">
        <v>2570.36</v>
      </c>
      <c r="J967">
        <f t="shared" si="48"/>
        <v>8</v>
      </c>
      <c r="K967" t="s">
        <v>56</v>
      </c>
      <c r="L967">
        <v>124.62</v>
      </c>
      <c r="M967">
        <v>126</v>
      </c>
      <c r="N967" t="s">
        <v>52</v>
      </c>
      <c r="O967">
        <v>112.33</v>
      </c>
      <c r="P967">
        <v>111.9</v>
      </c>
      <c r="Q967" t="s">
        <v>70</v>
      </c>
      <c r="R967">
        <v>121.12</v>
      </c>
      <c r="S967">
        <v>119.09</v>
      </c>
      <c r="T967" t="s">
        <v>59</v>
      </c>
      <c r="U967">
        <v>122.03</v>
      </c>
      <c r="V967">
        <v>122.03</v>
      </c>
      <c r="W967" t="s">
        <v>81</v>
      </c>
      <c r="X967">
        <v>110.74</v>
      </c>
      <c r="Y967">
        <v>110.74</v>
      </c>
      <c r="Z967" t="s">
        <v>50</v>
      </c>
      <c r="AA967">
        <v>107.88</v>
      </c>
      <c r="AB967">
        <v>107.88</v>
      </c>
      <c r="AC967" t="s">
        <v>53</v>
      </c>
      <c r="AD967">
        <v>114.85</v>
      </c>
      <c r="AE967">
        <v>114.85</v>
      </c>
      <c r="AF967" t="s">
        <v>20</v>
      </c>
      <c r="AG967">
        <v>114.66</v>
      </c>
      <c r="AH967">
        <v>114.66</v>
      </c>
    </row>
    <row r="968" spans="1:34" x14ac:dyDescent="0.4">
      <c r="A968" s="1">
        <v>43452</v>
      </c>
      <c r="B968" s="2">
        <v>2.5608</v>
      </c>
      <c r="C968">
        <v>2560.84</v>
      </c>
      <c r="D968">
        <f t="shared" si="47"/>
        <v>3560.84</v>
      </c>
      <c r="E968" s="5">
        <f t="shared" si="49"/>
        <v>0</v>
      </c>
      <c r="F968">
        <v>-9.51</v>
      </c>
      <c r="G968">
        <v>2570.36</v>
      </c>
      <c r="J968">
        <f t="shared" si="48"/>
        <v>8</v>
      </c>
      <c r="K968" t="s">
        <v>56</v>
      </c>
      <c r="L968">
        <v>124.62</v>
      </c>
      <c r="M968">
        <v>126</v>
      </c>
      <c r="N968" t="s">
        <v>52</v>
      </c>
      <c r="O968">
        <v>112.33</v>
      </c>
      <c r="P968">
        <v>111.9</v>
      </c>
      <c r="Q968" t="s">
        <v>70</v>
      </c>
      <c r="R968">
        <v>121.12</v>
      </c>
      <c r="S968">
        <v>119.09</v>
      </c>
      <c r="T968" t="s">
        <v>59</v>
      </c>
      <c r="U968">
        <v>122.03</v>
      </c>
      <c r="V968">
        <v>122.03</v>
      </c>
      <c r="W968" t="s">
        <v>81</v>
      </c>
      <c r="X968">
        <v>110.74</v>
      </c>
      <c r="Y968">
        <v>110.74</v>
      </c>
      <c r="Z968" t="s">
        <v>50</v>
      </c>
      <c r="AA968">
        <v>107.88</v>
      </c>
      <c r="AB968">
        <v>107.88</v>
      </c>
      <c r="AC968" t="s">
        <v>53</v>
      </c>
      <c r="AD968">
        <v>114.85</v>
      </c>
      <c r="AE968">
        <v>114.85</v>
      </c>
      <c r="AF968" t="s">
        <v>20</v>
      </c>
      <c r="AG968">
        <v>114.66</v>
      </c>
      <c r="AH968">
        <v>114.66</v>
      </c>
    </row>
    <row r="969" spans="1:34" x14ac:dyDescent="0.4">
      <c r="A969" s="1">
        <v>43453</v>
      </c>
      <c r="B969" s="2">
        <v>2.5608</v>
      </c>
      <c r="C969">
        <v>2560.84</v>
      </c>
      <c r="D969">
        <f t="shared" si="47"/>
        <v>3560.84</v>
      </c>
      <c r="E969" s="5">
        <f t="shared" si="49"/>
        <v>0</v>
      </c>
      <c r="F969">
        <v>-9.51</v>
      </c>
      <c r="G969">
        <v>2570.36</v>
      </c>
      <c r="J969">
        <f t="shared" si="48"/>
        <v>8</v>
      </c>
      <c r="K969" t="s">
        <v>56</v>
      </c>
      <c r="L969">
        <v>124.62</v>
      </c>
      <c r="M969">
        <v>126</v>
      </c>
      <c r="N969" t="s">
        <v>52</v>
      </c>
      <c r="O969">
        <v>112.33</v>
      </c>
      <c r="P969">
        <v>111.9</v>
      </c>
      <c r="Q969" t="s">
        <v>70</v>
      </c>
      <c r="R969">
        <v>121.12</v>
      </c>
      <c r="S969">
        <v>119.09</v>
      </c>
      <c r="T969" t="s">
        <v>59</v>
      </c>
      <c r="U969">
        <v>122.03</v>
      </c>
      <c r="V969">
        <v>122.03</v>
      </c>
      <c r="W969" t="s">
        <v>81</v>
      </c>
      <c r="X969">
        <v>110.74</v>
      </c>
      <c r="Y969">
        <v>110.74</v>
      </c>
      <c r="Z969" t="s">
        <v>50</v>
      </c>
      <c r="AA969">
        <v>107.88</v>
      </c>
      <c r="AB969">
        <v>107.88</v>
      </c>
      <c r="AC969" t="s">
        <v>53</v>
      </c>
      <c r="AD969">
        <v>114.85</v>
      </c>
      <c r="AE969">
        <v>114.85</v>
      </c>
      <c r="AF969" t="s">
        <v>20</v>
      </c>
      <c r="AG969">
        <v>114.66</v>
      </c>
      <c r="AH969">
        <v>114.66</v>
      </c>
    </row>
    <row r="970" spans="1:34" x14ac:dyDescent="0.4">
      <c r="A970" s="1">
        <v>43454</v>
      </c>
      <c r="B970" s="2">
        <v>2.5608</v>
      </c>
      <c r="C970">
        <v>2560.84</v>
      </c>
      <c r="D970">
        <f t="shared" si="47"/>
        <v>3560.84</v>
      </c>
      <c r="E970" s="5">
        <f t="shared" si="49"/>
        <v>0</v>
      </c>
      <c r="F970">
        <v>-9.51</v>
      </c>
      <c r="G970">
        <v>2570.36</v>
      </c>
      <c r="J970">
        <f t="shared" si="48"/>
        <v>8</v>
      </c>
      <c r="K970" t="s">
        <v>56</v>
      </c>
      <c r="L970">
        <v>124.62</v>
      </c>
      <c r="M970">
        <v>126</v>
      </c>
      <c r="N970" t="s">
        <v>52</v>
      </c>
      <c r="O970">
        <v>112.33</v>
      </c>
      <c r="P970">
        <v>111.9</v>
      </c>
      <c r="Q970" t="s">
        <v>70</v>
      </c>
      <c r="R970">
        <v>121.12</v>
      </c>
      <c r="S970">
        <v>119.09</v>
      </c>
      <c r="T970" t="s">
        <v>59</v>
      </c>
      <c r="U970">
        <v>122.03</v>
      </c>
      <c r="V970">
        <v>122.03</v>
      </c>
      <c r="W970" t="s">
        <v>81</v>
      </c>
      <c r="X970">
        <v>110.74</v>
      </c>
      <c r="Y970">
        <v>110.74</v>
      </c>
      <c r="Z970" t="s">
        <v>50</v>
      </c>
      <c r="AA970">
        <v>107.88</v>
      </c>
      <c r="AB970">
        <v>107.88</v>
      </c>
      <c r="AC970" t="s">
        <v>53</v>
      </c>
      <c r="AD970">
        <v>114.85</v>
      </c>
      <c r="AE970">
        <v>114.85</v>
      </c>
      <c r="AF970" t="s">
        <v>20</v>
      </c>
      <c r="AG970">
        <v>114.66</v>
      </c>
      <c r="AH970">
        <v>114.66</v>
      </c>
    </row>
    <row r="971" spans="1:34" x14ac:dyDescent="0.4">
      <c r="A971" s="1">
        <v>43455</v>
      </c>
      <c r="B971" s="2">
        <v>2.5608</v>
      </c>
      <c r="C971">
        <v>2560.84</v>
      </c>
      <c r="D971">
        <f t="shared" si="47"/>
        <v>3560.84</v>
      </c>
      <c r="E971" s="5">
        <f t="shared" si="49"/>
        <v>0</v>
      </c>
      <c r="F971">
        <v>-9.51</v>
      </c>
      <c r="G971">
        <v>2570.36</v>
      </c>
      <c r="J971">
        <f t="shared" si="48"/>
        <v>8</v>
      </c>
      <c r="K971" t="s">
        <v>56</v>
      </c>
      <c r="L971">
        <v>124.62</v>
      </c>
      <c r="M971">
        <v>126</v>
      </c>
      <c r="N971" t="s">
        <v>52</v>
      </c>
      <c r="O971">
        <v>112.33</v>
      </c>
      <c r="P971">
        <v>111.9</v>
      </c>
      <c r="Q971" t="s">
        <v>70</v>
      </c>
      <c r="R971">
        <v>121.12</v>
      </c>
      <c r="S971">
        <v>119.09</v>
      </c>
      <c r="T971" t="s">
        <v>59</v>
      </c>
      <c r="U971">
        <v>122.03</v>
      </c>
      <c r="V971">
        <v>122.03</v>
      </c>
      <c r="W971" t="s">
        <v>81</v>
      </c>
      <c r="X971">
        <v>110.74</v>
      </c>
      <c r="Y971">
        <v>110.74</v>
      </c>
      <c r="Z971" t="s">
        <v>50</v>
      </c>
      <c r="AA971">
        <v>107.88</v>
      </c>
      <c r="AB971">
        <v>107.88</v>
      </c>
      <c r="AC971" t="s">
        <v>53</v>
      </c>
      <c r="AD971">
        <v>114.85</v>
      </c>
      <c r="AE971">
        <v>114.85</v>
      </c>
      <c r="AF971" t="s">
        <v>20</v>
      </c>
      <c r="AG971">
        <v>114.66</v>
      </c>
      <c r="AH971">
        <v>114.66</v>
      </c>
    </row>
    <row r="972" spans="1:34" x14ac:dyDescent="0.4">
      <c r="A972" s="1">
        <v>43458</v>
      </c>
      <c r="B972" s="2">
        <v>2.5608</v>
      </c>
      <c r="C972">
        <v>2560.84</v>
      </c>
      <c r="D972">
        <f t="shared" si="47"/>
        <v>3560.84</v>
      </c>
      <c r="E972" s="5">
        <f t="shared" si="49"/>
        <v>0</v>
      </c>
      <c r="F972">
        <v>-9.51</v>
      </c>
      <c r="G972">
        <v>2570.36</v>
      </c>
      <c r="J972">
        <f t="shared" si="48"/>
        <v>8</v>
      </c>
      <c r="K972" t="s">
        <v>56</v>
      </c>
      <c r="L972">
        <v>124.62</v>
      </c>
      <c r="M972">
        <v>126</v>
      </c>
      <c r="N972" t="s">
        <v>52</v>
      </c>
      <c r="O972">
        <v>112.33</v>
      </c>
      <c r="P972">
        <v>111.9</v>
      </c>
      <c r="Q972" t="s">
        <v>70</v>
      </c>
      <c r="R972">
        <v>121.12</v>
      </c>
      <c r="S972">
        <v>119.09</v>
      </c>
      <c r="T972" t="s">
        <v>59</v>
      </c>
      <c r="U972">
        <v>122.03</v>
      </c>
      <c r="V972">
        <v>122.03</v>
      </c>
      <c r="W972" t="s">
        <v>81</v>
      </c>
      <c r="X972">
        <v>110.74</v>
      </c>
      <c r="Y972">
        <v>110.74</v>
      </c>
      <c r="Z972" t="s">
        <v>50</v>
      </c>
      <c r="AA972">
        <v>107.88</v>
      </c>
      <c r="AB972">
        <v>107.88</v>
      </c>
      <c r="AC972" t="s">
        <v>53</v>
      </c>
      <c r="AD972">
        <v>114.85</v>
      </c>
      <c r="AE972">
        <v>114.85</v>
      </c>
      <c r="AF972" t="s">
        <v>20</v>
      </c>
      <c r="AG972">
        <v>114.66</v>
      </c>
      <c r="AH972">
        <v>114.66</v>
      </c>
    </row>
    <row r="973" spans="1:34" x14ac:dyDescent="0.4">
      <c r="A973" s="1">
        <v>43459</v>
      </c>
      <c r="B973" s="2">
        <v>2.5608</v>
      </c>
      <c r="C973">
        <v>2560.84</v>
      </c>
      <c r="D973">
        <f t="shared" si="47"/>
        <v>3560.84</v>
      </c>
      <c r="E973" s="5">
        <f t="shared" si="49"/>
        <v>0</v>
      </c>
      <c r="F973">
        <v>-9.51</v>
      </c>
      <c r="G973">
        <v>2570.36</v>
      </c>
      <c r="J973">
        <f t="shared" si="48"/>
        <v>8</v>
      </c>
      <c r="K973" t="s">
        <v>56</v>
      </c>
      <c r="L973">
        <v>124.62</v>
      </c>
      <c r="M973">
        <v>126</v>
      </c>
      <c r="N973" t="s">
        <v>52</v>
      </c>
      <c r="O973">
        <v>112.33</v>
      </c>
      <c r="P973">
        <v>111.9</v>
      </c>
      <c r="Q973" t="s">
        <v>70</v>
      </c>
      <c r="R973">
        <v>121.12</v>
      </c>
      <c r="S973">
        <v>119.09</v>
      </c>
      <c r="T973" t="s">
        <v>59</v>
      </c>
      <c r="U973">
        <v>122.03</v>
      </c>
      <c r="V973">
        <v>122.03</v>
      </c>
      <c r="W973" t="s">
        <v>81</v>
      </c>
      <c r="X973">
        <v>110.74</v>
      </c>
      <c r="Y973">
        <v>110.74</v>
      </c>
      <c r="Z973" t="s">
        <v>50</v>
      </c>
      <c r="AA973">
        <v>107.88</v>
      </c>
      <c r="AB973">
        <v>107.88</v>
      </c>
      <c r="AC973" t="s">
        <v>53</v>
      </c>
      <c r="AD973">
        <v>114.85</v>
      </c>
      <c r="AE973">
        <v>114.85</v>
      </c>
      <c r="AF973" t="s">
        <v>20</v>
      </c>
      <c r="AG973">
        <v>114.66</v>
      </c>
      <c r="AH973">
        <v>114.66</v>
      </c>
    </row>
    <row r="974" spans="1:34" x14ac:dyDescent="0.4">
      <c r="A974" s="1">
        <v>43460</v>
      </c>
      <c r="B974" s="2">
        <v>2.5608</v>
      </c>
      <c r="C974">
        <v>2560.84</v>
      </c>
      <c r="D974">
        <f t="shared" si="47"/>
        <v>3560.84</v>
      </c>
      <c r="E974" s="5">
        <f t="shared" si="49"/>
        <v>0</v>
      </c>
      <c r="F974">
        <v>-9.51</v>
      </c>
      <c r="G974">
        <v>2570.36</v>
      </c>
      <c r="J974">
        <f t="shared" si="48"/>
        <v>8</v>
      </c>
      <c r="K974" t="s">
        <v>56</v>
      </c>
      <c r="L974">
        <v>124.62</v>
      </c>
      <c r="M974">
        <v>126</v>
      </c>
      <c r="N974" t="s">
        <v>52</v>
      </c>
      <c r="O974">
        <v>112.33</v>
      </c>
      <c r="P974">
        <v>111.9</v>
      </c>
      <c r="Q974" t="s">
        <v>70</v>
      </c>
      <c r="R974">
        <v>121.12</v>
      </c>
      <c r="S974">
        <v>119.09</v>
      </c>
      <c r="T974" t="s">
        <v>59</v>
      </c>
      <c r="U974">
        <v>122.03</v>
      </c>
      <c r="V974">
        <v>122.03</v>
      </c>
      <c r="W974" t="s">
        <v>81</v>
      </c>
      <c r="X974">
        <v>110.74</v>
      </c>
      <c r="Y974">
        <v>110.74</v>
      </c>
      <c r="Z974" t="s">
        <v>50</v>
      </c>
      <c r="AA974">
        <v>107.88</v>
      </c>
      <c r="AB974">
        <v>107.88</v>
      </c>
      <c r="AC974" t="s">
        <v>53</v>
      </c>
      <c r="AD974">
        <v>114.85</v>
      </c>
      <c r="AE974">
        <v>114.85</v>
      </c>
      <c r="AF974" t="s">
        <v>20</v>
      </c>
      <c r="AG974">
        <v>114.66</v>
      </c>
      <c r="AH974">
        <v>114.66</v>
      </c>
    </row>
    <row r="975" spans="1:34" x14ac:dyDescent="0.4">
      <c r="A975" s="1">
        <v>43461</v>
      </c>
      <c r="B975" s="2">
        <v>2.5608</v>
      </c>
      <c r="C975">
        <v>2560.84</v>
      </c>
      <c r="D975">
        <f t="shared" si="47"/>
        <v>3560.84</v>
      </c>
      <c r="E975" s="5">
        <f t="shared" si="49"/>
        <v>0</v>
      </c>
      <c r="F975">
        <v>-9.51</v>
      </c>
      <c r="G975">
        <v>2570.36</v>
      </c>
      <c r="J975">
        <f t="shared" si="48"/>
        <v>8</v>
      </c>
      <c r="K975" t="s">
        <v>56</v>
      </c>
      <c r="L975">
        <v>124.62</v>
      </c>
      <c r="M975">
        <v>126</v>
      </c>
      <c r="N975" t="s">
        <v>52</v>
      </c>
      <c r="O975">
        <v>112.33</v>
      </c>
      <c r="P975">
        <v>111.9</v>
      </c>
      <c r="Q975" t="s">
        <v>70</v>
      </c>
      <c r="R975">
        <v>121.12</v>
      </c>
      <c r="S975">
        <v>119.09</v>
      </c>
      <c r="T975" t="s">
        <v>59</v>
      </c>
      <c r="U975">
        <v>122.03</v>
      </c>
      <c r="V975">
        <v>122.03</v>
      </c>
      <c r="W975" t="s">
        <v>81</v>
      </c>
      <c r="X975">
        <v>110.74</v>
      </c>
      <c r="Y975">
        <v>110.74</v>
      </c>
      <c r="Z975" t="s">
        <v>50</v>
      </c>
      <c r="AA975">
        <v>107.88</v>
      </c>
      <c r="AB975">
        <v>107.88</v>
      </c>
      <c r="AC975" t="s">
        <v>53</v>
      </c>
      <c r="AD975">
        <v>114.85</v>
      </c>
      <c r="AE975">
        <v>114.85</v>
      </c>
      <c r="AF975" t="s">
        <v>20</v>
      </c>
      <c r="AG975">
        <v>114.66</v>
      </c>
      <c r="AH975">
        <v>114.66</v>
      </c>
    </row>
    <row r="976" spans="1:34" x14ac:dyDescent="0.4">
      <c r="A976" s="1">
        <v>43462</v>
      </c>
      <c r="B976" s="2">
        <v>2.5608</v>
      </c>
      <c r="C976">
        <v>2560.84</v>
      </c>
      <c r="D976">
        <f t="shared" si="47"/>
        <v>3560.84</v>
      </c>
      <c r="E976" s="5">
        <f t="shared" si="49"/>
        <v>0</v>
      </c>
      <c r="F976">
        <v>-9.51</v>
      </c>
      <c r="G976">
        <v>2570.36</v>
      </c>
      <c r="J976">
        <f t="shared" si="48"/>
        <v>8</v>
      </c>
      <c r="K976" t="s">
        <v>56</v>
      </c>
      <c r="L976">
        <v>124.62</v>
      </c>
      <c r="M976">
        <v>126</v>
      </c>
      <c r="N976" t="s">
        <v>52</v>
      </c>
      <c r="O976">
        <v>112.33</v>
      </c>
      <c r="P976">
        <v>111.9</v>
      </c>
      <c r="Q976" t="s">
        <v>70</v>
      </c>
      <c r="R976">
        <v>121.12</v>
      </c>
      <c r="S976">
        <v>119.09</v>
      </c>
      <c r="T976" t="s">
        <v>59</v>
      </c>
      <c r="U976">
        <v>122.03</v>
      </c>
      <c r="V976">
        <v>122.03</v>
      </c>
      <c r="W976" t="s">
        <v>81</v>
      </c>
      <c r="X976">
        <v>110.74</v>
      </c>
      <c r="Y976">
        <v>110.74</v>
      </c>
      <c r="Z976" t="s">
        <v>50</v>
      </c>
      <c r="AA976">
        <v>107.88</v>
      </c>
      <c r="AB976">
        <v>107.88</v>
      </c>
      <c r="AC976" t="s">
        <v>53</v>
      </c>
      <c r="AD976">
        <v>114.85</v>
      </c>
      <c r="AE976">
        <v>114.85</v>
      </c>
      <c r="AF976" t="s">
        <v>20</v>
      </c>
      <c r="AG976">
        <v>114.66</v>
      </c>
      <c r="AH976">
        <v>114.66</v>
      </c>
    </row>
    <row r="977" spans="1:34" x14ac:dyDescent="0.4">
      <c r="A977" s="1">
        <v>43467</v>
      </c>
      <c r="B977" s="2">
        <v>2.5608</v>
      </c>
      <c r="C977">
        <v>2560.84</v>
      </c>
      <c r="D977">
        <f t="shared" si="47"/>
        <v>3560.84</v>
      </c>
      <c r="E977" s="5">
        <f t="shared" si="49"/>
        <v>0</v>
      </c>
      <c r="F977">
        <v>-9.51</v>
      </c>
      <c r="G977">
        <v>2570.36</v>
      </c>
      <c r="J977">
        <f t="shared" si="48"/>
        <v>8</v>
      </c>
      <c r="K977" t="s">
        <v>56</v>
      </c>
      <c r="L977">
        <v>124.62</v>
      </c>
      <c r="M977">
        <v>126</v>
      </c>
      <c r="N977" t="s">
        <v>52</v>
      </c>
      <c r="O977">
        <v>112.33</v>
      </c>
      <c r="P977">
        <v>111.9</v>
      </c>
      <c r="Q977" t="s">
        <v>70</v>
      </c>
      <c r="R977">
        <v>121.12</v>
      </c>
      <c r="S977">
        <v>119.09</v>
      </c>
      <c r="T977" t="s">
        <v>59</v>
      </c>
      <c r="U977">
        <v>122.03</v>
      </c>
      <c r="V977">
        <v>122.03</v>
      </c>
      <c r="W977" t="s">
        <v>81</v>
      </c>
      <c r="X977">
        <v>110.74</v>
      </c>
      <c r="Y977">
        <v>110.74</v>
      </c>
      <c r="Z977" t="s">
        <v>50</v>
      </c>
      <c r="AA977">
        <v>107.88</v>
      </c>
      <c r="AB977">
        <v>107.88</v>
      </c>
      <c r="AC977" t="s">
        <v>53</v>
      </c>
      <c r="AD977">
        <v>114.85</v>
      </c>
      <c r="AE977">
        <v>114.85</v>
      </c>
      <c r="AF977" t="s">
        <v>20</v>
      </c>
      <c r="AG977">
        <v>114.66</v>
      </c>
      <c r="AH977">
        <v>114.66</v>
      </c>
    </row>
    <row r="978" spans="1:34" x14ac:dyDescent="0.4">
      <c r="A978" s="1">
        <v>43468</v>
      </c>
      <c r="B978" s="2">
        <v>2.5608</v>
      </c>
      <c r="C978">
        <v>2560.84</v>
      </c>
      <c r="D978">
        <f t="shared" si="47"/>
        <v>3560.84</v>
      </c>
      <c r="E978" s="5">
        <f t="shared" si="49"/>
        <v>0</v>
      </c>
      <c r="F978">
        <v>-9.51</v>
      </c>
      <c r="G978">
        <v>2570.36</v>
      </c>
      <c r="J978">
        <f t="shared" si="48"/>
        <v>8</v>
      </c>
      <c r="K978" t="s">
        <v>56</v>
      </c>
      <c r="L978">
        <v>124.62</v>
      </c>
      <c r="M978">
        <v>126</v>
      </c>
      <c r="N978" t="s">
        <v>52</v>
      </c>
      <c r="O978">
        <v>112.33</v>
      </c>
      <c r="P978">
        <v>111.9</v>
      </c>
      <c r="Q978" t="s">
        <v>70</v>
      </c>
      <c r="R978">
        <v>121.12</v>
      </c>
      <c r="S978">
        <v>119.09</v>
      </c>
      <c r="T978" t="s">
        <v>59</v>
      </c>
      <c r="U978">
        <v>122.03</v>
      </c>
      <c r="V978">
        <v>122.03</v>
      </c>
      <c r="W978" t="s">
        <v>81</v>
      </c>
      <c r="X978">
        <v>110.74</v>
      </c>
      <c r="Y978">
        <v>110.74</v>
      </c>
      <c r="Z978" t="s">
        <v>50</v>
      </c>
      <c r="AA978">
        <v>107.88</v>
      </c>
      <c r="AB978">
        <v>107.88</v>
      </c>
      <c r="AC978" t="s">
        <v>53</v>
      </c>
      <c r="AD978">
        <v>114.85</v>
      </c>
      <c r="AE978">
        <v>114.85</v>
      </c>
      <c r="AF978" t="s">
        <v>20</v>
      </c>
      <c r="AG978">
        <v>114.66</v>
      </c>
      <c r="AH978">
        <v>114.66</v>
      </c>
    </row>
    <row r="979" spans="1:34" x14ac:dyDescent="0.4">
      <c r="A979" s="1">
        <v>43469</v>
      </c>
      <c r="B979" s="2">
        <v>2.5608</v>
      </c>
      <c r="C979">
        <v>2560.84</v>
      </c>
      <c r="D979">
        <f t="shared" si="47"/>
        <v>3560.84</v>
      </c>
      <c r="E979" s="5">
        <f t="shared" si="49"/>
        <v>0</v>
      </c>
      <c r="F979">
        <v>-9.51</v>
      </c>
      <c r="G979">
        <v>2570.36</v>
      </c>
      <c r="J979">
        <f t="shared" si="48"/>
        <v>8</v>
      </c>
      <c r="K979" t="s">
        <v>56</v>
      </c>
      <c r="L979">
        <v>124.62</v>
      </c>
      <c r="M979">
        <v>126</v>
      </c>
      <c r="N979" t="s">
        <v>52</v>
      </c>
      <c r="O979">
        <v>112.33</v>
      </c>
      <c r="P979">
        <v>111.9</v>
      </c>
      <c r="Q979" t="s">
        <v>70</v>
      </c>
      <c r="R979">
        <v>121.12</v>
      </c>
      <c r="S979">
        <v>119.09</v>
      </c>
      <c r="T979" t="s">
        <v>59</v>
      </c>
      <c r="U979">
        <v>122.03</v>
      </c>
      <c r="V979">
        <v>122.03</v>
      </c>
      <c r="W979" t="s">
        <v>81</v>
      </c>
      <c r="X979">
        <v>110.74</v>
      </c>
      <c r="Y979">
        <v>110.74</v>
      </c>
      <c r="Z979" t="s">
        <v>50</v>
      </c>
      <c r="AA979">
        <v>107.88</v>
      </c>
      <c r="AB979">
        <v>107.88</v>
      </c>
      <c r="AC979" t="s">
        <v>53</v>
      </c>
      <c r="AD979">
        <v>114.85</v>
      </c>
      <c r="AE979">
        <v>114.85</v>
      </c>
      <c r="AF979" t="s">
        <v>20</v>
      </c>
      <c r="AG979">
        <v>114.66</v>
      </c>
      <c r="AH979">
        <v>114.66</v>
      </c>
    </row>
    <row r="980" spans="1:34" x14ac:dyDescent="0.4">
      <c r="A980" s="1">
        <v>43472</v>
      </c>
      <c r="B980" s="2">
        <v>2.5608</v>
      </c>
      <c r="C980">
        <v>2560.84</v>
      </c>
      <c r="D980">
        <f t="shared" si="47"/>
        <v>3560.84</v>
      </c>
      <c r="E980" s="5">
        <f t="shared" si="49"/>
        <v>0</v>
      </c>
      <c r="F980">
        <v>-9.51</v>
      </c>
      <c r="G980">
        <v>2570.36</v>
      </c>
      <c r="J980">
        <f t="shared" si="48"/>
        <v>8</v>
      </c>
      <c r="K980" t="s">
        <v>56</v>
      </c>
      <c r="L980">
        <v>124.62</v>
      </c>
      <c r="M980">
        <v>126</v>
      </c>
      <c r="N980" t="s">
        <v>52</v>
      </c>
      <c r="O980">
        <v>112.33</v>
      </c>
      <c r="P980">
        <v>111.9</v>
      </c>
      <c r="Q980" t="s">
        <v>70</v>
      </c>
      <c r="R980">
        <v>121.12</v>
      </c>
      <c r="S980">
        <v>119.09</v>
      </c>
      <c r="T980" t="s">
        <v>59</v>
      </c>
      <c r="U980">
        <v>122.03</v>
      </c>
      <c r="V980">
        <v>122.03</v>
      </c>
      <c r="W980" t="s">
        <v>81</v>
      </c>
      <c r="X980">
        <v>110.74</v>
      </c>
      <c r="Y980">
        <v>110.74</v>
      </c>
      <c r="Z980" t="s">
        <v>50</v>
      </c>
      <c r="AA980">
        <v>107.88</v>
      </c>
      <c r="AB980">
        <v>107.88</v>
      </c>
      <c r="AC980" t="s">
        <v>53</v>
      </c>
      <c r="AD980">
        <v>114.85</v>
      </c>
      <c r="AE980">
        <v>114.85</v>
      </c>
      <c r="AF980" t="s">
        <v>20</v>
      </c>
      <c r="AG980">
        <v>114.66</v>
      </c>
      <c r="AH980">
        <v>114.66</v>
      </c>
    </row>
    <row r="981" spans="1:34" x14ac:dyDescent="0.4">
      <c r="A981" s="1">
        <v>43473</v>
      </c>
      <c r="B981" s="2">
        <v>2.5608</v>
      </c>
      <c r="C981">
        <v>2560.84</v>
      </c>
      <c r="D981">
        <f t="shared" si="47"/>
        <v>3560.84</v>
      </c>
      <c r="E981" s="5">
        <f t="shared" si="49"/>
        <v>0</v>
      </c>
      <c r="F981">
        <v>-9.51</v>
      </c>
      <c r="G981">
        <v>2570.36</v>
      </c>
      <c r="J981">
        <f t="shared" si="48"/>
        <v>8</v>
      </c>
      <c r="K981" t="s">
        <v>56</v>
      </c>
      <c r="L981">
        <v>124.62</v>
      </c>
      <c r="M981">
        <v>126</v>
      </c>
      <c r="N981" t="s">
        <v>52</v>
      </c>
      <c r="O981">
        <v>112.33</v>
      </c>
      <c r="P981">
        <v>111.9</v>
      </c>
      <c r="Q981" t="s">
        <v>70</v>
      </c>
      <c r="R981">
        <v>121.12</v>
      </c>
      <c r="S981">
        <v>119.09</v>
      </c>
      <c r="T981" t="s">
        <v>59</v>
      </c>
      <c r="U981">
        <v>122.03</v>
      </c>
      <c r="V981">
        <v>122.03</v>
      </c>
      <c r="W981" t="s">
        <v>81</v>
      </c>
      <c r="X981">
        <v>110.74</v>
      </c>
      <c r="Y981">
        <v>110.74</v>
      </c>
      <c r="Z981" t="s">
        <v>50</v>
      </c>
      <c r="AA981">
        <v>107.88</v>
      </c>
      <c r="AB981">
        <v>107.88</v>
      </c>
      <c r="AC981" t="s">
        <v>53</v>
      </c>
      <c r="AD981">
        <v>114.85</v>
      </c>
      <c r="AE981">
        <v>114.85</v>
      </c>
      <c r="AF981" t="s">
        <v>20</v>
      </c>
      <c r="AG981">
        <v>114.66</v>
      </c>
      <c r="AH981">
        <v>114.66</v>
      </c>
    </row>
    <row r="982" spans="1:34" x14ac:dyDescent="0.4">
      <c r="A982" s="1">
        <v>43474</v>
      </c>
      <c r="B982" s="2">
        <v>2.5608</v>
      </c>
      <c r="C982">
        <v>2560.84</v>
      </c>
      <c r="D982">
        <f t="shared" si="47"/>
        <v>3560.84</v>
      </c>
      <c r="E982" s="5">
        <f t="shared" si="49"/>
        <v>0</v>
      </c>
      <c r="F982">
        <v>-9.51</v>
      </c>
      <c r="G982">
        <v>2570.36</v>
      </c>
      <c r="J982">
        <f t="shared" si="48"/>
        <v>8</v>
      </c>
      <c r="K982" t="s">
        <v>56</v>
      </c>
      <c r="L982">
        <v>124.62</v>
      </c>
      <c r="M982">
        <v>126</v>
      </c>
      <c r="N982" t="s">
        <v>52</v>
      </c>
      <c r="O982">
        <v>112.33</v>
      </c>
      <c r="P982">
        <v>111.9</v>
      </c>
      <c r="Q982" t="s">
        <v>70</v>
      </c>
      <c r="R982">
        <v>121.12</v>
      </c>
      <c r="S982">
        <v>119.09</v>
      </c>
      <c r="T982" t="s">
        <v>59</v>
      </c>
      <c r="U982">
        <v>122.03</v>
      </c>
      <c r="V982">
        <v>122.03</v>
      </c>
      <c r="W982" t="s">
        <v>81</v>
      </c>
      <c r="X982">
        <v>110.74</v>
      </c>
      <c r="Y982">
        <v>110.74</v>
      </c>
      <c r="Z982" t="s">
        <v>50</v>
      </c>
      <c r="AA982">
        <v>107.88</v>
      </c>
      <c r="AB982">
        <v>107.88</v>
      </c>
      <c r="AC982" t="s">
        <v>53</v>
      </c>
      <c r="AD982">
        <v>114.85</v>
      </c>
      <c r="AE982">
        <v>114.85</v>
      </c>
      <c r="AF982" t="s">
        <v>20</v>
      </c>
      <c r="AG982">
        <v>114.66</v>
      </c>
      <c r="AH982">
        <v>114.66</v>
      </c>
    </row>
    <row r="983" spans="1:34" x14ac:dyDescent="0.4">
      <c r="A983" s="1">
        <v>43475</v>
      </c>
      <c r="B983" s="2">
        <v>2.5608</v>
      </c>
      <c r="C983">
        <v>2560.84</v>
      </c>
      <c r="D983">
        <f t="shared" si="47"/>
        <v>3560.84</v>
      </c>
      <c r="E983" s="5">
        <f t="shared" si="49"/>
        <v>0</v>
      </c>
      <c r="F983">
        <v>-9.51</v>
      </c>
      <c r="G983">
        <v>2570.36</v>
      </c>
      <c r="J983">
        <f t="shared" si="48"/>
        <v>8</v>
      </c>
      <c r="K983" t="s">
        <v>56</v>
      </c>
      <c r="L983">
        <v>124.62</v>
      </c>
      <c r="M983">
        <v>126</v>
      </c>
      <c r="N983" t="s">
        <v>52</v>
      </c>
      <c r="O983">
        <v>112.33</v>
      </c>
      <c r="P983">
        <v>111.9</v>
      </c>
      <c r="Q983" t="s">
        <v>70</v>
      </c>
      <c r="R983">
        <v>121.12</v>
      </c>
      <c r="S983">
        <v>119.09</v>
      </c>
      <c r="T983" t="s">
        <v>59</v>
      </c>
      <c r="U983">
        <v>122.03</v>
      </c>
      <c r="V983">
        <v>122.03</v>
      </c>
      <c r="W983" t="s">
        <v>81</v>
      </c>
      <c r="X983">
        <v>110.74</v>
      </c>
      <c r="Y983">
        <v>110.74</v>
      </c>
      <c r="Z983" t="s">
        <v>50</v>
      </c>
      <c r="AA983">
        <v>107.88</v>
      </c>
      <c r="AB983">
        <v>107.88</v>
      </c>
      <c r="AC983" t="s">
        <v>53</v>
      </c>
      <c r="AD983">
        <v>114.85</v>
      </c>
      <c r="AE983">
        <v>114.85</v>
      </c>
      <c r="AF983" t="s">
        <v>20</v>
      </c>
      <c r="AG983">
        <v>114.66</v>
      </c>
      <c r="AH983">
        <v>114.66</v>
      </c>
    </row>
    <row r="984" spans="1:34" x14ac:dyDescent="0.4">
      <c r="A984" s="1">
        <v>43476</v>
      </c>
      <c r="B984" s="2">
        <v>2.5608</v>
      </c>
      <c r="C984">
        <v>2560.84</v>
      </c>
      <c r="D984">
        <f t="shared" si="47"/>
        <v>3560.84</v>
      </c>
      <c r="E984" s="5">
        <f t="shared" si="49"/>
        <v>0</v>
      </c>
      <c r="F984">
        <v>-9.51</v>
      </c>
      <c r="G984">
        <v>2570.36</v>
      </c>
      <c r="J984">
        <f t="shared" si="48"/>
        <v>8</v>
      </c>
      <c r="K984" t="s">
        <v>56</v>
      </c>
      <c r="L984">
        <v>124.62</v>
      </c>
      <c r="M984">
        <v>126</v>
      </c>
      <c r="N984" t="s">
        <v>52</v>
      </c>
      <c r="O984">
        <v>112.33</v>
      </c>
      <c r="P984">
        <v>111.9</v>
      </c>
      <c r="Q984" t="s">
        <v>70</v>
      </c>
      <c r="R984">
        <v>121.12</v>
      </c>
      <c r="S984">
        <v>119.09</v>
      </c>
      <c r="T984" t="s">
        <v>59</v>
      </c>
      <c r="U984">
        <v>122.03</v>
      </c>
      <c r="V984">
        <v>122.03</v>
      </c>
      <c r="W984" t="s">
        <v>81</v>
      </c>
      <c r="X984">
        <v>110.74</v>
      </c>
      <c r="Y984">
        <v>110.74</v>
      </c>
      <c r="Z984" t="s">
        <v>50</v>
      </c>
      <c r="AA984">
        <v>107.88</v>
      </c>
      <c r="AB984">
        <v>107.88</v>
      </c>
      <c r="AC984" t="s">
        <v>53</v>
      </c>
      <c r="AD984">
        <v>114.85</v>
      </c>
      <c r="AE984">
        <v>114.85</v>
      </c>
      <c r="AF984" t="s">
        <v>20</v>
      </c>
      <c r="AG984">
        <v>114.66</v>
      </c>
      <c r="AH984">
        <v>114.66</v>
      </c>
    </row>
    <row r="985" spans="1:34" x14ac:dyDescent="0.4">
      <c r="A985" s="1">
        <v>43479</v>
      </c>
      <c r="B985" s="2">
        <v>2.5608</v>
      </c>
      <c r="C985">
        <v>2560.84</v>
      </c>
      <c r="D985">
        <f t="shared" si="47"/>
        <v>3560.84</v>
      </c>
      <c r="E985" s="5">
        <f t="shared" si="49"/>
        <v>0</v>
      </c>
      <c r="F985">
        <v>-9.51</v>
      </c>
      <c r="G985">
        <v>2570.36</v>
      </c>
      <c r="J985">
        <f t="shared" si="48"/>
        <v>8</v>
      </c>
      <c r="K985" t="s">
        <v>56</v>
      </c>
      <c r="L985">
        <v>124.62</v>
      </c>
      <c r="M985">
        <v>126</v>
      </c>
      <c r="N985" t="s">
        <v>52</v>
      </c>
      <c r="O985">
        <v>112.33</v>
      </c>
      <c r="P985">
        <v>111.9</v>
      </c>
      <c r="Q985" t="s">
        <v>70</v>
      </c>
      <c r="R985">
        <v>121.12</v>
      </c>
      <c r="S985">
        <v>119.09</v>
      </c>
      <c r="T985" t="s">
        <v>59</v>
      </c>
      <c r="U985">
        <v>122.03</v>
      </c>
      <c r="V985">
        <v>122.03</v>
      </c>
      <c r="W985" t="s">
        <v>81</v>
      </c>
      <c r="X985">
        <v>110.74</v>
      </c>
      <c r="Y985">
        <v>110.74</v>
      </c>
      <c r="Z985" t="s">
        <v>50</v>
      </c>
      <c r="AA985">
        <v>107.88</v>
      </c>
      <c r="AB985">
        <v>107.88</v>
      </c>
      <c r="AC985" t="s">
        <v>53</v>
      </c>
      <c r="AD985">
        <v>114.85</v>
      </c>
      <c r="AE985">
        <v>114.85</v>
      </c>
      <c r="AF985" t="s">
        <v>20</v>
      </c>
      <c r="AG985">
        <v>114.66</v>
      </c>
      <c r="AH985">
        <v>114.66</v>
      </c>
    </row>
    <row r="986" spans="1:34" x14ac:dyDescent="0.4">
      <c r="A986" s="1">
        <v>43480</v>
      </c>
      <c r="B986" s="2">
        <v>2.5608</v>
      </c>
      <c r="C986">
        <v>2560.84</v>
      </c>
      <c r="D986">
        <f t="shared" si="47"/>
        <v>3560.84</v>
      </c>
      <c r="E986" s="5">
        <f t="shared" si="49"/>
        <v>0</v>
      </c>
      <c r="F986">
        <v>-9.51</v>
      </c>
      <c r="G986">
        <v>2570.36</v>
      </c>
      <c r="J986">
        <f t="shared" si="48"/>
        <v>8</v>
      </c>
      <c r="K986" t="s">
        <v>56</v>
      </c>
      <c r="L986">
        <v>124.62</v>
      </c>
      <c r="M986">
        <v>126</v>
      </c>
      <c r="N986" t="s">
        <v>52</v>
      </c>
      <c r="O986">
        <v>112.33</v>
      </c>
      <c r="P986">
        <v>111.9</v>
      </c>
      <c r="Q986" t="s">
        <v>70</v>
      </c>
      <c r="R986">
        <v>121.12</v>
      </c>
      <c r="S986">
        <v>119.09</v>
      </c>
      <c r="T986" t="s">
        <v>59</v>
      </c>
      <c r="U986">
        <v>122.03</v>
      </c>
      <c r="V986">
        <v>122.03</v>
      </c>
      <c r="W986" t="s">
        <v>81</v>
      </c>
      <c r="X986">
        <v>110.74</v>
      </c>
      <c r="Y986">
        <v>110.74</v>
      </c>
      <c r="Z986" t="s">
        <v>50</v>
      </c>
      <c r="AA986">
        <v>107.88</v>
      </c>
      <c r="AB986">
        <v>107.88</v>
      </c>
      <c r="AC986" t="s">
        <v>53</v>
      </c>
      <c r="AD986">
        <v>114.85</v>
      </c>
      <c r="AE986">
        <v>114.85</v>
      </c>
      <c r="AF986" t="s">
        <v>20</v>
      </c>
      <c r="AG986">
        <v>114.66</v>
      </c>
      <c r="AH986">
        <v>114.66</v>
      </c>
    </row>
    <row r="987" spans="1:34" x14ac:dyDescent="0.4">
      <c r="A987" s="1">
        <v>43481</v>
      </c>
      <c r="B987" s="2">
        <v>2.5608</v>
      </c>
      <c r="C987">
        <v>2560.84</v>
      </c>
      <c r="D987">
        <f t="shared" si="47"/>
        <v>3560.84</v>
      </c>
      <c r="E987" s="5">
        <f t="shared" si="49"/>
        <v>0</v>
      </c>
      <c r="F987">
        <v>-9.51</v>
      </c>
      <c r="G987">
        <v>2570.36</v>
      </c>
      <c r="J987">
        <f t="shared" si="48"/>
        <v>8</v>
      </c>
      <c r="K987" t="s">
        <v>56</v>
      </c>
      <c r="L987">
        <v>124.62</v>
      </c>
      <c r="M987">
        <v>126</v>
      </c>
      <c r="N987" t="s">
        <v>52</v>
      </c>
      <c r="O987">
        <v>112.33</v>
      </c>
      <c r="P987">
        <v>111.9</v>
      </c>
      <c r="Q987" t="s">
        <v>70</v>
      </c>
      <c r="R987">
        <v>121.12</v>
      </c>
      <c r="S987">
        <v>119.09</v>
      </c>
      <c r="T987" t="s">
        <v>59</v>
      </c>
      <c r="U987">
        <v>122.03</v>
      </c>
      <c r="V987">
        <v>122.03</v>
      </c>
      <c r="W987" t="s">
        <v>81</v>
      </c>
      <c r="X987">
        <v>110.74</v>
      </c>
      <c r="Y987">
        <v>110.74</v>
      </c>
      <c r="Z987" t="s">
        <v>50</v>
      </c>
      <c r="AA987">
        <v>107.88</v>
      </c>
      <c r="AB987">
        <v>107.88</v>
      </c>
      <c r="AC987" t="s">
        <v>53</v>
      </c>
      <c r="AD987">
        <v>114.85</v>
      </c>
      <c r="AE987">
        <v>114.85</v>
      </c>
      <c r="AF987" t="s">
        <v>20</v>
      </c>
      <c r="AG987">
        <v>114.66</v>
      </c>
      <c r="AH987">
        <v>114.66</v>
      </c>
    </row>
    <row r="988" spans="1:34" x14ac:dyDescent="0.4">
      <c r="A988" s="1">
        <v>43482</v>
      </c>
      <c r="B988" s="2">
        <v>2.5608</v>
      </c>
      <c r="C988">
        <v>2560.84</v>
      </c>
      <c r="D988">
        <f t="shared" si="47"/>
        <v>3560.84</v>
      </c>
      <c r="E988" s="5">
        <f t="shared" si="49"/>
        <v>0</v>
      </c>
      <c r="F988">
        <v>-9.51</v>
      </c>
      <c r="G988">
        <v>2570.36</v>
      </c>
      <c r="J988">
        <f t="shared" si="48"/>
        <v>8</v>
      </c>
      <c r="K988" t="s">
        <v>56</v>
      </c>
      <c r="L988">
        <v>124.62</v>
      </c>
      <c r="M988">
        <v>126</v>
      </c>
      <c r="N988" t="s">
        <v>52</v>
      </c>
      <c r="O988">
        <v>112.33</v>
      </c>
      <c r="P988">
        <v>111.9</v>
      </c>
      <c r="Q988" t="s">
        <v>70</v>
      </c>
      <c r="R988">
        <v>121.12</v>
      </c>
      <c r="S988">
        <v>119.09</v>
      </c>
      <c r="T988" t="s">
        <v>59</v>
      </c>
      <c r="U988">
        <v>122.03</v>
      </c>
      <c r="V988">
        <v>122.03</v>
      </c>
      <c r="W988" t="s">
        <v>81</v>
      </c>
      <c r="X988">
        <v>110.74</v>
      </c>
      <c r="Y988">
        <v>110.74</v>
      </c>
      <c r="Z988" t="s">
        <v>50</v>
      </c>
      <c r="AA988">
        <v>107.88</v>
      </c>
      <c r="AB988">
        <v>107.88</v>
      </c>
      <c r="AC988" t="s">
        <v>53</v>
      </c>
      <c r="AD988">
        <v>114.85</v>
      </c>
      <c r="AE988">
        <v>114.85</v>
      </c>
      <c r="AF988" t="s">
        <v>20</v>
      </c>
      <c r="AG988">
        <v>114.66</v>
      </c>
      <c r="AH988">
        <v>114.66</v>
      </c>
    </row>
    <row r="989" spans="1:34" x14ac:dyDescent="0.4">
      <c r="A989" s="1">
        <v>43483</v>
      </c>
      <c r="B989" s="2">
        <v>2.5608</v>
      </c>
      <c r="C989">
        <v>2560.84</v>
      </c>
      <c r="D989">
        <f t="shared" si="47"/>
        <v>3560.84</v>
      </c>
      <c r="E989" s="5">
        <f t="shared" si="49"/>
        <v>0</v>
      </c>
      <c r="F989">
        <v>-9.51</v>
      </c>
      <c r="G989">
        <v>2570.36</v>
      </c>
      <c r="J989">
        <f t="shared" si="48"/>
        <v>8</v>
      </c>
      <c r="K989" t="s">
        <v>56</v>
      </c>
      <c r="L989">
        <v>124.62</v>
      </c>
      <c r="M989">
        <v>126</v>
      </c>
      <c r="N989" t="s">
        <v>52</v>
      </c>
      <c r="O989">
        <v>112.33</v>
      </c>
      <c r="P989">
        <v>111.9</v>
      </c>
      <c r="Q989" t="s">
        <v>70</v>
      </c>
      <c r="R989">
        <v>121.12</v>
      </c>
      <c r="S989">
        <v>119.09</v>
      </c>
      <c r="T989" t="s">
        <v>59</v>
      </c>
      <c r="U989">
        <v>122.03</v>
      </c>
      <c r="V989">
        <v>122.03</v>
      </c>
      <c r="W989" t="s">
        <v>81</v>
      </c>
      <c r="X989">
        <v>110.74</v>
      </c>
      <c r="Y989">
        <v>110.74</v>
      </c>
      <c r="Z989" t="s">
        <v>50</v>
      </c>
      <c r="AA989">
        <v>107.88</v>
      </c>
      <c r="AB989">
        <v>107.88</v>
      </c>
      <c r="AC989" t="s">
        <v>53</v>
      </c>
      <c r="AD989">
        <v>114.85</v>
      </c>
      <c r="AE989">
        <v>114.85</v>
      </c>
      <c r="AF989" t="s">
        <v>20</v>
      </c>
      <c r="AG989">
        <v>114.66</v>
      </c>
      <c r="AH989">
        <v>114.66</v>
      </c>
    </row>
    <row r="990" spans="1:34" x14ac:dyDescent="0.4">
      <c r="A990" s="1">
        <v>43486</v>
      </c>
      <c r="B990" s="2">
        <v>2.5608</v>
      </c>
      <c r="C990">
        <v>2560.84</v>
      </c>
      <c r="D990">
        <f t="shared" si="47"/>
        <v>3560.84</v>
      </c>
      <c r="E990" s="5">
        <f t="shared" si="49"/>
        <v>0</v>
      </c>
      <c r="F990">
        <v>-9.51</v>
      </c>
      <c r="G990">
        <v>2570.36</v>
      </c>
      <c r="J990">
        <f t="shared" si="48"/>
        <v>8</v>
      </c>
      <c r="K990" t="s">
        <v>56</v>
      </c>
      <c r="L990">
        <v>124.62</v>
      </c>
      <c r="M990">
        <v>126</v>
      </c>
      <c r="N990" t="s">
        <v>52</v>
      </c>
      <c r="O990">
        <v>112.33</v>
      </c>
      <c r="P990">
        <v>111.9</v>
      </c>
      <c r="Q990" t="s">
        <v>70</v>
      </c>
      <c r="R990">
        <v>121.12</v>
      </c>
      <c r="S990">
        <v>119.09</v>
      </c>
      <c r="T990" t="s">
        <v>59</v>
      </c>
      <c r="U990">
        <v>122.03</v>
      </c>
      <c r="V990">
        <v>122.03</v>
      </c>
      <c r="W990" t="s">
        <v>81</v>
      </c>
      <c r="X990">
        <v>110.74</v>
      </c>
      <c r="Y990">
        <v>110.74</v>
      </c>
      <c r="Z990" t="s">
        <v>50</v>
      </c>
      <c r="AA990">
        <v>107.88</v>
      </c>
      <c r="AB990">
        <v>107.88</v>
      </c>
      <c r="AC990" t="s">
        <v>53</v>
      </c>
      <c r="AD990">
        <v>114.85</v>
      </c>
      <c r="AE990">
        <v>114.85</v>
      </c>
      <c r="AF990" t="s">
        <v>20</v>
      </c>
      <c r="AG990">
        <v>114.66</v>
      </c>
      <c r="AH990">
        <v>114.66</v>
      </c>
    </row>
    <row r="991" spans="1:34" x14ac:dyDescent="0.4">
      <c r="A991" s="1">
        <v>43487</v>
      </c>
      <c r="B991" s="2">
        <v>2.5608</v>
      </c>
      <c r="C991">
        <v>2560.84</v>
      </c>
      <c r="D991">
        <f t="shared" si="47"/>
        <v>3560.84</v>
      </c>
      <c r="E991" s="5">
        <f t="shared" si="49"/>
        <v>0</v>
      </c>
      <c r="F991">
        <v>-9.51</v>
      </c>
      <c r="G991">
        <v>2570.36</v>
      </c>
      <c r="J991">
        <f t="shared" si="48"/>
        <v>8</v>
      </c>
      <c r="K991" t="s">
        <v>56</v>
      </c>
      <c r="L991">
        <v>124.62</v>
      </c>
      <c r="M991">
        <v>126</v>
      </c>
      <c r="N991" t="s">
        <v>52</v>
      </c>
      <c r="O991">
        <v>112.33</v>
      </c>
      <c r="P991">
        <v>111.9</v>
      </c>
      <c r="Q991" t="s">
        <v>70</v>
      </c>
      <c r="R991">
        <v>121.12</v>
      </c>
      <c r="S991">
        <v>119.09</v>
      </c>
      <c r="T991" t="s">
        <v>59</v>
      </c>
      <c r="U991">
        <v>122.03</v>
      </c>
      <c r="V991">
        <v>122.03</v>
      </c>
      <c r="W991" t="s">
        <v>81</v>
      </c>
      <c r="X991">
        <v>110.74</v>
      </c>
      <c r="Y991">
        <v>110.74</v>
      </c>
      <c r="Z991" t="s">
        <v>50</v>
      </c>
      <c r="AA991">
        <v>107.88</v>
      </c>
      <c r="AB991">
        <v>107.88</v>
      </c>
      <c r="AC991" t="s">
        <v>53</v>
      </c>
      <c r="AD991">
        <v>114.85</v>
      </c>
      <c r="AE991">
        <v>114.85</v>
      </c>
      <c r="AF991" t="s">
        <v>20</v>
      </c>
      <c r="AG991">
        <v>114.66</v>
      </c>
      <c r="AH991">
        <v>114.66</v>
      </c>
    </row>
    <row r="992" spans="1:34" x14ac:dyDescent="0.4">
      <c r="A992" s="1">
        <v>43488</v>
      </c>
      <c r="B992" s="2">
        <v>2.5608</v>
      </c>
      <c r="C992">
        <v>2560.84</v>
      </c>
      <c r="D992">
        <f t="shared" si="47"/>
        <v>3560.84</v>
      </c>
      <c r="E992" s="5">
        <f t="shared" si="49"/>
        <v>0</v>
      </c>
      <c r="F992">
        <v>-9.51</v>
      </c>
      <c r="G992">
        <v>2570.36</v>
      </c>
      <c r="J992">
        <f t="shared" si="48"/>
        <v>8</v>
      </c>
      <c r="K992" t="s">
        <v>56</v>
      </c>
      <c r="L992">
        <v>124.62</v>
      </c>
      <c r="M992">
        <v>126</v>
      </c>
      <c r="N992" t="s">
        <v>52</v>
      </c>
      <c r="O992">
        <v>112.33</v>
      </c>
      <c r="P992">
        <v>111.9</v>
      </c>
      <c r="Q992" t="s">
        <v>70</v>
      </c>
      <c r="R992">
        <v>121.12</v>
      </c>
      <c r="S992">
        <v>119.09</v>
      </c>
      <c r="T992" t="s">
        <v>59</v>
      </c>
      <c r="U992">
        <v>122.03</v>
      </c>
      <c r="V992">
        <v>122.03</v>
      </c>
      <c r="W992" t="s">
        <v>81</v>
      </c>
      <c r="X992">
        <v>110.74</v>
      </c>
      <c r="Y992">
        <v>110.74</v>
      </c>
      <c r="Z992" t="s">
        <v>50</v>
      </c>
      <c r="AA992">
        <v>107.88</v>
      </c>
      <c r="AB992">
        <v>107.88</v>
      </c>
      <c r="AC992" t="s">
        <v>53</v>
      </c>
      <c r="AD992">
        <v>114.85</v>
      </c>
      <c r="AE992">
        <v>114.85</v>
      </c>
      <c r="AF992" t="s">
        <v>20</v>
      </c>
      <c r="AG992">
        <v>114.66</v>
      </c>
      <c r="AH992">
        <v>114.66</v>
      </c>
    </row>
    <row r="993" spans="1:37" x14ac:dyDescent="0.4">
      <c r="A993" s="1">
        <v>43489</v>
      </c>
      <c r="B993" s="2">
        <v>2.5608</v>
      </c>
      <c r="C993">
        <v>2560.84</v>
      </c>
      <c r="D993">
        <f t="shared" si="47"/>
        <v>3560.84</v>
      </c>
      <c r="E993" s="5">
        <f t="shared" si="49"/>
        <v>0</v>
      </c>
      <c r="F993">
        <v>-9.51</v>
      </c>
      <c r="G993">
        <v>2570.36</v>
      </c>
      <c r="J993">
        <f t="shared" si="48"/>
        <v>8</v>
      </c>
      <c r="K993" t="s">
        <v>56</v>
      </c>
      <c r="L993">
        <v>124.62</v>
      </c>
      <c r="M993">
        <v>126</v>
      </c>
      <c r="N993" t="s">
        <v>52</v>
      </c>
      <c r="O993">
        <v>112.33</v>
      </c>
      <c r="P993">
        <v>111.9</v>
      </c>
      <c r="Q993" t="s">
        <v>70</v>
      </c>
      <c r="R993">
        <v>121.12</v>
      </c>
      <c r="S993">
        <v>119.09</v>
      </c>
      <c r="T993" t="s">
        <v>59</v>
      </c>
      <c r="U993">
        <v>122.03</v>
      </c>
      <c r="V993">
        <v>122.03</v>
      </c>
      <c r="W993" t="s">
        <v>81</v>
      </c>
      <c r="X993">
        <v>110.74</v>
      </c>
      <c r="Y993">
        <v>110.74</v>
      </c>
      <c r="Z993" t="s">
        <v>50</v>
      </c>
      <c r="AA993">
        <v>107.88</v>
      </c>
      <c r="AB993">
        <v>107.88</v>
      </c>
      <c r="AC993" t="s">
        <v>53</v>
      </c>
      <c r="AD993">
        <v>114.85</v>
      </c>
      <c r="AE993">
        <v>114.85</v>
      </c>
      <c r="AF993" t="s">
        <v>20</v>
      </c>
      <c r="AG993">
        <v>114.66</v>
      </c>
      <c r="AH993">
        <v>114.66</v>
      </c>
    </row>
    <row r="994" spans="1:37" x14ac:dyDescent="0.4">
      <c r="A994" s="1">
        <v>43490</v>
      </c>
      <c r="B994" s="2">
        <v>2.5608</v>
      </c>
      <c r="C994">
        <v>2560.84</v>
      </c>
      <c r="D994">
        <f t="shared" si="47"/>
        <v>3560.84</v>
      </c>
      <c r="E994" s="5">
        <f t="shared" si="49"/>
        <v>0</v>
      </c>
      <c r="F994">
        <v>-9.51</v>
      </c>
      <c r="G994">
        <v>2570.36</v>
      </c>
      <c r="J994">
        <f t="shared" si="48"/>
        <v>8</v>
      </c>
      <c r="K994" t="s">
        <v>56</v>
      </c>
      <c r="L994">
        <v>124.62</v>
      </c>
      <c r="M994">
        <v>126</v>
      </c>
      <c r="N994" t="s">
        <v>52</v>
      </c>
      <c r="O994">
        <v>112.33</v>
      </c>
      <c r="P994">
        <v>111.9</v>
      </c>
      <c r="Q994" t="s">
        <v>70</v>
      </c>
      <c r="R994">
        <v>121.12</v>
      </c>
      <c r="S994">
        <v>119.09</v>
      </c>
      <c r="T994" t="s">
        <v>59</v>
      </c>
      <c r="U994">
        <v>122.03</v>
      </c>
      <c r="V994">
        <v>122.03</v>
      </c>
      <c r="W994" t="s">
        <v>81</v>
      </c>
      <c r="X994">
        <v>110.74</v>
      </c>
      <c r="Y994">
        <v>110.74</v>
      </c>
      <c r="Z994" t="s">
        <v>50</v>
      </c>
      <c r="AA994">
        <v>107.88</v>
      </c>
      <c r="AB994">
        <v>107.88</v>
      </c>
      <c r="AC994" t="s">
        <v>53</v>
      </c>
      <c r="AD994">
        <v>114.85</v>
      </c>
      <c r="AE994">
        <v>114.85</v>
      </c>
      <c r="AF994" t="s">
        <v>20</v>
      </c>
      <c r="AG994">
        <v>114.66</v>
      </c>
      <c r="AH994">
        <v>114.66</v>
      </c>
    </row>
    <row r="995" spans="1:37" x14ac:dyDescent="0.4">
      <c r="A995" s="1">
        <v>43493</v>
      </c>
      <c r="B995" s="2">
        <v>2.5608</v>
      </c>
      <c r="C995">
        <v>2560.84</v>
      </c>
      <c r="D995">
        <f t="shared" si="47"/>
        <v>3560.84</v>
      </c>
      <c r="E995" s="5">
        <f t="shared" si="49"/>
        <v>0</v>
      </c>
      <c r="F995">
        <v>-9.51</v>
      </c>
      <c r="G995">
        <v>2570.36</v>
      </c>
      <c r="J995">
        <f t="shared" si="48"/>
        <v>8</v>
      </c>
      <c r="K995" t="s">
        <v>56</v>
      </c>
      <c r="L995">
        <v>124.62</v>
      </c>
      <c r="M995">
        <v>126</v>
      </c>
      <c r="N995" t="s">
        <v>52</v>
      </c>
      <c r="O995">
        <v>112.33</v>
      </c>
      <c r="P995">
        <v>111.9</v>
      </c>
      <c r="Q995" t="s">
        <v>70</v>
      </c>
      <c r="R995">
        <v>121.12</v>
      </c>
      <c r="S995">
        <v>119.09</v>
      </c>
      <c r="T995" t="s">
        <v>59</v>
      </c>
      <c r="U995">
        <v>122.03</v>
      </c>
      <c r="V995">
        <v>122.03</v>
      </c>
      <c r="W995" t="s">
        <v>81</v>
      </c>
      <c r="X995">
        <v>110.74</v>
      </c>
      <c r="Y995">
        <v>110.74</v>
      </c>
      <c r="Z995" t="s">
        <v>50</v>
      </c>
      <c r="AA995">
        <v>107.88</v>
      </c>
      <c r="AB995">
        <v>107.88</v>
      </c>
      <c r="AC995" t="s">
        <v>53</v>
      </c>
      <c r="AD995">
        <v>114.85</v>
      </c>
      <c r="AE995">
        <v>114.85</v>
      </c>
      <c r="AF995" t="s">
        <v>20</v>
      </c>
      <c r="AG995">
        <v>114.66</v>
      </c>
      <c r="AH995">
        <v>114.66</v>
      </c>
    </row>
    <row r="996" spans="1:37" x14ac:dyDescent="0.4">
      <c r="A996" s="1">
        <v>43494</v>
      </c>
      <c r="B996" s="2">
        <v>2.5608</v>
      </c>
      <c r="C996">
        <v>2560.84</v>
      </c>
      <c r="D996">
        <f t="shared" si="47"/>
        <v>3560.84</v>
      </c>
      <c r="E996" s="5">
        <f t="shared" si="49"/>
        <v>0</v>
      </c>
      <c r="F996">
        <v>-9.51</v>
      </c>
      <c r="G996">
        <v>2570.36</v>
      </c>
      <c r="J996">
        <f t="shared" si="48"/>
        <v>8</v>
      </c>
      <c r="K996" t="s">
        <v>56</v>
      </c>
      <c r="L996">
        <v>124.62</v>
      </c>
      <c r="M996">
        <v>126</v>
      </c>
      <c r="N996" t="s">
        <v>52</v>
      </c>
      <c r="O996">
        <v>112.33</v>
      </c>
      <c r="P996">
        <v>111.9</v>
      </c>
      <c r="Q996" t="s">
        <v>70</v>
      </c>
      <c r="R996">
        <v>121.12</v>
      </c>
      <c r="S996">
        <v>119.09</v>
      </c>
      <c r="T996" t="s">
        <v>59</v>
      </c>
      <c r="U996">
        <v>122.03</v>
      </c>
      <c r="V996">
        <v>122.03</v>
      </c>
      <c r="W996" t="s">
        <v>81</v>
      </c>
      <c r="X996">
        <v>110.74</v>
      </c>
      <c r="Y996">
        <v>110.74</v>
      </c>
      <c r="Z996" t="s">
        <v>50</v>
      </c>
      <c r="AA996">
        <v>107.88</v>
      </c>
      <c r="AB996">
        <v>107.88</v>
      </c>
      <c r="AC996" t="s">
        <v>53</v>
      </c>
      <c r="AD996">
        <v>114.85</v>
      </c>
      <c r="AE996">
        <v>114.85</v>
      </c>
      <c r="AF996" t="s">
        <v>20</v>
      </c>
      <c r="AG996">
        <v>114.66</v>
      </c>
      <c r="AH996">
        <v>114.66</v>
      </c>
    </row>
    <row r="997" spans="1:37" x14ac:dyDescent="0.4">
      <c r="A997" s="1">
        <v>43495</v>
      </c>
      <c r="B997" s="2">
        <v>2.5608</v>
      </c>
      <c r="C997">
        <v>2560.84</v>
      </c>
      <c r="D997">
        <f t="shared" si="47"/>
        <v>3560.84</v>
      </c>
      <c r="E997" s="5">
        <f t="shared" si="49"/>
        <v>0</v>
      </c>
      <c r="F997">
        <v>-9.51</v>
      </c>
      <c r="G997">
        <v>2570.36</v>
      </c>
      <c r="J997">
        <f t="shared" si="48"/>
        <v>8</v>
      </c>
      <c r="K997" t="s">
        <v>56</v>
      </c>
      <c r="L997">
        <v>124.62</v>
      </c>
      <c r="M997">
        <v>126</v>
      </c>
      <c r="N997" t="s">
        <v>52</v>
      </c>
      <c r="O997">
        <v>112.33</v>
      </c>
      <c r="P997">
        <v>111.9</v>
      </c>
      <c r="Q997" t="s">
        <v>70</v>
      </c>
      <c r="R997">
        <v>121.12</v>
      </c>
      <c r="S997">
        <v>119.09</v>
      </c>
      <c r="T997" t="s">
        <v>59</v>
      </c>
      <c r="U997">
        <v>122.03</v>
      </c>
      <c r="V997">
        <v>122.03</v>
      </c>
      <c r="W997" t="s">
        <v>81</v>
      </c>
      <c r="X997">
        <v>110.74</v>
      </c>
      <c r="Y997">
        <v>110.74</v>
      </c>
      <c r="Z997" t="s">
        <v>50</v>
      </c>
      <c r="AA997">
        <v>107.88</v>
      </c>
      <c r="AB997">
        <v>107.88</v>
      </c>
      <c r="AC997" t="s">
        <v>53</v>
      </c>
      <c r="AD997">
        <v>114.85</v>
      </c>
      <c r="AE997">
        <v>114.85</v>
      </c>
      <c r="AF997" t="s">
        <v>20</v>
      </c>
      <c r="AG997">
        <v>114.66</v>
      </c>
      <c r="AH997">
        <v>114.66</v>
      </c>
    </row>
    <row r="998" spans="1:37" x14ac:dyDescent="0.4">
      <c r="A998" s="1">
        <v>43496</v>
      </c>
      <c r="B998" s="2">
        <v>2.5608</v>
      </c>
      <c r="C998">
        <v>2560.84</v>
      </c>
      <c r="D998">
        <f t="shared" si="47"/>
        <v>3560.84</v>
      </c>
      <c r="E998" s="5">
        <f t="shared" si="49"/>
        <v>0</v>
      </c>
      <c r="F998">
        <v>-9.51</v>
      </c>
      <c r="G998">
        <v>2570.36</v>
      </c>
      <c r="J998">
        <f t="shared" si="48"/>
        <v>8</v>
      </c>
      <c r="K998" t="s">
        <v>56</v>
      </c>
      <c r="L998">
        <v>124.62</v>
      </c>
      <c r="M998">
        <v>126</v>
      </c>
      <c r="N998" t="s">
        <v>52</v>
      </c>
      <c r="O998">
        <v>112.33</v>
      </c>
      <c r="P998">
        <v>111.9</v>
      </c>
      <c r="Q998" t="s">
        <v>70</v>
      </c>
      <c r="R998">
        <v>121.12</v>
      </c>
      <c r="S998">
        <v>119.09</v>
      </c>
      <c r="T998" t="s">
        <v>59</v>
      </c>
      <c r="U998">
        <v>122.03</v>
      </c>
      <c r="V998">
        <v>122.03</v>
      </c>
      <c r="W998" t="s">
        <v>81</v>
      </c>
      <c r="X998">
        <v>110.74</v>
      </c>
      <c r="Y998">
        <v>110.74</v>
      </c>
      <c r="Z998" t="s">
        <v>50</v>
      </c>
      <c r="AA998">
        <v>107.88</v>
      </c>
      <c r="AB998">
        <v>107.88</v>
      </c>
      <c r="AC998" t="s">
        <v>53</v>
      </c>
      <c r="AD998">
        <v>114.85</v>
      </c>
      <c r="AE998">
        <v>114.85</v>
      </c>
      <c r="AF998" t="s">
        <v>20</v>
      </c>
      <c r="AG998">
        <v>114.66</v>
      </c>
      <c r="AH998">
        <v>114.66</v>
      </c>
    </row>
    <row r="999" spans="1:37" x14ac:dyDescent="0.4">
      <c r="A999" s="1">
        <v>43497</v>
      </c>
      <c r="B999" s="2">
        <v>2.5608</v>
      </c>
      <c r="C999">
        <v>2560.84</v>
      </c>
      <c r="D999">
        <f t="shared" si="47"/>
        <v>3560.84</v>
      </c>
      <c r="E999" s="5">
        <f t="shared" si="49"/>
        <v>0</v>
      </c>
      <c r="F999">
        <v>-9.51</v>
      </c>
      <c r="G999">
        <v>2570.36</v>
      </c>
      <c r="J999">
        <f t="shared" si="48"/>
        <v>8</v>
      </c>
      <c r="K999" t="s">
        <v>56</v>
      </c>
      <c r="L999">
        <v>124.62</v>
      </c>
      <c r="M999">
        <v>126</v>
      </c>
      <c r="N999" t="s">
        <v>52</v>
      </c>
      <c r="O999">
        <v>112.33</v>
      </c>
      <c r="P999">
        <v>111.9</v>
      </c>
      <c r="Q999" t="s">
        <v>70</v>
      </c>
      <c r="R999">
        <v>121.12</v>
      </c>
      <c r="S999">
        <v>119.09</v>
      </c>
      <c r="T999" t="s">
        <v>59</v>
      </c>
      <c r="U999">
        <v>122.03</v>
      </c>
      <c r="V999">
        <v>122.03</v>
      </c>
      <c r="W999" t="s">
        <v>81</v>
      </c>
      <c r="X999">
        <v>110.74</v>
      </c>
      <c r="Y999">
        <v>110.74</v>
      </c>
      <c r="Z999" t="s">
        <v>50</v>
      </c>
      <c r="AA999">
        <v>107.88</v>
      </c>
      <c r="AB999">
        <v>107.88</v>
      </c>
      <c r="AC999" t="s">
        <v>53</v>
      </c>
      <c r="AD999">
        <v>114.85</v>
      </c>
      <c r="AE999">
        <v>114.85</v>
      </c>
      <c r="AF999" t="s">
        <v>20</v>
      </c>
      <c r="AG999">
        <v>114.66</v>
      </c>
      <c r="AH999">
        <v>114.66</v>
      </c>
    </row>
    <row r="1000" spans="1:37" x14ac:dyDescent="0.4">
      <c r="A1000" s="1">
        <v>43507</v>
      </c>
      <c r="B1000" s="2">
        <v>2.5608</v>
      </c>
      <c r="C1000">
        <v>2560.84</v>
      </c>
      <c r="D1000">
        <f t="shared" si="47"/>
        <v>3560.84</v>
      </c>
      <c r="E1000" s="5">
        <f t="shared" si="49"/>
        <v>0</v>
      </c>
      <c r="F1000">
        <v>-9.51</v>
      </c>
      <c r="G1000">
        <v>2570.36</v>
      </c>
      <c r="J1000">
        <f t="shared" si="48"/>
        <v>8</v>
      </c>
      <c r="K1000" t="s">
        <v>56</v>
      </c>
      <c r="L1000">
        <v>124.62</v>
      </c>
      <c r="M1000">
        <v>126</v>
      </c>
      <c r="N1000" t="s">
        <v>52</v>
      </c>
      <c r="O1000">
        <v>112.33</v>
      </c>
      <c r="P1000">
        <v>111.9</v>
      </c>
      <c r="Q1000" t="s">
        <v>70</v>
      </c>
      <c r="R1000">
        <v>121.12</v>
      </c>
      <c r="S1000">
        <v>119.09</v>
      </c>
      <c r="T1000" t="s">
        <v>59</v>
      </c>
      <c r="U1000">
        <v>122.03</v>
      </c>
      <c r="V1000">
        <v>122.03</v>
      </c>
      <c r="W1000" t="s">
        <v>81</v>
      </c>
      <c r="X1000">
        <v>110.74</v>
      </c>
      <c r="Y1000">
        <v>110.74</v>
      </c>
      <c r="Z1000" t="s">
        <v>50</v>
      </c>
      <c r="AA1000">
        <v>107.88</v>
      </c>
      <c r="AB1000">
        <v>107.88</v>
      </c>
      <c r="AC1000" t="s">
        <v>53</v>
      </c>
      <c r="AD1000">
        <v>114.85</v>
      </c>
      <c r="AE1000">
        <v>114.85</v>
      </c>
      <c r="AF1000" t="s">
        <v>20</v>
      </c>
      <c r="AG1000">
        <v>114.66</v>
      </c>
      <c r="AH1000">
        <v>114.66</v>
      </c>
    </row>
    <row r="1001" spans="1:37" x14ac:dyDescent="0.4">
      <c r="A1001" s="1">
        <v>43508</v>
      </c>
      <c r="B1001" s="2">
        <v>2.5608</v>
      </c>
      <c r="C1001">
        <v>2560.84</v>
      </c>
      <c r="D1001">
        <f t="shared" si="47"/>
        <v>3560.84</v>
      </c>
      <c r="E1001" s="5">
        <f t="shared" si="49"/>
        <v>0</v>
      </c>
      <c r="F1001">
        <v>-9.51</v>
      </c>
      <c r="G1001">
        <v>2570.36</v>
      </c>
      <c r="J1001">
        <f t="shared" si="48"/>
        <v>8</v>
      </c>
      <c r="K1001" t="s">
        <v>56</v>
      </c>
      <c r="L1001">
        <v>124.62</v>
      </c>
      <c r="M1001">
        <v>126</v>
      </c>
      <c r="N1001" t="s">
        <v>52</v>
      </c>
      <c r="O1001">
        <v>112.33</v>
      </c>
      <c r="P1001">
        <v>111.9</v>
      </c>
      <c r="Q1001" t="s">
        <v>70</v>
      </c>
      <c r="R1001">
        <v>121.12</v>
      </c>
      <c r="S1001">
        <v>119.09</v>
      </c>
      <c r="T1001" t="s">
        <v>59</v>
      </c>
      <c r="U1001">
        <v>122.03</v>
      </c>
      <c r="V1001">
        <v>122.03</v>
      </c>
      <c r="W1001" t="s">
        <v>81</v>
      </c>
      <c r="X1001">
        <v>110.74</v>
      </c>
      <c r="Y1001">
        <v>110.74</v>
      </c>
      <c r="Z1001" t="s">
        <v>50</v>
      </c>
      <c r="AA1001">
        <v>107.88</v>
      </c>
      <c r="AB1001">
        <v>107.88</v>
      </c>
      <c r="AC1001" t="s">
        <v>53</v>
      </c>
      <c r="AD1001">
        <v>114.85</v>
      </c>
      <c r="AE1001">
        <v>114.85</v>
      </c>
      <c r="AF1001" t="s">
        <v>20</v>
      </c>
      <c r="AG1001">
        <v>114.66</v>
      </c>
      <c r="AH1001">
        <v>114.66</v>
      </c>
    </row>
    <row r="1002" spans="1:37" x14ac:dyDescent="0.4">
      <c r="A1002" s="1">
        <v>43509</v>
      </c>
      <c r="B1002" s="2">
        <v>2.5608</v>
      </c>
      <c r="C1002">
        <v>2560.84</v>
      </c>
      <c r="D1002">
        <f t="shared" si="47"/>
        <v>3560.84</v>
      </c>
      <c r="E1002" s="5">
        <f t="shared" si="49"/>
        <v>0</v>
      </c>
      <c r="F1002">
        <v>-9.51</v>
      </c>
      <c r="G1002">
        <v>2570.36</v>
      </c>
      <c r="J1002">
        <f t="shared" si="48"/>
        <v>8</v>
      </c>
      <c r="K1002" t="s">
        <v>56</v>
      </c>
      <c r="L1002">
        <v>124.62</v>
      </c>
      <c r="M1002">
        <v>126</v>
      </c>
      <c r="N1002" t="s">
        <v>52</v>
      </c>
      <c r="O1002">
        <v>112.33</v>
      </c>
      <c r="P1002">
        <v>111.9</v>
      </c>
      <c r="Q1002" t="s">
        <v>70</v>
      </c>
      <c r="R1002">
        <v>121.12</v>
      </c>
      <c r="S1002">
        <v>119.09</v>
      </c>
      <c r="T1002" t="s">
        <v>59</v>
      </c>
      <c r="U1002">
        <v>122.03</v>
      </c>
      <c r="V1002">
        <v>122.03</v>
      </c>
      <c r="W1002" t="s">
        <v>81</v>
      </c>
      <c r="X1002">
        <v>110.74</v>
      </c>
      <c r="Y1002">
        <v>110.74</v>
      </c>
      <c r="Z1002" t="s">
        <v>50</v>
      </c>
      <c r="AA1002">
        <v>107.88</v>
      </c>
      <c r="AB1002">
        <v>107.88</v>
      </c>
      <c r="AC1002" t="s">
        <v>53</v>
      </c>
      <c r="AD1002">
        <v>114.85</v>
      </c>
      <c r="AE1002">
        <v>114.85</v>
      </c>
      <c r="AF1002" t="s">
        <v>20</v>
      </c>
      <c r="AG1002">
        <v>114.66</v>
      </c>
      <c r="AH1002">
        <v>114.66</v>
      </c>
    </row>
    <row r="1003" spans="1:37" x14ac:dyDescent="0.4">
      <c r="A1003" s="1">
        <v>43510</v>
      </c>
      <c r="B1003" s="2">
        <v>2.5608</v>
      </c>
      <c r="C1003">
        <v>2560.84</v>
      </c>
      <c r="D1003">
        <f t="shared" si="47"/>
        <v>3560.84</v>
      </c>
      <c r="E1003" s="5">
        <f t="shared" si="49"/>
        <v>0</v>
      </c>
      <c r="F1003">
        <v>-9.51</v>
      </c>
      <c r="G1003">
        <v>2570.36</v>
      </c>
      <c r="J1003">
        <f t="shared" si="48"/>
        <v>8</v>
      </c>
      <c r="K1003" t="s">
        <v>56</v>
      </c>
      <c r="L1003">
        <v>124.62</v>
      </c>
      <c r="M1003">
        <v>126</v>
      </c>
      <c r="N1003" t="s">
        <v>52</v>
      </c>
      <c r="O1003">
        <v>112.33</v>
      </c>
      <c r="P1003">
        <v>111.9</v>
      </c>
      <c r="Q1003" t="s">
        <v>70</v>
      </c>
      <c r="R1003">
        <v>121.12</v>
      </c>
      <c r="S1003">
        <v>119.09</v>
      </c>
      <c r="T1003" t="s">
        <v>59</v>
      </c>
      <c r="U1003">
        <v>122.03</v>
      </c>
      <c r="V1003">
        <v>122.03</v>
      </c>
      <c r="W1003" t="s">
        <v>81</v>
      </c>
      <c r="X1003">
        <v>110.74</v>
      </c>
      <c r="Y1003">
        <v>110.74</v>
      </c>
      <c r="Z1003" t="s">
        <v>50</v>
      </c>
      <c r="AA1003">
        <v>107.88</v>
      </c>
      <c r="AB1003">
        <v>107.88</v>
      </c>
      <c r="AC1003" t="s">
        <v>53</v>
      </c>
      <c r="AD1003">
        <v>114.85</v>
      </c>
      <c r="AE1003">
        <v>114.85</v>
      </c>
      <c r="AF1003" t="s">
        <v>20</v>
      </c>
      <c r="AG1003">
        <v>114.66</v>
      </c>
      <c r="AH1003">
        <v>114.66</v>
      </c>
    </row>
    <row r="1004" spans="1:37" x14ac:dyDescent="0.4">
      <c r="A1004" s="1">
        <v>43511</v>
      </c>
      <c r="B1004" s="2">
        <v>2.5608</v>
      </c>
      <c r="C1004">
        <v>2560.84</v>
      </c>
      <c r="D1004">
        <f t="shared" si="47"/>
        <v>3560.84</v>
      </c>
      <c r="E1004" s="5">
        <f t="shared" si="49"/>
        <v>0</v>
      </c>
      <c r="F1004">
        <v>-9.51</v>
      </c>
      <c r="G1004">
        <v>2570.36</v>
      </c>
      <c r="J1004">
        <f t="shared" si="48"/>
        <v>8</v>
      </c>
      <c r="K1004" t="s">
        <v>56</v>
      </c>
      <c r="L1004">
        <v>124.62</v>
      </c>
      <c r="M1004">
        <v>126</v>
      </c>
      <c r="N1004" t="s">
        <v>52</v>
      </c>
      <c r="O1004">
        <v>112.33</v>
      </c>
      <c r="P1004">
        <v>111.9</v>
      </c>
      <c r="Q1004" t="s">
        <v>70</v>
      </c>
      <c r="R1004">
        <v>121.12</v>
      </c>
      <c r="S1004">
        <v>119.09</v>
      </c>
      <c r="T1004" t="s">
        <v>59</v>
      </c>
      <c r="U1004">
        <v>122.03</v>
      </c>
      <c r="V1004">
        <v>122.03</v>
      </c>
      <c r="W1004" t="s">
        <v>81</v>
      </c>
      <c r="X1004">
        <v>110.74</v>
      </c>
      <c r="Y1004">
        <v>110.74</v>
      </c>
      <c r="Z1004" t="s">
        <v>50</v>
      </c>
      <c r="AA1004">
        <v>107.88</v>
      </c>
      <c r="AB1004">
        <v>107.88</v>
      </c>
      <c r="AC1004" t="s">
        <v>53</v>
      </c>
      <c r="AD1004">
        <v>114.85</v>
      </c>
      <c r="AE1004">
        <v>114.85</v>
      </c>
      <c r="AF1004" t="s">
        <v>20</v>
      </c>
      <c r="AG1004">
        <v>114.66</v>
      </c>
      <c r="AH1004">
        <v>114.66</v>
      </c>
    </row>
    <row r="1005" spans="1:37" x14ac:dyDescent="0.4">
      <c r="A1005" s="1">
        <v>43514</v>
      </c>
      <c r="B1005" s="2">
        <v>2.5608</v>
      </c>
      <c r="C1005">
        <v>2560.84</v>
      </c>
      <c r="D1005">
        <f t="shared" si="47"/>
        <v>3560.84</v>
      </c>
      <c r="E1005" s="5">
        <f t="shared" si="49"/>
        <v>0</v>
      </c>
      <c r="F1005">
        <v>-9.51</v>
      </c>
      <c r="G1005">
        <v>2570.36</v>
      </c>
      <c r="J1005">
        <f t="shared" si="48"/>
        <v>8</v>
      </c>
      <c r="K1005" t="s">
        <v>56</v>
      </c>
      <c r="L1005">
        <v>124.62</v>
      </c>
      <c r="M1005">
        <v>126</v>
      </c>
      <c r="N1005" t="s">
        <v>52</v>
      </c>
      <c r="O1005">
        <v>112.33</v>
      </c>
      <c r="P1005">
        <v>111.9</v>
      </c>
      <c r="Q1005" t="s">
        <v>70</v>
      </c>
      <c r="R1005">
        <v>121.12</v>
      </c>
      <c r="S1005">
        <v>119.09</v>
      </c>
      <c r="T1005" t="s">
        <v>59</v>
      </c>
      <c r="U1005">
        <v>122.03</v>
      </c>
      <c r="V1005">
        <v>122.03</v>
      </c>
      <c r="W1005" t="s">
        <v>81</v>
      </c>
      <c r="X1005">
        <v>110.74</v>
      </c>
      <c r="Y1005">
        <v>110.74</v>
      </c>
      <c r="Z1005" t="s">
        <v>50</v>
      </c>
      <c r="AA1005">
        <v>107.88</v>
      </c>
      <c r="AB1005">
        <v>107.88</v>
      </c>
      <c r="AC1005" t="s">
        <v>53</v>
      </c>
      <c r="AD1005">
        <v>114.85</v>
      </c>
      <c r="AE1005">
        <v>114.85</v>
      </c>
      <c r="AF1005" t="s">
        <v>20</v>
      </c>
      <c r="AG1005">
        <v>114.66</v>
      </c>
      <c r="AH1005">
        <v>114.66</v>
      </c>
    </row>
    <row r="1006" spans="1:37" x14ac:dyDescent="0.4">
      <c r="A1006" s="1">
        <v>43515</v>
      </c>
      <c r="B1006" s="2">
        <v>2.5608</v>
      </c>
      <c r="C1006">
        <v>2560.84</v>
      </c>
      <c r="D1006">
        <f t="shared" si="47"/>
        <v>3560.84</v>
      </c>
      <c r="E1006" s="5">
        <f t="shared" si="49"/>
        <v>0</v>
      </c>
      <c r="F1006">
        <v>-9.51</v>
      </c>
      <c r="G1006">
        <v>2570.36</v>
      </c>
      <c r="J1006">
        <f t="shared" si="48"/>
        <v>8</v>
      </c>
      <c r="K1006" t="s">
        <v>56</v>
      </c>
      <c r="L1006">
        <v>124.62</v>
      </c>
      <c r="M1006">
        <v>126</v>
      </c>
      <c r="N1006" t="s">
        <v>52</v>
      </c>
      <c r="O1006">
        <v>112.33</v>
      </c>
      <c r="P1006">
        <v>111.9</v>
      </c>
      <c r="Q1006" t="s">
        <v>70</v>
      </c>
      <c r="R1006">
        <v>121.12</v>
      </c>
      <c r="S1006">
        <v>119.09</v>
      </c>
      <c r="T1006" t="s">
        <v>59</v>
      </c>
      <c r="U1006">
        <v>122.03</v>
      </c>
      <c r="V1006">
        <v>122.03</v>
      </c>
      <c r="W1006" t="s">
        <v>81</v>
      </c>
      <c r="X1006">
        <v>110.74</v>
      </c>
      <c r="Y1006">
        <v>110.74</v>
      </c>
      <c r="Z1006" t="s">
        <v>50</v>
      </c>
      <c r="AA1006">
        <v>107.88</v>
      </c>
      <c r="AB1006">
        <v>107.88</v>
      </c>
      <c r="AC1006" t="s">
        <v>53</v>
      </c>
      <c r="AD1006">
        <v>114.85</v>
      </c>
      <c r="AE1006">
        <v>114.85</v>
      </c>
      <c r="AF1006" t="s">
        <v>20</v>
      </c>
      <c r="AG1006">
        <v>114.66</v>
      </c>
      <c r="AH1006">
        <v>114.66</v>
      </c>
    </row>
    <row r="1007" spans="1:37" x14ac:dyDescent="0.4">
      <c r="A1007" s="1">
        <v>43516</v>
      </c>
      <c r="B1007" s="2">
        <v>2.5608</v>
      </c>
      <c r="C1007">
        <v>2560.84</v>
      </c>
      <c r="D1007">
        <f t="shared" si="47"/>
        <v>3560.84</v>
      </c>
      <c r="E1007" s="5">
        <f t="shared" si="49"/>
        <v>0</v>
      </c>
      <c r="F1007">
        <v>-9.51</v>
      </c>
      <c r="G1007">
        <v>2570.36</v>
      </c>
      <c r="H1007" t="s">
        <v>141</v>
      </c>
      <c r="J1007">
        <f t="shared" si="48"/>
        <v>9</v>
      </c>
      <c r="K1007" t="s">
        <v>56</v>
      </c>
      <c r="L1007">
        <v>124.62</v>
      </c>
      <c r="M1007">
        <v>126</v>
      </c>
      <c r="N1007" t="s">
        <v>52</v>
      </c>
      <c r="O1007">
        <v>112.33</v>
      </c>
      <c r="P1007">
        <v>111.9</v>
      </c>
      <c r="Q1007" t="s">
        <v>70</v>
      </c>
      <c r="R1007">
        <v>121.12</v>
      </c>
      <c r="S1007">
        <v>119.09</v>
      </c>
      <c r="T1007" t="s">
        <v>59</v>
      </c>
      <c r="U1007">
        <v>122.03</v>
      </c>
      <c r="V1007">
        <v>122.03</v>
      </c>
      <c r="W1007" t="s">
        <v>81</v>
      </c>
      <c r="X1007">
        <v>110.74</v>
      </c>
      <c r="Y1007">
        <v>110.74</v>
      </c>
      <c r="Z1007" t="s">
        <v>50</v>
      </c>
      <c r="AA1007">
        <v>107.88</v>
      </c>
      <c r="AB1007">
        <v>107.88</v>
      </c>
      <c r="AC1007" t="s">
        <v>53</v>
      </c>
      <c r="AD1007">
        <v>114.85</v>
      </c>
      <c r="AE1007">
        <v>114.85</v>
      </c>
      <c r="AF1007" t="s">
        <v>20</v>
      </c>
      <c r="AG1007">
        <v>114.66</v>
      </c>
      <c r="AH1007">
        <v>114.66</v>
      </c>
      <c r="AI1007" t="s">
        <v>73</v>
      </c>
      <c r="AJ1007">
        <v>113.25</v>
      </c>
      <c r="AK1007">
        <v>113.25</v>
      </c>
    </row>
    <row r="1008" spans="1:37" x14ac:dyDescent="0.4">
      <c r="A1008" s="1">
        <v>43517</v>
      </c>
      <c r="B1008" s="2">
        <v>2.5608</v>
      </c>
      <c r="C1008">
        <v>2560.84</v>
      </c>
      <c r="D1008">
        <f t="shared" si="47"/>
        <v>3560.84</v>
      </c>
      <c r="E1008" s="5">
        <f t="shared" si="49"/>
        <v>0</v>
      </c>
      <c r="F1008">
        <v>-9.51</v>
      </c>
      <c r="G1008">
        <v>2570.36</v>
      </c>
      <c r="J1008">
        <f t="shared" si="48"/>
        <v>9</v>
      </c>
      <c r="K1008" t="s">
        <v>56</v>
      </c>
      <c r="L1008">
        <v>124.62</v>
      </c>
      <c r="M1008">
        <v>126</v>
      </c>
      <c r="N1008" t="s">
        <v>52</v>
      </c>
      <c r="O1008">
        <v>112.33</v>
      </c>
      <c r="P1008">
        <v>111.9</v>
      </c>
      <c r="Q1008" t="s">
        <v>70</v>
      </c>
      <c r="R1008">
        <v>121.12</v>
      </c>
      <c r="S1008">
        <v>119.09</v>
      </c>
      <c r="T1008" t="s">
        <v>59</v>
      </c>
      <c r="U1008">
        <v>122.03</v>
      </c>
      <c r="V1008">
        <v>122.03</v>
      </c>
      <c r="W1008" t="s">
        <v>81</v>
      </c>
      <c r="X1008">
        <v>110.74</v>
      </c>
      <c r="Y1008">
        <v>110.74</v>
      </c>
      <c r="Z1008" t="s">
        <v>50</v>
      </c>
      <c r="AA1008">
        <v>107.88</v>
      </c>
      <c r="AB1008">
        <v>107.88</v>
      </c>
      <c r="AC1008" t="s">
        <v>53</v>
      </c>
      <c r="AD1008">
        <v>114.85</v>
      </c>
      <c r="AE1008">
        <v>114.85</v>
      </c>
      <c r="AF1008" t="s">
        <v>20</v>
      </c>
      <c r="AG1008">
        <v>114.66</v>
      </c>
      <c r="AH1008">
        <v>114.66</v>
      </c>
      <c r="AI1008" t="s">
        <v>73</v>
      </c>
      <c r="AJ1008">
        <v>113.25</v>
      </c>
      <c r="AK1008">
        <v>113.25</v>
      </c>
    </row>
    <row r="1009" spans="1:37" x14ac:dyDescent="0.4">
      <c r="A1009" s="1">
        <v>43518</v>
      </c>
      <c r="B1009" s="2">
        <v>2.5608</v>
      </c>
      <c r="C1009">
        <v>2560.84</v>
      </c>
      <c r="D1009">
        <f t="shared" si="47"/>
        <v>3560.84</v>
      </c>
      <c r="E1009" s="5">
        <f t="shared" si="49"/>
        <v>0</v>
      </c>
      <c r="F1009">
        <v>-9.51</v>
      </c>
      <c r="G1009">
        <v>2570.36</v>
      </c>
      <c r="J1009">
        <f t="shared" si="48"/>
        <v>9</v>
      </c>
      <c r="K1009" t="s">
        <v>56</v>
      </c>
      <c r="L1009">
        <v>124.62</v>
      </c>
      <c r="M1009">
        <v>126</v>
      </c>
      <c r="N1009" t="s">
        <v>52</v>
      </c>
      <c r="O1009">
        <v>112.33</v>
      </c>
      <c r="P1009">
        <v>111.9</v>
      </c>
      <c r="Q1009" t="s">
        <v>70</v>
      </c>
      <c r="R1009">
        <v>121.12</v>
      </c>
      <c r="S1009">
        <v>119.09</v>
      </c>
      <c r="T1009" t="s">
        <v>59</v>
      </c>
      <c r="U1009">
        <v>122.03</v>
      </c>
      <c r="V1009">
        <v>122.03</v>
      </c>
      <c r="W1009" t="s">
        <v>81</v>
      </c>
      <c r="X1009">
        <v>110.74</v>
      </c>
      <c r="Y1009">
        <v>110.74</v>
      </c>
      <c r="Z1009" t="s">
        <v>50</v>
      </c>
      <c r="AA1009">
        <v>107.88</v>
      </c>
      <c r="AB1009">
        <v>107.88</v>
      </c>
      <c r="AC1009" t="s">
        <v>53</v>
      </c>
      <c r="AD1009">
        <v>114.85</v>
      </c>
      <c r="AE1009">
        <v>114.85</v>
      </c>
      <c r="AF1009" t="s">
        <v>20</v>
      </c>
      <c r="AG1009">
        <v>114.66</v>
      </c>
      <c r="AH1009">
        <v>114.66</v>
      </c>
      <c r="AI1009" t="s">
        <v>73</v>
      </c>
      <c r="AJ1009">
        <v>113.25</v>
      </c>
      <c r="AK1009">
        <v>113.25</v>
      </c>
    </row>
    <row r="1010" spans="1:37" x14ac:dyDescent="0.4">
      <c r="A1010" s="1">
        <v>43521</v>
      </c>
      <c r="B1010" s="2">
        <v>2.5608</v>
      </c>
      <c r="C1010">
        <v>2560.84</v>
      </c>
      <c r="D1010">
        <f t="shared" si="47"/>
        <v>3560.84</v>
      </c>
      <c r="E1010" s="5">
        <f t="shared" si="49"/>
        <v>0</v>
      </c>
      <c r="F1010">
        <v>-9.51</v>
      </c>
      <c r="G1010">
        <v>2570.36</v>
      </c>
      <c r="J1010">
        <f t="shared" si="48"/>
        <v>9</v>
      </c>
      <c r="K1010" t="s">
        <v>56</v>
      </c>
      <c r="L1010">
        <v>124.62</v>
      </c>
      <c r="M1010">
        <v>126</v>
      </c>
      <c r="N1010" t="s">
        <v>52</v>
      </c>
      <c r="O1010">
        <v>112.33</v>
      </c>
      <c r="P1010">
        <v>111.9</v>
      </c>
      <c r="Q1010" t="s">
        <v>70</v>
      </c>
      <c r="R1010">
        <v>121.12</v>
      </c>
      <c r="S1010">
        <v>119.09</v>
      </c>
      <c r="T1010" t="s">
        <v>59</v>
      </c>
      <c r="U1010">
        <v>122.03</v>
      </c>
      <c r="V1010">
        <v>122.03</v>
      </c>
      <c r="W1010" t="s">
        <v>81</v>
      </c>
      <c r="X1010">
        <v>110.74</v>
      </c>
      <c r="Y1010">
        <v>110.74</v>
      </c>
      <c r="Z1010" t="s">
        <v>50</v>
      </c>
      <c r="AA1010">
        <v>107.88</v>
      </c>
      <c r="AB1010">
        <v>107.88</v>
      </c>
      <c r="AC1010" t="s">
        <v>53</v>
      </c>
      <c r="AD1010">
        <v>114.85</v>
      </c>
      <c r="AE1010">
        <v>114.85</v>
      </c>
      <c r="AF1010" t="s">
        <v>20</v>
      </c>
      <c r="AG1010">
        <v>114.66</v>
      </c>
      <c r="AH1010">
        <v>114.66</v>
      </c>
      <c r="AI1010" t="s">
        <v>73</v>
      </c>
      <c r="AJ1010">
        <v>113.25</v>
      </c>
      <c r="AK1010">
        <v>113.25</v>
      </c>
    </row>
    <row r="1011" spans="1:37" x14ac:dyDescent="0.4">
      <c r="A1011" s="1">
        <v>43522</v>
      </c>
      <c r="B1011" s="2">
        <v>2.5608</v>
      </c>
      <c r="C1011">
        <v>2560.84</v>
      </c>
      <c r="D1011">
        <f t="shared" si="47"/>
        <v>3560.84</v>
      </c>
      <c r="E1011" s="5">
        <f t="shared" si="49"/>
        <v>0</v>
      </c>
      <c r="F1011">
        <v>-9.51</v>
      </c>
      <c r="G1011">
        <v>2570.36</v>
      </c>
      <c r="J1011">
        <f t="shared" si="48"/>
        <v>9</v>
      </c>
      <c r="K1011" t="s">
        <v>56</v>
      </c>
      <c r="L1011">
        <v>124.62</v>
      </c>
      <c r="M1011">
        <v>126</v>
      </c>
      <c r="N1011" t="s">
        <v>52</v>
      </c>
      <c r="O1011">
        <v>112.33</v>
      </c>
      <c r="P1011">
        <v>111.9</v>
      </c>
      <c r="Q1011" t="s">
        <v>70</v>
      </c>
      <c r="R1011">
        <v>121.12</v>
      </c>
      <c r="S1011">
        <v>119.09</v>
      </c>
      <c r="T1011" t="s">
        <v>59</v>
      </c>
      <c r="U1011">
        <v>122.03</v>
      </c>
      <c r="V1011">
        <v>122.03</v>
      </c>
      <c r="W1011" t="s">
        <v>81</v>
      </c>
      <c r="X1011">
        <v>110.74</v>
      </c>
      <c r="Y1011">
        <v>110.74</v>
      </c>
      <c r="Z1011" t="s">
        <v>50</v>
      </c>
      <c r="AA1011">
        <v>107.88</v>
      </c>
      <c r="AB1011">
        <v>107.88</v>
      </c>
      <c r="AC1011" t="s">
        <v>53</v>
      </c>
      <c r="AD1011">
        <v>114.85</v>
      </c>
      <c r="AE1011">
        <v>114.85</v>
      </c>
      <c r="AF1011" t="s">
        <v>20</v>
      </c>
      <c r="AG1011">
        <v>114.66</v>
      </c>
      <c r="AH1011">
        <v>114.66</v>
      </c>
      <c r="AI1011" t="s">
        <v>73</v>
      </c>
      <c r="AJ1011">
        <v>113.25</v>
      </c>
      <c r="AK1011">
        <v>113.25</v>
      </c>
    </row>
    <row r="1012" spans="1:37" x14ac:dyDescent="0.4">
      <c r="A1012" s="1">
        <v>43523</v>
      </c>
      <c r="B1012" s="2">
        <v>2.5608</v>
      </c>
      <c r="C1012">
        <v>2560.84</v>
      </c>
      <c r="D1012">
        <f t="shared" si="47"/>
        <v>3560.84</v>
      </c>
      <c r="E1012" s="5">
        <f t="shared" si="49"/>
        <v>0</v>
      </c>
      <c r="F1012">
        <v>-9.51</v>
      </c>
      <c r="G1012">
        <v>2570.36</v>
      </c>
      <c r="J1012">
        <f t="shared" si="48"/>
        <v>9</v>
      </c>
      <c r="K1012" t="s">
        <v>56</v>
      </c>
      <c r="L1012">
        <v>124.62</v>
      </c>
      <c r="M1012">
        <v>126</v>
      </c>
      <c r="N1012" t="s">
        <v>52</v>
      </c>
      <c r="O1012">
        <v>112.33</v>
      </c>
      <c r="P1012">
        <v>111.9</v>
      </c>
      <c r="Q1012" t="s">
        <v>70</v>
      </c>
      <c r="R1012">
        <v>121.12</v>
      </c>
      <c r="S1012">
        <v>119.09</v>
      </c>
      <c r="T1012" t="s">
        <v>59</v>
      </c>
      <c r="U1012">
        <v>122.03</v>
      </c>
      <c r="V1012">
        <v>122.03</v>
      </c>
      <c r="W1012" t="s">
        <v>81</v>
      </c>
      <c r="X1012">
        <v>110.74</v>
      </c>
      <c r="Y1012">
        <v>110.74</v>
      </c>
      <c r="Z1012" t="s">
        <v>50</v>
      </c>
      <c r="AA1012">
        <v>107.88</v>
      </c>
      <c r="AB1012">
        <v>107.88</v>
      </c>
      <c r="AC1012" t="s">
        <v>53</v>
      </c>
      <c r="AD1012">
        <v>114.85</v>
      </c>
      <c r="AE1012">
        <v>114.85</v>
      </c>
      <c r="AF1012" t="s">
        <v>20</v>
      </c>
      <c r="AG1012">
        <v>114.66</v>
      </c>
      <c r="AH1012">
        <v>114.66</v>
      </c>
      <c r="AI1012" t="s">
        <v>73</v>
      </c>
      <c r="AJ1012">
        <v>113.25</v>
      </c>
      <c r="AK1012">
        <v>113.25</v>
      </c>
    </row>
    <row r="1013" spans="1:37" x14ac:dyDescent="0.4">
      <c r="A1013" s="1">
        <v>43524</v>
      </c>
      <c r="B1013" s="2">
        <v>2.5608</v>
      </c>
      <c r="C1013">
        <v>2560.84</v>
      </c>
      <c r="D1013">
        <f t="shared" si="47"/>
        <v>3560.84</v>
      </c>
      <c r="E1013" s="5">
        <f t="shared" si="49"/>
        <v>0</v>
      </c>
      <c r="F1013">
        <v>-9.51</v>
      </c>
      <c r="G1013">
        <v>2570.36</v>
      </c>
      <c r="J1013">
        <f t="shared" si="48"/>
        <v>9</v>
      </c>
      <c r="K1013" t="s">
        <v>56</v>
      </c>
      <c r="L1013">
        <v>124.62</v>
      </c>
      <c r="M1013">
        <v>126</v>
      </c>
      <c r="N1013" t="s">
        <v>52</v>
      </c>
      <c r="O1013">
        <v>112.33</v>
      </c>
      <c r="P1013">
        <v>111.9</v>
      </c>
      <c r="Q1013" t="s">
        <v>70</v>
      </c>
      <c r="R1013">
        <v>121.12</v>
      </c>
      <c r="S1013">
        <v>119.09</v>
      </c>
      <c r="T1013" t="s">
        <v>59</v>
      </c>
      <c r="U1013">
        <v>122.03</v>
      </c>
      <c r="V1013">
        <v>122.03</v>
      </c>
      <c r="W1013" t="s">
        <v>81</v>
      </c>
      <c r="X1013">
        <v>110.74</v>
      </c>
      <c r="Y1013">
        <v>110.74</v>
      </c>
      <c r="Z1013" t="s">
        <v>50</v>
      </c>
      <c r="AA1013">
        <v>107.88</v>
      </c>
      <c r="AB1013">
        <v>107.88</v>
      </c>
      <c r="AC1013" t="s">
        <v>53</v>
      </c>
      <c r="AD1013">
        <v>114.85</v>
      </c>
      <c r="AE1013">
        <v>114.85</v>
      </c>
      <c r="AF1013" t="s">
        <v>20</v>
      </c>
      <c r="AG1013">
        <v>114.66</v>
      </c>
      <c r="AH1013">
        <v>114.66</v>
      </c>
      <c r="AI1013" t="s">
        <v>73</v>
      </c>
      <c r="AJ1013">
        <v>113.25</v>
      </c>
      <c r="AK1013">
        <v>113.25</v>
      </c>
    </row>
    <row r="1014" spans="1:37" x14ac:dyDescent="0.4">
      <c r="A1014" s="1">
        <v>43525</v>
      </c>
      <c r="B1014" s="2">
        <v>2.5608</v>
      </c>
      <c r="C1014">
        <v>2560.84</v>
      </c>
      <c r="D1014">
        <f t="shared" si="47"/>
        <v>3560.84</v>
      </c>
      <c r="E1014" s="5">
        <f t="shared" si="49"/>
        <v>0</v>
      </c>
      <c r="F1014">
        <v>-9.51</v>
      </c>
      <c r="G1014">
        <v>2570.36</v>
      </c>
      <c r="J1014">
        <f t="shared" si="48"/>
        <v>9</v>
      </c>
      <c r="K1014" t="s">
        <v>56</v>
      </c>
      <c r="L1014">
        <v>124.62</v>
      </c>
      <c r="M1014">
        <v>126</v>
      </c>
      <c r="N1014" t="s">
        <v>52</v>
      </c>
      <c r="O1014">
        <v>112.33</v>
      </c>
      <c r="P1014">
        <v>111.9</v>
      </c>
      <c r="Q1014" t="s">
        <v>70</v>
      </c>
      <c r="R1014">
        <v>121.12</v>
      </c>
      <c r="S1014">
        <v>119.09</v>
      </c>
      <c r="T1014" t="s">
        <v>59</v>
      </c>
      <c r="U1014">
        <v>122.03</v>
      </c>
      <c r="V1014">
        <v>122.03</v>
      </c>
      <c r="W1014" t="s">
        <v>81</v>
      </c>
      <c r="X1014">
        <v>110.74</v>
      </c>
      <c r="Y1014">
        <v>110.74</v>
      </c>
      <c r="Z1014" t="s">
        <v>50</v>
      </c>
      <c r="AA1014">
        <v>107.88</v>
      </c>
      <c r="AB1014">
        <v>107.88</v>
      </c>
      <c r="AC1014" t="s">
        <v>53</v>
      </c>
      <c r="AD1014">
        <v>114.85</v>
      </c>
      <c r="AE1014">
        <v>114.85</v>
      </c>
      <c r="AF1014" t="s">
        <v>20</v>
      </c>
      <c r="AG1014">
        <v>114.66</v>
      </c>
      <c r="AH1014">
        <v>114.66</v>
      </c>
      <c r="AI1014" t="s">
        <v>73</v>
      </c>
      <c r="AJ1014">
        <v>113.25</v>
      </c>
      <c r="AK1014">
        <v>113.25</v>
      </c>
    </row>
    <row r="1015" spans="1:37" x14ac:dyDescent="0.4">
      <c r="A1015" s="1">
        <v>43528</v>
      </c>
      <c r="B1015" s="2">
        <v>2.5608</v>
      </c>
      <c r="C1015">
        <v>2560.84</v>
      </c>
      <c r="D1015">
        <f t="shared" si="47"/>
        <v>3560.84</v>
      </c>
      <c r="E1015" s="5">
        <f t="shared" si="49"/>
        <v>0</v>
      </c>
      <c r="F1015">
        <v>-9.51</v>
      </c>
      <c r="G1015">
        <v>2570.36</v>
      </c>
      <c r="J1015">
        <f t="shared" si="48"/>
        <v>9</v>
      </c>
      <c r="K1015" t="s">
        <v>56</v>
      </c>
      <c r="L1015">
        <v>124.62</v>
      </c>
      <c r="M1015">
        <v>126</v>
      </c>
      <c r="N1015" t="s">
        <v>52</v>
      </c>
      <c r="O1015">
        <v>112.33</v>
      </c>
      <c r="P1015">
        <v>111.9</v>
      </c>
      <c r="Q1015" t="s">
        <v>70</v>
      </c>
      <c r="R1015">
        <v>121.12</v>
      </c>
      <c r="S1015">
        <v>119.09</v>
      </c>
      <c r="T1015" t="s">
        <v>59</v>
      </c>
      <c r="U1015">
        <v>122.03</v>
      </c>
      <c r="V1015">
        <v>122.03</v>
      </c>
      <c r="W1015" t="s">
        <v>81</v>
      </c>
      <c r="X1015">
        <v>110.74</v>
      </c>
      <c r="Y1015">
        <v>110.74</v>
      </c>
      <c r="Z1015" t="s">
        <v>50</v>
      </c>
      <c r="AA1015">
        <v>107.88</v>
      </c>
      <c r="AB1015">
        <v>107.88</v>
      </c>
      <c r="AC1015" t="s">
        <v>53</v>
      </c>
      <c r="AD1015">
        <v>114.85</v>
      </c>
      <c r="AE1015">
        <v>114.85</v>
      </c>
      <c r="AF1015" t="s">
        <v>20</v>
      </c>
      <c r="AG1015">
        <v>114.66</v>
      </c>
      <c r="AH1015">
        <v>114.66</v>
      </c>
      <c r="AI1015" t="s">
        <v>73</v>
      </c>
      <c r="AJ1015">
        <v>113.25</v>
      </c>
      <c r="AK1015">
        <v>113.25</v>
      </c>
    </row>
    <row r="1016" spans="1:37" x14ac:dyDescent="0.4">
      <c r="A1016" s="1">
        <v>43529</v>
      </c>
      <c r="B1016" s="2">
        <v>2.5608</v>
      </c>
      <c r="C1016">
        <v>2560.84</v>
      </c>
      <c r="D1016">
        <f t="shared" si="47"/>
        <v>3560.84</v>
      </c>
      <c r="E1016" s="5">
        <f t="shared" si="49"/>
        <v>0</v>
      </c>
      <c r="F1016">
        <v>-9.51</v>
      </c>
      <c r="G1016">
        <v>2570.36</v>
      </c>
      <c r="J1016">
        <f t="shared" si="48"/>
        <v>9</v>
      </c>
      <c r="K1016" t="s">
        <v>56</v>
      </c>
      <c r="L1016">
        <v>124.62</v>
      </c>
      <c r="M1016">
        <v>126</v>
      </c>
      <c r="N1016" t="s">
        <v>52</v>
      </c>
      <c r="O1016">
        <v>112.33</v>
      </c>
      <c r="P1016">
        <v>111.9</v>
      </c>
      <c r="Q1016" t="s">
        <v>70</v>
      </c>
      <c r="R1016">
        <v>121.12</v>
      </c>
      <c r="S1016">
        <v>119.09</v>
      </c>
      <c r="T1016" t="s">
        <v>59</v>
      </c>
      <c r="U1016">
        <v>122.03</v>
      </c>
      <c r="V1016">
        <v>122.03</v>
      </c>
      <c r="W1016" t="s">
        <v>81</v>
      </c>
      <c r="X1016">
        <v>110.74</v>
      </c>
      <c r="Y1016">
        <v>110.74</v>
      </c>
      <c r="Z1016" t="s">
        <v>50</v>
      </c>
      <c r="AA1016">
        <v>107.88</v>
      </c>
      <c r="AB1016">
        <v>107.88</v>
      </c>
      <c r="AC1016" t="s">
        <v>53</v>
      </c>
      <c r="AD1016">
        <v>114.85</v>
      </c>
      <c r="AE1016">
        <v>114.85</v>
      </c>
      <c r="AF1016" t="s">
        <v>20</v>
      </c>
      <c r="AG1016">
        <v>114.66</v>
      </c>
      <c r="AH1016">
        <v>114.66</v>
      </c>
      <c r="AI1016" t="s">
        <v>73</v>
      </c>
      <c r="AJ1016">
        <v>113.25</v>
      </c>
      <c r="AK1016">
        <v>113.25</v>
      </c>
    </row>
    <row r="1017" spans="1:37" x14ac:dyDescent="0.4">
      <c r="A1017" s="1">
        <v>43530</v>
      </c>
      <c r="B1017" s="2">
        <v>2.5608</v>
      </c>
      <c r="C1017">
        <v>2560.84</v>
      </c>
      <c r="D1017">
        <f t="shared" si="47"/>
        <v>3560.84</v>
      </c>
      <c r="E1017" s="5">
        <f t="shared" si="49"/>
        <v>0</v>
      </c>
      <c r="F1017">
        <v>-9.51</v>
      </c>
      <c r="G1017">
        <v>2570.36</v>
      </c>
      <c r="J1017">
        <f t="shared" si="48"/>
        <v>9</v>
      </c>
      <c r="K1017" t="s">
        <v>56</v>
      </c>
      <c r="L1017">
        <v>124.62</v>
      </c>
      <c r="M1017">
        <v>126</v>
      </c>
      <c r="N1017" t="s">
        <v>52</v>
      </c>
      <c r="O1017">
        <v>112.33</v>
      </c>
      <c r="P1017">
        <v>111.9</v>
      </c>
      <c r="Q1017" t="s">
        <v>70</v>
      </c>
      <c r="R1017">
        <v>121.12</v>
      </c>
      <c r="S1017">
        <v>119.09</v>
      </c>
      <c r="T1017" t="s">
        <v>59</v>
      </c>
      <c r="U1017">
        <v>122.03</v>
      </c>
      <c r="V1017">
        <v>122.03</v>
      </c>
      <c r="W1017" t="s">
        <v>81</v>
      </c>
      <c r="X1017">
        <v>110.74</v>
      </c>
      <c r="Y1017">
        <v>110.74</v>
      </c>
      <c r="Z1017" t="s">
        <v>50</v>
      </c>
      <c r="AA1017">
        <v>107.88</v>
      </c>
      <c r="AB1017">
        <v>107.88</v>
      </c>
      <c r="AC1017" t="s">
        <v>53</v>
      </c>
      <c r="AD1017">
        <v>114.85</v>
      </c>
      <c r="AE1017">
        <v>114.85</v>
      </c>
      <c r="AF1017" t="s">
        <v>20</v>
      </c>
      <c r="AG1017">
        <v>114.66</v>
      </c>
      <c r="AH1017">
        <v>114.66</v>
      </c>
      <c r="AI1017" t="s">
        <v>73</v>
      </c>
      <c r="AJ1017">
        <v>113.25</v>
      </c>
      <c r="AK1017">
        <v>113.25</v>
      </c>
    </row>
    <row r="1018" spans="1:37" x14ac:dyDescent="0.4">
      <c r="A1018" s="1">
        <v>43531</v>
      </c>
      <c r="B1018" s="2">
        <v>2.5608</v>
      </c>
      <c r="C1018">
        <v>2560.84</v>
      </c>
      <c r="D1018">
        <f t="shared" si="47"/>
        <v>3560.84</v>
      </c>
      <c r="E1018" s="5">
        <f t="shared" si="49"/>
        <v>0</v>
      </c>
      <c r="F1018">
        <v>-9.51</v>
      </c>
      <c r="G1018">
        <v>2570.36</v>
      </c>
      <c r="J1018">
        <f t="shared" si="48"/>
        <v>9</v>
      </c>
      <c r="K1018" t="s">
        <v>56</v>
      </c>
      <c r="L1018">
        <v>124.62</v>
      </c>
      <c r="M1018">
        <v>126</v>
      </c>
      <c r="N1018" t="s">
        <v>52</v>
      </c>
      <c r="O1018">
        <v>112.33</v>
      </c>
      <c r="P1018">
        <v>111.9</v>
      </c>
      <c r="Q1018" t="s">
        <v>70</v>
      </c>
      <c r="R1018">
        <v>121.12</v>
      </c>
      <c r="S1018">
        <v>119.09</v>
      </c>
      <c r="T1018" t="s">
        <v>59</v>
      </c>
      <c r="U1018">
        <v>122.03</v>
      </c>
      <c r="V1018">
        <v>122.03</v>
      </c>
      <c r="W1018" t="s">
        <v>81</v>
      </c>
      <c r="X1018">
        <v>110.74</v>
      </c>
      <c r="Y1018">
        <v>110.74</v>
      </c>
      <c r="Z1018" t="s">
        <v>50</v>
      </c>
      <c r="AA1018">
        <v>107.88</v>
      </c>
      <c r="AB1018">
        <v>107.88</v>
      </c>
      <c r="AC1018" t="s">
        <v>53</v>
      </c>
      <c r="AD1018">
        <v>114.85</v>
      </c>
      <c r="AE1018">
        <v>114.85</v>
      </c>
      <c r="AF1018" t="s">
        <v>20</v>
      </c>
      <c r="AG1018">
        <v>114.66</v>
      </c>
      <c r="AH1018">
        <v>114.66</v>
      </c>
      <c r="AI1018" t="s">
        <v>73</v>
      </c>
      <c r="AJ1018">
        <v>113.25</v>
      </c>
      <c r="AK1018">
        <v>113.25</v>
      </c>
    </row>
    <row r="1019" spans="1:37" x14ac:dyDescent="0.4">
      <c r="A1019" s="1">
        <v>43532</v>
      </c>
      <c r="B1019" s="2">
        <v>2.5608</v>
      </c>
      <c r="C1019">
        <v>2560.84</v>
      </c>
      <c r="D1019">
        <f t="shared" si="47"/>
        <v>3560.84</v>
      </c>
      <c r="E1019" s="5">
        <f t="shared" si="49"/>
        <v>0</v>
      </c>
      <c r="F1019">
        <v>-9.51</v>
      </c>
      <c r="G1019">
        <v>2570.36</v>
      </c>
      <c r="J1019">
        <f t="shared" si="48"/>
        <v>9</v>
      </c>
      <c r="K1019" t="s">
        <v>56</v>
      </c>
      <c r="L1019">
        <v>124.62</v>
      </c>
      <c r="M1019">
        <v>126</v>
      </c>
      <c r="N1019" t="s">
        <v>52</v>
      </c>
      <c r="O1019">
        <v>112.33</v>
      </c>
      <c r="P1019">
        <v>111.9</v>
      </c>
      <c r="Q1019" t="s">
        <v>70</v>
      </c>
      <c r="R1019">
        <v>121.12</v>
      </c>
      <c r="S1019">
        <v>119.09</v>
      </c>
      <c r="T1019" t="s">
        <v>59</v>
      </c>
      <c r="U1019">
        <v>122.03</v>
      </c>
      <c r="V1019">
        <v>122.03</v>
      </c>
      <c r="W1019" t="s">
        <v>81</v>
      </c>
      <c r="X1019">
        <v>110.74</v>
      </c>
      <c r="Y1019">
        <v>110.74</v>
      </c>
      <c r="Z1019" t="s">
        <v>50</v>
      </c>
      <c r="AA1019">
        <v>107.88</v>
      </c>
      <c r="AB1019">
        <v>107.88</v>
      </c>
      <c r="AC1019" t="s">
        <v>53</v>
      </c>
      <c r="AD1019">
        <v>114.85</v>
      </c>
      <c r="AE1019">
        <v>114.85</v>
      </c>
      <c r="AF1019" t="s">
        <v>20</v>
      </c>
      <c r="AG1019">
        <v>114.66</v>
      </c>
      <c r="AH1019">
        <v>114.66</v>
      </c>
      <c r="AI1019" t="s">
        <v>73</v>
      </c>
      <c r="AJ1019">
        <v>113.25</v>
      </c>
      <c r="AK1019">
        <v>113.25</v>
      </c>
    </row>
    <row r="1020" spans="1:37" x14ac:dyDescent="0.4">
      <c r="A1020" s="1">
        <v>43535</v>
      </c>
      <c r="B1020" s="2">
        <v>2.5608</v>
      </c>
      <c r="C1020">
        <v>2560.84</v>
      </c>
      <c r="D1020">
        <f t="shared" si="47"/>
        <v>3560.84</v>
      </c>
      <c r="E1020" s="5">
        <f t="shared" si="49"/>
        <v>0</v>
      </c>
      <c r="F1020">
        <v>-9.51</v>
      </c>
      <c r="G1020">
        <v>2570.36</v>
      </c>
      <c r="J1020">
        <f t="shared" si="48"/>
        <v>9</v>
      </c>
      <c r="K1020" t="s">
        <v>56</v>
      </c>
      <c r="L1020">
        <v>124.62</v>
      </c>
      <c r="M1020">
        <v>126</v>
      </c>
      <c r="N1020" t="s">
        <v>52</v>
      </c>
      <c r="O1020">
        <v>112.33</v>
      </c>
      <c r="P1020">
        <v>111.9</v>
      </c>
      <c r="Q1020" t="s">
        <v>70</v>
      </c>
      <c r="R1020">
        <v>121.12</v>
      </c>
      <c r="S1020">
        <v>119.09</v>
      </c>
      <c r="T1020" t="s">
        <v>59</v>
      </c>
      <c r="U1020">
        <v>122.03</v>
      </c>
      <c r="V1020">
        <v>122.03</v>
      </c>
      <c r="W1020" t="s">
        <v>81</v>
      </c>
      <c r="X1020">
        <v>110.74</v>
      </c>
      <c r="Y1020">
        <v>110.74</v>
      </c>
      <c r="Z1020" t="s">
        <v>50</v>
      </c>
      <c r="AA1020">
        <v>107.88</v>
      </c>
      <c r="AB1020">
        <v>107.88</v>
      </c>
      <c r="AC1020" t="s">
        <v>53</v>
      </c>
      <c r="AD1020">
        <v>114.85</v>
      </c>
      <c r="AE1020">
        <v>114.85</v>
      </c>
      <c r="AF1020" t="s">
        <v>20</v>
      </c>
      <c r="AG1020">
        <v>114.66</v>
      </c>
      <c r="AH1020">
        <v>114.66</v>
      </c>
      <c r="AI1020" t="s">
        <v>73</v>
      </c>
      <c r="AJ1020">
        <v>113.25</v>
      </c>
      <c r="AK1020">
        <v>113.25</v>
      </c>
    </row>
    <row r="1021" spans="1:37" x14ac:dyDescent="0.4">
      <c r="A1021" s="1">
        <v>43536</v>
      </c>
      <c r="B1021" s="2">
        <v>2.5608</v>
      </c>
      <c r="C1021">
        <v>2560.84</v>
      </c>
      <c r="D1021">
        <f t="shared" si="47"/>
        <v>3560.84</v>
      </c>
      <c r="E1021" s="5">
        <f t="shared" si="49"/>
        <v>0</v>
      </c>
      <c r="F1021">
        <v>-9.51</v>
      </c>
      <c r="G1021">
        <v>2570.36</v>
      </c>
      <c r="J1021">
        <f t="shared" si="48"/>
        <v>9</v>
      </c>
      <c r="K1021" t="s">
        <v>56</v>
      </c>
      <c r="L1021">
        <v>124.62</v>
      </c>
      <c r="M1021">
        <v>126</v>
      </c>
      <c r="N1021" t="s">
        <v>52</v>
      </c>
      <c r="O1021">
        <v>112.33</v>
      </c>
      <c r="P1021">
        <v>111.9</v>
      </c>
      <c r="Q1021" t="s">
        <v>70</v>
      </c>
      <c r="R1021">
        <v>121.12</v>
      </c>
      <c r="S1021">
        <v>119.09</v>
      </c>
      <c r="T1021" t="s">
        <v>59</v>
      </c>
      <c r="U1021">
        <v>122.03</v>
      </c>
      <c r="V1021">
        <v>122.03</v>
      </c>
      <c r="W1021" t="s">
        <v>81</v>
      </c>
      <c r="X1021">
        <v>110.74</v>
      </c>
      <c r="Y1021">
        <v>110.74</v>
      </c>
      <c r="Z1021" t="s">
        <v>50</v>
      </c>
      <c r="AA1021">
        <v>107.88</v>
      </c>
      <c r="AB1021">
        <v>107.88</v>
      </c>
      <c r="AC1021" t="s">
        <v>53</v>
      </c>
      <c r="AD1021">
        <v>114.85</v>
      </c>
      <c r="AE1021">
        <v>114.85</v>
      </c>
      <c r="AF1021" t="s">
        <v>20</v>
      </c>
      <c r="AG1021">
        <v>114.66</v>
      </c>
      <c r="AH1021">
        <v>114.66</v>
      </c>
      <c r="AI1021" t="s">
        <v>73</v>
      </c>
      <c r="AJ1021">
        <v>113.25</v>
      </c>
      <c r="AK1021">
        <v>113.25</v>
      </c>
    </row>
    <row r="1022" spans="1:37" x14ac:dyDescent="0.4">
      <c r="A1022" s="1">
        <v>43537</v>
      </c>
      <c r="B1022" s="2">
        <v>2.5608</v>
      </c>
      <c r="C1022">
        <v>2560.84</v>
      </c>
      <c r="D1022">
        <f t="shared" si="47"/>
        <v>3560.84</v>
      </c>
      <c r="E1022" s="5">
        <f t="shared" si="49"/>
        <v>0</v>
      </c>
      <c r="F1022">
        <v>-9.51</v>
      </c>
      <c r="G1022">
        <v>2570.36</v>
      </c>
      <c r="J1022">
        <f t="shared" si="48"/>
        <v>9</v>
      </c>
      <c r="K1022" t="s">
        <v>56</v>
      </c>
      <c r="L1022">
        <v>124.62</v>
      </c>
      <c r="M1022">
        <v>126</v>
      </c>
      <c r="N1022" t="s">
        <v>52</v>
      </c>
      <c r="O1022">
        <v>112.33</v>
      </c>
      <c r="P1022">
        <v>111.9</v>
      </c>
      <c r="Q1022" t="s">
        <v>70</v>
      </c>
      <c r="R1022">
        <v>121.12</v>
      </c>
      <c r="S1022">
        <v>119.09</v>
      </c>
      <c r="T1022" t="s">
        <v>59</v>
      </c>
      <c r="U1022">
        <v>122.03</v>
      </c>
      <c r="V1022">
        <v>122.03</v>
      </c>
      <c r="W1022" t="s">
        <v>81</v>
      </c>
      <c r="X1022">
        <v>110.74</v>
      </c>
      <c r="Y1022">
        <v>110.74</v>
      </c>
      <c r="Z1022" t="s">
        <v>50</v>
      </c>
      <c r="AA1022">
        <v>107.88</v>
      </c>
      <c r="AB1022">
        <v>107.88</v>
      </c>
      <c r="AC1022" t="s">
        <v>53</v>
      </c>
      <c r="AD1022">
        <v>114.85</v>
      </c>
      <c r="AE1022">
        <v>114.85</v>
      </c>
      <c r="AF1022" t="s">
        <v>20</v>
      </c>
      <c r="AG1022">
        <v>114.66</v>
      </c>
      <c r="AH1022">
        <v>114.66</v>
      </c>
      <c r="AI1022" t="s">
        <v>73</v>
      </c>
      <c r="AJ1022">
        <v>113.25</v>
      </c>
      <c r="AK1022">
        <v>113.25</v>
      </c>
    </row>
    <row r="1023" spans="1:37" x14ac:dyDescent="0.4">
      <c r="A1023" s="1">
        <v>43538</v>
      </c>
      <c r="B1023" s="2">
        <v>2.5608</v>
      </c>
      <c r="C1023">
        <v>2560.84</v>
      </c>
      <c r="D1023">
        <f t="shared" si="47"/>
        <v>3560.84</v>
      </c>
      <c r="E1023" s="5">
        <f t="shared" si="49"/>
        <v>0</v>
      </c>
      <c r="F1023">
        <v>-9.51</v>
      </c>
      <c r="G1023">
        <v>2570.36</v>
      </c>
      <c r="J1023">
        <f t="shared" si="48"/>
        <v>9</v>
      </c>
      <c r="K1023" t="s">
        <v>56</v>
      </c>
      <c r="L1023">
        <v>124.62</v>
      </c>
      <c r="M1023">
        <v>126</v>
      </c>
      <c r="N1023" t="s">
        <v>52</v>
      </c>
      <c r="O1023">
        <v>112.33</v>
      </c>
      <c r="P1023">
        <v>111.9</v>
      </c>
      <c r="Q1023" t="s">
        <v>70</v>
      </c>
      <c r="R1023">
        <v>121.12</v>
      </c>
      <c r="S1023">
        <v>119.09</v>
      </c>
      <c r="T1023" t="s">
        <v>59</v>
      </c>
      <c r="U1023">
        <v>122.03</v>
      </c>
      <c r="V1023">
        <v>122.03</v>
      </c>
      <c r="W1023" t="s">
        <v>81</v>
      </c>
      <c r="X1023">
        <v>110.74</v>
      </c>
      <c r="Y1023">
        <v>110.74</v>
      </c>
      <c r="Z1023" t="s">
        <v>50</v>
      </c>
      <c r="AA1023">
        <v>107.88</v>
      </c>
      <c r="AB1023">
        <v>107.88</v>
      </c>
      <c r="AC1023" t="s">
        <v>53</v>
      </c>
      <c r="AD1023">
        <v>114.85</v>
      </c>
      <c r="AE1023">
        <v>114.85</v>
      </c>
      <c r="AF1023" t="s">
        <v>20</v>
      </c>
      <c r="AG1023">
        <v>114.66</v>
      </c>
      <c r="AH1023">
        <v>114.66</v>
      </c>
      <c r="AI1023" t="s">
        <v>73</v>
      </c>
      <c r="AJ1023">
        <v>113.25</v>
      </c>
      <c r="AK1023">
        <v>113.25</v>
      </c>
    </row>
    <row r="1024" spans="1:37" x14ac:dyDescent="0.4">
      <c r="A1024" s="1">
        <v>43539</v>
      </c>
      <c r="B1024" s="2">
        <v>2.5608</v>
      </c>
      <c r="C1024">
        <v>2560.84</v>
      </c>
      <c r="D1024">
        <f t="shared" si="47"/>
        <v>3560.84</v>
      </c>
      <c r="E1024" s="5">
        <f t="shared" si="49"/>
        <v>0</v>
      </c>
      <c r="F1024">
        <v>-9.51</v>
      </c>
      <c r="G1024">
        <v>2570.36</v>
      </c>
      <c r="J1024">
        <f t="shared" si="48"/>
        <v>9</v>
      </c>
      <c r="K1024" t="s">
        <v>56</v>
      </c>
      <c r="L1024">
        <v>124.62</v>
      </c>
      <c r="M1024">
        <v>126</v>
      </c>
      <c r="N1024" t="s">
        <v>52</v>
      </c>
      <c r="O1024">
        <v>112.33</v>
      </c>
      <c r="P1024">
        <v>111.9</v>
      </c>
      <c r="Q1024" t="s">
        <v>70</v>
      </c>
      <c r="R1024">
        <v>121.12</v>
      </c>
      <c r="S1024">
        <v>119.09</v>
      </c>
      <c r="T1024" t="s">
        <v>59</v>
      </c>
      <c r="U1024">
        <v>122.03</v>
      </c>
      <c r="V1024">
        <v>122.03</v>
      </c>
      <c r="W1024" t="s">
        <v>81</v>
      </c>
      <c r="X1024">
        <v>110.74</v>
      </c>
      <c r="Y1024">
        <v>110.74</v>
      </c>
      <c r="Z1024" t="s">
        <v>50</v>
      </c>
      <c r="AA1024">
        <v>107.88</v>
      </c>
      <c r="AB1024">
        <v>107.88</v>
      </c>
      <c r="AC1024" t="s">
        <v>53</v>
      </c>
      <c r="AD1024">
        <v>114.85</v>
      </c>
      <c r="AE1024">
        <v>114.85</v>
      </c>
      <c r="AF1024" t="s">
        <v>20</v>
      </c>
      <c r="AG1024">
        <v>114.66</v>
      </c>
      <c r="AH1024">
        <v>114.66</v>
      </c>
      <c r="AI1024" t="s">
        <v>73</v>
      </c>
      <c r="AJ1024">
        <v>113.25</v>
      </c>
      <c r="AK1024">
        <v>113.25</v>
      </c>
    </row>
    <row r="1025" spans="1:40" x14ac:dyDescent="0.4">
      <c r="A1025" s="1">
        <v>43542</v>
      </c>
      <c r="B1025" s="2">
        <v>2.5608</v>
      </c>
      <c r="C1025">
        <v>2560.84</v>
      </c>
      <c r="D1025">
        <f t="shared" si="47"/>
        <v>3560.84</v>
      </c>
      <c r="E1025" s="5">
        <f t="shared" si="49"/>
        <v>0</v>
      </c>
      <c r="F1025">
        <v>-9.51</v>
      </c>
      <c r="G1025">
        <v>2570.36</v>
      </c>
      <c r="J1025">
        <f t="shared" si="48"/>
        <v>9</v>
      </c>
      <c r="K1025" t="s">
        <v>56</v>
      </c>
      <c r="L1025">
        <v>124.62</v>
      </c>
      <c r="M1025">
        <v>126</v>
      </c>
      <c r="N1025" t="s">
        <v>52</v>
      </c>
      <c r="O1025">
        <v>112.33</v>
      </c>
      <c r="P1025">
        <v>111.9</v>
      </c>
      <c r="Q1025" t="s">
        <v>70</v>
      </c>
      <c r="R1025">
        <v>121.12</v>
      </c>
      <c r="S1025">
        <v>119.09</v>
      </c>
      <c r="T1025" t="s">
        <v>59</v>
      </c>
      <c r="U1025">
        <v>122.03</v>
      </c>
      <c r="V1025">
        <v>122.03</v>
      </c>
      <c r="W1025" t="s">
        <v>81</v>
      </c>
      <c r="X1025">
        <v>110.74</v>
      </c>
      <c r="Y1025">
        <v>110.74</v>
      </c>
      <c r="Z1025" t="s">
        <v>50</v>
      </c>
      <c r="AA1025">
        <v>107.88</v>
      </c>
      <c r="AB1025">
        <v>107.88</v>
      </c>
      <c r="AC1025" t="s">
        <v>53</v>
      </c>
      <c r="AD1025">
        <v>114.85</v>
      </c>
      <c r="AE1025">
        <v>114.85</v>
      </c>
      <c r="AF1025" t="s">
        <v>20</v>
      </c>
      <c r="AG1025">
        <v>114.66</v>
      </c>
      <c r="AH1025">
        <v>114.66</v>
      </c>
      <c r="AI1025" t="s">
        <v>73</v>
      </c>
      <c r="AJ1025">
        <v>113.25</v>
      </c>
      <c r="AK1025">
        <v>113.25</v>
      </c>
    </row>
    <row r="1026" spans="1:40" x14ac:dyDescent="0.4">
      <c r="A1026" s="1">
        <v>43543</v>
      </c>
      <c r="B1026" s="2">
        <v>2.5608</v>
      </c>
      <c r="C1026">
        <v>2560.84</v>
      </c>
      <c r="D1026">
        <f t="shared" si="47"/>
        <v>3560.84</v>
      </c>
      <c r="E1026" s="5">
        <f t="shared" si="49"/>
        <v>0</v>
      </c>
      <c r="F1026">
        <v>-9.51</v>
      </c>
      <c r="G1026">
        <v>2570.36</v>
      </c>
      <c r="J1026">
        <f t="shared" si="48"/>
        <v>9</v>
      </c>
      <c r="K1026" t="s">
        <v>56</v>
      </c>
      <c r="L1026">
        <v>124.62</v>
      </c>
      <c r="M1026">
        <v>126</v>
      </c>
      <c r="N1026" t="s">
        <v>52</v>
      </c>
      <c r="O1026">
        <v>112.33</v>
      </c>
      <c r="P1026">
        <v>111.9</v>
      </c>
      <c r="Q1026" t="s">
        <v>70</v>
      </c>
      <c r="R1026">
        <v>121.12</v>
      </c>
      <c r="S1026">
        <v>119.09</v>
      </c>
      <c r="T1026" t="s">
        <v>59</v>
      </c>
      <c r="U1026">
        <v>122.03</v>
      </c>
      <c r="V1026">
        <v>122.03</v>
      </c>
      <c r="W1026" t="s">
        <v>81</v>
      </c>
      <c r="X1026">
        <v>110.74</v>
      </c>
      <c r="Y1026">
        <v>110.74</v>
      </c>
      <c r="Z1026" t="s">
        <v>50</v>
      </c>
      <c r="AA1026">
        <v>107.88</v>
      </c>
      <c r="AB1026">
        <v>107.88</v>
      </c>
      <c r="AC1026" t="s">
        <v>53</v>
      </c>
      <c r="AD1026">
        <v>114.85</v>
      </c>
      <c r="AE1026">
        <v>114.85</v>
      </c>
      <c r="AF1026" t="s">
        <v>20</v>
      </c>
      <c r="AG1026">
        <v>114.66</v>
      </c>
      <c r="AH1026">
        <v>114.66</v>
      </c>
      <c r="AI1026" t="s">
        <v>73</v>
      </c>
      <c r="AJ1026">
        <v>113.25</v>
      </c>
      <c r="AK1026">
        <v>113.25</v>
      </c>
    </row>
    <row r="1027" spans="1:40" x14ac:dyDescent="0.4">
      <c r="A1027" s="1">
        <v>43544</v>
      </c>
      <c r="B1027" s="2">
        <v>2.5608</v>
      </c>
      <c r="C1027">
        <v>2560.84</v>
      </c>
      <c r="D1027">
        <f t="shared" ref="D1027:D1090" si="50">C1027+1000</f>
        <v>3560.84</v>
      </c>
      <c r="E1027" s="5">
        <f t="shared" si="49"/>
        <v>0</v>
      </c>
      <c r="F1027">
        <v>-9.51</v>
      </c>
      <c r="G1027">
        <v>2570.36</v>
      </c>
      <c r="J1027">
        <f t="shared" ref="J1027:J1090" si="51">COUNTA(K1027:AN1027)/3</f>
        <v>9</v>
      </c>
      <c r="K1027" t="s">
        <v>56</v>
      </c>
      <c r="L1027">
        <v>124.62</v>
      </c>
      <c r="M1027">
        <v>126</v>
      </c>
      <c r="N1027" t="s">
        <v>52</v>
      </c>
      <c r="O1027">
        <v>112.33</v>
      </c>
      <c r="P1027">
        <v>111.9</v>
      </c>
      <c r="Q1027" t="s">
        <v>70</v>
      </c>
      <c r="R1027">
        <v>121.12</v>
      </c>
      <c r="S1027">
        <v>119.09</v>
      </c>
      <c r="T1027" t="s">
        <v>59</v>
      </c>
      <c r="U1027">
        <v>122.03</v>
      </c>
      <c r="V1027">
        <v>122.03</v>
      </c>
      <c r="W1027" t="s">
        <v>81</v>
      </c>
      <c r="X1027">
        <v>110.74</v>
      </c>
      <c r="Y1027">
        <v>110.74</v>
      </c>
      <c r="Z1027" t="s">
        <v>50</v>
      </c>
      <c r="AA1027">
        <v>107.88</v>
      </c>
      <c r="AB1027">
        <v>107.88</v>
      </c>
      <c r="AC1027" t="s">
        <v>53</v>
      </c>
      <c r="AD1027">
        <v>114.85</v>
      </c>
      <c r="AE1027">
        <v>114.85</v>
      </c>
      <c r="AF1027" t="s">
        <v>20</v>
      </c>
      <c r="AG1027">
        <v>114.66</v>
      </c>
      <c r="AH1027">
        <v>114.66</v>
      </c>
      <c r="AI1027" t="s">
        <v>73</v>
      </c>
      <c r="AJ1027">
        <v>113.25</v>
      </c>
      <c r="AK1027">
        <v>113.25</v>
      </c>
    </row>
    <row r="1028" spans="1:40" x14ac:dyDescent="0.4">
      <c r="A1028" s="1">
        <v>43545</v>
      </c>
      <c r="B1028" s="2">
        <v>2.5608</v>
      </c>
      <c r="C1028">
        <v>2560.84</v>
      </c>
      <c r="D1028">
        <f t="shared" si="50"/>
        <v>3560.84</v>
      </c>
      <c r="E1028" s="5">
        <f t="shared" ref="E1028:E1091" si="52">(D1028-D1027)/D1027</f>
        <v>0</v>
      </c>
      <c r="F1028">
        <v>-9.51</v>
      </c>
      <c r="G1028">
        <v>2570.36</v>
      </c>
      <c r="J1028">
        <f t="shared" si="51"/>
        <v>9</v>
      </c>
      <c r="K1028" t="s">
        <v>56</v>
      </c>
      <c r="L1028">
        <v>124.62</v>
      </c>
      <c r="M1028">
        <v>126</v>
      </c>
      <c r="N1028" t="s">
        <v>52</v>
      </c>
      <c r="O1028">
        <v>112.33</v>
      </c>
      <c r="P1028">
        <v>111.9</v>
      </c>
      <c r="Q1028" t="s">
        <v>70</v>
      </c>
      <c r="R1028">
        <v>121.12</v>
      </c>
      <c r="S1028">
        <v>119.09</v>
      </c>
      <c r="T1028" t="s">
        <v>59</v>
      </c>
      <c r="U1028">
        <v>122.03</v>
      </c>
      <c r="V1028">
        <v>122.03</v>
      </c>
      <c r="W1028" t="s">
        <v>81</v>
      </c>
      <c r="X1028">
        <v>110.74</v>
      </c>
      <c r="Y1028">
        <v>110.74</v>
      </c>
      <c r="Z1028" t="s">
        <v>50</v>
      </c>
      <c r="AA1028">
        <v>107.88</v>
      </c>
      <c r="AB1028">
        <v>107.88</v>
      </c>
      <c r="AC1028" t="s">
        <v>53</v>
      </c>
      <c r="AD1028">
        <v>114.85</v>
      </c>
      <c r="AE1028">
        <v>114.85</v>
      </c>
      <c r="AF1028" t="s">
        <v>20</v>
      </c>
      <c r="AG1028">
        <v>114.66</v>
      </c>
      <c r="AH1028">
        <v>114.66</v>
      </c>
      <c r="AI1028" t="s">
        <v>73</v>
      </c>
      <c r="AJ1028">
        <v>113.25</v>
      </c>
      <c r="AK1028">
        <v>113.25</v>
      </c>
    </row>
    <row r="1029" spans="1:40" x14ac:dyDescent="0.4">
      <c r="A1029" s="1">
        <v>43546</v>
      </c>
      <c r="B1029" s="2">
        <v>2.5608</v>
      </c>
      <c r="C1029">
        <v>2560.84</v>
      </c>
      <c r="D1029">
        <f t="shared" si="50"/>
        <v>3560.84</v>
      </c>
      <c r="E1029" s="5">
        <f t="shared" si="52"/>
        <v>0</v>
      </c>
      <c r="F1029">
        <v>-9.51</v>
      </c>
      <c r="G1029">
        <v>2570.36</v>
      </c>
      <c r="J1029">
        <f t="shared" si="51"/>
        <v>9</v>
      </c>
      <c r="K1029" t="s">
        <v>56</v>
      </c>
      <c r="L1029">
        <v>124.62</v>
      </c>
      <c r="M1029">
        <v>126</v>
      </c>
      <c r="N1029" t="s">
        <v>52</v>
      </c>
      <c r="O1029">
        <v>112.33</v>
      </c>
      <c r="P1029">
        <v>111.9</v>
      </c>
      <c r="Q1029" t="s">
        <v>70</v>
      </c>
      <c r="R1029">
        <v>121.12</v>
      </c>
      <c r="S1029">
        <v>119.09</v>
      </c>
      <c r="T1029" t="s">
        <v>59</v>
      </c>
      <c r="U1029">
        <v>122.03</v>
      </c>
      <c r="V1029">
        <v>122.03</v>
      </c>
      <c r="W1029" t="s">
        <v>81</v>
      </c>
      <c r="X1029">
        <v>110.74</v>
      </c>
      <c r="Y1029">
        <v>110.74</v>
      </c>
      <c r="Z1029" t="s">
        <v>50</v>
      </c>
      <c r="AA1029">
        <v>107.88</v>
      </c>
      <c r="AB1029">
        <v>107.88</v>
      </c>
      <c r="AC1029" t="s">
        <v>53</v>
      </c>
      <c r="AD1029">
        <v>114.85</v>
      </c>
      <c r="AE1029">
        <v>114.85</v>
      </c>
      <c r="AF1029" t="s">
        <v>20</v>
      </c>
      <c r="AG1029">
        <v>114.66</v>
      </c>
      <c r="AH1029">
        <v>114.66</v>
      </c>
      <c r="AI1029" t="s">
        <v>73</v>
      </c>
      <c r="AJ1029">
        <v>113.25</v>
      </c>
      <c r="AK1029">
        <v>113.25</v>
      </c>
    </row>
    <row r="1030" spans="1:40" x14ac:dyDescent="0.4">
      <c r="A1030" s="1">
        <v>43549</v>
      </c>
      <c r="B1030" s="2">
        <v>2.5608</v>
      </c>
      <c r="C1030">
        <v>2560.84</v>
      </c>
      <c r="D1030">
        <f t="shared" si="50"/>
        <v>3560.84</v>
      </c>
      <c r="E1030" s="5">
        <f t="shared" si="52"/>
        <v>0</v>
      </c>
      <c r="F1030">
        <v>-9.51</v>
      </c>
      <c r="G1030">
        <v>2570.36</v>
      </c>
      <c r="J1030">
        <f t="shared" si="51"/>
        <v>9</v>
      </c>
      <c r="K1030" t="s">
        <v>56</v>
      </c>
      <c r="L1030">
        <v>124.62</v>
      </c>
      <c r="M1030">
        <v>126</v>
      </c>
      <c r="N1030" t="s">
        <v>52</v>
      </c>
      <c r="O1030">
        <v>112.33</v>
      </c>
      <c r="P1030">
        <v>111.9</v>
      </c>
      <c r="Q1030" t="s">
        <v>70</v>
      </c>
      <c r="R1030">
        <v>121.12</v>
      </c>
      <c r="S1030">
        <v>119.09</v>
      </c>
      <c r="T1030" t="s">
        <v>59</v>
      </c>
      <c r="U1030">
        <v>122.03</v>
      </c>
      <c r="V1030">
        <v>122.03</v>
      </c>
      <c r="W1030" t="s">
        <v>81</v>
      </c>
      <c r="X1030">
        <v>110.74</v>
      </c>
      <c r="Y1030">
        <v>110.74</v>
      </c>
      <c r="Z1030" t="s">
        <v>50</v>
      </c>
      <c r="AA1030">
        <v>107.88</v>
      </c>
      <c r="AB1030">
        <v>107.88</v>
      </c>
      <c r="AC1030" t="s">
        <v>53</v>
      </c>
      <c r="AD1030">
        <v>114.85</v>
      </c>
      <c r="AE1030">
        <v>114.85</v>
      </c>
      <c r="AF1030" t="s">
        <v>20</v>
      </c>
      <c r="AG1030">
        <v>114.66</v>
      </c>
      <c r="AH1030">
        <v>114.66</v>
      </c>
      <c r="AI1030" t="s">
        <v>73</v>
      </c>
      <c r="AJ1030">
        <v>113.25</v>
      </c>
      <c r="AK1030">
        <v>113.25</v>
      </c>
    </row>
    <row r="1031" spans="1:40" x14ac:dyDescent="0.4">
      <c r="A1031" s="1">
        <v>43550</v>
      </c>
      <c r="B1031" s="2">
        <v>2.5608</v>
      </c>
      <c r="C1031">
        <v>2560.84</v>
      </c>
      <c r="D1031">
        <f t="shared" si="50"/>
        <v>3560.84</v>
      </c>
      <c r="E1031" s="5">
        <f t="shared" si="52"/>
        <v>0</v>
      </c>
      <c r="F1031">
        <v>-9.51</v>
      </c>
      <c r="G1031">
        <v>2570.36</v>
      </c>
      <c r="J1031">
        <f t="shared" si="51"/>
        <v>9</v>
      </c>
      <c r="K1031" t="s">
        <v>56</v>
      </c>
      <c r="L1031">
        <v>124.62</v>
      </c>
      <c r="M1031">
        <v>126</v>
      </c>
      <c r="N1031" t="s">
        <v>52</v>
      </c>
      <c r="O1031">
        <v>112.33</v>
      </c>
      <c r="P1031">
        <v>111.9</v>
      </c>
      <c r="Q1031" t="s">
        <v>70</v>
      </c>
      <c r="R1031">
        <v>121.12</v>
      </c>
      <c r="S1031">
        <v>119.09</v>
      </c>
      <c r="T1031" t="s">
        <v>59</v>
      </c>
      <c r="U1031">
        <v>122.03</v>
      </c>
      <c r="V1031">
        <v>122.03</v>
      </c>
      <c r="W1031" t="s">
        <v>81</v>
      </c>
      <c r="X1031">
        <v>110.74</v>
      </c>
      <c r="Y1031">
        <v>110.74</v>
      </c>
      <c r="Z1031" t="s">
        <v>50</v>
      </c>
      <c r="AA1031">
        <v>107.88</v>
      </c>
      <c r="AB1031">
        <v>107.88</v>
      </c>
      <c r="AC1031" t="s">
        <v>53</v>
      </c>
      <c r="AD1031">
        <v>114.85</v>
      </c>
      <c r="AE1031">
        <v>114.85</v>
      </c>
      <c r="AF1031" t="s">
        <v>20</v>
      </c>
      <c r="AG1031">
        <v>114.66</v>
      </c>
      <c r="AH1031">
        <v>114.66</v>
      </c>
      <c r="AI1031" t="s">
        <v>73</v>
      </c>
      <c r="AJ1031">
        <v>113.25</v>
      </c>
      <c r="AK1031">
        <v>113.25</v>
      </c>
    </row>
    <row r="1032" spans="1:40" x14ac:dyDescent="0.4">
      <c r="A1032" s="1">
        <v>43551</v>
      </c>
      <c r="B1032" s="2">
        <v>2.5608</v>
      </c>
      <c r="C1032">
        <v>2560.84</v>
      </c>
      <c r="D1032">
        <f t="shared" si="50"/>
        <v>3560.84</v>
      </c>
      <c r="E1032" s="5">
        <f t="shared" si="52"/>
        <v>0</v>
      </c>
      <c r="F1032">
        <v>-9.51</v>
      </c>
      <c r="G1032">
        <v>2570.36</v>
      </c>
      <c r="J1032">
        <f t="shared" si="51"/>
        <v>9</v>
      </c>
      <c r="K1032" t="s">
        <v>56</v>
      </c>
      <c r="L1032">
        <v>124.62</v>
      </c>
      <c r="M1032">
        <v>126</v>
      </c>
      <c r="N1032" t="s">
        <v>52</v>
      </c>
      <c r="O1032">
        <v>112.33</v>
      </c>
      <c r="P1032">
        <v>111.9</v>
      </c>
      <c r="Q1032" t="s">
        <v>70</v>
      </c>
      <c r="R1032">
        <v>121.12</v>
      </c>
      <c r="S1032">
        <v>119.09</v>
      </c>
      <c r="T1032" t="s">
        <v>59</v>
      </c>
      <c r="U1032">
        <v>122.03</v>
      </c>
      <c r="V1032">
        <v>122.03</v>
      </c>
      <c r="W1032" t="s">
        <v>81</v>
      </c>
      <c r="X1032">
        <v>110.74</v>
      </c>
      <c r="Y1032">
        <v>110.74</v>
      </c>
      <c r="Z1032" t="s">
        <v>50</v>
      </c>
      <c r="AA1032">
        <v>107.88</v>
      </c>
      <c r="AB1032">
        <v>107.88</v>
      </c>
      <c r="AC1032" t="s">
        <v>53</v>
      </c>
      <c r="AD1032">
        <v>114.85</v>
      </c>
      <c r="AE1032">
        <v>114.85</v>
      </c>
      <c r="AF1032" t="s">
        <v>20</v>
      </c>
      <c r="AG1032">
        <v>114.66</v>
      </c>
      <c r="AH1032">
        <v>114.66</v>
      </c>
      <c r="AI1032" t="s">
        <v>73</v>
      </c>
      <c r="AJ1032">
        <v>113.25</v>
      </c>
      <c r="AK1032">
        <v>113.25</v>
      </c>
    </row>
    <row r="1033" spans="1:40" x14ac:dyDescent="0.4">
      <c r="A1033" s="1">
        <v>43552</v>
      </c>
      <c r="B1033" s="2">
        <v>2.5608</v>
      </c>
      <c r="C1033">
        <v>2560.84</v>
      </c>
      <c r="D1033">
        <f t="shared" si="50"/>
        <v>3560.84</v>
      </c>
      <c r="E1033" s="5">
        <f t="shared" si="52"/>
        <v>0</v>
      </c>
      <c r="F1033">
        <v>-9.51</v>
      </c>
      <c r="G1033">
        <v>2570.36</v>
      </c>
      <c r="J1033">
        <f t="shared" si="51"/>
        <v>9</v>
      </c>
      <c r="K1033" t="s">
        <v>56</v>
      </c>
      <c r="L1033">
        <v>124.62</v>
      </c>
      <c r="M1033">
        <v>126</v>
      </c>
      <c r="N1033" t="s">
        <v>52</v>
      </c>
      <c r="O1033">
        <v>112.33</v>
      </c>
      <c r="P1033">
        <v>111.9</v>
      </c>
      <c r="Q1033" t="s">
        <v>70</v>
      </c>
      <c r="R1033">
        <v>121.12</v>
      </c>
      <c r="S1033">
        <v>119.09</v>
      </c>
      <c r="T1033" t="s">
        <v>59</v>
      </c>
      <c r="U1033">
        <v>122.03</v>
      </c>
      <c r="V1033">
        <v>122.03</v>
      </c>
      <c r="W1033" t="s">
        <v>81</v>
      </c>
      <c r="X1033">
        <v>110.74</v>
      </c>
      <c r="Y1033">
        <v>110.74</v>
      </c>
      <c r="Z1033" t="s">
        <v>50</v>
      </c>
      <c r="AA1033">
        <v>107.88</v>
      </c>
      <c r="AB1033">
        <v>107.88</v>
      </c>
      <c r="AC1033" t="s">
        <v>53</v>
      </c>
      <c r="AD1033">
        <v>114.85</v>
      </c>
      <c r="AE1033">
        <v>114.85</v>
      </c>
      <c r="AF1033" t="s">
        <v>20</v>
      </c>
      <c r="AG1033">
        <v>114.66</v>
      </c>
      <c r="AH1033">
        <v>114.66</v>
      </c>
      <c r="AI1033" t="s">
        <v>73</v>
      </c>
      <c r="AJ1033">
        <v>113.25</v>
      </c>
      <c r="AK1033">
        <v>113.25</v>
      </c>
    </row>
    <row r="1034" spans="1:40" x14ac:dyDescent="0.4">
      <c r="A1034" s="1">
        <v>43553</v>
      </c>
      <c r="B1034" s="2">
        <v>2.5608</v>
      </c>
      <c r="C1034">
        <v>2560.84</v>
      </c>
      <c r="D1034">
        <f t="shared" si="50"/>
        <v>3560.84</v>
      </c>
      <c r="E1034" s="5">
        <f t="shared" si="52"/>
        <v>0</v>
      </c>
      <c r="F1034">
        <v>-9.51</v>
      </c>
      <c r="G1034">
        <v>2570.36</v>
      </c>
      <c r="J1034">
        <f t="shared" si="51"/>
        <v>9</v>
      </c>
      <c r="K1034" t="s">
        <v>56</v>
      </c>
      <c r="L1034">
        <v>124.62</v>
      </c>
      <c r="M1034">
        <v>126</v>
      </c>
      <c r="N1034" t="s">
        <v>52</v>
      </c>
      <c r="O1034">
        <v>112.33</v>
      </c>
      <c r="P1034">
        <v>111.9</v>
      </c>
      <c r="Q1034" t="s">
        <v>70</v>
      </c>
      <c r="R1034">
        <v>121.12</v>
      </c>
      <c r="S1034">
        <v>119.09</v>
      </c>
      <c r="T1034" t="s">
        <v>59</v>
      </c>
      <c r="U1034">
        <v>122.03</v>
      </c>
      <c r="V1034">
        <v>122.03</v>
      </c>
      <c r="W1034" t="s">
        <v>81</v>
      </c>
      <c r="X1034">
        <v>110.74</v>
      </c>
      <c r="Y1034">
        <v>110.74</v>
      </c>
      <c r="Z1034" t="s">
        <v>50</v>
      </c>
      <c r="AA1034">
        <v>107.88</v>
      </c>
      <c r="AB1034">
        <v>107.88</v>
      </c>
      <c r="AC1034" t="s">
        <v>53</v>
      </c>
      <c r="AD1034">
        <v>114.85</v>
      </c>
      <c r="AE1034">
        <v>114.85</v>
      </c>
      <c r="AF1034" t="s">
        <v>20</v>
      </c>
      <c r="AG1034">
        <v>114.66</v>
      </c>
      <c r="AH1034">
        <v>114.66</v>
      </c>
      <c r="AI1034" t="s">
        <v>73</v>
      </c>
      <c r="AJ1034">
        <v>113.25</v>
      </c>
      <c r="AK1034">
        <v>113.25</v>
      </c>
    </row>
    <row r="1035" spans="1:40" x14ac:dyDescent="0.4">
      <c r="A1035" s="1">
        <v>43556</v>
      </c>
      <c r="B1035" s="2">
        <v>2.5608</v>
      </c>
      <c r="C1035">
        <v>2560.84</v>
      </c>
      <c r="D1035">
        <f t="shared" si="50"/>
        <v>3560.84</v>
      </c>
      <c r="E1035" s="5">
        <f t="shared" si="52"/>
        <v>0</v>
      </c>
      <c r="F1035">
        <v>-9.51</v>
      </c>
      <c r="G1035">
        <v>2570.36</v>
      </c>
      <c r="J1035">
        <f t="shared" si="51"/>
        <v>9</v>
      </c>
      <c r="K1035" t="s">
        <v>56</v>
      </c>
      <c r="L1035">
        <v>124.62</v>
      </c>
      <c r="M1035">
        <v>126</v>
      </c>
      <c r="N1035" t="s">
        <v>52</v>
      </c>
      <c r="O1035">
        <v>112.33</v>
      </c>
      <c r="P1035">
        <v>111.9</v>
      </c>
      <c r="Q1035" t="s">
        <v>70</v>
      </c>
      <c r="R1035">
        <v>121.12</v>
      </c>
      <c r="S1035">
        <v>119.09</v>
      </c>
      <c r="T1035" t="s">
        <v>59</v>
      </c>
      <c r="U1035">
        <v>122.03</v>
      </c>
      <c r="V1035">
        <v>122.03</v>
      </c>
      <c r="W1035" t="s">
        <v>81</v>
      </c>
      <c r="X1035">
        <v>110.74</v>
      </c>
      <c r="Y1035">
        <v>110.74</v>
      </c>
      <c r="Z1035" t="s">
        <v>50</v>
      </c>
      <c r="AA1035">
        <v>107.88</v>
      </c>
      <c r="AB1035">
        <v>107.88</v>
      </c>
      <c r="AC1035" t="s">
        <v>53</v>
      </c>
      <c r="AD1035">
        <v>114.85</v>
      </c>
      <c r="AE1035">
        <v>114.85</v>
      </c>
      <c r="AF1035" t="s">
        <v>20</v>
      </c>
      <c r="AG1035">
        <v>114.66</v>
      </c>
      <c r="AH1035">
        <v>114.66</v>
      </c>
      <c r="AI1035" t="s">
        <v>73</v>
      </c>
      <c r="AJ1035">
        <v>113.25</v>
      </c>
      <c r="AK1035">
        <v>113.25</v>
      </c>
    </row>
    <row r="1036" spans="1:40" x14ac:dyDescent="0.4">
      <c r="A1036" s="1">
        <v>43557</v>
      </c>
      <c r="B1036" s="2">
        <v>2.5608</v>
      </c>
      <c r="C1036">
        <v>2560.84</v>
      </c>
      <c r="D1036">
        <f t="shared" si="50"/>
        <v>3560.84</v>
      </c>
      <c r="E1036" s="5">
        <f t="shared" si="52"/>
        <v>0</v>
      </c>
      <c r="F1036">
        <v>-9.51</v>
      </c>
      <c r="G1036">
        <v>2570.36</v>
      </c>
      <c r="J1036">
        <f t="shared" si="51"/>
        <v>9</v>
      </c>
      <c r="K1036" t="s">
        <v>56</v>
      </c>
      <c r="L1036">
        <v>124.62</v>
      </c>
      <c r="M1036">
        <v>126</v>
      </c>
      <c r="N1036" t="s">
        <v>52</v>
      </c>
      <c r="O1036">
        <v>112.33</v>
      </c>
      <c r="P1036">
        <v>111.9</v>
      </c>
      <c r="Q1036" t="s">
        <v>70</v>
      </c>
      <c r="R1036">
        <v>121.12</v>
      </c>
      <c r="S1036">
        <v>119.09</v>
      </c>
      <c r="T1036" t="s">
        <v>59</v>
      </c>
      <c r="U1036">
        <v>122.03</v>
      </c>
      <c r="V1036">
        <v>122.03</v>
      </c>
      <c r="W1036" t="s">
        <v>81</v>
      </c>
      <c r="X1036">
        <v>110.74</v>
      </c>
      <c r="Y1036">
        <v>110.74</v>
      </c>
      <c r="Z1036" t="s">
        <v>50</v>
      </c>
      <c r="AA1036">
        <v>107.88</v>
      </c>
      <c r="AB1036">
        <v>107.88</v>
      </c>
      <c r="AC1036" t="s">
        <v>53</v>
      </c>
      <c r="AD1036">
        <v>114.85</v>
      </c>
      <c r="AE1036">
        <v>114.85</v>
      </c>
      <c r="AF1036" t="s">
        <v>20</v>
      </c>
      <c r="AG1036">
        <v>114.66</v>
      </c>
      <c r="AH1036">
        <v>114.66</v>
      </c>
      <c r="AI1036" t="s">
        <v>73</v>
      </c>
      <c r="AJ1036">
        <v>113.25</v>
      </c>
      <c r="AK1036">
        <v>113.25</v>
      </c>
    </row>
    <row r="1037" spans="1:40" x14ac:dyDescent="0.4">
      <c r="A1037" s="1">
        <v>43558</v>
      </c>
      <c r="B1037" s="2">
        <v>2.5608</v>
      </c>
      <c r="C1037">
        <v>2560.84</v>
      </c>
      <c r="D1037">
        <f t="shared" si="50"/>
        <v>3560.84</v>
      </c>
      <c r="E1037" s="5">
        <f t="shared" si="52"/>
        <v>0</v>
      </c>
      <c r="F1037">
        <v>-9.51</v>
      </c>
      <c r="G1037">
        <v>2570.36</v>
      </c>
      <c r="J1037">
        <f t="shared" si="51"/>
        <v>9</v>
      </c>
      <c r="K1037" t="s">
        <v>56</v>
      </c>
      <c r="L1037">
        <v>124.62</v>
      </c>
      <c r="M1037">
        <v>126</v>
      </c>
      <c r="N1037" t="s">
        <v>52</v>
      </c>
      <c r="O1037">
        <v>112.33</v>
      </c>
      <c r="P1037">
        <v>111.9</v>
      </c>
      <c r="Q1037" t="s">
        <v>70</v>
      </c>
      <c r="R1037">
        <v>121.12</v>
      </c>
      <c r="S1037">
        <v>119.09</v>
      </c>
      <c r="T1037" t="s">
        <v>59</v>
      </c>
      <c r="U1037">
        <v>122.03</v>
      </c>
      <c r="V1037">
        <v>122.03</v>
      </c>
      <c r="W1037" t="s">
        <v>81</v>
      </c>
      <c r="X1037">
        <v>110.74</v>
      </c>
      <c r="Y1037">
        <v>110.74</v>
      </c>
      <c r="Z1037" t="s">
        <v>50</v>
      </c>
      <c r="AA1037">
        <v>107.88</v>
      </c>
      <c r="AB1037">
        <v>107.88</v>
      </c>
      <c r="AC1037" t="s">
        <v>53</v>
      </c>
      <c r="AD1037">
        <v>114.85</v>
      </c>
      <c r="AE1037">
        <v>114.85</v>
      </c>
      <c r="AF1037" t="s">
        <v>20</v>
      </c>
      <c r="AG1037">
        <v>114.66</v>
      </c>
      <c r="AH1037">
        <v>114.66</v>
      </c>
      <c r="AI1037" t="s">
        <v>73</v>
      </c>
      <c r="AJ1037">
        <v>113.25</v>
      </c>
      <c r="AK1037">
        <v>113.25</v>
      </c>
    </row>
    <row r="1038" spans="1:40" x14ac:dyDescent="0.4">
      <c r="A1038" s="1">
        <v>43559</v>
      </c>
      <c r="B1038" s="2">
        <v>2.5608</v>
      </c>
      <c r="C1038">
        <v>2560.84</v>
      </c>
      <c r="D1038">
        <f t="shared" si="50"/>
        <v>3560.84</v>
      </c>
      <c r="E1038" s="5">
        <f t="shared" si="52"/>
        <v>0</v>
      </c>
      <c r="F1038">
        <v>-9.51</v>
      </c>
      <c r="G1038">
        <v>2570.36</v>
      </c>
      <c r="J1038">
        <f t="shared" si="51"/>
        <v>9</v>
      </c>
      <c r="K1038" t="s">
        <v>56</v>
      </c>
      <c r="L1038">
        <v>124.62</v>
      </c>
      <c r="M1038">
        <v>126</v>
      </c>
      <c r="N1038" t="s">
        <v>52</v>
      </c>
      <c r="O1038">
        <v>112.33</v>
      </c>
      <c r="P1038">
        <v>111.9</v>
      </c>
      <c r="Q1038" t="s">
        <v>70</v>
      </c>
      <c r="R1038">
        <v>121.12</v>
      </c>
      <c r="S1038">
        <v>119.09</v>
      </c>
      <c r="T1038" t="s">
        <v>59</v>
      </c>
      <c r="U1038">
        <v>122.03</v>
      </c>
      <c r="V1038">
        <v>122.03</v>
      </c>
      <c r="W1038" t="s">
        <v>81</v>
      </c>
      <c r="X1038">
        <v>110.74</v>
      </c>
      <c r="Y1038">
        <v>110.74</v>
      </c>
      <c r="Z1038" t="s">
        <v>50</v>
      </c>
      <c r="AA1038">
        <v>107.88</v>
      </c>
      <c r="AB1038">
        <v>107.88</v>
      </c>
      <c r="AC1038" t="s">
        <v>53</v>
      </c>
      <c r="AD1038">
        <v>114.85</v>
      </c>
      <c r="AE1038">
        <v>114.85</v>
      </c>
      <c r="AF1038" t="s">
        <v>20</v>
      </c>
      <c r="AG1038">
        <v>114.66</v>
      </c>
      <c r="AH1038">
        <v>114.66</v>
      </c>
      <c r="AI1038" t="s">
        <v>73</v>
      </c>
      <c r="AJ1038">
        <v>113.25</v>
      </c>
      <c r="AK1038">
        <v>113.25</v>
      </c>
    </row>
    <row r="1039" spans="1:40" x14ac:dyDescent="0.4">
      <c r="A1039" s="1">
        <v>43563</v>
      </c>
      <c r="B1039" s="2">
        <v>2.5608</v>
      </c>
      <c r="C1039">
        <v>2560.84</v>
      </c>
      <c r="D1039">
        <f t="shared" si="50"/>
        <v>3560.84</v>
      </c>
      <c r="E1039" s="5">
        <f t="shared" si="52"/>
        <v>0</v>
      </c>
      <c r="F1039">
        <v>-9.51</v>
      </c>
      <c r="G1039">
        <v>2570.36</v>
      </c>
      <c r="J1039">
        <f t="shared" si="51"/>
        <v>9</v>
      </c>
      <c r="K1039" t="s">
        <v>56</v>
      </c>
      <c r="L1039">
        <v>124.62</v>
      </c>
      <c r="M1039">
        <v>126</v>
      </c>
      <c r="N1039" t="s">
        <v>52</v>
      </c>
      <c r="O1039">
        <v>112.33</v>
      </c>
      <c r="P1039">
        <v>111.9</v>
      </c>
      <c r="Q1039" t="s">
        <v>70</v>
      </c>
      <c r="R1039">
        <v>121.12</v>
      </c>
      <c r="S1039">
        <v>119.09</v>
      </c>
      <c r="T1039" t="s">
        <v>59</v>
      </c>
      <c r="U1039">
        <v>122.03</v>
      </c>
      <c r="V1039">
        <v>122.03</v>
      </c>
      <c r="W1039" t="s">
        <v>81</v>
      </c>
      <c r="X1039">
        <v>110.74</v>
      </c>
      <c r="Y1039">
        <v>110.74</v>
      </c>
      <c r="Z1039" t="s">
        <v>50</v>
      </c>
      <c r="AA1039">
        <v>107.88</v>
      </c>
      <c r="AB1039">
        <v>107.88</v>
      </c>
      <c r="AC1039" t="s">
        <v>53</v>
      </c>
      <c r="AD1039">
        <v>114.85</v>
      </c>
      <c r="AE1039">
        <v>114.85</v>
      </c>
      <c r="AF1039" t="s">
        <v>20</v>
      </c>
      <c r="AG1039">
        <v>114.66</v>
      </c>
      <c r="AH1039">
        <v>114.66</v>
      </c>
      <c r="AI1039" t="s">
        <v>73</v>
      </c>
      <c r="AJ1039">
        <v>113.25</v>
      </c>
      <c r="AK1039">
        <v>113.25</v>
      </c>
    </row>
    <row r="1040" spans="1:40" x14ac:dyDescent="0.4">
      <c r="A1040" s="1">
        <v>43564</v>
      </c>
      <c r="B1040" s="2">
        <v>2.5608</v>
      </c>
      <c r="C1040">
        <v>2560.84</v>
      </c>
      <c r="D1040">
        <f t="shared" si="50"/>
        <v>3560.84</v>
      </c>
      <c r="E1040" s="5">
        <f t="shared" si="52"/>
        <v>0</v>
      </c>
      <c r="F1040">
        <v>-9.51</v>
      </c>
      <c r="G1040">
        <v>2570.36</v>
      </c>
      <c r="H1040" t="s">
        <v>149</v>
      </c>
      <c r="J1040">
        <f t="shared" si="51"/>
        <v>10</v>
      </c>
      <c r="K1040" t="s">
        <v>56</v>
      </c>
      <c r="L1040">
        <v>124.62</v>
      </c>
      <c r="M1040">
        <v>126</v>
      </c>
      <c r="N1040" t="s">
        <v>52</v>
      </c>
      <c r="O1040">
        <v>112.33</v>
      </c>
      <c r="P1040">
        <v>111.9</v>
      </c>
      <c r="Q1040" t="s">
        <v>70</v>
      </c>
      <c r="R1040">
        <v>121.12</v>
      </c>
      <c r="S1040">
        <v>119.09</v>
      </c>
      <c r="T1040" t="s">
        <v>59</v>
      </c>
      <c r="U1040">
        <v>122.03</v>
      </c>
      <c r="V1040">
        <v>122.03</v>
      </c>
      <c r="W1040" t="s">
        <v>81</v>
      </c>
      <c r="X1040">
        <v>110.74</v>
      </c>
      <c r="Y1040">
        <v>110.74</v>
      </c>
      <c r="Z1040" t="s">
        <v>50</v>
      </c>
      <c r="AA1040">
        <v>107.88</v>
      </c>
      <c r="AB1040">
        <v>107.88</v>
      </c>
      <c r="AC1040" t="s">
        <v>53</v>
      </c>
      <c r="AD1040">
        <v>114.85</v>
      </c>
      <c r="AE1040">
        <v>114.85</v>
      </c>
      <c r="AF1040" t="s">
        <v>20</v>
      </c>
      <c r="AG1040">
        <v>114.66</v>
      </c>
      <c r="AH1040">
        <v>114.66</v>
      </c>
      <c r="AI1040" t="s">
        <v>73</v>
      </c>
      <c r="AJ1040">
        <v>113.25</v>
      </c>
      <c r="AK1040">
        <v>113.25</v>
      </c>
      <c r="AL1040" t="s">
        <v>62</v>
      </c>
      <c r="AM1040">
        <v>115.64</v>
      </c>
      <c r="AN1040">
        <v>115.64</v>
      </c>
    </row>
    <row r="1041" spans="1:40" x14ac:dyDescent="0.4">
      <c r="A1041" s="1">
        <v>43565</v>
      </c>
      <c r="B1041" s="2">
        <v>2.5608</v>
      </c>
      <c r="C1041">
        <v>2560.84</v>
      </c>
      <c r="D1041">
        <f t="shared" si="50"/>
        <v>3560.84</v>
      </c>
      <c r="E1041" s="5">
        <f t="shared" si="52"/>
        <v>0</v>
      </c>
      <c r="F1041">
        <v>-9.51</v>
      </c>
      <c r="G1041">
        <v>2570.36</v>
      </c>
      <c r="J1041">
        <f t="shared" si="51"/>
        <v>10</v>
      </c>
      <c r="K1041" t="s">
        <v>56</v>
      </c>
      <c r="L1041">
        <v>124.62</v>
      </c>
      <c r="M1041">
        <v>126</v>
      </c>
      <c r="N1041" t="s">
        <v>52</v>
      </c>
      <c r="O1041">
        <v>112.33</v>
      </c>
      <c r="P1041">
        <v>111.9</v>
      </c>
      <c r="Q1041" t="s">
        <v>70</v>
      </c>
      <c r="R1041">
        <v>121.12</v>
      </c>
      <c r="S1041">
        <v>119.09</v>
      </c>
      <c r="T1041" t="s">
        <v>59</v>
      </c>
      <c r="U1041">
        <v>122.03</v>
      </c>
      <c r="V1041">
        <v>122.03</v>
      </c>
      <c r="W1041" t="s">
        <v>81</v>
      </c>
      <c r="X1041">
        <v>110.74</v>
      </c>
      <c r="Y1041">
        <v>110.74</v>
      </c>
      <c r="Z1041" t="s">
        <v>50</v>
      </c>
      <c r="AA1041">
        <v>107.88</v>
      </c>
      <c r="AB1041">
        <v>107.88</v>
      </c>
      <c r="AC1041" t="s">
        <v>53</v>
      </c>
      <c r="AD1041">
        <v>114.85</v>
      </c>
      <c r="AE1041">
        <v>114.85</v>
      </c>
      <c r="AF1041" t="s">
        <v>20</v>
      </c>
      <c r="AG1041">
        <v>114.66</v>
      </c>
      <c r="AH1041">
        <v>114.66</v>
      </c>
      <c r="AI1041" t="s">
        <v>73</v>
      </c>
      <c r="AJ1041">
        <v>113.25</v>
      </c>
      <c r="AK1041">
        <v>113.25</v>
      </c>
      <c r="AL1041" t="s">
        <v>62</v>
      </c>
      <c r="AM1041">
        <v>115.64</v>
      </c>
      <c r="AN1041">
        <v>115.64</v>
      </c>
    </row>
    <row r="1042" spans="1:40" x14ac:dyDescent="0.4">
      <c r="A1042" s="1">
        <v>43566</v>
      </c>
      <c r="B1042" s="2">
        <v>2.5608</v>
      </c>
      <c r="C1042">
        <v>2560.84</v>
      </c>
      <c r="D1042">
        <f t="shared" si="50"/>
        <v>3560.84</v>
      </c>
      <c r="E1042" s="5">
        <f t="shared" si="52"/>
        <v>0</v>
      </c>
      <c r="F1042">
        <v>-9.51</v>
      </c>
      <c r="G1042">
        <v>2570.36</v>
      </c>
      <c r="J1042">
        <f t="shared" si="51"/>
        <v>10</v>
      </c>
      <c r="K1042" t="s">
        <v>56</v>
      </c>
      <c r="L1042">
        <v>124.62</v>
      </c>
      <c r="M1042">
        <v>126</v>
      </c>
      <c r="N1042" t="s">
        <v>52</v>
      </c>
      <c r="O1042">
        <v>112.33</v>
      </c>
      <c r="P1042">
        <v>111.9</v>
      </c>
      <c r="Q1042" t="s">
        <v>70</v>
      </c>
      <c r="R1042">
        <v>121.12</v>
      </c>
      <c r="S1042">
        <v>119.09</v>
      </c>
      <c r="T1042" t="s">
        <v>59</v>
      </c>
      <c r="U1042">
        <v>122.03</v>
      </c>
      <c r="V1042">
        <v>122.03</v>
      </c>
      <c r="W1042" t="s">
        <v>81</v>
      </c>
      <c r="X1042">
        <v>110.74</v>
      </c>
      <c r="Y1042">
        <v>110.74</v>
      </c>
      <c r="Z1042" t="s">
        <v>50</v>
      </c>
      <c r="AA1042">
        <v>107.88</v>
      </c>
      <c r="AB1042">
        <v>107.88</v>
      </c>
      <c r="AC1042" t="s">
        <v>53</v>
      </c>
      <c r="AD1042">
        <v>114.85</v>
      </c>
      <c r="AE1042">
        <v>114.85</v>
      </c>
      <c r="AF1042" t="s">
        <v>20</v>
      </c>
      <c r="AG1042">
        <v>114.66</v>
      </c>
      <c r="AH1042">
        <v>114.66</v>
      </c>
      <c r="AI1042" t="s">
        <v>73</v>
      </c>
      <c r="AJ1042">
        <v>113.25</v>
      </c>
      <c r="AK1042">
        <v>113.25</v>
      </c>
      <c r="AL1042" t="s">
        <v>62</v>
      </c>
      <c r="AM1042">
        <v>115.64</v>
      </c>
      <c r="AN1042">
        <v>115.64</v>
      </c>
    </row>
    <row r="1043" spans="1:40" x14ac:dyDescent="0.4">
      <c r="A1043" s="1">
        <v>43567</v>
      </c>
      <c r="B1043" s="2">
        <v>2.5608</v>
      </c>
      <c r="C1043">
        <v>2560.84</v>
      </c>
      <c r="D1043">
        <f t="shared" si="50"/>
        <v>3560.84</v>
      </c>
      <c r="E1043" s="5">
        <f t="shared" si="52"/>
        <v>0</v>
      </c>
      <c r="F1043">
        <v>-9.51</v>
      </c>
      <c r="G1043">
        <v>2570.36</v>
      </c>
      <c r="J1043">
        <f t="shared" si="51"/>
        <v>10</v>
      </c>
      <c r="K1043" t="s">
        <v>56</v>
      </c>
      <c r="L1043">
        <v>124.62</v>
      </c>
      <c r="M1043">
        <v>126</v>
      </c>
      <c r="N1043" t="s">
        <v>52</v>
      </c>
      <c r="O1043">
        <v>112.33</v>
      </c>
      <c r="P1043">
        <v>111.9</v>
      </c>
      <c r="Q1043" t="s">
        <v>70</v>
      </c>
      <c r="R1043">
        <v>121.12</v>
      </c>
      <c r="S1043">
        <v>119.09</v>
      </c>
      <c r="T1043" t="s">
        <v>59</v>
      </c>
      <c r="U1043">
        <v>122.03</v>
      </c>
      <c r="V1043">
        <v>122.03</v>
      </c>
      <c r="W1043" t="s">
        <v>81</v>
      </c>
      <c r="X1043">
        <v>110.74</v>
      </c>
      <c r="Y1043">
        <v>110.74</v>
      </c>
      <c r="Z1043" t="s">
        <v>50</v>
      </c>
      <c r="AA1043">
        <v>107.88</v>
      </c>
      <c r="AB1043">
        <v>107.88</v>
      </c>
      <c r="AC1043" t="s">
        <v>53</v>
      </c>
      <c r="AD1043">
        <v>114.85</v>
      </c>
      <c r="AE1043">
        <v>114.85</v>
      </c>
      <c r="AF1043" t="s">
        <v>20</v>
      </c>
      <c r="AG1043">
        <v>114.66</v>
      </c>
      <c r="AH1043">
        <v>114.66</v>
      </c>
      <c r="AI1043" t="s">
        <v>73</v>
      </c>
      <c r="AJ1043">
        <v>113.25</v>
      </c>
      <c r="AK1043">
        <v>113.25</v>
      </c>
      <c r="AL1043" t="s">
        <v>62</v>
      </c>
      <c r="AM1043">
        <v>115.64</v>
      </c>
      <c r="AN1043">
        <v>115.64</v>
      </c>
    </row>
    <row r="1044" spans="1:40" x14ac:dyDescent="0.4">
      <c r="A1044" s="1">
        <v>43570</v>
      </c>
      <c r="B1044" s="2">
        <v>2.5608</v>
      </c>
      <c r="C1044">
        <v>2560.84</v>
      </c>
      <c r="D1044">
        <f t="shared" si="50"/>
        <v>3560.84</v>
      </c>
      <c r="E1044" s="5">
        <f t="shared" si="52"/>
        <v>0</v>
      </c>
      <c r="F1044">
        <v>-9.51</v>
      </c>
      <c r="G1044">
        <v>2570.36</v>
      </c>
      <c r="J1044">
        <f t="shared" si="51"/>
        <v>10</v>
      </c>
      <c r="K1044" t="s">
        <v>56</v>
      </c>
      <c r="L1044">
        <v>124.62</v>
      </c>
      <c r="M1044">
        <v>126</v>
      </c>
      <c r="N1044" t="s">
        <v>52</v>
      </c>
      <c r="O1044">
        <v>112.33</v>
      </c>
      <c r="P1044">
        <v>111.9</v>
      </c>
      <c r="Q1044" t="s">
        <v>70</v>
      </c>
      <c r="R1044">
        <v>121.12</v>
      </c>
      <c r="S1044">
        <v>119.09</v>
      </c>
      <c r="T1044" t="s">
        <v>59</v>
      </c>
      <c r="U1044">
        <v>122.03</v>
      </c>
      <c r="V1044">
        <v>122.03</v>
      </c>
      <c r="W1044" t="s">
        <v>81</v>
      </c>
      <c r="X1044">
        <v>110.74</v>
      </c>
      <c r="Y1044">
        <v>110.74</v>
      </c>
      <c r="Z1044" t="s">
        <v>50</v>
      </c>
      <c r="AA1044">
        <v>107.88</v>
      </c>
      <c r="AB1044">
        <v>107.88</v>
      </c>
      <c r="AC1044" t="s">
        <v>53</v>
      </c>
      <c r="AD1044">
        <v>114.85</v>
      </c>
      <c r="AE1044">
        <v>114.85</v>
      </c>
      <c r="AF1044" t="s">
        <v>20</v>
      </c>
      <c r="AG1044">
        <v>114.66</v>
      </c>
      <c r="AH1044">
        <v>114.66</v>
      </c>
      <c r="AI1044" t="s">
        <v>73</v>
      </c>
      <c r="AJ1044">
        <v>113.25</v>
      </c>
      <c r="AK1044">
        <v>113.25</v>
      </c>
      <c r="AL1044" t="s">
        <v>62</v>
      </c>
      <c r="AM1044">
        <v>115.64</v>
      </c>
      <c r="AN1044">
        <v>115.64</v>
      </c>
    </row>
    <row r="1045" spans="1:40" x14ac:dyDescent="0.4">
      <c r="A1045" s="1">
        <v>43571</v>
      </c>
      <c r="B1045" s="2">
        <v>2.5608</v>
      </c>
      <c r="C1045">
        <v>2560.84</v>
      </c>
      <c r="D1045">
        <f t="shared" si="50"/>
        <v>3560.84</v>
      </c>
      <c r="E1045" s="5">
        <f t="shared" si="52"/>
        <v>0</v>
      </c>
      <c r="F1045">
        <v>-9.51</v>
      </c>
      <c r="G1045">
        <v>2570.36</v>
      </c>
      <c r="J1045">
        <f t="shared" si="51"/>
        <v>10</v>
      </c>
      <c r="K1045" t="s">
        <v>56</v>
      </c>
      <c r="L1045">
        <v>124.62</v>
      </c>
      <c r="M1045">
        <v>126</v>
      </c>
      <c r="N1045" t="s">
        <v>52</v>
      </c>
      <c r="O1045">
        <v>112.33</v>
      </c>
      <c r="P1045">
        <v>111.9</v>
      </c>
      <c r="Q1045" t="s">
        <v>70</v>
      </c>
      <c r="R1045">
        <v>121.12</v>
      </c>
      <c r="S1045">
        <v>119.09</v>
      </c>
      <c r="T1045" t="s">
        <v>59</v>
      </c>
      <c r="U1045">
        <v>122.03</v>
      </c>
      <c r="V1045">
        <v>122.03</v>
      </c>
      <c r="W1045" t="s">
        <v>81</v>
      </c>
      <c r="X1045">
        <v>110.74</v>
      </c>
      <c r="Y1045">
        <v>110.74</v>
      </c>
      <c r="Z1045" t="s">
        <v>50</v>
      </c>
      <c r="AA1045">
        <v>107.88</v>
      </c>
      <c r="AB1045">
        <v>107.88</v>
      </c>
      <c r="AC1045" t="s">
        <v>53</v>
      </c>
      <c r="AD1045">
        <v>114.85</v>
      </c>
      <c r="AE1045">
        <v>114.85</v>
      </c>
      <c r="AF1045" t="s">
        <v>20</v>
      </c>
      <c r="AG1045">
        <v>114.66</v>
      </c>
      <c r="AH1045">
        <v>114.66</v>
      </c>
      <c r="AI1045" t="s">
        <v>73</v>
      </c>
      <c r="AJ1045">
        <v>113.25</v>
      </c>
      <c r="AK1045">
        <v>113.25</v>
      </c>
      <c r="AL1045" t="s">
        <v>62</v>
      </c>
      <c r="AM1045">
        <v>115.64</v>
      </c>
      <c r="AN1045">
        <v>115.64</v>
      </c>
    </row>
    <row r="1046" spans="1:40" x14ac:dyDescent="0.4">
      <c r="A1046" s="1">
        <v>43572</v>
      </c>
      <c r="B1046" s="2">
        <v>2.5608</v>
      </c>
      <c r="C1046">
        <v>2560.84</v>
      </c>
      <c r="D1046">
        <f t="shared" si="50"/>
        <v>3560.84</v>
      </c>
      <c r="E1046" s="5">
        <f t="shared" si="52"/>
        <v>0</v>
      </c>
      <c r="F1046">
        <v>-9.51</v>
      </c>
      <c r="G1046">
        <v>2570.36</v>
      </c>
      <c r="J1046">
        <f t="shared" si="51"/>
        <v>10</v>
      </c>
      <c r="K1046" t="s">
        <v>56</v>
      </c>
      <c r="L1046">
        <v>124.62</v>
      </c>
      <c r="M1046">
        <v>126</v>
      </c>
      <c r="N1046" t="s">
        <v>52</v>
      </c>
      <c r="O1046">
        <v>112.33</v>
      </c>
      <c r="P1046">
        <v>111.9</v>
      </c>
      <c r="Q1046" t="s">
        <v>70</v>
      </c>
      <c r="R1046">
        <v>121.12</v>
      </c>
      <c r="S1046">
        <v>119.09</v>
      </c>
      <c r="T1046" t="s">
        <v>59</v>
      </c>
      <c r="U1046">
        <v>122.03</v>
      </c>
      <c r="V1046">
        <v>122.03</v>
      </c>
      <c r="W1046" t="s">
        <v>81</v>
      </c>
      <c r="X1046">
        <v>110.74</v>
      </c>
      <c r="Y1046">
        <v>110.74</v>
      </c>
      <c r="Z1046" t="s">
        <v>50</v>
      </c>
      <c r="AA1046">
        <v>107.88</v>
      </c>
      <c r="AB1046">
        <v>107.88</v>
      </c>
      <c r="AC1046" t="s">
        <v>53</v>
      </c>
      <c r="AD1046">
        <v>114.85</v>
      </c>
      <c r="AE1046">
        <v>114.85</v>
      </c>
      <c r="AF1046" t="s">
        <v>20</v>
      </c>
      <c r="AG1046">
        <v>114.66</v>
      </c>
      <c r="AH1046">
        <v>114.66</v>
      </c>
      <c r="AI1046" t="s">
        <v>73</v>
      </c>
      <c r="AJ1046">
        <v>113.25</v>
      </c>
      <c r="AK1046">
        <v>113.25</v>
      </c>
      <c r="AL1046" t="s">
        <v>62</v>
      </c>
      <c r="AM1046">
        <v>115.64</v>
      </c>
      <c r="AN1046">
        <v>115.64</v>
      </c>
    </row>
    <row r="1047" spans="1:40" x14ac:dyDescent="0.4">
      <c r="A1047" s="1">
        <v>43573</v>
      </c>
      <c r="B1047" s="2">
        <v>2.5608</v>
      </c>
      <c r="C1047">
        <v>2560.84</v>
      </c>
      <c r="D1047">
        <f t="shared" si="50"/>
        <v>3560.84</v>
      </c>
      <c r="E1047" s="5">
        <f t="shared" si="52"/>
        <v>0</v>
      </c>
      <c r="F1047">
        <v>-9.51</v>
      </c>
      <c r="G1047">
        <v>2570.36</v>
      </c>
      <c r="J1047">
        <f t="shared" si="51"/>
        <v>10</v>
      </c>
      <c r="K1047" t="s">
        <v>56</v>
      </c>
      <c r="L1047">
        <v>124.62</v>
      </c>
      <c r="M1047">
        <v>126</v>
      </c>
      <c r="N1047" t="s">
        <v>52</v>
      </c>
      <c r="O1047">
        <v>112.33</v>
      </c>
      <c r="P1047">
        <v>111.9</v>
      </c>
      <c r="Q1047" t="s">
        <v>70</v>
      </c>
      <c r="R1047">
        <v>121.12</v>
      </c>
      <c r="S1047">
        <v>119.09</v>
      </c>
      <c r="T1047" t="s">
        <v>59</v>
      </c>
      <c r="U1047">
        <v>122.03</v>
      </c>
      <c r="V1047">
        <v>122.03</v>
      </c>
      <c r="W1047" t="s">
        <v>81</v>
      </c>
      <c r="X1047">
        <v>110.74</v>
      </c>
      <c r="Y1047">
        <v>110.74</v>
      </c>
      <c r="Z1047" t="s">
        <v>50</v>
      </c>
      <c r="AA1047">
        <v>107.88</v>
      </c>
      <c r="AB1047">
        <v>107.88</v>
      </c>
      <c r="AC1047" t="s">
        <v>53</v>
      </c>
      <c r="AD1047">
        <v>114.85</v>
      </c>
      <c r="AE1047">
        <v>114.85</v>
      </c>
      <c r="AF1047" t="s">
        <v>20</v>
      </c>
      <c r="AG1047">
        <v>114.66</v>
      </c>
      <c r="AH1047">
        <v>114.66</v>
      </c>
      <c r="AI1047" t="s">
        <v>73</v>
      </c>
      <c r="AJ1047">
        <v>113.25</v>
      </c>
      <c r="AK1047">
        <v>113.25</v>
      </c>
      <c r="AL1047" t="s">
        <v>62</v>
      </c>
      <c r="AM1047">
        <v>115.64</v>
      </c>
      <c r="AN1047">
        <v>115.64</v>
      </c>
    </row>
    <row r="1048" spans="1:40" x14ac:dyDescent="0.4">
      <c r="A1048" s="1">
        <v>43574</v>
      </c>
      <c r="B1048" s="2">
        <v>2.5608</v>
      </c>
      <c r="C1048">
        <v>2560.84</v>
      </c>
      <c r="D1048">
        <f t="shared" si="50"/>
        <v>3560.84</v>
      </c>
      <c r="E1048" s="5">
        <f t="shared" si="52"/>
        <v>0</v>
      </c>
      <c r="F1048">
        <v>-9.51</v>
      </c>
      <c r="G1048">
        <v>2570.36</v>
      </c>
      <c r="J1048">
        <f t="shared" si="51"/>
        <v>10</v>
      </c>
      <c r="K1048" t="s">
        <v>56</v>
      </c>
      <c r="L1048">
        <v>124.62</v>
      </c>
      <c r="M1048">
        <v>126</v>
      </c>
      <c r="N1048" t="s">
        <v>52</v>
      </c>
      <c r="O1048">
        <v>112.33</v>
      </c>
      <c r="P1048">
        <v>111.9</v>
      </c>
      <c r="Q1048" t="s">
        <v>70</v>
      </c>
      <c r="R1048">
        <v>121.12</v>
      </c>
      <c r="S1048">
        <v>119.09</v>
      </c>
      <c r="T1048" t="s">
        <v>59</v>
      </c>
      <c r="U1048">
        <v>122.03</v>
      </c>
      <c r="V1048">
        <v>122.03</v>
      </c>
      <c r="W1048" t="s">
        <v>81</v>
      </c>
      <c r="X1048">
        <v>110.74</v>
      </c>
      <c r="Y1048">
        <v>110.74</v>
      </c>
      <c r="Z1048" t="s">
        <v>50</v>
      </c>
      <c r="AA1048">
        <v>107.88</v>
      </c>
      <c r="AB1048">
        <v>107.88</v>
      </c>
      <c r="AC1048" t="s">
        <v>53</v>
      </c>
      <c r="AD1048">
        <v>114.85</v>
      </c>
      <c r="AE1048">
        <v>114.85</v>
      </c>
      <c r="AF1048" t="s">
        <v>20</v>
      </c>
      <c r="AG1048">
        <v>114.66</v>
      </c>
      <c r="AH1048">
        <v>114.66</v>
      </c>
      <c r="AI1048" t="s">
        <v>73</v>
      </c>
      <c r="AJ1048">
        <v>113.25</v>
      </c>
      <c r="AK1048">
        <v>113.25</v>
      </c>
      <c r="AL1048" t="s">
        <v>62</v>
      </c>
      <c r="AM1048">
        <v>115.64</v>
      </c>
      <c r="AN1048">
        <v>115.64</v>
      </c>
    </row>
    <row r="1049" spans="1:40" x14ac:dyDescent="0.4">
      <c r="A1049" s="1">
        <v>43577</v>
      </c>
      <c r="B1049" s="2">
        <v>2.5608</v>
      </c>
      <c r="C1049">
        <v>2560.84</v>
      </c>
      <c r="D1049">
        <f t="shared" si="50"/>
        <v>3560.84</v>
      </c>
      <c r="E1049" s="5">
        <f t="shared" si="52"/>
        <v>0</v>
      </c>
      <c r="F1049">
        <v>-9.51</v>
      </c>
      <c r="G1049">
        <v>2570.36</v>
      </c>
      <c r="J1049">
        <f t="shared" si="51"/>
        <v>10</v>
      </c>
      <c r="K1049" t="s">
        <v>56</v>
      </c>
      <c r="L1049">
        <v>124.62</v>
      </c>
      <c r="M1049">
        <v>126</v>
      </c>
      <c r="N1049" t="s">
        <v>52</v>
      </c>
      <c r="O1049">
        <v>112.33</v>
      </c>
      <c r="P1049">
        <v>111.9</v>
      </c>
      <c r="Q1049" t="s">
        <v>70</v>
      </c>
      <c r="R1049">
        <v>121.12</v>
      </c>
      <c r="S1049">
        <v>119.09</v>
      </c>
      <c r="T1049" t="s">
        <v>59</v>
      </c>
      <c r="U1049">
        <v>122.03</v>
      </c>
      <c r="V1049">
        <v>122.03</v>
      </c>
      <c r="W1049" t="s">
        <v>81</v>
      </c>
      <c r="X1049">
        <v>110.74</v>
      </c>
      <c r="Y1049">
        <v>110.74</v>
      </c>
      <c r="Z1049" t="s">
        <v>50</v>
      </c>
      <c r="AA1049">
        <v>107.88</v>
      </c>
      <c r="AB1049">
        <v>107.88</v>
      </c>
      <c r="AC1049" t="s">
        <v>53</v>
      </c>
      <c r="AD1049">
        <v>114.85</v>
      </c>
      <c r="AE1049">
        <v>114.85</v>
      </c>
      <c r="AF1049" t="s">
        <v>20</v>
      </c>
      <c r="AG1049">
        <v>114.66</v>
      </c>
      <c r="AH1049">
        <v>114.66</v>
      </c>
      <c r="AI1049" t="s">
        <v>73</v>
      </c>
      <c r="AJ1049">
        <v>113.25</v>
      </c>
      <c r="AK1049">
        <v>113.25</v>
      </c>
      <c r="AL1049" t="s">
        <v>62</v>
      </c>
      <c r="AM1049">
        <v>115.64</v>
      </c>
      <c r="AN1049">
        <v>115.64</v>
      </c>
    </row>
    <row r="1050" spans="1:40" x14ac:dyDescent="0.4">
      <c r="A1050" s="1">
        <v>43578</v>
      </c>
      <c r="B1050" s="2">
        <v>2.5608</v>
      </c>
      <c r="C1050">
        <v>2560.84</v>
      </c>
      <c r="D1050">
        <f t="shared" si="50"/>
        <v>3560.84</v>
      </c>
      <c r="E1050" s="5">
        <f t="shared" si="52"/>
        <v>0</v>
      </c>
      <c r="F1050">
        <v>-9.51</v>
      </c>
      <c r="G1050">
        <v>2570.36</v>
      </c>
      <c r="J1050">
        <f t="shared" si="51"/>
        <v>10</v>
      </c>
      <c r="K1050" t="s">
        <v>56</v>
      </c>
      <c r="L1050">
        <v>124.62</v>
      </c>
      <c r="M1050">
        <v>126</v>
      </c>
      <c r="N1050" t="s">
        <v>52</v>
      </c>
      <c r="O1050">
        <v>112.33</v>
      </c>
      <c r="P1050">
        <v>111.9</v>
      </c>
      <c r="Q1050" t="s">
        <v>70</v>
      </c>
      <c r="R1050">
        <v>121.12</v>
      </c>
      <c r="S1050">
        <v>119.09</v>
      </c>
      <c r="T1050" t="s">
        <v>59</v>
      </c>
      <c r="U1050">
        <v>122.03</v>
      </c>
      <c r="V1050">
        <v>122.03</v>
      </c>
      <c r="W1050" t="s">
        <v>81</v>
      </c>
      <c r="X1050">
        <v>110.74</v>
      </c>
      <c r="Y1050">
        <v>110.74</v>
      </c>
      <c r="Z1050" t="s">
        <v>50</v>
      </c>
      <c r="AA1050">
        <v>107.88</v>
      </c>
      <c r="AB1050">
        <v>107.88</v>
      </c>
      <c r="AC1050" t="s">
        <v>53</v>
      </c>
      <c r="AD1050">
        <v>114.85</v>
      </c>
      <c r="AE1050">
        <v>114.85</v>
      </c>
      <c r="AF1050" t="s">
        <v>20</v>
      </c>
      <c r="AG1050">
        <v>114.66</v>
      </c>
      <c r="AH1050">
        <v>114.66</v>
      </c>
      <c r="AI1050" t="s">
        <v>73</v>
      </c>
      <c r="AJ1050">
        <v>113.25</v>
      </c>
      <c r="AK1050">
        <v>113.25</v>
      </c>
      <c r="AL1050" t="s">
        <v>62</v>
      </c>
      <c r="AM1050">
        <v>115.64</v>
      </c>
      <c r="AN1050">
        <v>115.64</v>
      </c>
    </row>
    <row r="1051" spans="1:40" x14ac:dyDescent="0.4">
      <c r="A1051" s="1">
        <v>43579</v>
      </c>
      <c r="B1051" s="2">
        <v>2.5608</v>
      </c>
      <c r="C1051">
        <v>2560.84</v>
      </c>
      <c r="D1051">
        <f t="shared" si="50"/>
        <v>3560.84</v>
      </c>
      <c r="E1051" s="5">
        <f t="shared" si="52"/>
        <v>0</v>
      </c>
      <c r="F1051">
        <v>-9.51</v>
      </c>
      <c r="G1051">
        <v>2570.36</v>
      </c>
      <c r="J1051">
        <f t="shared" si="51"/>
        <v>10</v>
      </c>
      <c r="K1051" t="s">
        <v>56</v>
      </c>
      <c r="L1051">
        <v>124.62</v>
      </c>
      <c r="M1051">
        <v>126</v>
      </c>
      <c r="N1051" t="s">
        <v>52</v>
      </c>
      <c r="O1051">
        <v>112.33</v>
      </c>
      <c r="P1051">
        <v>111.9</v>
      </c>
      <c r="Q1051" t="s">
        <v>70</v>
      </c>
      <c r="R1051">
        <v>121.12</v>
      </c>
      <c r="S1051">
        <v>119.09</v>
      </c>
      <c r="T1051" t="s">
        <v>59</v>
      </c>
      <c r="U1051">
        <v>122.03</v>
      </c>
      <c r="V1051">
        <v>122.03</v>
      </c>
      <c r="W1051" t="s">
        <v>81</v>
      </c>
      <c r="X1051">
        <v>110.74</v>
      </c>
      <c r="Y1051">
        <v>110.74</v>
      </c>
      <c r="Z1051" t="s">
        <v>50</v>
      </c>
      <c r="AA1051">
        <v>107.88</v>
      </c>
      <c r="AB1051">
        <v>107.88</v>
      </c>
      <c r="AC1051" t="s">
        <v>53</v>
      </c>
      <c r="AD1051">
        <v>114.85</v>
      </c>
      <c r="AE1051">
        <v>114.85</v>
      </c>
      <c r="AF1051" t="s">
        <v>20</v>
      </c>
      <c r="AG1051">
        <v>114.66</v>
      </c>
      <c r="AH1051">
        <v>114.66</v>
      </c>
      <c r="AI1051" t="s">
        <v>73</v>
      </c>
      <c r="AJ1051">
        <v>113.25</v>
      </c>
      <c r="AK1051">
        <v>113.25</v>
      </c>
      <c r="AL1051" t="s">
        <v>62</v>
      </c>
      <c r="AM1051">
        <v>115.64</v>
      </c>
      <c r="AN1051">
        <v>115.64</v>
      </c>
    </row>
    <row r="1052" spans="1:40" x14ac:dyDescent="0.4">
      <c r="A1052" s="1">
        <v>43580</v>
      </c>
      <c r="B1052" s="2">
        <v>2.5608</v>
      </c>
      <c r="C1052">
        <v>2560.84</v>
      </c>
      <c r="D1052">
        <f t="shared" si="50"/>
        <v>3560.84</v>
      </c>
      <c r="E1052" s="5">
        <f t="shared" si="52"/>
        <v>0</v>
      </c>
      <c r="F1052">
        <v>-9.51</v>
      </c>
      <c r="G1052">
        <v>2570.36</v>
      </c>
      <c r="J1052">
        <f t="shared" si="51"/>
        <v>10</v>
      </c>
      <c r="K1052" t="s">
        <v>56</v>
      </c>
      <c r="L1052">
        <v>124.62</v>
      </c>
      <c r="M1052">
        <v>126</v>
      </c>
      <c r="N1052" t="s">
        <v>52</v>
      </c>
      <c r="O1052">
        <v>112.33</v>
      </c>
      <c r="P1052">
        <v>111.9</v>
      </c>
      <c r="Q1052" t="s">
        <v>70</v>
      </c>
      <c r="R1052">
        <v>121.12</v>
      </c>
      <c r="S1052">
        <v>119.09</v>
      </c>
      <c r="T1052" t="s">
        <v>59</v>
      </c>
      <c r="U1052">
        <v>122.03</v>
      </c>
      <c r="V1052">
        <v>122.03</v>
      </c>
      <c r="W1052" t="s">
        <v>81</v>
      </c>
      <c r="X1052">
        <v>110.74</v>
      </c>
      <c r="Y1052">
        <v>110.74</v>
      </c>
      <c r="Z1052" t="s">
        <v>50</v>
      </c>
      <c r="AA1052">
        <v>107.88</v>
      </c>
      <c r="AB1052">
        <v>107.88</v>
      </c>
      <c r="AC1052" t="s">
        <v>53</v>
      </c>
      <c r="AD1052">
        <v>114.85</v>
      </c>
      <c r="AE1052">
        <v>114.85</v>
      </c>
      <c r="AF1052" t="s">
        <v>20</v>
      </c>
      <c r="AG1052">
        <v>114.66</v>
      </c>
      <c r="AH1052">
        <v>114.66</v>
      </c>
      <c r="AI1052" t="s">
        <v>73</v>
      </c>
      <c r="AJ1052">
        <v>113.25</v>
      </c>
      <c r="AK1052">
        <v>113.25</v>
      </c>
      <c r="AL1052" t="s">
        <v>62</v>
      </c>
      <c r="AM1052">
        <v>115.64</v>
      </c>
      <c r="AN1052">
        <v>115.64</v>
      </c>
    </row>
    <row r="1053" spans="1:40" x14ac:dyDescent="0.4">
      <c r="A1053" s="1">
        <v>43581</v>
      </c>
      <c r="B1053" s="2">
        <v>2.5608</v>
      </c>
      <c r="C1053">
        <v>2560.84</v>
      </c>
      <c r="D1053">
        <f t="shared" si="50"/>
        <v>3560.84</v>
      </c>
      <c r="E1053" s="5">
        <f t="shared" si="52"/>
        <v>0</v>
      </c>
      <c r="F1053">
        <v>-9.51</v>
      </c>
      <c r="G1053">
        <v>2570.36</v>
      </c>
      <c r="J1053">
        <f t="shared" si="51"/>
        <v>10</v>
      </c>
      <c r="K1053" t="s">
        <v>56</v>
      </c>
      <c r="L1053">
        <v>124.62</v>
      </c>
      <c r="M1053">
        <v>126</v>
      </c>
      <c r="N1053" t="s">
        <v>52</v>
      </c>
      <c r="O1053">
        <v>112.33</v>
      </c>
      <c r="P1053">
        <v>111.9</v>
      </c>
      <c r="Q1053" t="s">
        <v>70</v>
      </c>
      <c r="R1053">
        <v>121.12</v>
      </c>
      <c r="S1053">
        <v>119.09</v>
      </c>
      <c r="T1053" t="s">
        <v>59</v>
      </c>
      <c r="U1053">
        <v>122.03</v>
      </c>
      <c r="V1053">
        <v>122.03</v>
      </c>
      <c r="W1053" t="s">
        <v>81</v>
      </c>
      <c r="X1053">
        <v>110.74</v>
      </c>
      <c r="Y1053">
        <v>110.74</v>
      </c>
      <c r="Z1053" t="s">
        <v>50</v>
      </c>
      <c r="AA1053">
        <v>107.88</v>
      </c>
      <c r="AB1053">
        <v>107.88</v>
      </c>
      <c r="AC1053" t="s">
        <v>53</v>
      </c>
      <c r="AD1053">
        <v>114.85</v>
      </c>
      <c r="AE1053">
        <v>114.85</v>
      </c>
      <c r="AF1053" t="s">
        <v>20</v>
      </c>
      <c r="AG1053">
        <v>114.66</v>
      </c>
      <c r="AH1053">
        <v>114.66</v>
      </c>
      <c r="AI1053" t="s">
        <v>73</v>
      </c>
      <c r="AJ1053">
        <v>113.25</v>
      </c>
      <c r="AK1053">
        <v>113.25</v>
      </c>
      <c r="AL1053" t="s">
        <v>62</v>
      </c>
      <c r="AM1053">
        <v>115.64</v>
      </c>
      <c r="AN1053">
        <v>115.64</v>
      </c>
    </row>
    <row r="1054" spans="1:40" x14ac:dyDescent="0.4">
      <c r="A1054" s="1">
        <v>43584</v>
      </c>
      <c r="B1054" s="2">
        <v>2.5608</v>
      </c>
      <c r="C1054">
        <v>2560.84</v>
      </c>
      <c r="D1054">
        <f t="shared" si="50"/>
        <v>3560.84</v>
      </c>
      <c r="E1054" s="5">
        <f t="shared" si="52"/>
        <v>0</v>
      </c>
      <c r="F1054">
        <v>-9.51</v>
      </c>
      <c r="G1054">
        <v>2570.36</v>
      </c>
      <c r="J1054">
        <f t="shared" si="51"/>
        <v>10</v>
      </c>
      <c r="K1054" t="s">
        <v>56</v>
      </c>
      <c r="L1054">
        <v>124.62</v>
      </c>
      <c r="M1054">
        <v>126</v>
      </c>
      <c r="N1054" t="s">
        <v>52</v>
      </c>
      <c r="O1054">
        <v>112.33</v>
      </c>
      <c r="P1054">
        <v>111.9</v>
      </c>
      <c r="Q1054" t="s">
        <v>70</v>
      </c>
      <c r="R1054">
        <v>121.12</v>
      </c>
      <c r="S1054">
        <v>119.09</v>
      </c>
      <c r="T1054" t="s">
        <v>59</v>
      </c>
      <c r="U1054">
        <v>122.03</v>
      </c>
      <c r="V1054">
        <v>122.03</v>
      </c>
      <c r="W1054" t="s">
        <v>81</v>
      </c>
      <c r="X1054">
        <v>110.74</v>
      </c>
      <c r="Y1054">
        <v>110.74</v>
      </c>
      <c r="Z1054" t="s">
        <v>50</v>
      </c>
      <c r="AA1054">
        <v>107.88</v>
      </c>
      <c r="AB1054">
        <v>107.88</v>
      </c>
      <c r="AC1054" t="s">
        <v>53</v>
      </c>
      <c r="AD1054">
        <v>114.85</v>
      </c>
      <c r="AE1054">
        <v>114.85</v>
      </c>
      <c r="AF1054" t="s">
        <v>20</v>
      </c>
      <c r="AG1054">
        <v>114.66</v>
      </c>
      <c r="AH1054">
        <v>114.66</v>
      </c>
      <c r="AI1054" t="s">
        <v>73</v>
      </c>
      <c r="AJ1054">
        <v>113.25</v>
      </c>
      <c r="AK1054">
        <v>113.25</v>
      </c>
      <c r="AL1054" t="s">
        <v>62</v>
      </c>
      <c r="AM1054">
        <v>115.64</v>
      </c>
      <c r="AN1054">
        <v>115.64</v>
      </c>
    </row>
    <row r="1055" spans="1:40" x14ac:dyDescent="0.4">
      <c r="A1055" s="1">
        <v>43585</v>
      </c>
      <c r="B1055" s="2">
        <v>2.5608</v>
      </c>
      <c r="C1055">
        <v>2560.84</v>
      </c>
      <c r="D1055">
        <f t="shared" si="50"/>
        <v>3560.84</v>
      </c>
      <c r="E1055" s="5">
        <f t="shared" si="52"/>
        <v>0</v>
      </c>
      <c r="F1055">
        <v>-9.51</v>
      </c>
      <c r="G1055">
        <v>2570.36</v>
      </c>
      <c r="J1055">
        <f t="shared" si="51"/>
        <v>10</v>
      </c>
      <c r="K1055" t="s">
        <v>56</v>
      </c>
      <c r="L1055">
        <v>124.62</v>
      </c>
      <c r="M1055">
        <v>126</v>
      </c>
      <c r="N1055" t="s">
        <v>52</v>
      </c>
      <c r="O1055">
        <v>112.33</v>
      </c>
      <c r="P1055">
        <v>111.9</v>
      </c>
      <c r="Q1055" t="s">
        <v>70</v>
      </c>
      <c r="R1055">
        <v>121.12</v>
      </c>
      <c r="S1055">
        <v>119.09</v>
      </c>
      <c r="T1055" t="s">
        <v>59</v>
      </c>
      <c r="U1055">
        <v>122.03</v>
      </c>
      <c r="V1055">
        <v>122.03</v>
      </c>
      <c r="W1055" t="s">
        <v>81</v>
      </c>
      <c r="X1055">
        <v>110.74</v>
      </c>
      <c r="Y1055">
        <v>110.74</v>
      </c>
      <c r="Z1055" t="s">
        <v>50</v>
      </c>
      <c r="AA1055">
        <v>107.88</v>
      </c>
      <c r="AB1055">
        <v>107.88</v>
      </c>
      <c r="AC1055" t="s">
        <v>53</v>
      </c>
      <c r="AD1055">
        <v>114.85</v>
      </c>
      <c r="AE1055">
        <v>114.85</v>
      </c>
      <c r="AF1055" t="s">
        <v>20</v>
      </c>
      <c r="AG1055">
        <v>114.66</v>
      </c>
      <c r="AH1055">
        <v>114.66</v>
      </c>
      <c r="AI1055" t="s">
        <v>73</v>
      </c>
      <c r="AJ1055">
        <v>113.25</v>
      </c>
      <c r="AK1055">
        <v>113.25</v>
      </c>
      <c r="AL1055" t="s">
        <v>62</v>
      </c>
      <c r="AM1055">
        <v>115.64</v>
      </c>
      <c r="AN1055">
        <v>115.64</v>
      </c>
    </row>
    <row r="1056" spans="1:40" x14ac:dyDescent="0.4">
      <c r="A1056" s="1">
        <v>43591</v>
      </c>
      <c r="B1056" s="2">
        <v>2.5608</v>
      </c>
      <c r="C1056">
        <v>2560.84</v>
      </c>
      <c r="D1056">
        <f t="shared" si="50"/>
        <v>3560.84</v>
      </c>
      <c r="E1056" s="5">
        <f t="shared" si="52"/>
        <v>0</v>
      </c>
      <c r="F1056">
        <v>-9.51</v>
      </c>
      <c r="G1056">
        <v>2570.36</v>
      </c>
      <c r="J1056">
        <f t="shared" si="51"/>
        <v>10</v>
      </c>
      <c r="K1056" t="s">
        <v>56</v>
      </c>
      <c r="L1056">
        <v>124.62</v>
      </c>
      <c r="M1056">
        <v>126</v>
      </c>
      <c r="N1056" t="s">
        <v>52</v>
      </c>
      <c r="O1056">
        <v>112.33</v>
      </c>
      <c r="P1056">
        <v>111.9</v>
      </c>
      <c r="Q1056" t="s">
        <v>70</v>
      </c>
      <c r="R1056">
        <v>121.12</v>
      </c>
      <c r="S1056">
        <v>119.09</v>
      </c>
      <c r="T1056" t="s">
        <v>59</v>
      </c>
      <c r="U1056">
        <v>122.03</v>
      </c>
      <c r="V1056">
        <v>122.03</v>
      </c>
      <c r="W1056" t="s">
        <v>81</v>
      </c>
      <c r="X1056">
        <v>110.74</v>
      </c>
      <c r="Y1056">
        <v>110.74</v>
      </c>
      <c r="Z1056" t="s">
        <v>50</v>
      </c>
      <c r="AA1056">
        <v>107.88</v>
      </c>
      <c r="AB1056">
        <v>107.88</v>
      </c>
      <c r="AC1056" t="s">
        <v>53</v>
      </c>
      <c r="AD1056">
        <v>114.85</v>
      </c>
      <c r="AE1056">
        <v>114.85</v>
      </c>
      <c r="AF1056" t="s">
        <v>20</v>
      </c>
      <c r="AG1056">
        <v>114.66</v>
      </c>
      <c r="AH1056">
        <v>114.66</v>
      </c>
      <c r="AI1056" t="s">
        <v>73</v>
      </c>
      <c r="AJ1056">
        <v>113.25</v>
      </c>
      <c r="AK1056">
        <v>113.25</v>
      </c>
      <c r="AL1056" t="s">
        <v>62</v>
      </c>
      <c r="AM1056">
        <v>115.64</v>
      </c>
      <c r="AN1056">
        <v>115.64</v>
      </c>
    </row>
    <row r="1057" spans="1:40" x14ac:dyDescent="0.4">
      <c r="A1057" s="1">
        <v>43592</v>
      </c>
      <c r="B1057" s="2">
        <v>2.5608</v>
      </c>
      <c r="C1057">
        <v>2560.84</v>
      </c>
      <c r="D1057">
        <f t="shared" si="50"/>
        <v>3560.84</v>
      </c>
      <c r="E1057" s="5">
        <f t="shared" si="52"/>
        <v>0</v>
      </c>
      <c r="F1057">
        <v>-9.51</v>
      </c>
      <c r="G1057">
        <v>2570.36</v>
      </c>
      <c r="J1057">
        <f t="shared" si="51"/>
        <v>10</v>
      </c>
      <c r="K1057" t="s">
        <v>56</v>
      </c>
      <c r="L1057">
        <v>124.62</v>
      </c>
      <c r="M1057">
        <v>126</v>
      </c>
      <c r="N1057" t="s">
        <v>52</v>
      </c>
      <c r="O1057">
        <v>112.33</v>
      </c>
      <c r="P1057">
        <v>111.9</v>
      </c>
      <c r="Q1057" t="s">
        <v>70</v>
      </c>
      <c r="R1057">
        <v>121.12</v>
      </c>
      <c r="S1057">
        <v>119.09</v>
      </c>
      <c r="T1057" t="s">
        <v>59</v>
      </c>
      <c r="U1057">
        <v>122.03</v>
      </c>
      <c r="V1057">
        <v>122.03</v>
      </c>
      <c r="W1057" t="s">
        <v>81</v>
      </c>
      <c r="X1057">
        <v>110.74</v>
      </c>
      <c r="Y1057">
        <v>110.74</v>
      </c>
      <c r="Z1057" t="s">
        <v>50</v>
      </c>
      <c r="AA1057">
        <v>107.88</v>
      </c>
      <c r="AB1057">
        <v>107.88</v>
      </c>
      <c r="AC1057" t="s">
        <v>53</v>
      </c>
      <c r="AD1057">
        <v>114.85</v>
      </c>
      <c r="AE1057">
        <v>114.85</v>
      </c>
      <c r="AF1057" t="s">
        <v>20</v>
      </c>
      <c r="AG1057">
        <v>114.66</v>
      </c>
      <c r="AH1057">
        <v>114.66</v>
      </c>
      <c r="AI1057" t="s">
        <v>73</v>
      </c>
      <c r="AJ1057">
        <v>113.25</v>
      </c>
      <c r="AK1057">
        <v>113.25</v>
      </c>
      <c r="AL1057" t="s">
        <v>62</v>
      </c>
      <c r="AM1057">
        <v>115.64</v>
      </c>
      <c r="AN1057">
        <v>115.64</v>
      </c>
    </row>
    <row r="1058" spans="1:40" x14ac:dyDescent="0.4">
      <c r="A1058" s="1">
        <v>43593</v>
      </c>
      <c r="B1058" s="2">
        <v>2.5608</v>
      </c>
      <c r="C1058">
        <v>2560.84</v>
      </c>
      <c r="D1058">
        <f t="shared" si="50"/>
        <v>3560.84</v>
      </c>
      <c r="E1058" s="5">
        <f t="shared" si="52"/>
        <v>0</v>
      </c>
      <c r="F1058">
        <v>-9.51</v>
      </c>
      <c r="G1058">
        <v>2570.36</v>
      </c>
      <c r="J1058">
        <f t="shared" si="51"/>
        <v>10</v>
      </c>
      <c r="K1058" t="s">
        <v>56</v>
      </c>
      <c r="L1058">
        <v>124.62</v>
      </c>
      <c r="M1058">
        <v>126</v>
      </c>
      <c r="N1058" t="s">
        <v>52</v>
      </c>
      <c r="O1058">
        <v>112.33</v>
      </c>
      <c r="P1058">
        <v>111.9</v>
      </c>
      <c r="Q1058" t="s">
        <v>70</v>
      </c>
      <c r="R1058">
        <v>121.12</v>
      </c>
      <c r="S1058">
        <v>119.09</v>
      </c>
      <c r="T1058" t="s">
        <v>59</v>
      </c>
      <c r="U1058">
        <v>122.03</v>
      </c>
      <c r="V1058">
        <v>122.03</v>
      </c>
      <c r="W1058" t="s">
        <v>81</v>
      </c>
      <c r="X1058">
        <v>110.74</v>
      </c>
      <c r="Y1058">
        <v>110.74</v>
      </c>
      <c r="Z1058" t="s">
        <v>50</v>
      </c>
      <c r="AA1058">
        <v>107.88</v>
      </c>
      <c r="AB1058">
        <v>107.88</v>
      </c>
      <c r="AC1058" t="s">
        <v>53</v>
      </c>
      <c r="AD1058">
        <v>114.85</v>
      </c>
      <c r="AE1058">
        <v>114.85</v>
      </c>
      <c r="AF1058" t="s">
        <v>20</v>
      </c>
      <c r="AG1058">
        <v>114.66</v>
      </c>
      <c r="AH1058">
        <v>114.66</v>
      </c>
      <c r="AI1058" t="s">
        <v>73</v>
      </c>
      <c r="AJ1058">
        <v>113.25</v>
      </c>
      <c r="AK1058">
        <v>113.25</v>
      </c>
      <c r="AL1058" t="s">
        <v>62</v>
      </c>
      <c r="AM1058">
        <v>115.64</v>
      </c>
      <c r="AN1058">
        <v>115.64</v>
      </c>
    </row>
    <row r="1059" spans="1:40" x14ac:dyDescent="0.4">
      <c r="A1059" s="1">
        <v>43594</v>
      </c>
      <c r="B1059" s="2">
        <v>2.4043999999999999</v>
      </c>
      <c r="C1059">
        <v>2404.44</v>
      </c>
      <c r="D1059">
        <f t="shared" si="50"/>
        <v>3404.44</v>
      </c>
      <c r="E1059" s="5">
        <f t="shared" si="52"/>
        <v>-4.392222059963382E-2</v>
      </c>
      <c r="F1059">
        <v>-9.51</v>
      </c>
      <c r="G1059">
        <v>2413.96</v>
      </c>
      <c r="I1059" t="s">
        <v>144</v>
      </c>
      <c r="J1059">
        <f t="shared" si="51"/>
        <v>9</v>
      </c>
      <c r="K1059" t="s">
        <v>56</v>
      </c>
      <c r="L1059">
        <v>124.62</v>
      </c>
      <c r="M1059">
        <v>126</v>
      </c>
      <c r="N1059" t="s">
        <v>52</v>
      </c>
      <c r="O1059">
        <v>112.33</v>
      </c>
      <c r="P1059">
        <v>111.9</v>
      </c>
      <c r="Q1059" t="s">
        <v>70</v>
      </c>
      <c r="R1059">
        <v>121.12</v>
      </c>
      <c r="S1059">
        <v>119.09</v>
      </c>
      <c r="T1059" t="s">
        <v>59</v>
      </c>
      <c r="U1059">
        <v>122.03</v>
      </c>
      <c r="V1059">
        <v>122.03</v>
      </c>
      <c r="W1059" t="s">
        <v>81</v>
      </c>
      <c r="X1059">
        <v>110.74</v>
      </c>
      <c r="Y1059">
        <v>110.74</v>
      </c>
      <c r="Z1059" t="s">
        <v>50</v>
      </c>
      <c r="AA1059">
        <v>107.88</v>
      </c>
      <c r="AB1059">
        <v>107.88</v>
      </c>
      <c r="AC1059" t="s">
        <v>53</v>
      </c>
      <c r="AD1059">
        <v>114.85</v>
      </c>
      <c r="AE1059">
        <v>114.85</v>
      </c>
      <c r="AF1059" t="s">
        <v>20</v>
      </c>
      <c r="AG1059">
        <v>114.66</v>
      </c>
      <c r="AH1059">
        <v>114.66</v>
      </c>
      <c r="AI1059" t="s">
        <v>73</v>
      </c>
      <c r="AJ1059">
        <v>113.25</v>
      </c>
      <c r="AK1059">
        <v>113.25</v>
      </c>
    </row>
    <row r="1060" spans="1:40" x14ac:dyDescent="0.4">
      <c r="A1060" s="1">
        <v>43595</v>
      </c>
      <c r="B1060" s="2">
        <v>2.4043999999999999</v>
      </c>
      <c r="C1060">
        <v>2404.44</v>
      </c>
      <c r="D1060">
        <f t="shared" si="50"/>
        <v>3404.44</v>
      </c>
      <c r="E1060" s="5">
        <f t="shared" si="52"/>
        <v>0</v>
      </c>
      <c r="F1060">
        <v>-9.51</v>
      </c>
      <c r="G1060">
        <v>2413.96</v>
      </c>
      <c r="J1060">
        <f t="shared" si="51"/>
        <v>9</v>
      </c>
      <c r="K1060" t="s">
        <v>56</v>
      </c>
      <c r="L1060">
        <v>124.62</v>
      </c>
      <c r="M1060">
        <v>126</v>
      </c>
      <c r="N1060" t="s">
        <v>52</v>
      </c>
      <c r="O1060">
        <v>112.33</v>
      </c>
      <c r="P1060">
        <v>111.9</v>
      </c>
      <c r="Q1060" t="s">
        <v>70</v>
      </c>
      <c r="R1060">
        <v>121.12</v>
      </c>
      <c r="S1060">
        <v>119.09</v>
      </c>
      <c r="T1060" t="s">
        <v>59</v>
      </c>
      <c r="U1060">
        <v>122.03</v>
      </c>
      <c r="V1060">
        <v>122.03</v>
      </c>
      <c r="W1060" t="s">
        <v>81</v>
      </c>
      <c r="X1060">
        <v>110.74</v>
      </c>
      <c r="Y1060">
        <v>110.74</v>
      </c>
      <c r="Z1060" t="s">
        <v>50</v>
      </c>
      <c r="AA1060">
        <v>107.88</v>
      </c>
      <c r="AB1060">
        <v>107.88</v>
      </c>
      <c r="AC1060" t="s">
        <v>53</v>
      </c>
      <c r="AD1060">
        <v>114.85</v>
      </c>
      <c r="AE1060">
        <v>114.85</v>
      </c>
      <c r="AF1060" t="s">
        <v>20</v>
      </c>
      <c r="AG1060">
        <v>114.66</v>
      </c>
      <c r="AH1060">
        <v>114.66</v>
      </c>
      <c r="AI1060" t="s">
        <v>73</v>
      </c>
      <c r="AJ1060">
        <v>113.25</v>
      </c>
      <c r="AK1060">
        <v>113.25</v>
      </c>
    </row>
    <row r="1061" spans="1:40" x14ac:dyDescent="0.4">
      <c r="A1061" s="1">
        <v>43598</v>
      </c>
      <c r="B1061" s="2">
        <v>2.4043999999999999</v>
      </c>
      <c r="C1061">
        <v>2404.44</v>
      </c>
      <c r="D1061">
        <f t="shared" si="50"/>
        <v>3404.44</v>
      </c>
      <c r="E1061" s="5">
        <f t="shared" si="52"/>
        <v>0</v>
      </c>
      <c r="F1061">
        <v>-9.51</v>
      </c>
      <c r="G1061">
        <v>2413.96</v>
      </c>
      <c r="J1061">
        <f t="shared" si="51"/>
        <v>9</v>
      </c>
      <c r="K1061" t="s">
        <v>56</v>
      </c>
      <c r="L1061">
        <v>124.62</v>
      </c>
      <c r="M1061">
        <v>126</v>
      </c>
      <c r="N1061" t="s">
        <v>52</v>
      </c>
      <c r="O1061">
        <v>112.33</v>
      </c>
      <c r="P1061">
        <v>111.9</v>
      </c>
      <c r="Q1061" t="s">
        <v>70</v>
      </c>
      <c r="R1061">
        <v>121.12</v>
      </c>
      <c r="S1061">
        <v>119.09</v>
      </c>
      <c r="T1061" t="s">
        <v>59</v>
      </c>
      <c r="U1061">
        <v>122.03</v>
      </c>
      <c r="V1061">
        <v>122.03</v>
      </c>
      <c r="W1061" t="s">
        <v>81</v>
      </c>
      <c r="X1061">
        <v>110.74</v>
      </c>
      <c r="Y1061">
        <v>110.74</v>
      </c>
      <c r="Z1061" t="s">
        <v>50</v>
      </c>
      <c r="AA1061">
        <v>107.88</v>
      </c>
      <c r="AB1061">
        <v>107.88</v>
      </c>
      <c r="AC1061" t="s">
        <v>53</v>
      </c>
      <c r="AD1061">
        <v>114.85</v>
      </c>
      <c r="AE1061">
        <v>114.85</v>
      </c>
      <c r="AF1061" t="s">
        <v>20</v>
      </c>
      <c r="AG1061">
        <v>114.66</v>
      </c>
      <c r="AH1061">
        <v>114.66</v>
      </c>
      <c r="AI1061" t="s">
        <v>73</v>
      </c>
      <c r="AJ1061">
        <v>113.25</v>
      </c>
      <c r="AK1061">
        <v>113.25</v>
      </c>
    </row>
    <row r="1062" spans="1:40" x14ac:dyDescent="0.4">
      <c r="A1062" s="1">
        <v>43599</v>
      </c>
      <c r="B1062" s="2">
        <v>2.4043999999999999</v>
      </c>
      <c r="C1062">
        <v>2404.44</v>
      </c>
      <c r="D1062">
        <f t="shared" si="50"/>
        <v>3404.44</v>
      </c>
      <c r="E1062" s="5">
        <f t="shared" si="52"/>
        <v>0</v>
      </c>
      <c r="F1062">
        <v>-9.51</v>
      </c>
      <c r="G1062">
        <v>2413.96</v>
      </c>
      <c r="J1062">
        <f t="shared" si="51"/>
        <v>9</v>
      </c>
      <c r="K1062" t="s">
        <v>56</v>
      </c>
      <c r="L1062">
        <v>124.62</v>
      </c>
      <c r="M1062">
        <v>126</v>
      </c>
      <c r="N1062" t="s">
        <v>52</v>
      </c>
      <c r="O1062">
        <v>112.33</v>
      </c>
      <c r="P1062">
        <v>111.9</v>
      </c>
      <c r="Q1062" t="s">
        <v>70</v>
      </c>
      <c r="R1062">
        <v>121.12</v>
      </c>
      <c r="S1062">
        <v>119.09</v>
      </c>
      <c r="T1062" t="s">
        <v>59</v>
      </c>
      <c r="U1062">
        <v>122.03</v>
      </c>
      <c r="V1062">
        <v>122.03</v>
      </c>
      <c r="W1062" t="s">
        <v>81</v>
      </c>
      <c r="X1062">
        <v>110.74</v>
      </c>
      <c r="Y1062">
        <v>110.74</v>
      </c>
      <c r="Z1062" t="s">
        <v>50</v>
      </c>
      <c r="AA1062">
        <v>107.88</v>
      </c>
      <c r="AB1062">
        <v>107.88</v>
      </c>
      <c r="AC1062" t="s">
        <v>53</v>
      </c>
      <c r="AD1062">
        <v>114.85</v>
      </c>
      <c r="AE1062">
        <v>114.85</v>
      </c>
      <c r="AF1062" t="s">
        <v>20</v>
      </c>
      <c r="AG1062">
        <v>114.66</v>
      </c>
      <c r="AH1062">
        <v>114.66</v>
      </c>
      <c r="AI1062" t="s">
        <v>73</v>
      </c>
      <c r="AJ1062">
        <v>113.25</v>
      </c>
      <c r="AK1062">
        <v>113.25</v>
      </c>
    </row>
    <row r="1063" spans="1:40" x14ac:dyDescent="0.4">
      <c r="A1063" s="1">
        <v>43600</v>
      </c>
      <c r="B1063" s="2">
        <v>2.4043999999999999</v>
      </c>
      <c r="C1063">
        <v>2404.44</v>
      </c>
      <c r="D1063">
        <f t="shared" si="50"/>
        <v>3404.44</v>
      </c>
      <c r="E1063" s="5">
        <f t="shared" si="52"/>
        <v>0</v>
      </c>
      <c r="F1063">
        <v>-9.51</v>
      </c>
      <c r="G1063">
        <v>2413.96</v>
      </c>
      <c r="J1063">
        <f t="shared" si="51"/>
        <v>9</v>
      </c>
      <c r="K1063" t="s">
        <v>56</v>
      </c>
      <c r="L1063">
        <v>124.62</v>
      </c>
      <c r="M1063">
        <v>126</v>
      </c>
      <c r="N1063" t="s">
        <v>52</v>
      </c>
      <c r="O1063">
        <v>112.33</v>
      </c>
      <c r="P1063">
        <v>111.9</v>
      </c>
      <c r="Q1063" t="s">
        <v>70</v>
      </c>
      <c r="R1063">
        <v>121.12</v>
      </c>
      <c r="S1063">
        <v>119.09</v>
      </c>
      <c r="T1063" t="s">
        <v>59</v>
      </c>
      <c r="U1063">
        <v>122.03</v>
      </c>
      <c r="V1063">
        <v>122.03</v>
      </c>
      <c r="W1063" t="s">
        <v>81</v>
      </c>
      <c r="X1063">
        <v>110.74</v>
      </c>
      <c r="Y1063">
        <v>110.74</v>
      </c>
      <c r="Z1063" t="s">
        <v>50</v>
      </c>
      <c r="AA1063">
        <v>107.88</v>
      </c>
      <c r="AB1063">
        <v>107.88</v>
      </c>
      <c r="AC1063" t="s">
        <v>53</v>
      </c>
      <c r="AD1063">
        <v>114.85</v>
      </c>
      <c r="AE1063">
        <v>114.85</v>
      </c>
      <c r="AF1063" t="s">
        <v>20</v>
      </c>
      <c r="AG1063">
        <v>114.66</v>
      </c>
      <c r="AH1063">
        <v>114.66</v>
      </c>
      <c r="AI1063" t="s">
        <v>73</v>
      </c>
      <c r="AJ1063">
        <v>113.25</v>
      </c>
      <c r="AK1063">
        <v>113.25</v>
      </c>
    </row>
    <row r="1064" spans="1:40" x14ac:dyDescent="0.4">
      <c r="A1064" s="1">
        <v>43601</v>
      </c>
      <c r="B1064" s="2">
        <v>2.4043999999999999</v>
      </c>
      <c r="C1064">
        <v>2404.44</v>
      </c>
      <c r="D1064">
        <f t="shared" si="50"/>
        <v>3404.44</v>
      </c>
      <c r="E1064" s="5">
        <f t="shared" si="52"/>
        <v>0</v>
      </c>
      <c r="F1064">
        <v>-9.51</v>
      </c>
      <c r="G1064">
        <v>2413.96</v>
      </c>
      <c r="J1064">
        <f t="shared" si="51"/>
        <v>9</v>
      </c>
      <c r="K1064" t="s">
        <v>56</v>
      </c>
      <c r="L1064">
        <v>124.62</v>
      </c>
      <c r="M1064">
        <v>126</v>
      </c>
      <c r="N1064" t="s">
        <v>52</v>
      </c>
      <c r="O1064">
        <v>112.33</v>
      </c>
      <c r="P1064">
        <v>111.9</v>
      </c>
      <c r="Q1064" t="s">
        <v>70</v>
      </c>
      <c r="R1064">
        <v>121.12</v>
      </c>
      <c r="S1064">
        <v>119.09</v>
      </c>
      <c r="T1064" t="s">
        <v>59</v>
      </c>
      <c r="U1064">
        <v>122.03</v>
      </c>
      <c r="V1064">
        <v>122.03</v>
      </c>
      <c r="W1064" t="s">
        <v>81</v>
      </c>
      <c r="X1064">
        <v>110.74</v>
      </c>
      <c r="Y1064">
        <v>110.74</v>
      </c>
      <c r="Z1064" t="s">
        <v>50</v>
      </c>
      <c r="AA1064">
        <v>107.88</v>
      </c>
      <c r="AB1064">
        <v>107.88</v>
      </c>
      <c r="AC1064" t="s">
        <v>53</v>
      </c>
      <c r="AD1064">
        <v>114.85</v>
      </c>
      <c r="AE1064">
        <v>114.85</v>
      </c>
      <c r="AF1064" t="s">
        <v>20</v>
      </c>
      <c r="AG1064">
        <v>114.66</v>
      </c>
      <c r="AH1064">
        <v>114.66</v>
      </c>
      <c r="AI1064" t="s">
        <v>73</v>
      </c>
      <c r="AJ1064">
        <v>113.25</v>
      </c>
      <c r="AK1064">
        <v>113.25</v>
      </c>
    </row>
    <row r="1065" spans="1:40" x14ac:dyDescent="0.4">
      <c r="A1065" s="1">
        <v>43602</v>
      </c>
      <c r="B1065" s="2">
        <v>2.4043999999999999</v>
      </c>
      <c r="C1065">
        <v>2404.44</v>
      </c>
      <c r="D1065">
        <f t="shared" si="50"/>
        <v>3404.44</v>
      </c>
      <c r="E1065" s="5">
        <f t="shared" si="52"/>
        <v>0</v>
      </c>
      <c r="F1065">
        <v>-9.51</v>
      </c>
      <c r="G1065">
        <v>2413.96</v>
      </c>
      <c r="J1065">
        <f t="shared" si="51"/>
        <v>9</v>
      </c>
      <c r="K1065" t="s">
        <v>56</v>
      </c>
      <c r="L1065">
        <v>124.62</v>
      </c>
      <c r="M1065">
        <v>126</v>
      </c>
      <c r="N1065" t="s">
        <v>52</v>
      </c>
      <c r="O1065">
        <v>112.33</v>
      </c>
      <c r="P1065">
        <v>111.9</v>
      </c>
      <c r="Q1065" t="s">
        <v>70</v>
      </c>
      <c r="R1065">
        <v>121.12</v>
      </c>
      <c r="S1065">
        <v>119.09</v>
      </c>
      <c r="T1065" t="s">
        <v>59</v>
      </c>
      <c r="U1065">
        <v>122.03</v>
      </c>
      <c r="V1065">
        <v>122.03</v>
      </c>
      <c r="W1065" t="s">
        <v>81</v>
      </c>
      <c r="X1065">
        <v>110.74</v>
      </c>
      <c r="Y1065">
        <v>110.74</v>
      </c>
      <c r="Z1065" t="s">
        <v>50</v>
      </c>
      <c r="AA1065">
        <v>107.88</v>
      </c>
      <c r="AB1065">
        <v>107.88</v>
      </c>
      <c r="AC1065" t="s">
        <v>53</v>
      </c>
      <c r="AD1065">
        <v>114.85</v>
      </c>
      <c r="AE1065">
        <v>114.85</v>
      </c>
      <c r="AF1065" t="s">
        <v>20</v>
      </c>
      <c r="AG1065">
        <v>114.66</v>
      </c>
      <c r="AH1065">
        <v>114.66</v>
      </c>
      <c r="AI1065" t="s">
        <v>73</v>
      </c>
      <c r="AJ1065">
        <v>113.25</v>
      </c>
      <c r="AK1065">
        <v>113.25</v>
      </c>
    </row>
    <row r="1066" spans="1:40" x14ac:dyDescent="0.4">
      <c r="A1066" s="1">
        <v>43605</v>
      </c>
      <c r="B1066" s="2">
        <v>2.0573999999999999</v>
      </c>
      <c r="C1066">
        <v>2057.44</v>
      </c>
      <c r="D1066">
        <f t="shared" si="50"/>
        <v>3057.44</v>
      </c>
      <c r="E1066" s="5">
        <f t="shared" si="52"/>
        <v>-0.10192572052966127</v>
      </c>
      <c r="F1066">
        <v>-20.59</v>
      </c>
      <c r="G1066">
        <v>2078.0300000000002</v>
      </c>
      <c r="I1066" t="s">
        <v>150</v>
      </c>
      <c r="J1066">
        <f t="shared" si="51"/>
        <v>8</v>
      </c>
      <c r="K1066" t="s">
        <v>52</v>
      </c>
      <c r="L1066">
        <v>112.33</v>
      </c>
      <c r="M1066">
        <v>111.9</v>
      </c>
      <c r="N1066" t="s">
        <v>70</v>
      </c>
      <c r="O1066">
        <v>121.12</v>
      </c>
      <c r="P1066">
        <v>119.09</v>
      </c>
      <c r="Q1066" t="s">
        <v>59</v>
      </c>
      <c r="R1066">
        <v>122.03</v>
      </c>
      <c r="S1066">
        <v>122.03</v>
      </c>
      <c r="T1066" t="s">
        <v>81</v>
      </c>
      <c r="U1066">
        <v>110.74</v>
      </c>
      <c r="V1066">
        <v>110.74</v>
      </c>
      <c r="W1066" t="s">
        <v>50</v>
      </c>
      <c r="X1066">
        <v>107.88</v>
      </c>
      <c r="Y1066">
        <v>107.88</v>
      </c>
      <c r="Z1066" t="s">
        <v>53</v>
      </c>
      <c r="AA1066">
        <v>114.85</v>
      </c>
      <c r="AB1066">
        <v>114.85</v>
      </c>
      <c r="AC1066" t="s">
        <v>20</v>
      </c>
      <c r="AD1066">
        <v>114.66</v>
      </c>
      <c r="AE1066">
        <v>114.66</v>
      </c>
      <c r="AF1066" t="s">
        <v>73</v>
      </c>
      <c r="AG1066">
        <v>113.25</v>
      </c>
      <c r="AH1066">
        <v>113.25</v>
      </c>
    </row>
    <row r="1067" spans="1:40" x14ac:dyDescent="0.4">
      <c r="A1067" s="1">
        <v>43606</v>
      </c>
      <c r="B1067" s="2">
        <v>2.0573999999999999</v>
      </c>
      <c r="C1067">
        <v>2057.44</v>
      </c>
      <c r="D1067">
        <f t="shared" si="50"/>
        <v>3057.44</v>
      </c>
      <c r="E1067" s="5">
        <f t="shared" si="52"/>
        <v>0</v>
      </c>
      <c r="F1067">
        <v>-20.59</v>
      </c>
      <c r="G1067">
        <v>2078.0300000000002</v>
      </c>
      <c r="J1067">
        <f t="shared" si="51"/>
        <v>8</v>
      </c>
      <c r="K1067" t="s">
        <v>52</v>
      </c>
      <c r="L1067">
        <v>112.33</v>
      </c>
      <c r="M1067">
        <v>111.9</v>
      </c>
      <c r="N1067" t="s">
        <v>70</v>
      </c>
      <c r="O1067">
        <v>121.12</v>
      </c>
      <c r="P1067">
        <v>119.09</v>
      </c>
      <c r="Q1067" t="s">
        <v>59</v>
      </c>
      <c r="R1067">
        <v>122.03</v>
      </c>
      <c r="S1067">
        <v>122.03</v>
      </c>
      <c r="T1067" t="s">
        <v>81</v>
      </c>
      <c r="U1067">
        <v>110.74</v>
      </c>
      <c r="V1067">
        <v>110.74</v>
      </c>
      <c r="W1067" t="s">
        <v>50</v>
      </c>
      <c r="X1067">
        <v>107.88</v>
      </c>
      <c r="Y1067">
        <v>107.88</v>
      </c>
      <c r="Z1067" t="s">
        <v>53</v>
      </c>
      <c r="AA1067">
        <v>114.85</v>
      </c>
      <c r="AB1067">
        <v>114.85</v>
      </c>
      <c r="AC1067" t="s">
        <v>20</v>
      </c>
      <c r="AD1067">
        <v>114.66</v>
      </c>
      <c r="AE1067">
        <v>114.66</v>
      </c>
      <c r="AF1067" t="s">
        <v>73</v>
      </c>
      <c r="AG1067">
        <v>113.25</v>
      </c>
      <c r="AH1067">
        <v>113.25</v>
      </c>
    </row>
    <row r="1068" spans="1:40" x14ac:dyDescent="0.4">
      <c r="A1068" s="1">
        <v>43607</v>
      </c>
      <c r="B1068" s="2">
        <v>2.0573999999999999</v>
      </c>
      <c r="C1068">
        <v>2057.44</v>
      </c>
      <c r="D1068">
        <f t="shared" si="50"/>
        <v>3057.44</v>
      </c>
      <c r="E1068" s="5">
        <f t="shared" si="52"/>
        <v>0</v>
      </c>
      <c r="F1068">
        <v>-20.59</v>
      </c>
      <c r="G1068">
        <v>2078.0300000000002</v>
      </c>
      <c r="J1068">
        <f t="shared" si="51"/>
        <v>8</v>
      </c>
      <c r="K1068" t="s">
        <v>52</v>
      </c>
      <c r="L1068">
        <v>112.33</v>
      </c>
      <c r="M1068">
        <v>111.9</v>
      </c>
      <c r="N1068" t="s">
        <v>70</v>
      </c>
      <c r="O1068">
        <v>121.12</v>
      </c>
      <c r="P1068">
        <v>119.09</v>
      </c>
      <c r="Q1068" t="s">
        <v>59</v>
      </c>
      <c r="R1068">
        <v>122.03</v>
      </c>
      <c r="S1068">
        <v>122.03</v>
      </c>
      <c r="T1068" t="s">
        <v>81</v>
      </c>
      <c r="U1068">
        <v>110.74</v>
      </c>
      <c r="V1068">
        <v>110.74</v>
      </c>
      <c r="W1068" t="s">
        <v>50</v>
      </c>
      <c r="X1068">
        <v>107.88</v>
      </c>
      <c r="Y1068">
        <v>107.88</v>
      </c>
      <c r="Z1068" t="s">
        <v>53</v>
      </c>
      <c r="AA1068">
        <v>114.85</v>
      </c>
      <c r="AB1068">
        <v>114.85</v>
      </c>
      <c r="AC1068" t="s">
        <v>20</v>
      </c>
      <c r="AD1068">
        <v>114.66</v>
      </c>
      <c r="AE1068">
        <v>114.66</v>
      </c>
      <c r="AF1068" t="s">
        <v>73</v>
      </c>
      <c r="AG1068">
        <v>113.25</v>
      </c>
      <c r="AH1068">
        <v>113.25</v>
      </c>
    </row>
    <row r="1069" spans="1:40" x14ac:dyDescent="0.4">
      <c r="A1069" s="1">
        <v>43608</v>
      </c>
      <c r="B1069" s="2">
        <v>2.0573999999999999</v>
      </c>
      <c r="C1069">
        <v>2057.44</v>
      </c>
      <c r="D1069">
        <f t="shared" si="50"/>
        <v>3057.44</v>
      </c>
      <c r="E1069" s="5">
        <f t="shared" si="52"/>
        <v>0</v>
      </c>
      <c r="F1069">
        <v>-20.59</v>
      </c>
      <c r="G1069">
        <v>2078.0300000000002</v>
      </c>
      <c r="J1069">
        <f t="shared" si="51"/>
        <v>8</v>
      </c>
      <c r="K1069" t="s">
        <v>52</v>
      </c>
      <c r="L1069">
        <v>112.33</v>
      </c>
      <c r="M1069">
        <v>111.9</v>
      </c>
      <c r="N1069" t="s">
        <v>70</v>
      </c>
      <c r="O1069">
        <v>121.12</v>
      </c>
      <c r="P1069">
        <v>119.09</v>
      </c>
      <c r="Q1069" t="s">
        <v>59</v>
      </c>
      <c r="R1069">
        <v>122.03</v>
      </c>
      <c r="S1069">
        <v>122.03</v>
      </c>
      <c r="T1069" t="s">
        <v>81</v>
      </c>
      <c r="U1069">
        <v>110.74</v>
      </c>
      <c r="V1069">
        <v>110.74</v>
      </c>
      <c r="W1069" t="s">
        <v>50</v>
      </c>
      <c r="X1069">
        <v>107.88</v>
      </c>
      <c r="Y1069">
        <v>107.88</v>
      </c>
      <c r="Z1069" t="s">
        <v>53</v>
      </c>
      <c r="AA1069">
        <v>114.85</v>
      </c>
      <c r="AB1069">
        <v>114.85</v>
      </c>
      <c r="AC1069" t="s">
        <v>20</v>
      </c>
      <c r="AD1069">
        <v>114.66</v>
      </c>
      <c r="AE1069">
        <v>114.66</v>
      </c>
      <c r="AF1069" t="s">
        <v>73</v>
      </c>
      <c r="AG1069">
        <v>113.25</v>
      </c>
      <c r="AH1069">
        <v>113.25</v>
      </c>
    </row>
    <row r="1070" spans="1:40" x14ac:dyDescent="0.4">
      <c r="A1070" s="1">
        <v>43609</v>
      </c>
      <c r="B1070" s="2">
        <v>2.0573999999999999</v>
      </c>
      <c r="C1070">
        <v>2057.44</v>
      </c>
      <c r="D1070">
        <f t="shared" si="50"/>
        <v>3057.44</v>
      </c>
      <c r="E1070" s="5">
        <f t="shared" si="52"/>
        <v>0</v>
      </c>
      <c r="F1070">
        <v>-20.59</v>
      </c>
      <c r="G1070">
        <v>2078.0300000000002</v>
      </c>
      <c r="J1070">
        <f t="shared" si="51"/>
        <v>8</v>
      </c>
      <c r="K1070" t="s">
        <v>52</v>
      </c>
      <c r="L1070">
        <v>112.33</v>
      </c>
      <c r="M1070">
        <v>111.9</v>
      </c>
      <c r="N1070" t="s">
        <v>70</v>
      </c>
      <c r="O1070">
        <v>121.12</v>
      </c>
      <c r="P1070">
        <v>119.09</v>
      </c>
      <c r="Q1070" t="s">
        <v>59</v>
      </c>
      <c r="R1070">
        <v>122.03</v>
      </c>
      <c r="S1070">
        <v>122.03</v>
      </c>
      <c r="T1070" t="s">
        <v>81</v>
      </c>
      <c r="U1070">
        <v>110.74</v>
      </c>
      <c r="V1070">
        <v>110.74</v>
      </c>
      <c r="W1070" t="s">
        <v>50</v>
      </c>
      <c r="X1070">
        <v>107.88</v>
      </c>
      <c r="Y1070">
        <v>107.88</v>
      </c>
      <c r="Z1070" t="s">
        <v>53</v>
      </c>
      <c r="AA1070">
        <v>114.85</v>
      </c>
      <c r="AB1070">
        <v>114.85</v>
      </c>
      <c r="AC1070" t="s">
        <v>20</v>
      </c>
      <c r="AD1070">
        <v>114.66</v>
      </c>
      <c r="AE1070">
        <v>114.66</v>
      </c>
      <c r="AF1070" t="s">
        <v>73</v>
      </c>
      <c r="AG1070">
        <v>113.25</v>
      </c>
      <c r="AH1070">
        <v>113.25</v>
      </c>
    </row>
    <row r="1071" spans="1:40" x14ac:dyDescent="0.4">
      <c r="A1071" s="1">
        <v>43612</v>
      </c>
      <c r="B1071" s="2">
        <v>2.0573999999999999</v>
      </c>
      <c r="C1071">
        <v>2057.44</v>
      </c>
      <c r="D1071">
        <f t="shared" si="50"/>
        <v>3057.44</v>
      </c>
      <c r="E1071" s="5">
        <f t="shared" si="52"/>
        <v>0</v>
      </c>
      <c r="F1071">
        <v>-20.59</v>
      </c>
      <c r="G1071">
        <v>2078.0300000000002</v>
      </c>
      <c r="J1071">
        <f t="shared" si="51"/>
        <v>8</v>
      </c>
      <c r="K1071" t="s">
        <v>52</v>
      </c>
      <c r="L1071">
        <v>112.33</v>
      </c>
      <c r="M1071">
        <v>111.9</v>
      </c>
      <c r="N1071" t="s">
        <v>70</v>
      </c>
      <c r="O1071">
        <v>121.12</v>
      </c>
      <c r="P1071">
        <v>119.09</v>
      </c>
      <c r="Q1071" t="s">
        <v>59</v>
      </c>
      <c r="R1071">
        <v>122.03</v>
      </c>
      <c r="S1071">
        <v>122.03</v>
      </c>
      <c r="T1071" t="s">
        <v>81</v>
      </c>
      <c r="U1071">
        <v>110.74</v>
      </c>
      <c r="V1071">
        <v>110.74</v>
      </c>
      <c r="W1071" t="s">
        <v>50</v>
      </c>
      <c r="X1071">
        <v>107.88</v>
      </c>
      <c r="Y1071">
        <v>107.88</v>
      </c>
      <c r="Z1071" t="s">
        <v>53</v>
      </c>
      <c r="AA1071">
        <v>114.85</v>
      </c>
      <c r="AB1071">
        <v>114.85</v>
      </c>
      <c r="AC1071" t="s">
        <v>20</v>
      </c>
      <c r="AD1071">
        <v>114.66</v>
      </c>
      <c r="AE1071">
        <v>114.66</v>
      </c>
      <c r="AF1071" t="s">
        <v>73</v>
      </c>
      <c r="AG1071">
        <v>113.25</v>
      </c>
      <c r="AH1071">
        <v>113.25</v>
      </c>
    </row>
    <row r="1072" spans="1:40" x14ac:dyDescent="0.4">
      <c r="A1072" s="1">
        <v>43613</v>
      </c>
      <c r="B1072" s="2">
        <v>2.0573999999999999</v>
      </c>
      <c r="C1072">
        <v>2057.44</v>
      </c>
      <c r="D1072">
        <f t="shared" si="50"/>
        <v>3057.44</v>
      </c>
      <c r="E1072" s="5">
        <f t="shared" si="52"/>
        <v>0</v>
      </c>
      <c r="F1072">
        <v>-20.59</v>
      </c>
      <c r="G1072">
        <v>2078.0300000000002</v>
      </c>
      <c r="J1072">
        <f t="shared" si="51"/>
        <v>8</v>
      </c>
      <c r="K1072" t="s">
        <v>52</v>
      </c>
      <c r="L1072">
        <v>112.33</v>
      </c>
      <c r="M1072">
        <v>111.9</v>
      </c>
      <c r="N1072" t="s">
        <v>70</v>
      </c>
      <c r="O1072">
        <v>121.12</v>
      </c>
      <c r="P1072">
        <v>119.09</v>
      </c>
      <c r="Q1072" t="s">
        <v>59</v>
      </c>
      <c r="R1072">
        <v>122.03</v>
      </c>
      <c r="S1072">
        <v>122.03</v>
      </c>
      <c r="T1072" t="s">
        <v>81</v>
      </c>
      <c r="U1072">
        <v>110.74</v>
      </c>
      <c r="V1072">
        <v>110.74</v>
      </c>
      <c r="W1072" t="s">
        <v>50</v>
      </c>
      <c r="X1072">
        <v>107.88</v>
      </c>
      <c r="Y1072">
        <v>107.88</v>
      </c>
      <c r="Z1072" t="s">
        <v>53</v>
      </c>
      <c r="AA1072">
        <v>114.85</v>
      </c>
      <c r="AB1072">
        <v>114.85</v>
      </c>
      <c r="AC1072" t="s">
        <v>20</v>
      </c>
      <c r="AD1072">
        <v>114.66</v>
      </c>
      <c r="AE1072">
        <v>114.66</v>
      </c>
      <c r="AF1072" t="s">
        <v>73</v>
      </c>
      <c r="AG1072">
        <v>113.25</v>
      </c>
      <c r="AH1072">
        <v>113.25</v>
      </c>
    </row>
    <row r="1073" spans="1:34" x14ac:dyDescent="0.4">
      <c r="A1073" s="1">
        <v>43614</v>
      </c>
      <c r="B1073" s="2">
        <v>2.0573999999999999</v>
      </c>
      <c r="C1073">
        <v>2057.44</v>
      </c>
      <c r="D1073">
        <f t="shared" si="50"/>
        <v>3057.44</v>
      </c>
      <c r="E1073" s="5">
        <f t="shared" si="52"/>
        <v>0</v>
      </c>
      <c r="F1073">
        <v>-20.59</v>
      </c>
      <c r="G1073">
        <v>2078.0300000000002</v>
      </c>
      <c r="J1073">
        <f t="shared" si="51"/>
        <v>8</v>
      </c>
      <c r="K1073" t="s">
        <v>52</v>
      </c>
      <c r="L1073">
        <v>112.33</v>
      </c>
      <c r="M1073">
        <v>111.9</v>
      </c>
      <c r="N1073" t="s">
        <v>70</v>
      </c>
      <c r="O1073">
        <v>121.12</v>
      </c>
      <c r="P1073">
        <v>119.09</v>
      </c>
      <c r="Q1073" t="s">
        <v>59</v>
      </c>
      <c r="R1073">
        <v>122.03</v>
      </c>
      <c r="S1073">
        <v>122.03</v>
      </c>
      <c r="T1073" t="s">
        <v>81</v>
      </c>
      <c r="U1073">
        <v>110.74</v>
      </c>
      <c r="V1073">
        <v>110.74</v>
      </c>
      <c r="W1073" t="s">
        <v>50</v>
      </c>
      <c r="X1073">
        <v>107.88</v>
      </c>
      <c r="Y1073">
        <v>107.88</v>
      </c>
      <c r="Z1073" t="s">
        <v>53</v>
      </c>
      <c r="AA1073">
        <v>114.85</v>
      </c>
      <c r="AB1073">
        <v>114.85</v>
      </c>
      <c r="AC1073" t="s">
        <v>20</v>
      </c>
      <c r="AD1073">
        <v>114.66</v>
      </c>
      <c r="AE1073">
        <v>114.66</v>
      </c>
      <c r="AF1073" t="s">
        <v>73</v>
      </c>
      <c r="AG1073">
        <v>113.25</v>
      </c>
      <c r="AH1073">
        <v>113.25</v>
      </c>
    </row>
    <row r="1074" spans="1:34" x14ac:dyDescent="0.4">
      <c r="A1074" s="1">
        <v>43615</v>
      </c>
      <c r="B1074" s="2">
        <v>2.0573999999999999</v>
      </c>
      <c r="C1074">
        <v>2057.44</v>
      </c>
      <c r="D1074">
        <f t="shared" si="50"/>
        <v>3057.44</v>
      </c>
      <c r="E1074" s="5">
        <f t="shared" si="52"/>
        <v>0</v>
      </c>
      <c r="F1074">
        <v>-20.59</v>
      </c>
      <c r="G1074">
        <v>2078.0300000000002</v>
      </c>
      <c r="J1074">
        <f t="shared" si="51"/>
        <v>8</v>
      </c>
      <c r="K1074" t="s">
        <v>52</v>
      </c>
      <c r="L1074">
        <v>112.33</v>
      </c>
      <c r="M1074">
        <v>111.9</v>
      </c>
      <c r="N1074" t="s">
        <v>70</v>
      </c>
      <c r="O1074">
        <v>121.12</v>
      </c>
      <c r="P1074">
        <v>119.09</v>
      </c>
      <c r="Q1074" t="s">
        <v>59</v>
      </c>
      <c r="R1074">
        <v>122.03</v>
      </c>
      <c r="S1074">
        <v>122.03</v>
      </c>
      <c r="T1074" t="s">
        <v>81</v>
      </c>
      <c r="U1074">
        <v>110.74</v>
      </c>
      <c r="V1074">
        <v>110.74</v>
      </c>
      <c r="W1074" t="s">
        <v>50</v>
      </c>
      <c r="X1074">
        <v>107.88</v>
      </c>
      <c r="Y1074">
        <v>107.88</v>
      </c>
      <c r="Z1074" t="s">
        <v>53</v>
      </c>
      <c r="AA1074">
        <v>114.85</v>
      </c>
      <c r="AB1074">
        <v>114.85</v>
      </c>
      <c r="AC1074" t="s">
        <v>20</v>
      </c>
      <c r="AD1074">
        <v>114.66</v>
      </c>
      <c r="AE1074">
        <v>114.66</v>
      </c>
      <c r="AF1074" t="s">
        <v>73</v>
      </c>
      <c r="AG1074">
        <v>113.25</v>
      </c>
      <c r="AH1074">
        <v>113.25</v>
      </c>
    </row>
    <row r="1075" spans="1:34" x14ac:dyDescent="0.4">
      <c r="A1075" s="1">
        <v>43616</v>
      </c>
      <c r="B1075" s="2">
        <v>2.0573999999999999</v>
      </c>
      <c r="C1075">
        <v>2057.44</v>
      </c>
      <c r="D1075">
        <f t="shared" si="50"/>
        <v>3057.44</v>
      </c>
      <c r="E1075" s="5">
        <f t="shared" si="52"/>
        <v>0</v>
      </c>
      <c r="F1075">
        <v>-20.59</v>
      </c>
      <c r="G1075">
        <v>2078.0300000000002</v>
      </c>
      <c r="J1075">
        <f t="shared" si="51"/>
        <v>8</v>
      </c>
      <c r="K1075" t="s">
        <v>52</v>
      </c>
      <c r="L1075">
        <v>112.33</v>
      </c>
      <c r="M1075">
        <v>111.9</v>
      </c>
      <c r="N1075" t="s">
        <v>70</v>
      </c>
      <c r="O1075">
        <v>121.12</v>
      </c>
      <c r="P1075">
        <v>119.09</v>
      </c>
      <c r="Q1075" t="s">
        <v>59</v>
      </c>
      <c r="R1075">
        <v>122.03</v>
      </c>
      <c r="S1075">
        <v>122.03</v>
      </c>
      <c r="T1075" t="s">
        <v>81</v>
      </c>
      <c r="U1075">
        <v>110.74</v>
      </c>
      <c r="V1075">
        <v>110.74</v>
      </c>
      <c r="W1075" t="s">
        <v>50</v>
      </c>
      <c r="X1075">
        <v>107.88</v>
      </c>
      <c r="Y1075">
        <v>107.88</v>
      </c>
      <c r="Z1075" t="s">
        <v>53</v>
      </c>
      <c r="AA1075">
        <v>114.85</v>
      </c>
      <c r="AB1075">
        <v>114.85</v>
      </c>
      <c r="AC1075" t="s">
        <v>20</v>
      </c>
      <c r="AD1075">
        <v>114.66</v>
      </c>
      <c r="AE1075">
        <v>114.66</v>
      </c>
      <c r="AF1075" t="s">
        <v>73</v>
      </c>
      <c r="AG1075">
        <v>113.25</v>
      </c>
      <c r="AH1075">
        <v>113.25</v>
      </c>
    </row>
    <row r="1076" spans="1:34" x14ac:dyDescent="0.4">
      <c r="A1076" s="1">
        <v>43619</v>
      </c>
      <c r="B1076" s="2">
        <v>2.0573999999999999</v>
      </c>
      <c r="C1076">
        <v>2057.44</v>
      </c>
      <c r="D1076">
        <f t="shared" si="50"/>
        <v>3057.44</v>
      </c>
      <c r="E1076" s="5">
        <f t="shared" si="52"/>
        <v>0</v>
      </c>
      <c r="F1076">
        <v>-20.59</v>
      </c>
      <c r="G1076">
        <v>2078.0300000000002</v>
      </c>
      <c r="J1076">
        <f t="shared" si="51"/>
        <v>8</v>
      </c>
      <c r="K1076" t="s">
        <v>52</v>
      </c>
      <c r="L1076">
        <v>112.33</v>
      </c>
      <c r="M1076">
        <v>111.9</v>
      </c>
      <c r="N1076" t="s">
        <v>70</v>
      </c>
      <c r="O1076">
        <v>121.12</v>
      </c>
      <c r="P1076">
        <v>119.09</v>
      </c>
      <c r="Q1076" t="s">
        <v>59</v>
      </c>
      <c r="R1076">
        <v>122.03</v>
      </c>
      <c r="S1076">
        <v>122.03</v>
      </c>
      <c r="T1076" t="s">
        <v>81</v>
      </c>
      <c r="U1076">
        <v>110.74</v>
      </c>
      <c r="V1076">
        <v>110.74</v>
      </c>
      <c r="W1076" t="s">
        <v>50</v>
      </c>
      <c r="X1076">
        <v>107.88</v>
      </c>
      <c r="Y1076">
        <v>107.88</v>
      </c>
      <c r="Z1076" t="s">
        <v>53</v>
      </c>
      <c r="AA1076">
        <v>114.85</v>
      </c>
      <c r="AB1076">
        <v>114.85</v>
      </c>
      <c r="AC1076" t="s">
        <v>20</v>
      </c>
      <c r="AD1076">
        <v>114.66</v>
      </c>
      <c r="AE1076">
        <v>114.66</v>
      </c>
      <c r="AF1076" t="s">
        <v>73</v>
      </c>
      <c r="AG1076">
        <v>113.25</v>
      </c>
      <c r="AH1076">
        <v>113.25</v>
      </c>
    </row>
    <row r="1077" spans="1:34" x14ac:dyDescent="0.4">
      <c r="A1077" s="1">
        <v>43620</v>
      </c>
      <c r="B1077" s="2">
        <v>2.0573999999999999</v>
      </c>
      <c r="C1077">
        <v>2057.44</v>
      </c>
      <c r="D1077">
        <f t="shared" si="50"/>
        <v>3057.44</v>
      </c>
      <c r="E1077" s="5">
        <f t="shared" si="52"/>
        <v>0</v>
      </c>
      <c r="F1077">
        <v>-20.59</v>
      </c>
      <c r="G1077">
        <v>2078.0300000000002</v>
      </c>
      <c r="J1077">
        <f t="shared" si="51"/>
        <v>8</v>
      </c>
      <c r="K1077" t="s">
        <v>52</v>
      </c>
      <c r="L1077">
        <v>112.33</v>
      </c>
      <c r="M1077">
        <v>111.9</v>
      </c>
      <c r="N1077" t="s">
        <v>70</v>
      </c>
      <c r="O1077">
        <v>121.12</v>
      </c>
      <c r="P1077">
        <v>119.09</v>
      </c>
      <c r="Q1077" t="s">
        <v>59</v>
      </c>
      <c r="R1077">
        <v>122.03</v>
      </c>
      <c r="S1077">
        <v>122.03</v>
      </c>
      <c r="T1077" t="s">
        <v>81</v>
      </c>
      <c r="U1077">
        <v>110.74</v>
      </c>
      <c r="V1077">
        <v>110.74</v>
      </c>
      <c r="W1077" t="s">
        <v>50</v>
      </c>
      <c r="X1077">
        <v>107.88</v>
      </c>
      <c r="Y1077">
        <v>107.88</v>
      </c>
      <c r="Z1077" t="s">
        <v>53</v>
      </c>
      <c r="AA1077">
        <v>114.85</v>
      </c>
      <c r="AB1077">
        <v>114.85</v>
      </c>
      <c r="AC1077" t="s">
        <v>20</v>
      </c>
      <c r="AD1077">
        <v>114.66</v>
      </c>
      <c r="AE1077">
        <v>114.66</v>
      </c>
      <c r="AF1077" t="s">
        <v>73</v>
      </c>
      <c r="AG1077">
        <v>113.25</v>
      </c>
      <c r="AH1077">
        <v>113.25</v>
      </c>
    </row>
    <row r="1078" spans="1:34" x14ac:dyDescent="0.4">
      <c r="A1078" s="1">
        <v>43621</v>
      </c>
      <c r="B1078" s="2">
        <v>2.0573999999999999</v>
      </c>
      <c r="C1078">
        <v>2057.44</v>
      </c>
      <c r="D1078">
        <f t="shared" si="50"/>
        <v>3057.44</v>
      </c>
      <c r="E1078" s="5">
        <f t="shared" si="52"/>
        <v>0</v>
      </c>
      <c r="F1078">
        <v>-20.59</v>
      </c>
      <c r="G1078">
        <v>2078.0300000000002</v>
      </c>
      <c r="J1078">
        <f t="shared" si="51"/>
        <v>8</v>
      </c>
      <c r="K1078" t="s">
        <v>52</v>
      </c>
      <c r="L1078">
        <v>112.33</v>
      </c>
      <c r="M1078">
        <v>111.9</v>
      </c>
      <c r="N1078" t="s">
        <v>70</v>
      </c>
      <c r="O1078">
        <v>121.12</v>
      </c>
      <c r="P1078">
        <v>119.09</v>
      </c>
      <c r="Q1078" t="s">
        <v>59</v>
      </c>
      <c r="R1078">
        <v>122.03</v>
      </c>
      <c r="S1078">
        <v>122.03</v>
      </c>
      <c r="T1078" t="s">
        <v>81</v>
      </c>
      <c r="U1078">
        <v>110.74</v>
      </c>
      <c r="V1078">
        <v>110.74</v>
      </c>
      <c r="W1078" t="s">
        <v>50</v>
      </c>
      <c r="X1078">
        <v>107.88</v>
      </c>
      <c r="Y1078">
        <v>107.88</v>
      </c>
      <c r="Z1078" t="s">
        <v>53</v>
      </c>
      <c r="AA1078">
        <v>114.85</v>
      </c>
      <c r="AB1078">
        <v>114.85</v>
      </c>
      <c r="AC1078" t="s">
        <v>20</v>
      </c>
      <c r="AD1078">
        <v>114.66</v>
      </c>
      <c r="AE1078">
        <v>114.66</v>
      </c>
      <c r="AF1078" t="s">
        <v>73</v>
      </c>
      <c r="AG1078">
        <v>113.25</v>
      </c>
      <c r="AH1078">
        <v>113.25</v>
      </c>
    </row>
    <row r="1079" spans="1:34" x14ac:dyDescent="0.4">
      <c r="A1079" s="1">
        <v>43622</v>
      </c>
      <c r="B1079" s="2">
        <v>2.0573999999999999</v>
      </c>
      <c r="C1079">
        <v>2057.44</v>
      </c>
      <c r="D1079">
        <f t="shared" si="50"/>
        <v>3057.44</v>
      </c>
      <c r="E1079" s="5">
        <f t="shared" si="52"/>
        <v>0</v>
      </c>
      <c r="F1079">
        <v>-20.59</v>
      </c>
      <c r="G1079">
        <v>2078.0300000000002</v>
      </c>
      <c r="J1079">
        <f t="shared" si="51"/>
        <v>8</v>
      </c>
      <c r="K1079" t="s">
        <v>52</v>
      </c>
      <c r="L1079">
        <v>112.33</v>
      </c>
      <c r="M1079">
        <v>111.9</v>
      </c>
      <c r="N1079" t="s">
        <v>70</v>
      </c>
      <c r="O1079">
        <v>121.12</v>
      </c>
      <c r="P1079">
        <v>119.09</v>
      </c>
      <c r="Q1079" t="s">
        <v>59</v>
      </c>
      <c r="R1079">
        <v>122.03</v>
      </c>
      <c r="S1079">
        <v>122.03</v>
      </c>
      <c r="T1079" t="s">
        <v>81</v>
      </c>
      <c r="U1079">
        <v>110.74</v>
      </c>
      <c r="V1079">
        <v>110.74</v>
      </c>
      <c r="W1079" t="s">
        <v>50</v>
      </c>
      <c r="X1079">
        <v>107.88</v>
      </c>
      <c r="Y1079">
        <v>107.88</v>
      </c>
      <c r="Z1079" t="s">
        <v>53</v>
      </c>
      <c r="AA1079">
        <v>114.85</v>
      </c>
      <c r="AB1079">
        <v>114.85</v>
      </c>
      <c r="AC1079" t="s">
        <v>20</v>
      </c>
      <c r="AD1079">
        <v>114.66</v>
      </c>
      <c r="AE1079">
        <v>114.66</v>
      </c>
      <c r="AF1079" t="s">
        <v>73</v>
      </c>
      <c r="AG1079">
        <v>113.25</v>
      </c>
      <c r="AH1079">
        <v>113.25</v>
      </c>
    </row>
    <row r="1080" spans="1:34" x14ac:dyDescent="0.4">
      <c r="A1080" s="1">
        <v>43626</v>
      </c>
      <c r="B1080" s="2">
        <v>2.0573999999999999</v>
      </c>
      <c r="C1080">
        <v>2057.44</v>
      </c>
      <c r="D1080">
        <f t="shared" si="50"/>
        <v>3057.44</v>
      </c>
      <c r="E1080" s="5">
        <f t="shared" si="52"/>
        <v>0</v>
      </c>
      <c r="F1080">
        <v>-20.59</v>
      </c>
      <c r="G1080">
        <v>2078.0300000000002</v>
      </c>
      <c r="J1080">
        <f t="shared" si="51"/>
        <v>8</v>
      </c>
      <c r="K1080" t="s">
        <v>52</v>
      </c>
      <c r="L1080">
        <v>112.33</v>
      </c>
      <c r="M1080">
        <v>111.9</v>
      </c>
      <c r="N1080" t="s">
        <v>70</v>
      </c>
      <c r="O1080">
        <v>121.12</v>
      </c>
      <c r="P1080">
        <v>119.09</v>
      </c>
      <c r="Q1080" t="s">
        <v>59</v>
      </c>
      <c r="R1080">
        <v>122.03</v>
      </c>
      <c r="S1080">
        <v>122.03</v>
      </c>
      <c r="T1080" t="s">
        <v>81</v>
      </c>
      <c r="U1080">
        <v>110.74</v>
      </c>
      <c r="V1080">
        <v>110.74</v>
      </c>
      <c r="W1080" t="s">
        <v>50</v>
      </c>
      <c r="X1080">
        <v>107.88</v>
      </c>
      <c r="Y1080">
        <v>107.88</v>
      </c>
      <c r="Z1080" t="s">
        <v>53</v>
      </c>
      <c r="AA1080">
        <v>114.85</v>
      </c>
      <c r="AB1080">
        <v>114.85</v>
      </c>
      <c r="AC1080" t="s">
        <v>20</v>
      </c>
      <c r="AD1080">
        <v>114.66</v>
      </c>
      <c r="AE1080">
        <v>114.66</v>
      </c>
      <c r="AF1080" t="s">
        <v>73</v>
      </c>
      <c r="AG1080">
        <v>113.25</v>
      </c>
      <c r="AH1080">
        <v>113.25</v>
      </c>
    </row>
    <row r="1081" spans="1:34" x14ac:dyDescent="0.4">
      <c r="A1081" s="1">
        <v>43627</v>
      </c>
      <c r="B1081" s="2">
        <v>2.0573999999999999</v>
      </c>
      <c r="C1081">
        <v>2057.44</v>
      </c>
      <c r="D1081">
        <f t="shared" si="50"/>
        <v>3057.44</v>
      </c>
      <c r="E1081" s="5">
        <f t="shared" si="52"/>
        <v>0</v>
      </c>
      <c r="F1081">
        <v>-20.59</v>
      </c>
      <c r="G1081">
        <v>2078.0300000000002</v>
      </c>
      <c r="J1081">
        <f t="shared" si="51"/>
        <v>8</v>
      </c>
      <c r="K1081" t="s">
        <v>52</v>
      </c>
      <c r="L1081">
        <v>112.33</v>
      </c>
      <c r="M1081">
        <v>111.9</v>
      </c>
      <c r="N1081" t="s">
        <v>70</v>
      </c>
      <c r="O1081">
        <v>121.12</v>
      </c>
      <c r="P1081">
        <v>119.09</v>
      </c>
      <c r="Q1081" t="s">
        <v>59</v>
      </c>
      <c r="R1081">
        <v>122.03</v>
      </c>
      <c r="S1081">
        <v>122.03</v>
      </c>
      <c r="T1081" t="s">
        <v>81</v>
      </c>
      <c r="U1081">
        <v>110.74</v>
      </c>
      <c r="V1081">
        <v>110.74</v>
      </c>
      <c r="W1081" t="s">
        <v>50</v>
      </c>
      <c r="X1081">
        <v>107.88</v>
      </c>
      <c r="Y1081">
        <v>107.88</v>
      </c>
      <c r="Z1081" t="s">
        <v>53</v>
      </c>
      <c r="AA1081">
        <v>114.85</v>
      </c>
      <c r="AB1081">
        <v>114.85</v>
      </c>
      <c r="AC1081" t="s">
        <v>20</v>
      </c>
      <c r="AD1081">
        <v>114.66</v>
      </c>
      <c r="AE1081">
        <v>114.66</v>
      </c>
      <c r="AF1081" t="s">
        <v>73</v>
      </c>
      <c r="AG1081">
        <v>113.25</v>
      </c>
      <c r="AH1081">
        <v>113.25</v>
      </c>
    </row>
    <row r="1082" spans="1:34" x14ac:dyDescent="0.4">
      <c r="A1082" s="1">
        <v>43628</v>
      </c>
      <c r="B1082" s="2">
        <v>2.0573999999999999</v>
      </c>
      <c r="C1082">
        <v>2057.44</v>
      </c>
      <c r="D1082">
        <f t="shared" si="50"/>
        <v>3057.44</v>
      </c>
      <c r="E1082" s="5">
        <f t="shared" si="52"/>
        <v>0</v>
      </c>
      <c r="F1082">
        <v>-20.59</v>
      </c>
      <c r="G1082">
        <v>2078.0300000000002</v>
      </c>
      <c r="J1082">
        <f t="shared" si="51"/>
        <v>8</v>
      </c>
      <c r="K1082" t="s">
        <v>52</v>
      </c>
      <c r="L1082">
        <v>112.33</v>
      </c>
      <c r="M1082">
        <v>111.9</v>
      </c>
      <c r="N1082" t="s">
        <v>70</v>
      </c>
      <c r="O1082">
        <v>121.12</v>
      </c>
      <c r="P1082">
        <v>119.09</v>
      </c>
      <c r="Q1082" t="s">
        <v>59</v>
      </c>
      <c r="R1082">
        <v>122.03</v>
      </c>
      <c r="S1082">
        <v>122.03</v>
      </c>
      <c r="T1082" t="s">
        <v>81</v>
      </c>
      <c r="U1082">
        <v>110.74</v>
      </c>
      <c r="V1082">
        <v>110.74</v>
      </c>
      <c r="W1082" t="s">
        <v>50</v>
      </c>
      <c r="X1082">
        <v>107.88</v>
      </c>
      <c r="Y1082">
        <v>107.88</v>
      </c>
      <c r="Z1082" t="s">
        <v>53</v>
      </c>
      <c r="AA1082">
        <v>114.85</v>
      </c>
      <c r="AB1082">
        <v>114.85</v>
      </c>
      <c r="AC1082" t="s">
        <v>20</v>
      </c>
      <c r="AD1082">
        <v>114.66</v>
      </c>
      <c r="AE1082">
        <v>114.66</v>
      </c>
      <c r="AF1082" t="s">
        <v>73</v>
      </c>
      <c r="AG1082">
        <v>113.25</v>
      </c>
      <c r="AH1082">
        <v>113.25</v>
      </c>
    </row>
    <row r="1083" spans="1:34" x14ac:dyDescent="0.4">
      <c r="A1083" s="1">
        <v>43629</v>
      </c>
      <c r="B1083" s="2">
        <v>2.0573999999999999</v>
      </c>
      <c r="C1083">
        <v>2057.44</v>
      </c>
      <c r="D1083">
        <f t="shared" si="50"/>
        <v>3057.44</v>
      </c>
      <c r="E1083" s="5">
        <f t="shared" si="52"/>
        <v>0</v>
      </c>
      <c r="F1083">
        <v>-20.59</v>
      </c>
      <c r="G1083">
        <v>2078.0300000000002</v>
      </c>
      <c r="J1083">
        <f t="shared" si="51"/>
        <v>8</v>
      </c>
      <c r="K1083" t="s">
        <v>52</v>
      </c>
      <c r="L1083">
        <v>112.33</v>
      </c>
      <c r="M1083">
        <v>111.9</v>
      </c>
      <c r="N1083" t="s">
        <v>70</v>
      </c>
      <c r="O1083">
        <v>121.12</v>
      </c>
      <c r="P1083">
        <v>119.09</v>
      </c>
      <c r="Q1083" t="s">
        <v>59</v>
      </c>
      <c r="R1083">
        <v>122.03</v>
      </c>
      <c r="S1083">
        <v>122.03</v>
      </c>
      <c r="T1083" t="s">
        <v>81</v>
      </c>
      <c r="U1083">
        <v>110.74</v>
      </c>
      <c r="V1083">
        <v>110.74</v>
      </c>
      <c r="W1083" t="s">
        <v>50</v>
      </c>
      <c r="X1083">
        <v>107.88</v>
      </c>
      <c r="Y1083">
        <v>107.88</v>
      </c>
      <c r="Z1083" t="s">
        <v>53</v>
      </c>
      <c r="AA1083">
        <v>114.85</v>
      </c>
      <c r="AB1083">
        <v>114.85</v>
      </c>
      <c r="AC1083" t="s">
        <v>20</v>
      </c>
      <c r="AD1083">
        <v>114.66</v>
      </c>
      <c r="AE1083">
        <v>114.66</v>
      </c>
      <c r="AF1083" t="s">
        <v>73</v>
      </c>
      <c r="AG1083">
        <v>113.25</v>
      </c>
      <c r="AH1083">
        <v>113.25</v>
      </c>
    </row>
    <row r="1084" spans="1:34" x14ac:dyDescent="0.4">
      <c r="A1084" s="1">
        <v>43630</v>
      </c>
      <c r="B1084" s="2">
        <v>2.0573999999999999</v>
      </c>
      <c r="C1084">
        <v>2057.44</v>
      </c>
      <c r="D1084">
        <f t="shared" si="50"/>
        <v>3057.44</v>
      </c>
      <c r="E1084" s="5">
        <f t="shared" si="52"/>
        <v>0</v>
      </c>
      <c r="F1084">
        <v>-20.59</v>
      </c>
      <c r="G1084">
        <v>2078.0300000000002</v>
      </c>
      <c r="J1084">
        <f t="shared" si="51"/>
        <v>8</v>
      </c>
      <c r="K1084" t="s">
        <v>52</v>
      </c>
      <c r="L1084">
        <v>112.33</v>
      </c>
      <c r="M1084">
        <v>111.9</v>
      </c>
      <c r="N1084" t="s">
        <v>70</v>
      </c>
      <c r="O1084">
        <v>121.12</v>
      </c>
      <c r="P1084">
        <v>119.09</v>
      </c>
      <c r="Q1084" t="s">
        <v>59</v>
      </c>
      <c r="R1084">
        <v>122.03</v>
      </c>
      <c r="S1084">
        <v>122.03</v>
      </c>
      <c r="T1084" t="s">
        <v>81</v>
      </c>
      <c r="U1084">
        <v>110.74</v>
      </c>
      <c r="V1084">
        <v>110.74</v>
      </c>
      <c r="W1084" t="s">
        <v>50</v>
      </c>
      <c r="X1084">
        <v>107.88</v>
      </c>
      <c r="Y1084">
        <v>107.88</v>
      </c>
      <c r="Z1084" t="s">
        <v>53</v>
      </c>
      <c r="AA1084">
        <v>114.85</v>
      </c>
      <c r="AB1084">
        <v>114.85</v>
      </c>
      <c r="AC1084" t="s">
        <v>20</v>
      </c>
      <c r="AD1084">
        <v>114.66</v>
      </c>
      <c r="AE1084">
        <v>114.66</v>
      </c>
      <c r="AF1084" t="s">
        <v>73</v>
      </c>
      <c r="AG1084">
        <v>113.25</v>
      </c>
      <c r="AH1084">
        <v>113.25</v>
      </c>
    </row>
    <row r="1085" spans="1:34" x14ac:dyDescent="0.4">
      <c r="A1085" s="1">
        <v>43633</v>
      </c>
      <c r="B1085" s="2">
        <v>2.0573999999999999</v>
      </c>
      <c r="C1085">
        <v>2057.44</v>
      </c>
      <c r="D1085">
        <f t="shared" si="50"/>
        <v>3057.44</v>
      </c>
      <c r="E1085" s="5">
        <f t="shared" si="52"/>
        <v>0</v>
      </c>
      <c r="F1085">
        <v>-20.59</v>
      </c>
      <c r="G1085">
        <v>2078.0300000000002</v>
      </c>
      <c r="J1085">
        <f t="shared" si="51"/>
        <v>8</v>
      </c>
      <c r="K1085" t="s">
        <v>52</v>
      </c>
      <c r="L1085">
        <v>112.33</v>
      </c>
      <c r="M1085">
        <v>111.9</v>
      </c>
      <c r="N1085" t="s">
        <v>70</v>
      </c>
      <c r="O1085">
        <v>121.12</v>
      </c>
      <c r="P1085">
        <v>119.09</v>
      </c>
      <c r="Q1085" t="s">
        <v>59</v>
      </c>
      <c r="R1085">
        <v>122.03</v>
      </c>
      <c r="S1085">
        <v>122.03</v>
      </c>
      <c r="T1085" t="s">
        <v>81</v>
      </c>
      <c r="U1085">
        <v>110.74</v>
      </c>
      <c r="V1085">
        <v>110.74</v>
      </c>
      <c r="W1085" t="s">
        <v>50</v>
      </c>
      <c r="X1085">
        <v>107.88</v>
      </c>
      <c r="Y1085">
        <v>107.88</v>
      </c>
      <c r="Z1085" t="s">
        <v>53</v>
      </c>
      <c r="AA1085">
        <v>114.85</v>
      </c>
      <c r="AB1085">
        <v>114.85</v>
      </c>
      <c r="AC1085" t="s">
        <v>20</v>
      </c>
      <c r="AD1085">
        <v>114.66</v>
      </c>
      <c r="AE1085">
        <v>114.66</v>
      </c>
      <c r="AF1085" t="s">
        <v>73</v>
      </c>
      <c r="AG1085">
        <v>113.25</v>
      </c>
      <c r="AH1085">
        <v>113.25</v>
      </c>
    </row>
    <row r="1086" spans="1:34" x14ac:dyDescent="0.4">
      <c r="A1086" s="1">
        <v>43634</v>
      </c>
      <c r="B1086" s="2">
        <v>2.0573999999999999</v>
      </c>
      <c r="C1086">
        <v>2057.44</v>
      </c>
      <c r="D1086">
        <f t="shared" si="50"/>
        <v>3057.44</v>
      </c>
      <c r="E1086" s="5">
        <f t="shared" si="52"/>
        <v>0</v>
      </c>
      <c r="F1086">
        <v>-20.59</v>
      </c>
      <c r="G1086">
        <v>2078.0300000000002</v>
      </c>
      <c r="J1086">
        <f t="shared" si="51"/>
        <v>8</v>
      </c>
      <c r="K1086" t="s">
        <v>52</v>
      </c>
      <c r="L1086">
        <v>112.33</v>
      </c>
      <c r="M1086">
        <v>111.9</v>
      </c>
      <c r="N1086" t="s">
        <v>70</v>
      </c>
      <c r="O1086">
        <v>121.12</v>
      </c>
      <c r="P1086">
        <v>119.09</v>
      </c>
      <c r="Q1086" t="s">
        <v>59</v>
      </c>
      <c r="R1086">
        <v>122.03</v>
      </c>
      <c r="S1086">
        <v>122.03</v>
      </c>
      <c r="T1086" t="s">
        <v>81</v>
      </c>
      <c r="U1086">
        <v>110.74</v>
      </c>
      <c r="V1086">
        <v>110.74</v>
      </c>
      <c r="W1086" t="s">
        <v>50</v>
      </c>
      <c r="X1086">
        <v>107.88</v>
      </c>
      <c r="Y1086">
        <v>107.88</v>
      </c>
      <c r="Z1086" t="s">
        <v>53</v>
      </c>
      <c r="AA1086">
        <v>114.85</v>
      </c>
      <c r="AB1086">
        <v>114.85</v>
      </c>
      <c r="AC1086" t="s">
        <v>20</v>
      </c>
      <c r="AD1086">
        <v>114.66</v>
      </c>
      <c r="AE1086">
        <v>114.66</v>
      </c>
      <c r="AF1086" t="s">
        <v>73</v>
      </c>
      <c r="AG1086">
        <v>113.25</v>
      </c>
      <c r="AH1086">
        <v>113.25</v>
      </c>
    </row>
    <row r="1087" spans="1:34" x14ac:dyDescent="0.4">
      <c r="A1087" s="1">
        <v>43635</v>
      </c>
      <c r="B1087" s="2">
        <v>2.0573999999999999</v>
      </c>
      <c r="C1087">
        <v>2057.44</v>
      </c>
      <c r="D1087">
        <f t="shared" si="50"/>
        <v>3057.44</v>
      </c>
      <c r="E1087" s="5">
        <f t="shared" si="52"/>
        <v>0</v>
      </c>
      <c r="F1087">
        <v>-20.59</v>
      </c>
      <c r="G1087">
        <v>2078.0300000000002</v>
      </c>
      <c r="J1087">
        <f t="shared" si="51"/>
        <v>8</v>
      </c>
      <c r="K1087" t="s">
        <v>52</v>
      </c>
      <c r="L1087">
        <v>112.33</v>
      </c>
      <c r="M1087">
        <v>111.9</v>
      </c>
      <c r="N1087" t="s">
        <v>70</v>
      </c>
      <c r="O1087">
        <v>121.12</v>
      </c>
      <c r="P1087">
        <v>119.09</v>
      </c>
      <c r="Q1087" t="s">
        <v>59</v>
      </c>
      <c r="R1087">
        <v>122.03</v>
      </c>
      <c r="S1087">
        <v>122.03</v>
      </c>
      <c r="T1087" t="s">
        <v>81</v>
      </c>
      <c r="U1087">
        <v>110.74</v>
      </c>
      <c r="V1087">
        <v>110.74</v>
      </c>
      <c r="W1087" t="s">
        <v>50</v>
      </c>
      <c r="X1087">
        <v>107.88</v>
      </c>
      <c r="Y1087">
        <v>107.88</v>
      </c>
      <c r="Z1087" t="s">
        <v>53</v>
      </c>
      <c r="AA1087">
        <v>114.85</v>
      </c>
      <c r="AB1087">
        <v>114.85</v>
      </c>
      <c r="AC1087" t="s">
        <v>20</v>
      </c>
      <c r="AD1087">
        <v>114.66</v>
      </c>
      <c r="AE1087">
        <v>114.66</v>
      </c>
      <c r="AF1087" t="s">
        <v>73</v>
      </c>
      <c r="AG1087">
        <v>113.25</v>
      </c>
      <c r="AH1087">
        <v>113.25</v>
      </c>
    </row>
    <row r="1088" spans="1:34" x14ac:dyDescent="0.4">
      <c r="A1088" s="1">
        <v>43636</v>
      </c>
      <c r="B1088" s="2">
        <v>2.0573999999999999</v>
      </c>
      <c r="C1088">
        <v>2057.44</v>
      </c>
      <c r="D1088">
        <f t="shared" si="50"/>
        <v>3057.44</v>
      </c>
      <c r="E1088" s="5">
        <f t="shared" si="52"/>
        <v>0</v>
      </c>
      <c r="F1088">
        <v>-20.59</v>
      </c>
      <c r="G1088">
        <v>2078.0300000000002</v>
      </c>
      <c r="J1088">
        <f t="shared" si="51"/>
        <v>8</v>
      </c>
      <c r="K1088" t="s">
        <v>52</v>
      </c>
      <c r="L1088">
        <v>112.33</v>
      </c>
      <c r="M1088">
        <v>111.9</v>
      </c>
      <c r="N1088" t="s">
        <v>70</v>
      </c>
      <c r="O1088">
        <v>121.12</v>
      </c>
      <c r="P1088">
        <v>119.09</v>
      </c>
      <c r="Q1088" t="s">
        <v>59</v>
      </c>
      <c r="R1088">
        <v>122.03</v>
      </c>
      <c r="S1088">
        <v>122.03</v>
      </c>
      <c r="T1088" t="s">
        <v>81</v>
      </c>
      <c r="U1088">
        <v>110.74</v>
      </c>
      <c r="V1088">
        <v>110.74</v>
      </c>
      <c r="W1088" t="s">
        <v>50</v>
      </c>
      <c r="X1088">
        <v>107.88</v>
      </c>
      <c r="Y1088">
        <v>107.88</v>
      </c>
      <c r="Z1088" t="s">
        <v>53</v>
      </c>
      <c r="AA1088">
        <v>114.85</v>
      </c>
      <c r="AB1088">
        <v>114.85</v>
      </c>
      <c r="AC1088" t="s">
        <v>20</v>
      </c>
      <c r="AD1088">
        <v>114.66</v>
      </c>
      <c r="AE1088">
        <v>114.66</v>
      </c>
      <c r="AF1088" t="s">
        <v>73</v>
      </c>
      <c r="AG1088">
        <v>113.25</v>
      </c>
      <c r="AH1088">
        <v>113.25</v>
      </c>
    </row>
    <row r="1089" spans="1:34" x14ac:dyDescent="0.4">
      <c r="A1089" s="1">
        <v>43637</v>
      </c>
      <c r="B1089" s="2">
        <v>2.0573999999999999</v>
      </c>
      <c r="C1089">
        <v>2057.44</v>
      </c>
      <c r="D1089">
        <f t="shared" si="50"/>
        <v>3057.44</v>
      </c>
      <c r="E1089" s="5">
        <f t="shared" si="52"/>
        <v>0</v>
      </c>
      <c r="F1089">
        <v>-20.59</v>
      </c>
      <c r="G1089">
        <v>2078.0300000000002</v>
      </c>
      <c r="J1089">
        <f t="shared" si="51"/>
        <v>8</v>
      </c>
      <c r="K1089" t="s">
        <v>52</v>
      </c>
      <c r="L1089">
        <v>112.33</v>
      </c>
      <c r="M1089">
        <v>111.9</v>
      </c>
      <c r="N1089" t="s">
        <v>70</v>
      </c>
      <c r="O1089">
        <v>121.12</v>
      </c>
      <c r="P1089">
        <v>119.09</v>
      </c>
      <c r="Q1089" t="s">
        <v>59</v>
      </c>
      <c r="R1089">
        <v>122.03</v>
      </c>
      <c r="S1089">
        <v>122.03</v>
      </c>
      <c r="T1089" t="s">
        <v>81</v>
      </c>
      <c r="U1089">
        <v>110.74</v>
      </c>
      <c r="V1089">
        <v>110.74</v>
      </c>
      <c r="W1089" t="s">
        <v>50</v>
      </c>
      <c r="X1089">
        <v>107.88</v>
      </c>
      <c r="Y1089">
        <v>107.88</v>
      </c>
      <c r="Z1089" t="s">
        <v>53</v>
      </c>
      <c r="AA1089">
        <v>114.85</v>
      </c>
      <c r="AB1089">
        <v>114.85</v>
      </c>
      <c r="AC1089" t="s">
        <v>20</v>
      </c>
      <c r="AD1089">
        <v>114.66</v>
      </c>
      <c r="AE1089">
        <v>114.66</v>
      </c>
      <c r="AF1089" t="s">
        <v>73</v>
      </c>
      <c r="AG1089">
        <v>113.25</v>
      </c>
      <c r="AH1089">
        <v>113.25</v>
      </c>
    </row>
    <row r="1090" spans="1:34" x14ac:dyDescent="0.4">
      <c r="A1090" s="1">
        <v>43640</v>
      </c>
      <c r="B1090" s="2">
        <v>2.0573999999999999</v>
      </c>
      <c r="C1090">
        <v>2057.44</v>
      </c>
      <c r="D1090">
        <f t="shared" si="50"/>
        <v>3057.44</v>
      </c>
      <c r="E1090" s="5">
        <f t="shared" si="52"/>
        <v>0</v>
      </c>
      <c r="F1090">
        <v>-20.59</v>
      </c>
      <c r="G1090">
        <v>2078.0300000000002</v>
      </c>
      <c r="J1090">
        <f t="shared" si="51"/>
        <v>8</v>
      </c>
      <c r="K1090" t="s">
        <v>52</v>
      </c>
      <c r="L1090">
        <v>112.33</v>
      </c>
      <c r="M1090">
        <v>111.9</v>
      </c>
      <c r="N1090" t="s">
        <v>70</v>
      </c>
      <c r="O1090">
        <v>121.12</v>
      </c>
      <c r="P1090">
        <v>119.09</v>
      </c>
      <c r="Q1090" t="s">
        <v>59</v>
      </c>
      <c r="R1090">
        <v>122.03</v>
      </c>
      <c r="S1090">
        <v>122.03</v>
      </c>
      <c r="T1090" t="s">
        <v>81</v>
      </c>
      <c r="U1090">
        <v>110.74</v>
      </c>
      <c r="V1090">
        <v>110.74</v>
      </c>
      <c r="W1090" t="s">
        <v>50</v>
      </c>
      <c r="X1090">
        <v>107.88</v>
      </c>
      <c r="Y1090">
        <v>107.88</v>
      </c>
      <c r="Z1090" t="s">
        <v>53</v>
      </c>
      <c r="AA1090">
        <v>114.85</v>
      </c>
      <c r="AB1090">
        <v>114.85</v>
      </c>
      <c r="AC1090" t="s">
        <v>20</v>
      </c>
      <c r="AD1090">
        <v>114.66</v>
      </c>
      <c r="AE1090">
        <v>114.66</v>
      </c>
      <c r="AF1090" t="s">
        <v>73</v>
      </c>
      <c r="AG1090">
        <v>113.25</v>
      </c>
      <c r="AH1090">
        <v>113.25</v>
      </c>
    </row>
    <row r="1091" spans="1:34" x14ac:dyDescent="0.4">
      <c r="A1091" s="1">
        <v>43641</v>
      </c>
      <c r="B1091" s="2">
        <v>2.0573999999999999</v>
      </c>
      <c r="C1091">
        <v>2057.44</v>
      </c>
      <c r="D1091">
        <f t="shared" ref="D1091:D1154" si="53">C1091+1000</f>
        <v>3057.44</v>
      </c>
      <c r="E1091" s="5">
        <f t="shared" si="52"/>
        <v>0</v>
      </c>
      <c r="F1091">
        <v>-20.59</v>
      </c>
      <c r="G1091">
        <v>2078.0300000000002</v>
      </c>
      <c r="J1091">
        <f t="shared" ref="J1091:J1154" si="54">COUNTA(K1091:AN1091)/3</f>
        <v>8</v>
      </c>
      <c r="K1091" t="s">
        <v>52</v>
      </c>
      <c r="L1091">
        <v>112.33</v>
      </c>
      <c r="M1091">
        <v>111.9</v>
      </c>
      <c r="N1091" t="s">
        <v>70</v>
      </c>
      <c r="O1091">
        <v>121.12</v>
      </c>
      <c r="P1091">
        <v>119.09</v>
      </c>
      <c r="Q1091" t="s">
        <v>59</v>
      </c>
      <c r="R1091">
        <v>122.03</v>
      </c>
      <c r="S1091">
        <v>122.03</v>
      </c>
      <c r="T1091" t="s">
        <v>81</v>
      </c>
      <c r="U1091">
        <v>110.74</v>
      </c>
      <c r="V1091">
        <v>110.74</v>
      </c>
      <c r="W1091" t="s">
        <v>50</v>
      </c>
      <c r="X1091">
        <v>107.88</v>
      </c>
      <c r="Y1091">
        <v>107.88</v>
      </c>
      <c r="Z1091" t="s">
        <v>53</v>
      </c>
      <c r="AA1091">
        <v>114.85</v>
      </c>
      <c r="AB1091">
        <v>114.85</v>
      </c>
      <c r="AC1091" t="s">
        <v>20</v>
      </c>
      <c r="AD1091">
        <v>114.66</v>
      </c>
      <c r="AE1091">
        <v>114.66</v>
      </c>
      <c r="AF1091" t="s">
        <v>73</v>
      </c>
      <c r="AG1091">
        <v>113.25</v>
      </c>
      <c r="AH1091">
        <v>113.25</v>
      </c>
    </row>
    <row r="1092" spans="1:34" x14ac:dyDescent="0.4">
      <c r="A1092" s="1">
        <v>43642</v>
      </c>
      <c r="B1092" s="2">
        <v>2.0573999999999999</v>
      </c>
      <c r="C1092">
        <v>2057.44</v>
      </c>
      <c r="D1092">
        <f t="shared" si="53"/>
        <v>3057.44</v>
      </c>
      <c r="E1092" s="5">
        <f t="shared" ref="E1092:E1155" si="55">(D1092-D1091)/D1091</f>
        <v>0</v>
      </c>
      <c r="F1092">
        <v>-20.59</v>
      </c>
      <c r="G1092">
        <v>2078.0300000000002</v>
      </c>
      <c r="J1092">
        <f t="shared" si="54"/>
        <v>8</v>
      </c>
      <c r="K1092" t="s">
        <v>52</v>
      </c>
      <c r="L1092">
        <v>112.33</v>
      </c>
      <c r="M1092">
        <v>111.9</v>
      </c>
      <c r="N1092" t="s">
        <v>70</v>
      </c>
      <c r="O1092">
        <v>121.12</v>
      </c>
      <c r="P1092">
        <v>119.09</v>
      </c>
      <c r="Q1092" t="s">
        <v>59</v>
      </c>
      <c r="R1092">
        <v>122.03</v>
      </c>
      <c r="S1092">
        <v>122.03</v>
      </c>
      <c r="T1092" t="s">
        <v>81</v>
      </c>
      <c r="U1092">
        <v>110.74</v>
      </c>
      <c r="V1092">
        <v>110.74</v>
      </c>
      <c r="W1092" t="s">
        <v>50</v>
      </c>
      <c r="X1092">
        <v>107.88</v>
      </c>
      <c r="Y1092">
        <v>107.88</v>
      </c>
      <c r="Z1092" t="s">
        <v>53</v>
      </c>
      <c r="AA1092">
        <v>114.85</v>
      </c>
      <c r="AB1092">
        <v>114.85</v>
      </c>
      <c r="AC1092" t="s">
        <v>20</v>
      </c>
      <c r="AD1092">
        <v>114.66</v>
      </c>
      <c r="AE1092">
        <v>114.66</v>
      </c>
      <c r="AF1092" t="s">
        <v>73</v>
      </c>
      <c r="AG1092">
        <v>113.25</v>
      </c>
      <c r="AH1092">
        <v>113.25</v>
      </c>
    </row>
    <row r="1093" spans="1:34" x14ac:dyDescent="0.4">
      <c r="A1093" s="1">
        <v>43643</v>
      </c>
      <c r="B1093" s="2">
        <v>2.0573999999999999</v>
      </c>
      <c r="C1093">
        <v>2057.44</v>
      </c>
      <c r="D1093">
        <f t="shared" si="53"/>
        <v>3057.44</v>
      </c>
      <c r="E1093" s="5">
        <f t="shared" si="55"/>
        <v>0</v>
      </c>
      <c r="F1093">
        <v>-20.59</v>
      </c>
      <c r="G1093">
        <v>2078.0300000000002</v>
      </c>
      <c r="J1093">
        <f t="shared" si="54"/>
        <v>8</v>
      </c>
      <c r="K1093" t="s">
        <v>52</v>
      </c>
      <c r="L1093">
        <v>112.33</v>
      </c>
      <c r="M1093">
        <v>111.9</v>
      </c>
      <c r="N1093" t="s">
        <v>70</v>
      </c>
      <c r="O1093">
        <v>121.12</v>
      </c>
      <c r="P1093">
        <v>119.09</v>
      </c>
      <c r="Q1093" t="s">
        <v>59</v>
      </c>
      <c r="R1093">
        <v>122.03</v>
      </c>
      <c r="S1093">
        <v>122.03</v>
      </c>
      <c r="T1093" t="s">
        <v>81</v>
      </c>
      <c r="U1093">
        <v>110.74</v>
      </c>
      <c r="V1093">
        <v>110.74</v>
      </c>
      <c r="W1093" t="s">
        <v>50</v>
      </c>
      <c r="X1093">
        <v>107.88</v>
      </c>
      <c r="Y1093">
        <v>107.88</v>
      </c>
      <c r="Z1093" t="s">
        <v>53</v>
      </c>
      <c r="AA1093">
        <v>114.85</v>
      </c>
      <c r="AB1093">
        <v>114.85</v>
      </c>
      <c r="AC1093" t="s">
        <v>20</v>
      </c>
      <c r="AD1093">
        <v>114.66</v>
      </c>
      <c r="AE1093">
        <v>114.66</v>
      </c>
      <c r="AF1093" t="s">
        <v>73</v>
      </c>
      <c r="AG1093">
        <v>113.25</v>
      </c>
      <c r="AH1093">
        <v>113.25</v>
      </c>
    </row>
    <row r="1094" spans="1:34" x14ac:dyDescent="0.4">
      <c r="A1094" s="1">
        <v>43644</v>
      </c>
      <c r="B1094" s="2">
        <v>2.0573999999999999</v>
      </c>
      <c r="C1094">
        <v>2057.44</v>
      </c>
      <c r="D1094">
        <f t="shared" si="53"/>
        <v>3057.44</v>
      </c>
      <c r="E1094" s="5">
        <f t="shared" si="55"/>
        <v>0</v>
      </c>
      <c r="F1094">
        <v>-20.59</v>
      </c>
      <c r="G1094">
        <v>2078.0300000000002</v>
      </c>
      <c r="J1094">
        <f t="shared" si="54"/>
        <v>8</v>
      </c>
      <c r="K1094" t="s">
        <v>52</v>
      </c>
      <c r="L1094">
        <v>112.33</v>
      </c>
      <c r="M1094">
        <v>111.9</v>
      </c>
      <c r="N1094" t="s">
        <v>70</v>
      </c>
      <c r="O1094">
        <v>121.12</v>
      </c>
      <c r="P1094">
        <v>119.09</v>
      </c>
      <c r="Q1094" t="s">
        <v>59</v>
      </c>
      <c r="R1094">
        <v>122.03</v>
      </c>
      <c r="S1094">
        <v>122.03</v>
      </c>
      <c r="T1094" t="s">
        <v>81</v>
      </c>
      <c r="U1094">
        <v>110.74</v>
      </c>
      <c r="V1094">
        <v>110.74</v>
      </c>
      <c r="W1094" t="s">
        <v>50</v>
      </c>
      <c r="X1094">
        <v>107.88</v>
      </c>
      <c r="Y1094">
        <v>107.88</v>
      </c>
      <c r="Z1094" t="s">
        <v>53</v>
      </c>
      <c r="AA1094">
        <v>114.85</v>
      </c>
      <c r="AB1094">
        <v>114.85</v>
      </c>
      <c r="AC1094" t="s">
        <v>20</v>
      </c>
      <c r="AD1094">
        <v>114.66</v>
      </c>
      <c r="AE1094">
        <v>114.66</v>
      </c>
      <c r="AF1094" t="s">
        <v>73</v>
      </c>
      <c r="AG1094">
        <v>113.25</v>
      </c>
      <c r="AH1094">
        <v>113.25</v>
      </c>
    </row>
    <row r="1095" spans="1:34" x14ac:dyDescent="0.4">
      <c r="A1095" s="1">
        <v>43647</v>
      </c>
      <c r="B1095" s="2">
        <v>2.0573999999999999</v>
      </c>
      <c r="C1095">
        <v>2057.44</v>
      </c>
      <c r="D1095">
        <f t="shared" si="53"/>
        <v>3057.44</v>
      </c>
      <c r="E1095" s="5">
        <f t="shared" si="55"/>
        <v>0</v>
      </c>
      <c r="F1095">
        <v>-20.59</v>
      </c>
      <c r="G1095">
        <v>2078.0300000000002</v>
      </c>
      <c r="J1095">
        <f t="shared" si="54"/>
        <v>8</v>
      </c>
      <c r="K1095" t="s">
        <v>52</v>
      </c>
      <c r="L1095">
        <v>112.33</v>
      </c>
      <c r="M1095">
        <v>111.9</v>
      </c>
      <c r="N1095" t="s">
        <v>70</v>
      </c>
      <c r="O1095">
        <v>121.12</v>
      </c>
      <c r="P1095">
        <v>119.09</v>
      </c>
      <c r="Q1095" t="s">
        <v>59</v>
      </c>
      <c r="R1095">
        <v>122.03</v>
      </c>
      <c r="S1095">
        <v>122.03</v>
      </c>
      <c r="T1095" t="s">
        <v>81</v>
      </c>
      <c r="U1095">
        <v>110.74</v>
      </c>
      <c r="V1095">
        <v>110.74</v>
      </c>
      <c r="W1095" t="s">
        <v>50</v>
      </c>
      <c r="X1095">
        <v>107.88</v>
      </c>
      <c r="Y1095">
        <v>107.88</v>
      </c>
      <c r="Z1095" t="s">
        <v>53</v>
      </c>
      <c r="AA1095">
        <v>114.85</v>
      </c>
      <c r="AB1095">
        <v>114.85</v>
      </c>
      <c r="AC1095" t="s">
        <v>20</v>
      </c>
      <c r="AD1095">
        <v>114.66</v>
      </c>
      <c r="AE1095">
        <v>114.66</v>
      </c>
      <c r="AF1095" t="s">
        <v>73</v>
      </c>
      <c r="AG1095">
        <v>113.25</v>
      </c>
      <c r="AH1095">
        <v>113.25</v>
      </c>
    </row>
    <row r="1096" spans="1:34" x14ac:dyDescent="0.4">
      <c r="A1096" s="1">
        <v>43648</v>
      </c>
      <c r="B1096" s="2">
        <v>2.0573999999999999</v>
      </c>
      <c r="C1096">
        <v>2057.44</v>
      </c>
      <c r="D1096">
        <f t="shared" si="53"/>
        <v>3057.44</v>
      </c>
      <c r="E1096" s="5">
        <f t="shared" si="55"/>
        <v>0</v>
      </c>
      <c r="F1096">
        <v>-20.59</v>
      </c>
      <c r="G1096">
        <v>2078.0300000000002</v>
      </c>
      <c r="J1096">
        <f t="shared" si="54"/>
        <v>8</v>
      </c>
      <c r="K1096" t="s">
        <v>52</v>
      </c>
      <c r="L1096">
        <v>112.33</v>
      </c>
      <c r="M1096">
        <v>111.9</v>
      </c>
      <c r="N1096" t="s">
        <v>70</v>
      </c>
      <c r="O1096">
        <v>121.12</v>
      </c>
      <c r="P1096">
        <v>119.09</v>
      </c>
      <c r="Q1096" t="s">
        <v>59</v>
      </c>
      <c r="R1096">
        <v>122.03</v>
      </c>
      <c r="S1096">
        <v>122.03</v>
      </c>
      <c r="T1096" t="s">
        <v>81</v>
      </c>
      <c r="U1096">
        <v>110.74</v>
      </c>
      <c r="V1096">
        <v>110.74</v>
      </c>
      <c r="W1096" t="s">
        <v>50</v>
      </c>
      <c r="X1096">
        <v>107.88</v>
      </c>
      <c r="Y1096">
        <v>107.88</v>
      </c>
      <c r="Z1096" t="s">
        <v>53</v>
      </c>
      <c r="AA1096">
        <v>114.85</v>
      </c>
      <c r="AB1096">
        <v>114.85</v>
      </c>
      <c r="AC1096" t="s">
        <v>20</v>
      </c>
      <c r="AD1096">
        <v>114.66</v>
      </c>
      <c r="AE1096">
        <v>114.66</v>
      </c>
      <c r="AF1096" t="s">
        <v>73</v>
      </c>
      <c r="AG1096">
        <v>113.25</v>
      </c>
      <c r="AH1096">
        <v>113.25</v>
      </c>
    </row>
    <row r="1097" spans="1:34" x14ac:dyDescent="0.4">
      <c r="A1097" s="1">
        <v>43649</v>
      </c>
      <c r="B1097" s="2">
        <v>2.0573999999999999</v>
      </c>
      <c r="C1097">
        <v>2057.44</v>
      </c>
      <c r="D1097">
        <f t="shared" si="53"/>
        <v>3057.44</v>
      </c>
      <c r="E1097" s="5">
        <f t="shared" si="55"/>
        <v>0</v>
      </c>
      <c r="F1097">
        <v>-20.59</v>
      </c>
      <c r="G1097">
        <v>2078.0300000000002</v>
      </c>
      <c r="J1097">
        <f t="shared" si="54"/>
        <v>8</v>
      </c>
      <c r="K1097" t="s">
        <v>52</v>
      </c>
      <c r="L1097">
        <v>112.33</v>
      </c>
      <c r="M1097">
        <v>111.9</v>
      </c>
      <c r="N1097" t="s">
        <v>70</v>
      </c>
      <c r="O1097">
        <v>121.12</v>
      </c>
      <c r="P1097">
        <v>119.09</v>
      </c>
      <c r="Q1097" t="s">
        <v>59</v>
      </c>
      <c r="R1097">
        <v>122.03</v>
      </c>
      <c r="S1097">
        <v>122.03</v>
      </c>
      <c r="T1097" t="s">
        <v>81</v>
      </c>
      <c r="U1097">
        <v>110.74</v>
      </c>
      <c r="V1097">
        <v>110.74</v>
      </c>
      <c r="W1097" t="s">
        <v>50</v>
      </c>
      <c r="X1097">
        <v>107.88</v>
      </c>
      <c r="Y1097">
        <v>107.88</v>
      </c>
      <c r="Z1097" t="s">
        <v>53</v>
      </c>
      <c r="AA1097">
        <v>114.85</v>
      </c>
      <c r="AB1097">
        <v>114.85</v>
      </c>
      <c r="AC1097" t="s">
        <v>20</v>
      </c>
      <c r="AD1097">
        <v>114.66</v>
      </c>
      <c r="AE1097">
        <v>114.66</v>
      </c>
      <c r="AF1097" t="s">
        <v>73</v>
      </c>
      <c r="AG1097">
        <v>113.25</v>
      </c>
      <c r="AH1097">
        <v>113.25</v>
      </c>
    </row>
    <row r="1098" spans="1:34" x14ac:dyDescent="0.4">
      <c r="A1098" s="1">
        <v>43650</v>
      </c>
      <c r="B1098" s="2">
        <v>2.0573999999999999</v>
      </c>
      <c r="C1098">
        <v>2057.44</v>
      </c>
      <c r="D1098">
        <f t="shared" si="53"/>
        <v>3057.44</v>
      </c>
      <c r="E1098" s="5">
        <f t="shared" si="55"/>
        <v>0</v>
      </c>
      <c r="F1098">
        <v>-20.59</v>
      </c>
      <c r="G1098">
        <v>2078.0300000000002</v>
      </c>
      <c r="J1098">
        <f t="shared" si="54"/>
        <v>8</v>
      </c>
      <c r="K1098" t="s">
        <v>52</v>
      </c>
      <c r="L1098">
        <v>112.33</v>
      </c>
      <c r="M1098">
        <v>111.9</v>
      </c>
      <c r="N1098" t="s">
        <v>70</v>
      </c>
      <c r="O1098">
        <v>121.12</v>
      </c>
      <c r="P1098">
        <v>119.09</v>
      </c>
      <c r="Q1098" t="s">
        <v>59</v>
      </c>
      <c r="R1098">
        <v>122.03</v>
      </c>
      <c r="S1098">
        <v>122.03</v>
      </c>
      <c r="T1098" t="s">
        <v>81</v>
      </c>
      <c r="U1098">
        <v>110.74</v>
      </c>
      <c r="V1098">
        <v>110.74</v>
      </c>
      <c r="W1098" t="s">
        <v>50</v>
      </c>
      <c r="X1098">
        <v>107.88</v>
      </c>
      <c r="Y1098">
        <v>107.88</v>
      </c>
      <c r="Z1098" t="s">
        <v>53</v>
      </c>
      <c r="AA1098">
        <v>114.85</v>
      </c>
      <c r="AB1098">
        <v>114.85</v>
      </c>
      <c r="AC1098" t="s">
        <v>20</v>
      </c>
      <c r="AD1098">
        <v>114.66</v>
      </c>
      <c r="AE1098">
        <v>114.66</v>
      </c>
      <c r="AF1098" t="s">
        <v>73</v>
      </c>
      <c r="AG1098">
        <v>113.25</v>
      </c>
      <c r="AH1098">
        <v>113.25</v>
      </c>
    </row>
    <row r="1099" spans="1:34" x14ac:dyDescent="0.4">
      <c r="A1099" s="1">
        <v>43651</v>
      </c>
      <c r="B1099" s="2">
        <v>2.0573999999999999</v>
      </c>
      <c r="C1099">
        <v>2057.44</v>
      </c>
      <c r="D1099">
        <f t="shared" si="53"/>
        <v>3057.44</v>
      </c>
      <c r="E1099" s="5">
        <f t="shared" si="55"/>
        <v>0</v>
      </c>
      <c r="F1099">
        <v>-20.59</v>
      </c>
      <c r="G1099">
        <v>2078.0300000000002</v>
      </c>
      <c r="J1099">
        <f t="shared" si="54"/>
        <v>8</v>
      </c>
      <c r="K1099" t="s">
        <v>52</v>
      </c>
      <c r="L1099">
        <v>112.33</v>
      </c>
      <c r="M1099">
        <v>111.9</v>
      </c>
      <c r="N1099" t="s">
        <v>70</v>
      </c>
      <c r="O1099">
        <v>121.12</v>
      </c>
      <c r="P1099">
        <v>119.09</v>
      </c>
      <c r="Q1099" t="s">
        <v>59</v>
      </c>
      <c r="R1099">
        <v>122.03</v>
      </c>
      <c r="S1099">
        <v>122.03</v>
      </c>
      <c r="T1099" t="s">
        <v>81</v>
      </c>
      <c r="U1099">
        <v>110.74</v>
      </c>
      <c r="V1099">
        <v>110.74</v>
      </c>
      <c r="W1099" t="s">
        <v>50</v>
      </c>
      <c r="X1099">
        <v>107.88</v>
      </c>
      <c r="Y1099">
        <v>107.88</v>
      </c>
      <c r="Z1099" t="s">
        <v>53</v>
      </c>
      <c r="AA1099">
        <v>114.85</v>
      </c>
      <c r="AB1099">
        <v>114.85</v>
      </c>
      <c r="AC1099" t="s">
        <v>20</v>
      </c>
      <c r="AD1099">
        <v>114.66</v>
      </c>
      <c r="AE1099">
        <v>114.66</v>
      </c>
      <c r="AF1099" t="s">
        <v>73</v>
      </c>
      <c r="AG1099">
        <v>113.25</v>
      </c>
      <c r="AH1099">
        <v>113.25</v>
      </c>
    </row>
    <row r="1100" spans="1:34" x14ac:dyDescent="0.4">
      <c r="A1100" s="1">
        <v>43654</v>
      </c>
      <c r="B1100" s="2">
        <v>2.0573999999999999</v>
      </c>
      <c r="C1100">
        <v>2057.44</v>
      </c>
      <c r="D1100">
        <f t="shared" si="53"/>
        <v>3057.44</v>
      </c>
      <c r="E1100" s="5">
        <f t="shared" si="55"/>
        <v>0</v>
      </c>
      <c r="F1100">
        <v>-20.59</v>
      </c>
      <c r="G1100">
        <v>2078.0300000000002</v>
      </c>
      <c r="J1100">
        <f t="shared" si="54"/>
        <v>8</v>
      </c>
      <c r="K1100" t="s">
        <v>52</v>
      </c>
      <c r="L1100">
        <v>112.33</v>
      </c>
      <c r="M1100">
        <v>111.9</v>
      </c>
      <c r="N1100" t="s">
        <v>70</v>
      </c>
      <c r="O1100">
        <v>121.12</v>
      </c>
      <c r="P1100">
        <v>119.09</v>
      </c>
      <c r="Q1100" t="s">
        <v>59</v>
      </c>
      <c r="R1100">
        <v>122.03</v>
      </c>
      <c r="S1100">
        <v>122.03</v>
      </c>
      <c r="T1100" t="s">
        <v>81</v>
      </c>
      <c r="U1100">
        <v>110.74</v>
      </c>
      <c r="V1100">
        <v>110.74</v>
      </c>
      <c r="W1100" t="s">
        <v>50</v>
      </c>
      <c r="X1100">
        <v>107.88</v>
      </c>
      <c r="Y1100">
        <v>107.88</v>
      </c>
      <c r="Z1100" t="s">
        <v>53</v>
      </c>
      <c r="AA1100">
        <v>114.85</v>
      </c>
      <c r="AB1100">
        <v>114.85</v>
      </c>
      <c r="AC1100" t="s">
        <v>20</v>
      </c>
      <c r="AD1100">
        <v>114.66</v>
      </c>
      <c r="AE1100">
        <v>114.66</v>
      </c>
      <c r="AF1100" t="s">
        <v>73</v>
      </c>
      <c r="AG1100">
        <v>113.25</v>
      </c>
      <c r="AH1100">
        <v>113.25</v>
      </c>
    </row>
    <row r="1101" spans="1:34" x14ac:dyDescent="0.4">
      <c r="A1101" s="1">
        <v>43655</v>
      </c>
      <c r="B1101" s="2">
        <v>2.0573999999999999</v>
      </c>
      <c r="C1101">
        <v>2057.44</v>
      </c>
      <c r="D1101">
        <f t="shared" si="53"/>
        <v>3057.44</v>
      </c>
      <c r="E1101" s="5">
        <f t="shared" si="55"/>
        <v>0</v>
      </c>
      <c r="F1101">
        <v>-20.59</v>
      </c>
      <c r="G1101">
        <v>2078.0300000000002</v>
      </c>
      <c r="J1101">
        <f t="shared" si="54"/>
        <v>8</v>
      </c>
      <c r="K1101" t="s">
        <v>52</v>
      </c>
      <c r="L1101">
        <v>112.33</v>
      </c>
      <c r="M1101">
        <v>111.9</v>
      </c>
      <c r="N1101" t="s">
        <v>70</v>
      </c>
      <c r="O1101">
        <v>121.12</v>
      </c>
      <c r="P1101">
        <v>119.09</v>
      </c>
      <c r="Q1101" t="s">
        <v>59</v>
      </c>
      <c r="R1101">
        <v>122.03</v>
      </c>
      <c r="S1101">
        <v>122.03</v>
      </c>
      <c r="T1101" t="s">
        <v>81</v>
      </c>
      <c r="U1101">
        <v>110.74</v>
      </c>
      <c r="V1101">
        <v>110.74</v>
      </c>
      <c r="W1101" t="s">
        <v>50</v>
      </c>
      <c r="X1101">
        <v>107.88</v>
      </c>
      <c r="Y1101">
        <v>107.88</v>
      </c>
      <c r="Z1101" t="s">
        <v>53</v>
      </c>
      <c r="AA1101">
        <v>114.85</v>
      </c>
      <c r="AB1101">
        <v>114.85</v>
      </c>
      <c r="AC1101" t="s">
        <v>20</v>
      </c>
      <c r="AD1101">
        <v>114.66</v>
      </c>
      <c r="AE1101">
        <v>114.66</v>
      </c>
      <c r="AF1101" t="s">
        <v>73</v>
      </c>
      <c r="AG1101">
        <v>113.25</v>
      </c>
      <c r="AH1101">
        <v>113.25</v>
      </c>
    </row>
    <row r="1102" spans="1:34" x14ac:dyDescent="0.4">
      <c r="A1102" s="1">
        <v>43656</v>
      </c>
      <c r="B1102" s="2">
        <v>2.0573999999999999</v>
      </c>
      <c r="C1102">
        <v>2057.44</v>
      </c>
      <c r="D1102">
        <f t="shared" si="53"/>
        <v>3057.44</v>
      </c>
      <c r="E1102" s="5">
        <f t="shared" si="55"/>
        <v>0</v>
      </c>
      <c r="F1102">
        <v>-20.59</v>
      </c>
      <c r="G1102">
        <v>2078.0300000000002</v>
      </c>
      <c r="J1102">
        <f t="shared" si="54"/>
        <v>8</v>
      </c>
      <c r="K1102" t="s">
        <v>52</v>
      </c>
      <c r="L1102">
        <v>112.33</v>
      </c>
      <c r="M1102">
        <v>111.9</v>
      </c>
      <c r="N1102" t="s">
        <v>70</v>
      </c>
      <c r="O1102">
        <v>121.12</v>
      </c>
      <c r="P1102">
        <v>119.09</v>
      </c>
      <c r="Q1102" t="s">
        <v>59</v>
      </c>
      <c r="R1102">
        <v>122.03</v>
      </c>
      <c r="S1102">
        <v>122.03</v>
      </c>
      <c r="T1102" t="s">
        <v>81</v>
      </c>
      <c r="U1102">
        <v>110.74</v>
      </c>
      <c r="V1102">
        <v>110.74</v>
      </c>
      <c r="W1102" t="s">
        <v>50</v>
      </c>
      <c r="X1102">
        <v>107.88</v>
      </c>
      <c r="Y1102">
        <v>107.88</v>
      </c>
      <c r="Z1102" t="s">
        <v>53</v>
      </c>
      <c r="AA1102">
        <v>114.85</v>
      </c>
      <c r="AB1102">
        <v>114.85</v>
      </c>
      <c r="AC1102" t="s">
        <v>20</v>
      </c>
      <c r="AD1102">
        <v>114.66</v>
      </c>
      <c r="AE1102">
        <v>114.66</v>
      </c>
      <c r="AF1102" t="s">
        <v>73</v>
      </c>
      <c r="AG1102">
        <v>113.25</v>
      </c>
      <c r="AH1102">
        <v>113.25</v>
      </c>
    </row>
    <row r="1103" spans="1:34" x14ac:dyDescent="0.4">
      <c r="A1103" s="1">
        <v>43657</v>
      </c>
      <c r="B1103" s="2">
        <v>2.0573999999999999</v>
      </c>
      <c r="C1103">
        <v>2057.44</v>
      </c>
      <c r="D1103">
        <f t="shared" si="53"/>
        <v>3057.44</v>
      </c>
      <c r="E1103" s="5">
        <f t="shared" si="55"/>
        <v>0</v>
      </c>
      <c r="F1103">
        <v>-20.59</v>
      </c>
      <c r="G1103">
        <v>2078.0300000000002</v>
      </c>
      <c r="J1103">
        <f t="shared" si="54"/>
        <v>8</v>
      </c>
      <c r="K1103" t="s">
        <v>52</v>
      </c>
      <c r="L1103">
        <v>112.33</v>
      </c>
      <c r="M1103">
        <v>111.9</v>
      </c>
      <c r="N1103" t="s">
        <v>70</v>
      </c>
      <c r="O1103">
        <v>121.12</v>
      </c>
      <c r="P1103">
        <v>119.09</v>
      </c>
      <c r="Q1103" t="s">
        <v>59</v>
      </c>
      <c r="R1103">
        <v>122.03</v>
      </c>
      <c r="S1103">
        <v>122.03</v>
      </c>
      <c r="T1103" t="s">
        <v>81</v>
      </c>
      <c r="U1103">
        <v>110.74</v>
      </c>
      <c r="V1103">
        <v>110.74</v>
      </c>
      <c r="W1103" t="s">
        <v>50</v>
      </c>
      <c r="X1103">
        <v>107.88</v>
      </c>
      <c r="Y1103">
        <v>107.88</v>
      </c>
      <c r="Z1103" t="s">
        <v>53</v>
      </c>
      <c r="AA1103">
        <v>114.85</v>
      </c>
      <c r="AB1103">
        <v>114.85</v>
      </c>
      <c r="AC1103" t="s">
        <v>20</v>
      </c>
      <c r="AD1103">
        <v>114.66</v>
      </c>
      <c r="AE1103">
        <v>114.66</v>
      </c>
      <c r="AF1103" t="s">
        <v>73</v>
      </c>
      <c r="AG1103">
        <v>113.25</v>
      </c>
      <c r="AH1103">
        <v>113.25</v>
      </c>
    </row>
    <row r="1104" spans="1:34" x14ac:dyDescent="0.4">
      <c r="A1104" s="1">
        <v>43658</v>
      </c>
      <c r="B1104" s="2">
        <v>2.0573999999999999</v>
      </c>
      <c r="C1104">
        <v>2057.44</v>
      </c>
      <c r="D1104">
        <f t="shared" si="53"/>
        <v>3057.44</v>
      </c>
      <c r="E1104" s="5">
        <f t="shared" si="55"/>
        <v>0</v>
      </c>
      <c r="F1104">
        <v>-20.59</v>
      </c>
      <c r="G1104">
        <v>2078.0300000000002</v>
      </c>
      <c r="J1104">
        <f t="shared" si="54"/>
        <v>8</v>
      </c>
      <c r="K1104" t="s">
        <v>52</v>
      </c>
      <c r="L1104">
        <v>112.33</v>
      </c>
      <c r="M1104">
        <v>111.9</v>
      </c>
      <c r="N1104" t="s">
        <v>70</v>
      </c>
      <c r="O1104">
        <v>121.12</v>
      </c>
      <c r="P1104">
        <v>119.09</v>
      </c>
      <c r="Q1104" t="s">
        <v>59</v>
      </c>
      <c r="R1104">
        <v>122.03</v>
      </c>
      <c r="S1104">
        <v>122.03</v>
      </c>
      <c r="T1104" t="s">
        <v>81</v>
      </c>
      <c r="U1104">
        <v>110.74</v>
      </c>
      <c r="V1104">
        <v>110.74</v>
      </c>
      <c r="W1104" t="s">
        <v>50</v>
      </c>
      <c r="X1104">
        <v>107.88</v>
      </c>
      <c r="Y1104">
        <v>107.88</v>
      </c>
      <c r="Z1104" t="s">
        <v>53</v>
      </c>
      <c r="AA1104">
        <v>114.85</v>
      </c>
      <c r="AB1104">
        <v>114.85</v>
      </c>
      <c r="AC1104" t="s">
        <v>20</v>
      </c>
      <c r="AD1104">
        <v>114.66</v>
      </c>
      <c r="AE1104">
        <v>114.66</v>
      </c>
      <c r="AF1104" t="s">
        <v>73</v>
      </c>
      <c r="AG1104">
        <v>113.25</v>
      </c>
      <c r="AH1104">
        <v>113.25</v>
      </c>
    </row>
    <row r="1105" spans="1:34" x14ac:dyDescent="0.4">
      <c r="A1105" s="1">
        <v>43661</v>
      </c>
      <c r="B1105" s="2">
        <v>2.0573999999999999</v>
      </c>
      <c r="C1105">
        <v>2057.44</v>
      </c>
      <c r="D1105">
        <f t="shared" si="53"/>
        <v>3057.44</v>
      </c>
      <c r="E1105" s="5">
        <f t="shared" si="55"/>
        <v>0</v>
      </c>
      <c r="F1105">
        <v>-20.59</v>
      </c>
      <c r="G1105">
        <v>2078.0300000000002</v>
      </c>
      <c r="J1105">
        <f t="shared" si="54"/>
        <v>8</v>
      </c>
      <c r="K1105" t="s">
        <v>52</v>
      </c>
      <c r="L1105">
        <v>112.33</v>
      </c>
      <c r="M1105">
        <v>111.9</v>
      </c>
      <c r="N1105" t="s">
        <v>70</v>
      </c>
      <c r="O1105">
        <v>121.12</v>
      </c>
      <c r="P1105">
        <v>119.09</v>
      </c>
      <c r="Q1105" t="s">
        <v>59</v>
      </c>
      <c r="R1105">
        <v>122.03</v>
      </c>
      <c r="S1105">
        <v>122.03</v>
      </c>
      <c r="T1105" t="s">
        <v>81</v>
      </c>
      <c r="U1105">
        <v>110.74</v>
      </c>
      <c r="V1105">
        <v>110.74</v>
      </c>
      <c r="W1105" t="s">
        <v>50</v>
      </c>
      <c r="X1105">
        <v>107.88</v>
      </c>
      <c r="Y1105">
        <v>107.88</v>
      </c>
      <c r="Z1105" t="s">
        <v>53</v>
      </c>
      <c r="AA1105">
        <v>114.85</v>
      </c>
      <c r="AB1105">
        <v>114.85</v>
      </c>
      <c r="AC1105" t="s">
        <v>20</v>
      </c>
      <c r="AD1105">
        <v>114.66</v>
      </c>
      <c r="AE1105">
        <v>114.66</v>
      </c>
      <c r="AF1105" t="s">
        <v>73</v>
      </c>
      <c r="AG1105">
        <v>113.25</v>
      </c>
      <c r="AH1105">
        <v>113.25</v>
      </c>
    </row>
    <row r="1106" spans="1:34" x14ac:dyDescent="0.4">
      <c r="A1106" s="1">
        <v>43662</v>
      </c>
      <c r="B1106" s="2">
        <v>2.0573999999999999</v>
      </c>
      <c r="C1106">
        <v>2057.44</v>
      </c>
      <c r="D1106">
        <f t="shared" si="53"/>
        <v>3057.44</v>
      </c>
      <c r="E1106" s="5">
        <f t="shared" si="55"/>
        <v>0</v>
      </c>
      <c r="F1106">
        <v>-20.59</v>
      </c>
      <c r="G1106">
        <v>2078.0300000000002</v>
      </c>
      <c r="J1106">
        <f t="shared" si="54"/>
        <v>8</v>
      </c>
      <c r="K1106" t="s">
        <v>52</v>
      </c>
      <c r="L1106">
        <v>112.33</v>
      </c>
      <c r="M1106">
        <v>111.9</v>
      </c>
      <c r="N1106" t="s">
        <v>70</v>
      </c>
      <c r="O1106">
        <v>121.12</v>
      </c>
      <c r="P1106">
        <v>119.09</v>
      </c>
      <c r="Q1106" t="s">
        <v>59</v>
      </c>
      <c r="R1106">
        <v>122.03</v>
      </c>
      <c r="S1106">
        <v>122.03</v>
      </c>
      <c r="T1106" t="s">
        <v>81</v>
      </c>
      <c r="U1106">
        <v>110.74</v>
      </c>
      <c r="V1106">
        <v>110.74</v>
      </c>
      <c r="W1106" t="s">
        <v>50</v>
      </c>
      <c r="X1106">
        <v>107.88</v>
      </c>
      <c r="Y1106">
        <v>107.88</v>
      </c>
      <c r="Z1106" t="s">
        <v>53</v>
      </c>
      <c r="AA1106">
        <v>114.85</v>
      </c>
      <c r="AB1106">
        <v>114.85</v>
      </c>
      <c r="AC1106" t="s">
        <v>20</v>
      </c>
      <c r="AD1106">
        <v>114.66</v>
      </c>
      <c r="AE1106">
        <v>114.66</v>
      </c>
      <c r="AF1106" t="s">
        <v>73</v>
      </c>
      <c r="AG1106">
        <v>113.25</v>
      </c>
      <c r="AH1106">
        <v>113.25</v>
      </c>
    </row>
    <row r="1107" spans="1:34" x14ac:dyDescent="0.4">
      <c r="A1107" s="1">
        <v>43663</v>
      </c>
      <c r="B1107" s="2">
        <v>2.0573999999999999</v>
      </c>
      <c r="C1107">
        <v>2057.44</v>
      </c>
      <c r="D1107">
        <f t="shared" si="53"/>
        <v>3057.44</v>
      </c>
      <c r="E1107" s="5">
        <f t="shared" si="55"/>
        <v>0</v>
      </c>
      <c r="F1107">
        <v>-20.59</v>
      </c>
      <c r="G1107">
        <v>2078.0300000000002</v>
      </c>
      <c r="J1107">
        <f t="shared" si="54"/>
        <v>8</v>
      </c>
      <c r="K1107" t="s">
        <v>52</v>
      </c>
      <c r="L1107">
        <v>112.33</v>
      </c>
      <c r="M1107">
        <v>111.9</v>
      </c>
      <c r="N1107" t="s">
        <v>70</v>
      </c>
      <c r="O1107">
        <v>121.12</v>
      </c>
      <c r="P1107">
        <v>119.09</v>
      </c>
      <c r="Q1107" t="s">
        <v>59</v>
      </c>
      <c r="R1107">
        <v>122.03</v>
      </c>
      <c r="S1107">
        <v>122.03</v>
      </c>
      <c r="T1107" t="s">
        <v>81</v>
      </c>
      <c r="U1107">
        <v>110.74</v>
      </c>
      <c r="V1107">
        <v>110.74</v>
      </c>
      <c r="W1107" t="s">
        <v>50</v>
      </c>
      <c r="X1107">
        <v>107.88</v>
      </c>
      <c r="Y1107">
        <v>107.88</v>
      </c>
      <c r="Z1107" t="s">
        <v>53</v>
      </c>
      <c r="AA1107">
        <v>114.85</v>
      </c>
      <c r="AB1107">
        <v>114.85</v>
      </c>
      <c r="AC1107" t="s">
        <v>20</v>
      </c>
      <c r="AD1107">
        <v>114.66</v>
      </c>
      <c r="AE1107">
        <v>114.66</v>
      </c>
      <c r="AF1107" t="s">
        <v>73</v>
      </c>
      <c r="AG1107">
        <v>113.25</v>
      </c>
      <c r="AH1107">
        <v>113.25</v>
      </c>
    </row>
    <row r="1108" spans="1:34" x14ac:dyDescent="0.4">
      <c r="A1108" s="1">
        <v>43664</v>
      </c>
      <c r="B1108" s="2">
        <v>2.0573999999999999</v>
      </c>
      <c r="C1108">
        <v>2057.44</v>
      </c>
      <c r="D1108">
        <f t="shared" si="53"/>
        <v>3057.44</v>
      </c>
      <c r="E1108" s="5">
        <f t="shared" si="55"/>
        <v>0</v>
      </c>
      <c r="F1108">
        <v>-20.59</v>
      </c>
      <c r="G1108">
        <v>2078.0300000000002</v>
      </c>
      <c r="J1108">
        <f t="shared" si="54"/>
        <v>8</v>
      </c>
      <c r="K1108" t="s">
        <v>52</v>
      </c>
      <c r="L1108">
        <v>112.33</v>
      </c>
      <c r="M1108">
        <v>111.9</v>
      </c>
      <c r="N1108" t="s">
        <v>70</v>
      </c>
      <c r="O1108">
        <v>121.12</v>
      </c>
      <c r="P1108">
        <v>119.09</v>
      </c>
      <c r="Q1108" t="s">
        <v>59</v>
      </c>
      <c r="R1108">
        <v>122.03</v>
      </c>
      <c r="S1108">
        <v>122.03</v>
      </c>
      <c r="T1108" t="s">
        <v>81</v>
      </c>
      <c r="U1108">
        <v>110.74</v>
      </c>
      <c r="V1108">
        <v>110.74</v>
      </c>
      <c r="W1108" t="s">
        <v>50</v>
      </c>
      <c r="X1108">
        <v>107.88</v>
      </c>
      <c r="Y1108">
        <v>107.88</v>
      </c>
      <c r="Z1108" t="s">
        <v>53</v>
      </c>
      <c r="AA1108">
        <v>114.85</v>
      </c>
      <c r="AB1108">
        <v>114.85</v>
      </c>
      <c r="AC1108" t="s">
        <v>20</v>
      </c>
      <c r="AD1108">
        <v>114.66</v>
      </c>
      <c r="AE1108">
        <v>114.66</v>
      </c>
      <c r="AF1108" t="s">
        <v>73</v>
      </c>
      <c r="AG1108">
        <v>113.25</v>
      </c>
      <c r="AH1108">
        <v>113.25</v>
      </c>
    </row>
    <row r="1109" spans="1:34" x14ac:dyDescent="0.4">
      <c r="A1109" s="1">
        <v>43665</v>
      </c>
      <c r="B1109" s="2">
        <v>2.0573999999999999</v>
      </c>
      <c r="C1109">
        <v>2057.44</v>
      </c>
      <c r="D1109">
        <f t="shared" si="53"/>
        <v>3057.44</v>
      </c>
      <c r="E1109" s="5">
        <f t="shared" si="55"/>
        <v>0</v>
      </c>
      <c r="F1109">
        <v>-20.59</v>
      </c>
      <c r="G1109">
        <v>2078.0300000000002</v>
      </c>
      <c r="J1109">
        <f t="shared" si="54"/>
        <v>8</v>
      </c>
      <c r="K1109" t="s">
        <v>52</v>
      </c>
      <c r="L1109">
        <v>112.33</v>
      </c>
      <c r="M1109">
        <v>111.9</v>
      </c>
      <c r="N1109" t="s">
        <v>70</v>
      </c>
      <c r="O1109">
        <v>121.12</v>
      </c>
      <c r="P1109">
        <v>119.09</v>
      </c>
      <c r="Q1109" t="s">
        <v>59</v>
      </c>
      <c r="R1109">
        <v>122.03</v>
      </c>
      <c r="S1109">
        <v>122.03</v>
      </c>
      <c r="T1109" t="s">
        <v>81</v>
      </c>
      <c r="U1109">
        <v>110.74</v>
      </c>
      <c r="V1109">
        <v>110.74</v>
      </c>
      <c r="W1109" t="s">
        <v>50</v>
      </c>
      <c r="X1109">
        <v>107.88</v>
      </c>
      <c r="Y1109">
        <v>107.88</v>
      </c>
      <c r="Z1109" t="s">
        <v>53</v>
      </c>
      <c r="AA1109">
        <v>114.85</v>
      </c>
      <c r="AB1109">
        <v>114.85</v>
      </c>
      <c r="AC1109" t="s">
        <v>20</v>
      </c>
      <c r="AD1109">
        <v>114.66</v>
      </c>
      <c r="AE1109">
        <v>114.66</v>
      </c>
      <c r="AF1109" t="s">
        <v>73</v>
      </c>
      <c r="AG1109">
        <v>113.25</v>
      </c>
      <c r="AH1109">
        <v>113.25</v>
      </c>
    </row>
    <row r="1110" spans="1:34" x14ac:dyDescent="0.4">
      <c r="A1110" s="1">
        <v>43668</v>
      </c>
      <c r="B1110" s="2">
        <v>2.0573999999999999</v>
      </c>
      <c r="C1110">
        <v>2057.44</v>
      </c>
      <c r="D1110">
        <f t="shared" si="53"/>
        <v>3057.44</v>
      </c>
      <c r="E1110" s="5">
        <f t="shared" si="55"/>
        <v>0</v>
      </c>
      <c r="F1110">
        <v>-20.59</v>
      </c>
      <c r="G1110">
        <v>2078.0300000000002</v>
      </c>
      <c r="J1110">
        <f t="shared" si="54"/>
        <v>8</v>
      </c>
      <c r="K1110" t="s">
        <v>52</v>
      </c>
      <c r="L1110">
        <v>112.33</v>
      </c>
      <c r="M1110">
        <v>111.9</v>
      </c>
      <c r="N1110" t="s">
        <v>70</v>
      </c>
      <c r="O1110">
        <v>121.12</v>
      </c>
      <c r="P1110">
        <v>119.09</v>
      </c>
      <c r="Q1110" t="s">
        <v>59</v>
      </c>
      <c r="R1110">
        <v>122.03</v>
      </c>
      <c r="S1110">
        <v>122.03</v>
      </c>
      <c r="T1110" t="s">
        <v>81</v>
      </c>
      <c r="U1110">
        <v>110.74</v>
      </c>
      <c r="V1110">
        <v>110.74</v>
      </c>
      <c r="W1110" t="s">
        <v>50</v>
      </c>
      <c r="X1110">
        <v>107.88</v>
      </c>
      <c r="Y1110">
        <v>107.88</v>
      </c>
      <c r="Z1110" t="s">
        <v>53</v>
      </c>
      <c r="AA1110">
        <v>114.85</v>
      </c>
      <c r="AB1110">
        <v>114.85</v>
      </c>
      <c r="AC1110" t="s">
        <v>20</v>
      </c>
      <c r="AD1110">
        <v>114.66</v>
      </c>
      <c r="AE1110">
        <v>114.66</v>
      </c>
      <c r="AF1110" t="s">
        <v>73</v>
      </c>
      <c r="AG1110">
        <v>113.25</v>
      </c>
      <c r="AH1110">
        <v>113.25</v>
      </c>
    </row>
    <row r="1111" spans="1:34" x14ac:dyDescent="0.4">
      <c r="A1111" s="1">
        <v>43669</v>
      </c>
      <c r="B1111" s="2">
        <v>2.0573999999999999</v>
      </c>
      <c r="C1111">
        <v>2057.44</v>
      </c>
      <c r="D1111">
        <f t="shared" si="53"/>
        <v>3057.44</v>
      </c>
      <c r="E1111" s="5">
        <f t="shared" si="55"/>
        <v>0</v>
      </c>
      <c r="F1111">
        <v>-20.59</v>
      </c>
      <c r="G1111">
        <v>2078.0300000000002</v>
      </c>
      <c r="J1111">
        <f t="shared" si="54"/>
        <v>8</v>
      </c>
      <c r="K1111" t="s">
        <v>52</v>
      </c>
      <c r="L1111">
        <v>112.33</v>
      </c>
      <c r="M1111">
        <v>111.9</v>
      </c>
      <c r="N1111" t="s">
        <v>70</v>
      </c>
      <c r="O1111">
        <v>121.12</v>
      </c>
      <c r="P1111">
        <v>119.09</v>
      </c>
      <c r="Q1111" t="s">
        <v>59</v>
      </c>
      <c r="R1111">
        <v>122.03</v>
      </c>
      <c r="S1111">
        <v>122.03</v>
      </c>
      <c r="T1111" t="s">
        <v>81</v>
      </c>
      <c r="U1111">
        <v>110.74</v>
      </c>
      <c r="V1111">
        <v>110.74</v>
      </c>
      <c r="W1111" t="s">
        <v>50</v>
      </c>
      <c r="X1111">
        <v>107.88</v>
      </c>
      <c r="Y1111">
        <v>107.88</v>
      </c>
      <c r="Z1111" t="s">
        <v>53</v>
      </c>
      <c r="AA1111">
        <v>114.85</v>
      </c>
      <c r="AB1111">
        <v>114.85</v>
      </c>
      <c r="AC1111" t="s">
        <v>20</v>
      </c>
      <c r="AD1111">
        <v>114.66</v>
      </c>
      <c r="AE1111">
        <v>114.66</v>
      </c>
      <c r="AF1111" t="s">
        <v>73</v>
      </c>
      <c r="AG1111">
        <v>113.25</v>
      </c>
      <c r="AH1111">
        <v>113.25</v>
      </c>
    </row>
    <row r="1112" spans="1:34" x14ac:dyDescent="0.4">
      <c r="A1112" s="1">
        <v>43670</v>
      </c>
      <c r="B1112" s="2">
        <v>2.0573999999999999</v>
      </c>
      <c r="C1112">
        <v>2057.44</v>
      </c>
      <c r="D1112">
        <f t="shared" si="53"/>
        <v>3057.44</v>
      </c>
      <c r="E1112" s="5">
        <f t="shared" si="55"/>
        <v>0</v>
      </c>
      <c r="F1112">
        <v>-20.59</v>
      </c>
      <c r="G1112">
        <v>2078.0300000000002</v>
      </c>
      <c r="J1112">
        <f t="shared" si="54"/>
        <v>8</v>
      </c>
      <c r="K1112" t="s">
        <v>52</v>
      </c>
      <c r="L1112">
        <v>112.33</v>
      </c>
      <c r="M1112">
        <v>111.9</v>
      </c>
      <c r="N1112" t="s">
        <v>70</v>
      </c>
      <c r="O1112">
        <v>121.12</v>
      </c>
      <c r="P1112">
        <v>119.09</v>
      </c>
      <c r="Q1112" t="s">
        <v>59</v>
      </c>
      <c r="R1112">
        <v>122.03</v>
      </c>
      <c r="S1112">
        <v>122.03</v>
      </c>
      <c r="T1112" t="s">
        <v>81</v>
      </c>
      <c r="U1112">
        <v>110.74</v>
      </c>
      <c r="V1112">
        <v>110.74</v>
      </c>
      <c r="W1112" t="s">
        <v>50</v>
      </c>
      <c r="X1112">
        <v>107.88</v>
      </c>
      <c r="Y1112">
        <v>107.88</v>
      </c>
      <c r="Z1112" t="s">
        <v>53</v>
      </c>
      <c r="AA1112">
        <v>114.85</v>
      </c>
      <c r="AB1112">
        <v>114.85</v>
      </c>
      <c r="AC1112" t="s">
        <v>20</v>
      </c>
      <c r="AD1112">
        <v>114.66</v>
      </c>
      <c r="AE1112">
        <v>114.66</v>
      </c>
      <c r="AF1112" t="s">
        <v>73</v>
      </c>
      <c r="AG1112">
        <v>113.25</v>
      </c>
      <c r="AH1112">
        <v>113.25</v>
      </c>
    </row>
    <row r="1113" spans="1:34" x14ac:dyDescent="0.4">
      <c r="A1113" s="1">
        <v>43671</v>
      </c>
      <c r="B1113" s="2">
        <v>2.0573999999999999</v>
      </c>
      <c r="C1113">
        <v>2057.44</v>
      </c>
      <c r="D1113">
        <f t="shared" si="53"/>
        <v>3057.44</v>
      </c>
      <c r="E1113" s="5">
        <f t="shared" si="55"/>
        <v>0</v>
      </c>
      <c r="F1113">
        <v>-20.59</v>
      </c>
      <c r="G1113">
        <v>2078.0300000000002</v>
      </c>
      <c r="J1113">
        <f t="shared" si="54"/>
        <v>8</v>
      </c>
      <c r="K1113" t="s">
        <v>52</v>
      </c>
      <c r="L1113">
        <v>112.33</v>
      </c>
      <c r="M1113">
        <v>111.9</v>
      </c>
      <c r="N1113" t="s">
        <v>70</v>
      </c>
      <c r="O1113">
        <v>121.12</v>
      </c>
      <c r="P1113">
        <v>119.09</v>
      </c>
      <c r="Q1113" t="s">
        <v>59</v>
      </c>
      <c r="R1113">
        <v>122.03</v>
      </c>
      <c r="S1113">
        <v>122.03</v>
      </c>
      <c r="T1113" t="s">
        <v>81</v>
      </c>
      <c r="U1113">
        <v>110.74</v>
      </c>
      <c r="V1113">
        <v>110.74</v>
      </c>
      <c r="W1113" t="s">
        <v>50</v>
      </c>
      <c r="X1113">
        <v>107.88</v>
      </c>
      <c r="Y1113">
        <v>107.88</v>
      </c>
      <c r="Z1113" t="s">
        <v>53</v>
      </c>
      <c r="AA1113">
        <v>114.85</v>
      </c>
      <c r="AB1113">
        <v>114.85</v>
      </c>
      <c r="AC1113" t="s">
        <v>20</v>
      </c>
      <c r="AD1113">
        <v>114.66</v>
      </c>
      <c r="AE1113">
        <v>114.66</v>
      </c>
      <c r="AF1113" t="s">
        <v>73</v>
      </c>
      <c r="AG1113">
        <v>113.25</v>
      </c>
      <c r="AH1113">
        <v>113.25</v>
      </c>
    </row>
    <row r="1114" spans="1:34" x14ac:dyDescent="0.4">
      <c r="A1114" s="1">
        <v>43672</v>
      </c>
      <c r="B1114" s="2">
        <v>2.0573999999999999</v>
      </c>
      <c r="C1114">
        <v>2057.44</v>
      </c>
      <c r="D1114">
        <f t="shared" si="53"/>
        <v>3057.44</v>
      </c>
      <c r="E1114" s="5">
        <f t="shared" si="55"/>
        <v>0</v>
      </c>
      <c r="F1114">
        <v>-20.59</v>
      </c>
      <c r="G1114">
        <v>2078.0300000000002</v>
      </c>
      <c r="J1114">
        <f t="shared" si="54"/>
        <v>8</v>
      </c>
      <c r="K1114" t="s">
        <v>52</v>
      </c>
      <c r="L1114">
        <v>112.33</v>
      </c>
      <c r="M1114">
        <v>111.9</v>
      </c>
      <c r="N1114" t="s">
        <v>70</v>
      </c>
      <c r="O1114">
        <v>121.12</v>
      </c>
      <c r="P1114">
        <v>119.09</v>
      </c>
      <c r="Q1114" t="s">
        <v>59</v>
      </c>
      <c r="R1114">
        <v>122.03</v>
      </c>
      <c r="S1114">
        <v>122.03</v>
      </c>
      <c r="T1114" t="s">
        <v>81</v>
      </c>
      <c r="U1114">
        <v>110.74</v>
      </c>
      <c r="V1114">
        <v>110.74</v>
      </c>
      <c r="W1114" t="s">
        <v>50</v>
      </c>
      <c r="X1114">
        <v>107.88</v>
      </c>
      <c r="Y1114">
        <v>107.88</v>
      </c>
      <c r="Z1114" t="s">
        <v>53</v>
      </c>
      <c r="AA1114">
        <v>114.85</v>
      </c>
      <c r="AB1114">
        <v>114.85</v>
      </c>
      <c r="AC1114" t="s">
        <v>20</v>
      </c>
      <c r="AD1114">
        <v>114.66</v>
      </c>
      <c r="AE1114">
        <v>114.66</v>
      </c>
      <c r="AF1114" t="s">
        <v>73</v>
      </c>
      <c r="AG1114">
        <v>113.25</v>
      </c>
      <c r="AH1114">
        <v>113.25</v>
      </c>
    </row>
    <row r="1115" spans="1:34" x14ac:dyDescent="0.4">
      <c r="A1115" s="1">
        <v>43675</v>
      </c>
      <c r="B1115" s="2">
        <v>2.0573999999999999</v>
      </c>
      <c r="C1115">
        <v>2057.44</v>
      </c>
      <c r="D1115">
        <f t="shared" si="53"/>
        <v>3057.44</v>
      </c>
      <c r="E1115" s="5">
        <f t="shared" si="55"/>
        <v>0</v>
      </c>
      <c r="F1115">
        <v>-20.59</v>
      </c>
      <c r="G1115">
        <v>2078.0300000000002</v>
      </c>
      <c r="J1115">
        <f t="shared" si="54"/>
        <v>8</v>
      </c>
      <c r="K1115" t="s">
        <v>52</v>
      </c>
      <c r="L1115">
        <v>112.33</v>
      </c>
      <c r="M1115">
        <v>111.9</v>
      </c>
      <c r="N1115" t="s">
        <v>70</v>
      </c>
      <c r="O1115">
        <v>121.12</v>
      </c>
      <c r="P1115">
        <v>119.09</v>
      </c>
      <c r="Q1115" t="s">
        <v>59</v>
      </c>
      <c r="R1115">
        <v>122.03</v>
      </c>
      <c r="S1115">
        <v>122.03</v>
      </c>
      <c r="T1115" t="s">
        <v>81</v>
      </c>
      <c r="U1115">
        <v>110.74</v>
      </c>
      <c r="V1115">
        <v>110.74</v>
      </c>
      <c r="W1115" t="s">
        <v>50</v>
      </c>
      <c r="X1115">
        <v>107.88</v>
      </c>
      <c r="Y1115">
        <v>107.88</v>
      </c>
      <c r="Z1115" t="s">
        <v>53</v>
      </c>
      <c r="AA1115">
        <v>114.85</v>
      </c>
      <c r="AB1115">
        <v>114.85</v>
      </c>
      <c r="AC1115" t="s">
        <v>20</v>
      </c>
      <c r="AD1115">
        <v>114.66</v>
      </c>
      <c r="AE1115">
        <v>114.66</v>
      </c>
      <c r="AF1115" t="s">
        <v>73</v>
      </c>
      <c r="AG1115">
        <v>113.25</v>
      </c>
      <c r="AH1115">
        <v>113.25</v>
      </c>
    </row>
    <row r="1116" spans="1:34" x14ac:dyDescent="0.4">
      <c r="A1116" s="1">
        <v>43676</v>
      </c>
      <c r="B1116" s="2">
        <v>2.0573999999999999</v>
      </c>
      <c r="C1116">
        <v>2057.44</v>
      </c>
      <c r="D1116">
        <f t="shared" si="53"/>
        <v>3057.44</v>
      </c>
      <c r="E1116" s="5">
        <f t="shared" si="55"/>
        <v>0</v>
      </c>
      <c r="F1116">
        <v>-20.59</v>
      </c>
      <c r="G1116">
        <v>2078.0300000000002</v>
      </c>
      <c r="J1116">
        <f t="shared" si="54"/>
        <v>8</v>
      </c>
      <c r="K1116" t="s">
        <v>52</v>
      </c>
      <c r="L1116">
        <v>112.33</v>
      </c>
      <c r="M1116">
        <v>111.9</v>
      </c>
      <c r="N1116" t="s">
        <v>70</v>
      </c>
      <c r="O1116">
        <v>121.12</v>
      </c>
      <c r="P1116">
        <v>119.09</v>
      </c>
      <c r="Q1116" t="s">
        <v>59</v>
      </c>
      <c r="R1116">
        <v>122.03</v>
      </c>
      <c r="S1116">
        <v>122.03</v>
      </c>
      <c r="T1116" t="s">
        <v>81</v>
      </c>
      <c r="U1116">
        <v>110.74</v>
      </c>
      <c r="V1116">
        <v>110.74</v>
      </c>
      <c r="W1116" t="s">
        <v>50</v>
      </c>
      <c r="X1116">
        <v>107.88</v>
      </c>
      <c r="Y1116">
        <v>107.88</v>
      </c>
      <c r="Z1116" t="s">
        <v>53</v>
      </c>
      <c r="AA1116">
        <v>114.85</v>
      </c>
      <c r="AB1116">
        <v>114.85</v>
      </c>
      <c r="AC1116" t="s">
        <v>20</v>
      </c>
      <c r="AD1116">
        <v>114.66</v>
      </c>
      <c r="AE1116">
        <v>114.66</v>
      </c>
      <c r="AF1116" t="s">
        <v>73</v>
      </c>
      <c r="AG1116">
        <v>113.25</v>
      </c>
      <c r="AH1116">
        <v>113.25</v>
      </c>
    </row>
    <row r="1117" spans="1:34" x14ac:dyDescent="0.4">
      <c r="A1117" s="1">
        <v>43677</v>
      </c>
      <c r="B1117" s="2">
        <v>2.0573999999999999</v>
      </c>
      <c r="C1117">
        <v>2057.44</v>
      </c>
      <c r="D1117">
        <f t="shared" si="53"/>
        <v>3057.44</v>
      </c>
      <c r="E1117" s="5">
        <f t="shared" si="55"/>
        <v>0</v>
      </c>
      <c r="F1117">
        <v>-20.59</v>
      </c>
      <c r="G1117">
        <v>2078.0300000000002</v>
      </c>
      <c r="J1117">
        <f t="shared" si="54"/>
        <v>8</v>
      </c>
      <c r="K1117" t="s">
        <v>52</v>
      </c>
      <c r="L1117">
        <v>112.33</v>
      </c>
      <c r="M1117">
        <v>111.9</v>
      </c>
      <c r="N1117" t="s">
        <v>70</v>
      </c>
      <c r="O1117">
        <v>121.12</v>
      </c>
      <c r="P1117">
        <v>119.09</v>
      </c>
      <c r="Q1117" t="s">
        <v>59</v>
      </c>
      <c r="R1117">
        <v>122.03</v>
      </c>
      <c r="S1117">
        <v>122.03</v>
      </c>
      <c r="T1117" t="s">
        <v>81</v>
      </c>
      <c r="U1117">
        <v>110.74</v>
      </c>
      <c r="V1117">
        <v>110.74</v>
      </c>
      <c r="W1117" t="s">
        <v>50</v>
      </c>
      <c r="X1117">
        <v>107.88</v>
      </c>
      <c r="Y1117">
        <v>107.88</v>
      </c>
      <c r="Z1117" t="s">
        <v>53</v>
      </c>
      <c r="AA1117">
        <v>114.85</v>
      </c>
      <c r="AB1117">
        <v>114.85</v>
      </c>
      <c r="AC1117" t="s">
        <v>20</v>
      </c>
      <c r="AD1117">
        <v>114.66</v>
      </c>
      <c r="AE1117">
        <v>114.66</v>
      </c>
      <c r="AF1117" t="s">
        <v>73</v>
      </c>
      <c r="AG1117">
        <v>113.25</v>
      </c>
      <c r="AH1117">
        <v>113.25</v>
      </c>
    </row>
    <row r="1118" spans="1:34" x14ac:dyDescent="0.4">
      <c r="A1118" s="1">
        <v>43678</v>
      </c>
      <c r="B1118" s="2">
        <v>2.0573999999999999</v>
      </c>
      <c r="C1118">
        <v>2057.44</v>
      </c>
      <c r="D1118">
        <f t="shared" si="53"/>
        <v>3057.44</v>
      </c>
      <c r="E1118" s="5">
        <f t="shared" si="55"/>
        <v>0</v>
      </c>
      <c r="F1118">
        <v>-20.59</v>
      </c>
      <c r="G1118">
        <v>2078.0300000000002</v>
      </c>
      <c r="J1118">
        <f t="shared" si="54"/>
        <v>8</v>
      </c>
      <c r="K1118" t="s">
        <v>52</v>
      </c>
      <c r="L1118">
        <v>112.33</v>
      </c>
      <c r="M1118">
        <v>111.9</v>
      </c>
      <c r="N1118" t="s">
        <v>70</v>
      </c>
      <c r="O1118">
        <v>121.12</v>
      </c>
      <c r="P1118">
        <v>119.09</v>
      </c>
      <c r="Q1118" t="s">
        <v>59</v>
      </c>
      <c r="R1118">
        <v>122.03</v>
      </c>
      <c r="S1118">
        <v>122.03</v>
      </c>
      <c r="T1118" t="s">
        <v>81</v>
      </c>
      <c r="U1118">
        <v>110.74</v>
      </c>
      <c r="V1118">
        <v>110.74</v>
      </c>
      <c r="W1118" t="s">
        <v>50</v>
      </c>
      <c r="X1118">
        <v>107.88</v>
      </c>
      <c r="Y1118">
        <v>107.88</v>
      </c>
      <c r="Z1118" t="s">
        <v>53</v>
      </c>
      <c r="AA1118">
        <v>114.85</v>
      </c>
      <c r="AB1118">
        <v>114.85</v>
      </c>
      <c r="AC1118" t="s">
        <v>20</v>
      </c>
      <c r="AD1118">
        <v>114.66</v>
      </c>
      <c r="AE1118">
        <v>114.66</v>
      </c>
      <c r="AF1118" t="s">
        <v>73</v>
      </c>
      <c r="AG1118">
        <v>113.25</v>
      </c>
      <c r="AH1118">
        <v>113.25</v>
      </c>
    </row>
    <row r="1119" spans="1:34" x14ac:dyDescent="0.4">
      <c r="A1119" s="1">
        <v>43679</v>
      </c>
      <c r="B1119" s="2">
        <v>2.0573999999999999</v>
      </c>
      <c r="C1119">
        <v>2057.44</v>
      </c>
      <c r="D1119">
        <f t="shared" si="53"/>
        <v>3057.44</v>
      </c>
      <c r="E1119" s="5">
        <f t="shared" si="55"/>
        <v>0</v>
      </c>
      <c r="F1119">
        <v>-20.59</v>
      </c>
      <c r="G1119">
        <v>2078.0300000000002</v>
      </c>
      <c r="J1119">
        <f t="shared" si="54"/>
        <v>8</v>
      </c>
      <c r="K1119" t="s">
        <v>52</v>
      </c>
      <c r="L1119">
        <v>112.33</v>
      </c>
      <c r="M1119">
        <v>111.9</v>
      </c>
      <c r="N1119" t="s">
        <v>70</v>
      </c>
      <c r="O1119">
        <v>121.12</v>
      </c>
      <c r="P1119">
        <v>119.09</v>
      </c>
      <c r="Q1119" t="s">
        <v>59</v>
      </c>
      <c r="R1119">
        <v>122.03</v>
      </c>
      <c r="S1119">
        <v>122.03</v>
      </c>
      <c r="T1119" t="s">
        <v>81</v>
      </c>
      <c r="U1119">
        <v>110.74</v>
      </c>
      <c r="V1119">
        <v>110.74</v>
      </c>
      <c r="W1119" t="s">
        <v>50</v>
      </c>
      <c r="X1119">
        <v>107.88</v>
      </c>
      <c r="Y1119">
        <v>107.88</v>
      </c>
      <c r="Z1119" t="s">
        <v>53</v>
      </c>
      <c r="AA1119">
        <v>114.85</v>
      </c>
      <c r="AB1119">
        <v>114.85</v>
      </c>
      <c r="AC1119" t="s">
        <v>20</v>
      </c>
      <c r="AD1119">
        <v>114.66</v>
      </c>
      <c r="AE1119">
        <v>114.66</v>
      </c>
      <c r="AF1119" t="s">
        <v>73</v>
      </c>
      <c r="AG1119">
        <v>113.25</v>
      </c>
      <c r="AH1119">
        <v>113.25</v>
      </c>
    </row>
    <row r="1120" spans="1:34" x14ac:dyDescent="0.4">
      <c r="A1120" s="1">
        <v>43682</v>
      </c>
      <c r="B1120" s="2">
        <v>2.0573999999999999</v>
      </c>
      <c r="C1120">
        <v>2057.44</v>
      </c>
      <c r="D1120">
        <f t="shared" si="53"/>
        <v>3057.44</v>
      </c>
      <c r="E1120" s="5">
        <f t="shared" si="55"/>
        <v>0</v>
      </c>
      <c r="F1120">
        <v>-20.59</v>
      </c>
      <c r="G1120">
        <v>2078.0300000000002</v>
      </c>
      <c r="J1120">
        <f t="shared" si="54"/>
        <v>8</v>
      </c>
      <c r="K1120" t="s">
        <v>52</v>
      </c>
      <c r="L1120">
        <v>112.33</v>
      </c>
      <c r="M1120">
        <v>111.9</v>
      </c>
      <c r="N1120" t="s">
        <v>70</v>
      </c>
      <c r="O1120">
        <v>121.12</v>
      </c>
      <c r="P1120">
        <v>119.09</v>
      </c>
      <c r="Q1120" t="s">
        <v>59</v>
      </c>
      <c r="R1120">
        <v>122.03</v>
      </c>
      <c r="S1120">
        <v>122.03</v>
      </c>
      <c r="T1120" t="s">
        <v>81</v>
      </c>
      <c r="U1120">
        <v>110.74</v>
      </c>
      <c r="V1120">
        <v>110.74</v>
      </c>
      <c r="W1120" t="s">
        <v>50</v>
      </c>
      <c r="X1120">
        <v>107.88</v>
      </c>
      <c r="Y1120">
        <v>107.88</v>
      </c>
      <c r="Z1120" t="s">
        <v>53</v>
      </c>
      <c r="AA1120">
        <v>114.85</v>
      </c>
      <c r="AB1120">
        <v>114.85</v>
      </c>
      <c r="AC1120" t="s">
        <v>20</v>
      </c>
      <c r="AD1120">
        <v>114.66</v>
      </c>
      <c r="AE1120">
        <v>114.66</v>
      </c>
      <c r="AF1120" t="s">
        <v>73</v>
      </c>
      <c r="AG1120">
        <v>113.25</v>
      </c>
      <c r="AH1120">
        <v>113.25</v>
      </c>
    </row>
    <row r="1121" spans="1:34" x14ac:dyDescent="0.4">
      <c r="A1121" s="1">
        <v>43683</v>
      </c>
      <c r="B1121" s="2">
        <v>2.0573999999999999</v>
      </c>
      <c r="C1121">
        <v>2057.44</v>
      </c>
      <c r="D1121">
        <f t="shared" si="53"/>
        <v>3057.44</v>
      </c>
      <c r="E1121" s="5">
        <f t="shared" si="55"/>
        <v>0</v>
      </c>
      <c r="F1121">
        <v>-20.59</v>
      </c>
      <c r="G1121">
        <v>2078.0300000000002</v>
      </c>
      <c r="J1121">
        <f t="shared" si="54"/>
        <v>8</v>
      </c>
      <c r="K1121" t="s">
        <v>52</v>
      </c>
      <c r="L1121">
        <v>112.33</v>
      </c>
      <c r="M1121">
        <v>111.9</v>
      </c>
      <c r="N1121" t="s">
        <v>70</v>
      </c>
      <c r="O1121">
        <v>121.12</v>
      </c>
      <c r="P1121">
        <v>119.09</v>
      </c>
      <c r="Q1121" t="s">
        <v>59</v>
      </c>
      <c r="R1121">
        <v>122.03</v>
      </c>
      <c r="S1121">
        <v>122.03</v>
      </c>
      <c r="T1121" t="s">
        <v>81</v>
      </c>
      <c r="U1121">
        <v>110.74</v>
      </c>
      <c r="V1121">
        <v>110.74</v>
      </c>
      <c r="W1121" t="s">
        <v>50</v>
      </c>
      <c r="X1121">
        <v>107.88</v>
      </c>
      <c r="Y1121">
        <v>107.88</v>
      </c>
      <c r="Z1121" t="s">
        <v>53</v>
      </c>
      <c r="AA1121">
        <v>114.85</v>
      </c>
      <c r="AB1121">
        <v>114.85</v>
      </c>
      <c r="AC1121" t="s">
        <v>20</v>
      </c>
      <c r="AD1121">
        <v>114.66</v>
      </c>
      <c r="AE1121">
        <v>114.66</v>
      </c>
      <c r="AF1121" t="s">
        <v>73</v>
      </c>
      <c r="AG1121">
        <v>113.25</v>
      </c>
      <c r="AH1121">
        <v>113.25</v>
      </c>
    </row>
    <row r="1122" spans="1:34" x14ac:dyDescent="0.4">
      <c r="A1122" s="1">
        <v>43684</v>
      </c>
      <c r="B1122" s="2">
        <v>2.0573999999999999</v>
      </c>
      <c r="C1122">
        <v>2057.44</v>
      </c>
      <c r="D1122">
        <f t="shared" si="53"/>
        <v>3057.44</v>
      </c>
      <c r="E1122" s="5">
        <f t="shared" si="55"/>
        <v>0</v>
      </c>
      <c r="F1122">
        <v>-20.59</v>
      </c>
      <c r="G1122">
        <v>2078.0300000000002</v>
      </c>
      <c r="J1122">
        <f t="shared" si="54"/>
        <v>8</v>
      </c>
      <c r="K1122" t="s">
        <v>52</v>
      </c>
      <c r="L1122">
        <v>112.33</v>
      </c>
      <c r="M1122">
        <v>111.9</v>
      </c>
      <c r="N1122" t="s">
        <v>70</v>
      </c>
      <c r="O1122">
        <v>121.12</v>
      </c>
      <c r="P1122">
        <v>119.09</v>
      </c>
      <c r="Q1122" t="s">
        <v>59</v>
      </c>
      <c r="R1122">
        <v>122.03</v>
      </c>
      <c r="S1122">
        <v>122.03</v>
      </c>
      <c r="T1122" t="s">
        <v>81</v>
      </c>
      <c r="U1122">
        <v>110.74</v>
      </c>
      <c r="V1122">
        <v>110.74</v>
      </c>
      <c r="W1122" t="s">
        <v>50</v>
      </c>
      <c r="X1122">
        <v>107.88</v>
      </c>
      <c r="Y1122">
        <v>107.88</v>
      </c>
      <c r="Z1122" t="s">
        <v>53</v>
      </c>
      <c r="AA1122">
        <v>114.85</v>
      </c>
      <c r="AB1122">
        <v>114.85</v>
      </c>
      <c r="AC1122" t="s">
        <v>20</v>
      </c>
      <c r="AD1122">
        <v>114.66</v>
      </c>
      <c r="AE1122">
        <v>114.66</v>
      </c>
      <c r="AF1122" t="s">
        <v>73</v>
      </c>
      <c r="AG1122">
        <v>113.25</v>
      </c>
      <c r="AH1122">
        <v>113.25</v>
      </c>
    </row>
    <row r="1123" spans="1:34" x14ac:dyDescent="0.4">
      <c r="A1123" s="1">
        <v>43685</v>
      </c>
      <c r="B1123" s="2">
        <v>2.0573999999999999</v>
      </c>
      <c r="C1123">
        <v>2057.44</v>
      </c>
      <c r="D1123">
        <f t="shared" si="53"/>
        <v>3057.44</v>
      </c>
      <c r="E1123" s="5">
        <f t="shared" si="55"/>
        <v>0</v>
      </c>
      <c r="F1123">
        <v>-20.59</v>
      </c>
      <c r="G1123">
        <v>2078.0300000000002</v>
      </c>
      <c r="J1123">
        <f t="shared" si="54"/>
        <v>8</v>
      </c>
      <c r="K1123" t="s">
        <v>52</v>
      </c>
      <c r="L1123">
        <v>112.33</v>
      </c>
      <c r="M1123">
        <v>111.9</v>
      </c>
      <c r="N1123" t="s">
        <v>70</v>
      </c>
      <c r="O1123">
        <v>121.12</v>
      </c>
      <c r="P1123">
        <v>119.09</v>
      </c>
      <c r="Q1123" t="s">
        <v>59</v>
      </c>
      <c r="R1123">
        <v>122.03</v>
      </c>
      <c r="S1123">
        <v>122.03</v>
      </c>
      <c r="T1123" t="s">
        <v>81</v>
      </c>
      <c r="U1123">
        <v>110.74</v>
      </c>
      <c r="V1123">
        <v>110.74</v>
      </c>
      <c r="W1123" t="s">
        <v>50</v>
      </c>
      <c r="X1123">
        <v>107.88</v>
      </c>
      <c r="Y1123">
        <v>107.88</v>
      </c>
      <c r="Z1123" t="s">
        <v>53</v>
      </c>
      <c r="AA1123">
        <v>114.85</v>
      </c>
      <c r="AB1123">
        <v>114.85</v>
      </c>
      <c r="AC1123" t="s">
        <v>20</v>
      </c>
      <c r="AD1123">
        <v>114.66</v>
      </c>
      <c r="AE1123">
        <v>114.66</v>
      </c>
      <c r="AF1123" t="s">
        <v>73</v>
      </c>
      <c r="AG1123">
        <v>113.25</v>
      </c>
      <c r="AH1123">
        <v>113.25</v>
      </c>
    </row>
    <row r="1124" spans="1:34" x14ac:dyDescent="0.4">
      <c r="A1124" s="1">
        <v>43686</v>
      </c>
      <c r="B1124" s="2">
        <v>2.0573999999999999</v>
      </c>
      <c r="C1124">
        <v>2057.44</v>
      </c>
      <c r="D1124">
        <f t="shared" si="53"/>
        <v>3057.44</v>
      </c>
      <c r="E1124" s="5">
        <f t="shared" si="55"/>
        <v>0</v>
      </c>
      <c r="F1124">
        <v>-20.59</v>
      </c>
      <c r="G1124">
        <v>2078.0300000000002</v>
      </c>
      <c r="J1124">
        <f t="shared" si="54"/>
        <v>8</v>
      </c>
      <c r="K1124" t="s">
        <v>52</v>
      </c>
      <c r="L1124">
        <v>112.33</v>
      </c>
      <c r="M1124">
        <v>111.9</v>
      </c>
      <c r="N1124" t="s">
        <v>70</v>
      </c>
      <c r="O1124">
        <v>121.12</v>
      </c>
      <c r="P1124">
        <v>119.09</v>
      </c>
      <c r="Q1124" t="s">
        <v>59</v>
      </c>
      <c r="R1124">
        <v>122.03</v>
      </c>
      <c r="S1124">
        <v>122.03</v>
      </c>
      <c r="T1124" t="s">
        <v>81</v>
      </c>
      <c r="U1124">
        <v>110.74</v>
      </c>
      <c r="V1124">
        <v>110.74</v>
      </c>
      <c r="W1124" t="s">
        <v>50</v>
      </c>
      <c r="X1124">
        <v>107.88</v>
      </c>
      <c r="Y1124">
        <v>107.88</v>
      </c>
      <c r="Z1124" t="s">
        <v>53</v>
      </c>
      <c r="AA1124">
        <v>114.85</v>
      </c>
      <c r="AB1124">
        <v>114.85</v>
      </c>
      <c r="AC1124" t="s">
        <v>20</v>
      </c>
      <c r="AD1124">
        <v>114.66</v>
      </c>
      <c r="AE1124">
        <v>114.66</v>
      </c>
      <c r="AF1124" t="s">
        <v>73</v>
      </c>
      <c r="AG1124">
        <v>113.25</v>
      </c>
      <c r="AH1124">
        <v>113.25</v>
      </c>
    </row>
    <row r="1125" spans="1:34" x14ac:dyDescent="0.4">
      <c r="A1125" s="1">
        <v>43689</v>
      </c>
      <c r="B1125" s="2">
        <v>2.0573999999999999</v>
      </c>
      <c r="C1125">
        <v>2057.44</v>
      </c>
      <c r="D1125">
        <f t="shared" si="53"/>
        <v>3057.44</v>
      </c>
      <c r="E1125" s="5">
        <f t="shared" si="55"/>
        <v>0</v>
      </c>
      <c r="F1125">
        <v>-20.59</v>
      </c>
      <c r="G1125">
        <v>2078.0300000000002</v>
      </c>
      <c r="J1125">
        <f t="shared" si="54"/>
        <v>8</v>
      </c>
      <c r="K1125" t="s">
        <v>52</v>
      </c>
      <c r="L1125">
        <v>112.33</v>
      </c>
      <c r="M1125">
        <v>111.9</v>
      </c>
      <c r="N1125" t="s">
        <v>70</v>
      </c>
      <c r="O1125">
        <v>121.12</v>
      </c>
      <c r="P1125">
        <v>119.09</v>
      </c>
      <c r="Q1125" t="s">
        <v>59</v>
      </c>
      <c r="R1125">
        <v>122.03</v>
      </c>
      <c r="S1125">
        <v>122.03</v>
      </c>
      <c r="T1125" t="s">
        <v>81</v>
      </c>
      <c r="U1125">
        <v>110.74</v>
      </c>
      <c r="V1125">
        <v>110.74</v>
      </c>
      <c r="W1125" t="s">
        <v>50</v>
      </c>
      <c r="X1125">
        <v>107.88</v>
      </c>
      <c r="Y1125">
        <v>107.88</v>
      </c>
      <c r="Z1125" t="s">
        <v>53</v>
      </c>
      <c r="AA1125">
        <v>114.85</v>
      </c>
      <c r="AB1125">
        <v>114.85</v>
      </c>
      <c r="AC1125" t="s">
        <v>20</v>
      </c>
      <c r="AD1125">
        <v>114.66</v>
      </c>
      <c r="AE1125">
        <v>114.66</v>
      </c>
      <c r="AF1125" t="s">
        <v>73</v>
      </c>
      <c r="AG1125">
        <v>113.25</v>
      </c>
      <c r="AH1125">
        <v>113.25</v>
      </c>
    </row>
    <row r="1126" spans="1:34" x14ac:dyDescent="0.4">
      <c r="A1126" s="1">
        <v>43690</v>
      </c>
      <c r="B1126" s="2">
        <v>2.0573999999999999</v>
      </c>
      <c r="C1126">
        <v>2057.44</v>
      </c>
      <c r="D1126">
        <f t="shared" si="53"/>
        <v>3057.44</v>
      </c>
      <c r="E1126" s="5">
        <f t="shared" si="55"/>
        <v>0</v>
      </c>
      <c r="F1126">
        <v>-20.59</v>
      </c>
      <c r="G1126">
        <v>2078.0300000000002</v>
      </c>
      <c r="J1126">
        <f t="shared" si="54"/>
        <v>8</v>
      </c>
      <c r="K1126" t="s">
        <v>52</v>
      </c>
      <c r="L1126">
        <v>112.33</v>
      </c>
      <c r="M1126">
        <v>111.9</v>
      </c>
      <c r="N1126" t="s">
        <v>70</v>
      </c>
      <c r="O1126">
        <v>121.12</v>
      </c>
      <c r="P1126">
        <v>119.09</v>
      </c>
      <c r="Q1126" t="s">
        <v>59</v>
      </c>
      <c r="R1126">
        <v>122.03</v>
      </c>
      <c r="S1126">
        <v>122.03</v>
      </c>
      <c r="T1126" t="s">
        <v>81</v>
      </c>
      <c r="U1126">
        <v>110.74</v>
      </c>
      <c r="V1126">
        <v>110.74</v>
      </c>
      <c r="W1126" t="s">
        <v>50</v>
      </c>
      <c r="X1126">
        <v>107.88</v>
      </c>
      <c r="Y1126">
        <v>107.88</v>
      </c>
      <c r="Z1126" t="s">
        <v>53</v>
      </c>
      <c r="AA1126">
        <v>114.85</v>
      </c>
      <c r="AB1126">
        <v>114.85</v>
      </c>
      <c r="AC1126" t="s">
        <v>20</v>
      </c>
      <c r="AD1126">
        <v>114.66</v>
      </c>
      <c r="AE1126">
        <v>114.66</v>
      </c>
      <c r="AF1126" t="s">
        <v>73</v>
      </c>
      <c r="AG1126">
        <v>113.25</v>
      </c>
      <c r="AH1126">
        <v>113.25</v>
      </c>
    </row>
    <row r="1127" spans="1:34" x14ac:dyDescent="0.4">
      <c r="A1127" s="1">
        <v>43691</v>
      </c>
      <c r="B1127" s="2">
        <v>2.0573999999999999</v>
      </c>
      <c r="C1127">
        <v>2057.44</v>
      </c>
      <c r="D1127">
        <f t="shared" si="53"/>
        <v>3057.44</v>
      </c>
      <c r="E1127" s="5">
        <f t="shared" si="55"/>
        <v>0</v>
      </c>
      <c r="F1127">
        <v>-20.59</v>
      </c>
      <c r="G1127">
        <v>2078.0300000000002</v>
      </c>
      <c r="J1127">
        <f t="shared" si="54"/>
        <v>8</v>
      </c>
      <c r="K1127" t="s">
        <v>52</v>
      </c>
      <c r="L1127">
        <v>112.33</v>
      </c>
      <c r="M1127">
        <v>111.9</v>
      </c>
      <c r="N1127" t="s">
        <v>70</v>
      </c>
      <c r="O1127">
        <v>121.12</v>
      </c>
      <c r="P1127">
        <v>119.09</v>
      </c>
      <c r="Q1127" t="s">
        <v>59</v>
      </c>
      <c r="R1127">
        <v>122.03</v>
      </c>
      <c r="S1127">
        <v>122.03</v>
      </c>
      <c r="T1127" t="s">
        <v>81</v>
      </c>
      <c r="U1127">
        <v>110.74</v>
      </c>
      <c r="V1127">
        <v>110.74</v>
      </c>
      <c r="W1127" t="s">
        <v>50</v>
      </c>
      <c r="X1127">
        <v>107.88</v>
      </c>
      <c r="Y1127">
        <v>107.88</v>
      </c>
      <c r="Z1127" t="s">
        <v>53</v>
      </c>
      <c r="AA1127">
        <v>114.85</v>
      </c>
      <c r="AB1127">
        <v>114.85</v>
      </c>
      <c r="AC1127" t="s">
        <v>20</v>
      </c>
      <c r="AD1127">
        <v>114.66</v>
      </c>
      <c r="AE1127">
        <v>114.66</v>
      </c>
      <c r="AF1127" t="s">
        <v>73</v>
      </c>
      <c r="AG1127">
        <v>113.25</v>
      </c>
      <c r="AH1127">
        <v>113.25</v>
      </c>
    </row>
    <row r="1128" spans="1:34" x14ac:dyDescent="0.4">
      <c r="A1128" s="1">
        <v>43692</v>
      </c>
      <c r="B1128" s="2">
        <v>2.0573999999999999</v>
      </c>
      <c r="C1128">
        <v>2057.44</v>
      </c>
      <c r="D1128">
        <f t="shared" si="53"/>
        <v>3057.44</v>
      </c>
      <c r="E1128" s="5">
        <f t="shared" si="55"/>
        <v>0</v>
      </c>
      <c r="F1128">
        <v>-20.59</v>
      </c>
      <c r="G1128">
        <v>2078.0300000000002</v>
      </c>
      <c r="J1128">
        <f t="shared" si="54"/>
        <v>8</v>
      </c>
      <c r="K1128" t="s">
        <v>52</v>
      </c>
      <c r="L1128">
        <v>112.33</v>
      </c>
      <c r="M1128">
        <v>111.9</v>
      </c>
      <c r="N1128" t="s">
        <v>70</v>
      </c>
      <c r="O1128">
        <v>121.12</v>
      </c>
      <c r="P1128">
        <v>119.09</v>
      </c>
      <c r="Q1128" t="s">
        <v>59</v>
      </c>
      <c r="R1128">
        <v>122.03</v>
      </c>
      <c r="S1128">
        <v>122.03</v>
      </c>
      <c r="T1128" t="s">
        <v>81</v>
      </c>
      <c r="U1128">
        <v>110.74</v>
      </c>
      <c r="V1128">
        <v>110.74</v>
      </c>
      <c r="W1128" t="s">
        <v>50</v>
      </c>
      <c r="X1128">
        <v>107.88</v>
      </c>
      <c r="Y1128">
        <v>107.88</v>
      </c>
      <c r="Z1128" t="s">
        <v>53</v>
      </c>
      <c r="AA1128">
        <v>114.85</v>
      </c>
      <c r="AB1128">
        <v>114.85</v>
      </c>
      <c r="AC1128" t="s">
        <v>20</v>
      </c>
      <c r="AD1128">
        <v>114.66</v>
      </c>
      <c r="AE1128">
        <v>114.66</v>
      </c>
      <c r="AF1128" t="s">
        <v>73</v>
      </c>
      <c r="AG1128">
        <v>113.25</v>
      </c>
      <c r="AH1128">
        <v>113.25</v>
      </c>
    </row>
    <row r="1129" spans="1:34" x14ac:dyDescent="0.4">
      <c r="A1129" s="1">
        <v>43693</v>
      </c>
      <c r="B1129" s="2">
        <v>2.0573999999999999</v>
      </c>
      <c r="C1129">
        <v>2057.44</v>
      </c>
      <c r="D1129">
        <f t="shared" si="53"/>
        <v>3057.44</v>
      </c>
      <c r="E1129" s="5">
        <f t="shared" si="55"/>
        <v>0</v>
      </c>
      <c r="F1129">
        <v>-20.59</v>
      </c>
      <c r="G1129">
        <v>2078.0300000000002</v>
      </c>
      <c r="J1129">
        <f t="shared" si="54"/>
        <v>8</v>
      </c>
      <c r="K1129" t="s">
        <v>52</v>
      </c>
      <c r="L1129">
        <v>112.33</v>
      </c>
      <c r="M1129">
        <v>111.9</v>
      </c>
      <c r="N1129" t="s">
        <v>70</v>
      </c>
      <c r="O1129">
        <v>121.12</v>
      </c>
      <c r="P1129">
        <v>119.09</v>
      </c>
      <c r="Q1129" t="s">
        <v>59</v>
      </c>
      <c r="R1129">
        <v>122.03</v>
      </c>
      <c r="S1129">
        <v>122.03</v>
      </c>
      <c r="T1129" t="s">
        <v>81</v>
      </c>
      <c r="U1129">
        <v>110.74</v>
      </c>
      <c r="V1129">
        <v>110.74</v>
      </c>
      <c r="W1129" t="s">
        <v>50</v>
      </c>
      <c r="X1129">
        <v>107.88</v>
      </c>
      <c r="Y1129">
        <v>107.88</v>
      </c>
      <c r="Z1129" t="s">
        <v>53</v>
      </c>
      <c r="AA1129">
        <v>114.85</v>
      </c>
      <c r="AB1129">
        <v>114.85</v>
      </c>
      <c r="AC1129" t="s">
        <v>20</v>
      </c>
      <c r="AD1129">
        <v>114.66</v>
      </c>
      <c r="AE1129">
        <v>114.66</v>
      </c>
      <c r="AF1129" t="s">
        <v>73</v>
      </c>
      <c r="AG1129">
        <v>113.25</v>
      </c>
      <c r="AH1129">
        <v>113.25</v>
      </c>
    </row>
    <row r="1130" spans="1:34" x14ac:dyDescent="0.4">
      <c r="A1130" s="1">
        <v>43696</v>
      </c>
      <c r="B1130" s="2">
        <v>2.0573999999999999</v>
      </c>
      <c r="C1130">
        <v>2057.44</v>
      </c>
      <c r="D1130">
        <f t="shared" si="53"/>
        <v>3057.44</v>
      </c>
      <c r="E1130" s="5">
        <f t="shared" si="55"/>
        <v>0</v>
      </c>
      <c r="F1130">
        <v>-20.59</v>
      </c>
      <c r="G1130">
        <v>2078.0300000000002</v>
      </c>
      <c r="J1130">
        <f t="shared" si="54"/>
        <v>8</v>
      </c>
      <c r="K1130" t="s">
        <v>52</v>
      </c>
      <c r="L1130">
        <v>112.33</v>
      </c>
      <c r="M1130">
        <v>111.9</v>
      </c>
      <c r="N1130" t="s">
        <v>70</v>
      </c>
      <c r="O1130">
        <v>121.12</v>
      </c>
      <c r="P1130">
        <v>119.09</v>
      </c>
      <c r="Q1130" t="s">
        <v>59</v>
      </c>
      <c r="R1130">
        <v>122.03</v>
      </c>
      <c r="S1130">
        <v>122.03</v>
      </c>
      <c r="T1130" t="s">
        <v>81</v>
      </c>
      <c r="U1130">
        <v>110.74</v>
      </c>
      <c r="V1130">
        <v>110.74</v>
      </c>
      <c r="W1130" t="s">
        <v>50</v>
      </c>
      <c r="X1130">
        <v>107.88</v>
      </c>
      <c r="Y1130">
        <v>107.88</v>
      </c>
      <c r="Z1130" t="s">
        <v>53</v>
      </c>
      <c r="AA1130">
        <v>114.85</v>
      </c>
      <c r="AB1130">
        <v>114.85</v>
      </c>
      <c r="AC1130" t="s">
        <v>20</v>
      </c>
      <c r="AD1130">
        <v>114.66</v>
      </c>
      <c r="AE1130">
        <v>114.66</v>
      </c>
      <c r="AF1130" t="s">
        <v>73</v>
      </c>
      <c r="AG1130">
        <v>113.25</v>
      </c>
      <c r="AH1130">
        <v>113.25</v>
      </c>
    </row>
    <row r="1131" spans="1:34" x14ac:dyDescent="0.4">
      <c r="A1131" s="1">
        <v>43697</v>
      </c>
      <c r="B1131" s="2">
        <v>2.0573999999999999</v>
      </c>
      <c r="C1131">
        <v>2057.44</v>
      </c>
      <c r="D1131">
        <f t="shared" si="53"/>
        <v>3057.44</v>
      </c>
      <c r="E1131" s="5">
        <f t="shared" si="55"/>
        <v>0</v>
      </c>
      <c r="F1131">
        <v>-20.59</v>
      </c>
      <c r="G1131">
        <v>2078.0300000000002</v>
      </c>
      <c r="J1131">
        <f t="shared" si="54"/>
        <v>8</v>
      </c>
      <c r="K1131" t="s">
        <v>52</v>
      </c>
      <c r="L1131">
        <v>112.33</v>
      </c>
      <c r="M1131">
        <v>111.9</v>
      </c>
      <c r="N1131" t="s">
        <v>70</v>
      </c>
      <c r="O1131">
        <v>121.12</v>
      </c>
      <c r="P1131">
        <v>119.09</v>
      </c>
      <c r="Q1131" t="s">
        <v>59</v>
      </c>
      <c r="R1131">
        <v>122.03</v>
      </c>
      <c r="S1131">
        <v>122.03</v>
      </c>
      <c r="T1131" t="s">
        <v>81</v>
      </c>
      <c r="U1131">
        <v>110.74</v>
      </c>
      <c r="V1131">
        <v>110.74</v>
      </c>
      <c r="W1131" t="s">
        <v>50</v>
      </c>
      <c r="X1131">
        <v>107.88</v>
      </c>
      <c r="Y1131">
        <v>107.88</v>
      </c>
      <c r="Z1131" t="s">
        <v>53</v>
      </c>
      <c r="AA1131">
        <v>114.85</v>
      </c>
      <c r="AB1131">
        <v>114.85</v>
      </c>
      <c r="AC1131" t="s">
        <v>20</v>
      </c>
      <c r="AD1131">
        <v>114.66</v>
      </c>
      <c r="AE1131">
        <v>114.66</v>
      </c>
      <c r="AF1131" t="s">
        <v>73</v>
      </c>
      <c r="AG1131">
        <v>113.25</v>
      </c>
      <c r="AH1131">
        <v>113.25</v>
      </c>
    </row>
    <row r="1132" spans="1:34" x14ac:dyDescent="0.4">
      <c r="A1132" s="1">
        <v>43698</v>
      </c>
      <c r="B1132" s="2">
        <v>2.0573999999999999</v>
      </c>
      <c r="C1132">
        <v>2057.44</v>
      </c>
      <c r="D1132">
        <f t="shared" si="53"/>
        <v>3057.44</v>
      </c>
      <c r="E1132" s="5">
        <f t="shared" si="55"/>
        <v>0</v>
      </c>
      <c r="F1132">
        <v>-20.59</v>
      </c>
      <c r="G1132">
        <v>2078.0300000000002</v>
      </c>
      <c r="J1132">
        <f t="shared" si="54"/>
        <v>8</v>
      </c>
      <c r="K1132" t="s">
        <v>52</v>
      </c>
      <c r="L1132">
        <v>112.33</v>
      </c>
      <c r="M1132">
        <v>111.9</v>
      </c>
      <c r="N1132" t="s">
        <v>70</v>
      </c>
      <c r="O1132">
        <v>121.12</v>
      </c>
      <c r="P1132">
        <v>119.09</v>
      </c>
      <c r="Q1132" t="s">
        <v>59</v>
      </c>
      <c r="R1132">
        <v>122.03</v>
      </c>
      <c r="S1132">
        <v>122.03</v>
      </c>
      <c r="T1132" t="s">
        <v>81</v>
      </c>
      <c r="U1132">
        <v>110.74</v>
      </c>
      <c r="V1132">
        <v>110.74</v>
      </c>
      <c r="W1132" t="s">
        <v>50</v>
      </c>
      <c r="X1132">
        <v>107.88</v>
      </c>
      <c r="Y1132">
        <v>107.88</v>
      </c>
      <c r="Z1132" t="s">
        <v>53</v>
      </c>
      <c r="AA1132">
        <v>114.85</v>
      </c>
      <c r="AB1132">
        <v>114.85</v>
      </c>
      <c r="AC1132" t="s">
        <v>20</v>
      </c>
      <c r="AD1132">
        <v>114.66</v>
      </c>
      <c r="AE1132">
        <v>114.66</v>
      </c>
      <c r="AF1132" t="s">
        <v>73</v>
      </c>
      <c r="AG1132">
        <v>113.25</v>
      </c>
      <c r="AH1132">
        <v>113.25</v>
      </c>
    </row>
    <row r="1133" spans="1:34" x14ac:dyDescent="0.4">
      <c r="A1133" s="1">
        <v>43699</v>
      </c>
      <c r="B1133" s="2">
        <v>2.0573999999999999</v>
      </c>
      <c r="C1133">
        <v>2057.44</v>
      </c>
      <c r="D1133">
        <f t="shared" si="53"/>
        <v>3057.44</v>
      </c>
      <c r="E1133" s="5">
        <f t="shared" si="55"/>
        <v>0</v>
      </c>
      <c r="F1133">
        <v>-20.59</v>
      </c>
      <c r="G1133">
        <v>2078.0300000000002</v>
      </c>
      <c r="J1133">
        <f t="shared" si="54"/>
        <v>8</v>
      </c>
      <c r="K1133" t="s">
        <v>52</v>
      </c>
      <c r="L1133">
        <v>112.33</v>
      </c>
      <c r="M1133">
        <v>111.9</v>
      </c>
      <c r="N1133" t="s">
        <v>70</v>
      </c>
      <c r="O1133">
        <v>121.12</v>
      </c>
      <c r="P1133">
        <v>119.09</v>
      </c>
      <c r="Q1133" t="s">
        <v>59</v>
      </c>
      <c r="R1133">
        <v>122.03</v>
      </c>
      <c r="S1133">
        <v>122.03</v>
      </c>
      <c r="T1133" t="s">
        <v>81</v>
      </c>
      <c r="U1133">
        <v>110.74</v>
      </c>
      <c r="V1133">
        <v>110.74</v>
      </c>
      <c r="W1133" t="s">
        <v>50</v>
      </c>
      <c r="X1133">
        <v>107.88</v>
      </c>
      <c r="Y1133">
        <v>107.88</v>
      </c>
      <c r="Z1133" t="s">
        <v>53</v>
      </c>
      <c r="AA1133">
        <v>114.85</v>
      </c>
      <c r="AB1133">
        <v>114.85</v>
      </c>
      <c r="AC1133" t="s">
        <v>20</v>
      </c>
      <c r="AD1133">
        <v>114.66</v>
      </c>
      <c r="AE1133">
        <v>114.66</v>
      </c>
      <c r="AF1133" t="s">
        <v>73</v>
      </c>
      <c r="AG1133">
        <v>113.25</v>
      </c>
      <c r="AH1133">
        <v>113.25</v>
      </c>
    </row>
    <row r="1134" spans="1:34" x14ac:dyDescent="0.4">
      <c r="A1134" s="1">
        <v>43700</v>
      </c>
      <c r="B1134" s="2">
        <v>2.0573999999999999</v>
      </c>
      <c r="C1134">
        <v>2057.44</v>
      </c>
      <c r="D1134">
        <f t="shared" si="53"/>
        <v>3057.44</v>
      </c>
      <c r="E1134" s="5">
        <f t="shared" si="55"/>
        <v>0</v>
      </c>
      <c r="F1134">
        <v>-20.59</v>
      </c>
      <c r="G1134">
        <v>2078.0300000000002</v>
      </c>
      <c r="J1134">
        <f t="shared" si="54"/>
        <v>8</v>
      </c>
      <c r="K1134" t="s">
        <v>52</v>
      </c>
      <c r="L1134">
        <v>112.33</v>
      </c>
      <c r="M1134">
        <v>111.9</v>
      </c>
      <c r="N1134" t="s">
        <v>70</v>
      </c>
      <c r="O1134">
        <v>121.12</v>
      </c>
      <c r="P1134">
        <v>119.09</v>
      </c>
      <c r="Q1134" t="s">
        <v>59</v>
      </c>
      <c r="R1134">
        <v>122.03</v>
      </c>
      <c r="S1134">
        <v>122.03</v>
      </c>
      <c r="T1134" t="s">
        <v>81</v>
      </c>
      <c r="U1134">
        <v>110.74</v>
      </c>
      <c r="V1134">
        <v>110.74</v>
      </c>
      <c r="W1134" t="s">
        <v>50</v>
      </c>
      <c r="X1134">
        <v>107.88</v>
      </c>
      <c r="Y1134">
        <v>107.88</v>
      </c>
      <c r="Z1134" t="s">
        <v>53</v>
      </c>
      <c r="AA1134">
        <v>114.85</v>
      </c>
      <c r="AB1134">
        <v>114.85</v>
      </c>
      <c r="AC1134" t="s">
        <v>20</v>
      </c>
      <c r="AD1134">
        <v>114.66</v>
      </c>
      <c r="AE1134">
        <v>114.66</v>
      </c>
      <c r="AF1134" t="s">
        <v>73</v>
      </c>
      <c r="AG1134">
        <v>113.25</v>
      </c>
      <c r="AH1134">
        <v>113.25</v>
      </c>
    </row>
    <row r="1135" spans="1:34" x14ac:dyDescent="0.4">
      <c r="A1135" s="1">
        <v>43703</v>
      </c>
      <c r="B1135" s="2">
        <v>2.0573999999999999</v>
      </c>
      <c r="C1135">
        <v>2057.44</v>
      </c>
      <c r="D1135">
        <f t="shared" si="53"/>
        <v>3057.44</v>
      </c>
      <c r="E1135" s="5">
        <f t="shared" si="55"/>
        <v>0</v>
      </c>
      <c r="F1135">
        <v>-20.59</v>
      </c>
      <c r="G1135">
        <v>2078.0300000000002</v>
      </c>
      <c r="J1135">
        <f t="shared" si="54"/>
        <v>8</v>
      </c>
      <c r="K1135" t="s">
        <v>52</v>
      </c>
      <c r="L1135">
        <v>112.33</v>
      </c>
      <c r="M1135">
        <v>111.9</v>
      </c>
      <c r="N1135" t="s">
        <v>70</v>
      </c>
      <c r="O1135">
        <v>121.12</v>
      </c>
      <c r="P1135">
        <v>119.09</v>
      </c>
      <c r="Q1135" t="s">
        <v>59</v>
      </c>
      <c r="R1135">
        <v>122.03</v>
      </c>
      <c r="S1135">
        <v>122.03</v>
      </c>
      <c r="T1135" t="s">
        <v>81</v>
      </c>
      <c r="U1135">
        <v>110.74</v>
      </c>
      <c r="V1135">
        <v>110.74</v>
      </c>
      <c r="W1135" t="s">
        <v>50</v>
      </c>
      <c r="X1135">
        <v>107.88</v>
      </c>
      <c r="Y1135">
        <v>107.88</v>
      </c>
      <c r="Z1135" t="s">
        <v>53</v>
      </c>
      <c r="AA1135">
        <v>114.85</v>
      </c>
      <c r="AB1135">
        <v>114.85</v>
      </c>
      <c r="AC1135" t="s">
        <v>20</v>
      </c>
      <c r="AD1135">
        <v>114.66</v>
      </c>
      <c r="AE1135">
        <v>114.66</v>
      </c>
      <c r="AF1135" t="s">
        <v>73</v>
      </c>
      <c r="AG1135">
        <v>113.25</v>
      </c>
      <c r="AH1135">
        <v>113.25</v>
      </c>
    </row>
    <row r="1136" spans="1:34" x14ac:dyDescent="0.4">
      <c r="A1136" s="1">
        <v>43704</v>
      </c>
      <c r="B1136" s="2">
        <v>2.0573999999999999</v>
      </c>
      <c r="C1136">
        <v>2057.44</v>
      </c>
      <c r="D1136">
        <f t="shared" si="53"/>
        <v>3057.44</v>
      </c>
      <c r="E1136" s="5">
        <f t="shared" si="55"/>
        <v>0</v>
      </c>
      <c r="F1136">
        <v>-20.59</v>
      </c>
      <c r="G1136">
        <v>2078.0300000000002</v>
      </c>
      <c r="J1136">
        <f t="shared" si="54"/>
        <v>8</v>
      </c>
      <c r="K1136" t="s">
        <v>52</v>
      </c>
      <c r="L1136">
        <v>112.33</v>
      </c>
      <c r="M1136">
        <v>111.9</v>
      </c>
      <c r="N1136" t="s">
        <v>70</v>
      </c>
      <c r="O1136">
        <v>121.12</v>
      </c>
      <c r="P1136">
        <v>119.09</v>
      </c>
      <c r="Q1136" t="s">
        <v>59</v>
      </c>
      <c r="R1136">
        <v>122.03</v>
      </c>
      <c r="S1136">
        <v>122.03</v>
      </c>
      <c r="T1136" t="s">
        <v>81</v>
      </c>
      <c r="U1136">
        <v>110.74</v>
      </c>
      <c r="V1136">
        <v>110.74</v>
      </c>
      <c r="W1136" t="s">
        <v>50</v>
      </c>
      <c r="X1136">
        <v>107.88</v>
      </c>
      <c r="Y1136">
        <v>107.88</v>
      </c>
      <c r="Z1136" t="s">
        <v>53</v>
      </c>
      <c r="AA1136">
        <v>114.85</v>
      </c>
      <c r="AB1136">
        <v>114.85</v>
      </c>
      <c r="AC1136" t="s">
        <v>20</v>
      </c>
      <c r="AD1136">
        <v>114.66</v>
      </c>
      <c r="AE1136">
        <v>114.66</v>
      </c>
      <c r="AF1136" t="s">
        <v>73</v>
      </c>
      <c r="AG1136">
        <v>113.25</v>
      </c>
      <c r="AH1136">
        <v>113.25</v>
      </c>
    </row>
    <row r="1137" spans="1:40" x14ac:dyDescent="0.4">
      <c r="A1137" s="1">
        <v>43705</v>
      </c>
      <c r="B1137" s="2">
        <v>2.0573999999999999</v>
      </c>
      <c r="C1137">
        <v>2057.44</v>
      </c>
      <c r="D1137">
        <f t="shared" si="53"/>
        <v>3057.44</v>
      </c>
      <c r="E1137" s="5">
        <f t="shared" si="55"/>
        <v>0</v>
      </c>
      <c r="F1137">
        <v>-20.59</v>
      </c>
      <c r="G1137">
        <v>2078.0300000000002</v>
      </c>
      <c r="J1137">
        <f t="shared" si="54"/>
        <v>8</v>
      </c>
      <c r="K1137" t="s">
        <v>52</v>
      </c>
      <c r="L1137">
        <v>112.33</v>
      </c>
      <c r="M1137">
        <v>111.9</v>
      </c>
      <c r="N1137" t="s">
        <v>70</v>
      </c>
      <c r="O1137">
        <v>121.12</v>
      </c>
      <c r="P1137">
        <v>119.09</v>
      </c>
      <c r="Q1137" t="s">
        <v>59</v>
      </c>
      <c r="R1137">
        <v>122.03</v>
      </c>
      <c r="S1137">
        <v>122.03</v>
      </c>
      <c r="T1137" t="s">
        <v>81</v>
      </c>
      <c r="U1137">
        <v>110.74</v>
      </c>
      <c r="V1137">
        <v>110.74</v>
      </c>
      <c r="W1137" t="s">
        <v>50</v>
      </c>
      <c r="X1137">
        <v>107.88</v>
      </c>
      <c r="Y1137">
        <v>107.88</v>
      </c>
      <c r="Z1137" t="s">
        <v>53</v>
      </c>
      <c r="AA1137">
        <v>114.85</v>
      </c>
      <c r="AB1137">
        <v>114.85</v>
      </c>
      <c r="AC1137" t="s">
        <v>20</v>
      </c>
      <c r="AD1137">
        <v>114.66</v>
      </c>
      <c r="AE1137">
        <v>114.66</v>
      </c>
      <c r="AF1137" t="s">
        <v>73</v>
      </c>
      <c r="AG1137">
        <v>113.25</v>
      </c>
      <c r="AH1137">
        <v>113.25</v>
      </c>
    </row>
    <row r="1138" spans="1:40" x14ac:dyDescent="0.4">
      <c r="A1138" s="1">
        <v>43706</v>
      </c>
      <c r="B1138" s="2">
        <v>2.0573999999999999</v>
      </c>
      <c r="C1138">
        <v>2057.44</v>
      </c>
      <c r="D1138">
        <f t="shared" si="53"/>
        <v>3057.44</v>
      </c>
      <c r="E1138" s="5">
        <f t="shared" si="55"/>
        <v>0</v>
      </c>
      <c r="F1138">
        <v>-20.59</v>
      </c>
      <c r="G1138">
        <v>2078.0300000000002</v>
      </c>
      <c r="J1138">
        <f t="shared" si="54"/>
        <v>8</v>
      </c>
      <c r="K1138" t="s">
        <v>52</v>
      </c>
      <c r="L1138">
        <v>112.33</v>
      </c>
      <c r="M1138">
        <v>111.9</v>
      </c>
      <c r="N1138" t="s">
        <v>70</v>
      </c>
      <c r="O1138">
        <v>121.12</v>
      </c>
      <c r="P1138">
        <v>119.09</v>
      </c>
      <c r="Q1138" t="s">
        <v>59</v>
      </c>
      <c r="R1138">
        <v>122.03</v>
      </c>
      <c r="S1138">
        <v>122.03</v>
      </c>
      <c r="T1138" t="s">
        <v>81</v>
      </c>
      <c r="U1138">
        <v>110.74</v>
      </c>
      <c r="V1138">
        <v>110.74</v>
      </c>
      <c r="W1138" t="s">
        <v>50</v>
      </c>
      <c r="X1138">
        <v>107.88</v>
      </c>
      <c r="Y1138">
        <v>107.88</v>
      </c>
      <c r="Z1138" t="s">
        <v>53</v>
      </c>
      <c r="AA1138">
        <v>114.85</v>
      </c>
      <c r="AB1138">
        <v>114.85</v>
      </c>
      <c r="AC1138" t="s">
        <v>20</v>
      </c>
      <c r="AD1138">
        <v>114.66</v>
      </c>
      <c r="AE1138">
        <v>114.66</v>
      </c>
      <c r="AF1138" t="s">
        <v>73</v>
      </c>
      <c r="AG1138">
        <v>113.25</v>
      </c>
      <c r="AH1138">
        <v>113.25</v>
      </c>
    </row>
    <row r="1139" spans="1:40" x14ac:dyDescent="0.4">
      <c r="A1139" s="1">
        <v>43707</v>
      </c>
      <c r="B1139" s="2">
        <v>2.0573999999999999</v>
      </c>
      <c r="C1139">
        <v>2057.44</v>
      </c>
      <c r="D1139">
        <f t="shared" si="53"/>
        <v>3057.44</v>
      </c>
      <c r="E1139" s="5">
        <f t="shared" si="55"/>
        <v>0</v>
      </c>
      <c r="F1139">
        <v>-20.59</v>
      </c>
      <c r="G1139">
        <v>2078.0300000000002</v>
      </c>
      <c r="J1139">
        <f t="shared" si="54"/>
        <v>8</v>
      </c>
      <c r="K1139" t="s">
        <v>52</v>
      </c>
      <c r="L1139">
        <v>112.33</v>
      </c>
      <c r="M1139">
        <v>111.9</v>
      </c>
      <c r="N1139" t="s">
        <v>70</v>
      </c>
      <c r="O1139">
        <v>121.12</v>
      </c>
      <c r="P1139">
        <v>119.09</v>
      </c>
      <c r="Q1139" t="s">
        <v>59</v>
      </c>
      <c r="R1139">
        <v>122.03</v>
      </c>
      <c r="S1139">
        <v>122.03</v>
      </c>
      <c r="T1139" t="s">
        <v>81</v>
      </c>
      <c r="U1139">
        <v>110.74</v>
      </c>
      <c r="V1139">
        <v>110.74</v>
      </c>
      <c r="W1139" t="s">
        <v>50</v>
      </c>
      <c r="X1139">
        <v>107.88</v>
      </c>
      <c r="Y1139">
        <v>107.88</v>
      </c>
      <c r="Z1139" t="s">
        <v>53</v>
      </c>
      <c r="AA1139">
        <v>114.85</v>
      </c>
      <c r="AB1139">
        <v>114.85</v>
      </c>
      <c r="AC1139" t="s">
        <v>20</v>
      </c>
      <c r="AD1139">
        <v>114.66</v>
      </c>
      <c r="AE1139">
        <v>114.66</v>
      </c>
      <c r="AF1139" t="s">
        <v>73</v>
      </c>
      <c r="AG1139">
        <v>113.25</v>
      </c>
      <c r="AH1139">
        <v>113.25</v>
      </c>
    </row>
    <row r="1140" spans="1:40" x14ac:dyDescent="0.4">
      <c r="A1140" s="1">
        <v>43710</v>
      </c>
      <c r="B1140" s="2">
        <v>2.0573999999999999</v>
      </c>
      <c r="C1140">
        <v>2057.44</v>
      </c>
      <c r="D1140">
        <f t="shared" si="53"/>
        <v>3057.44</v>
      </c>
      <c r="E1140" s="5">
        <f t="shared" si="55"/>
        <v>0</v>
      </c>
      <c r="F1140">
        <v>-20.59</v>
      </c>
      <c r="G1140">
        <v>2078.0300000000002</v>
      </c>
      <c r="J1140">
        <f t="shared" si="54"/>
        <v>8</v>
      </c>
      <c r="K1140" t="s">
        <v>52</v>
      </c>
      <c r="L1140">
        <v>112.33</v>
      </c>
      <c r="M1140">
        <v>111.9</v>
      </c>
      <c r="N1140" t="s">
        <v>70</v>
      </c>
      <c r="O1140">
        <v>121.12</v>
      </c>
      <c r="P1140">
        <v>119.09</v>
      </c>
      <c r="Q1140" t="s">
        <v>59</v>
      </c>
      <c r="R1140">
        <v>122.03</v>
      </c>
      <c r="S1140">
        <v>122.03</v>
      </c>
      <c r="T1140" t="s">
        <v>81</v>
      </c>
      <c r="U1140">
        <v>110.74</v>
      </c>
      <c r="V1140">
        <v>110.74</v>
      </c>
      <c r="W1140" t="s">
        <v>50</v>
      </c>
      <c r="X1140">
        <v>107.88</v>
      </c>
      <c r="Y1140">
        <v>107.88</v>
      </c>
      <c r="Z1140" t="s">
        <v>53</v>
      </c>
      <c r="AA1140">
        <v>114.85</v>
      </c>
      <c r="AB1140">
        <v>114.85</v>
      </c>
      <c r="AC1140" t="s">
        <v>20</v>
      </c>
      <c r="AD1140">
        <v>114.66</v>
      </c>
      <c r="AE1140">
        <v>114.66</v>
      </c>
      <c r="AF1140" t="s">
        <v>73</v>
      </c>
      <c r="AG1140">
        <v>113.25</v>
      </c>
      <c r="AH1140">
        <v>113.25</v>
      </c>
    </row>
    <row r="1141" spans="1:40" x14ac:dyDescent="0.4">
      <c r="A1141" s="1">
        <v>43711</v>
      </c>
      <c r="B1141" s="2">
        <v>2.0573999999999999</v>
      </c>
      <c r="C1141">
        <v>2057.44</v>
      </c>
      <c r="D1141">
        <f t="shared" si="53"/>
        <v>3057.44</v>
      </c>
      <c r="E1141" s="5">
        <f t="shared" si="55"/>
        <v>0</v>
      </c>
      <c r="F1141">
        <v>-20.59</v>
      </c>
      <c r="G1141">
        <v>2078.0300000000002</v>
      </c>
      <c r="J1141">
        <f t="shared" si="54"/>
        <v>8</v>
      </c>
      <c r="K1141" t="s">
        <v>52</v>
      </c>
      <c r="L1141">
        <v>112.33</v>
      </c>
      <c r="M1141">
        <v>111.9</v>
      </c>
      <c r="N1141" t="s">
        <v>70</v>
      </c>
      <c r="O1141">
        <v>121.12</v>
      </c>
      <c r="P1141">
        <v>119.09</v>
      </c>
      <c r="Q1141" t="s">
        <v>59</v>
      </c>
      <c r="R1141">
        <v>122.03</v>
      </c>
      <c r="S1141">
        <v>122.03</v>
      </c>
      <c r="T1141" t="s">
        <v>81</v>
      </c>
      <c r="U1141">
        <v>110.74</v>
      </c>
      <c r="V1141">
        <v>110.74</v>
      </c>
      <c r="W1141" t="s">
        <v>50</v>
      </c>
      <c r="X1141">
        <v>107.88</v>
      </c>
      <c r="Y1141">
        <v>107.88</v>
      </c>
      <c r="Z1141" t="s">
        <v>53</v>
      </c>
      <c r="AA1141">
        <v>114.85</v>
      </c>
      <c r="AB1141">
        <v>114.85</v>
      </c>
      <c r="AC1141" t="s">
        <v>20</v>
      </c>
      <c r="AD1141">
        <v>114.66</v>
      </c>
      <c r="AE1141">
        <v>114.66</v>
      </c>
      <c r="AF1141" t="s">
        <v>73</v>
      </c>
      <c r="AG1141">
        <v>113.25</v>
      </c>
      <c r="AH1141">
        <v>113.25</v>
      </c>
    </row>
    <row r="1142" spans="1:40" x14ac:dyDescent="0.4">
      <c r="A1142" s="1">
        <v>43712</v>
      </c>
      <c r="B1142" s="2">
        <v>2.0573999999999999</v>
      </c>
      <c r="C1142">
        <v>2057.44</v>
      </c>
      <c r="D1142">
        <f t="shared" si="53"/>
        <v>3057.44</v>
      </c>
      <c r="E1142" s="5">
        <f t="shared" si="55"/>
        <v>0</v>
      </c>
      <c r="F1142">
        <v>-20.59</v>
      </c>
      <c r="G1142">
        <v>2078.0300000000002</v>
      </c>
      <c r="J1142">
        <f t="shared" si="54"/>
        <v>8</v>
      </c>
      <c r="K1142" t="s">
        <v>52</v>
      </c>
      <c r="L1142">
        <v>112.33</v>
      </c>
      <c r="M1142">
        <v>111.9</v>
      </c>
      <c r="N1142" t="s">
        <v>70</v>
      </c>
      <c r="O1142">
        <v>121.12</v>
      </c>
      <c r="P1142">
        <v>119.09</v>
      </c>
      <c r="Q1142" t="s">
        <v>59</v>
      </c>
      <c r="R1142">
        <v>122.03</v>
      </c>
      <c r="S1142">
        <v>122.03</v>
      </c>
      <c r="T1142" t="s">
        <v>81</v>
      </c>
      <c r="U1142">
        <v>110.74</v>
      </c>
      <c r="V1142">
        <v>110.74</v>
      </c>
      <c r="W1142" t="s">
        <v>50</v>
      </c>
      <c r="X1142">
        <v>107.88</v>
      </c>
      <c r="Y1142">
        <v>107.88</v>
      </c>
      <c r="Z1142" t="s">
        <v>53</v>
      </c>
      <c r="AA1142">
        <v>114.85</v>
      </c>
      <c r="AB1142">
        <v>114.85</v>
      </c>
      <c r="AC1142" t="s">
        <v>20</v>
      </c>
      <c r="AD1142">
        <v>114.66</v>
      </c>
      <c r="AE1142">
        <v>114.66</v>
      </c>
      <c r="AF1142" t="s">
        <v>73</v>
      </c>
      <c r="AG1142">
        <v>113.25</v>
      </c>
      <c r="AH1142">
        <v>113.25</v>
      </c>
    </row>
    <row r="1143" spans="1:40" x14ac:dyDescent="0.4">
      <c r="A1143" s="1">
        <v>43713</v>
      </c>
      <c r="B1143" s="2">
        <v>2.0573999999999999</v>
      </c>
      <c r="C1143">
        <v>2057.44</v>
      </c>
      <c r="D1143">
        <f t="shared" si="53"/>
        <v>3057.44</v>
      </c>
      <c r="E1143" s="5">
        <f t="shared" si="55"/>
        <v>0</v>
      </c>
      <c r="F1143">
        <v>-20.59</v>
      </c>
      <c r="G1143">
        <v>2078.0300000000002</v>
      </c>
      <c r="J1143">
        <f t="shared" si="54"/>
        <v>8</v>
      </c>
      <c r="K1143" t="s">
        <v>52</v>
      </c>
      <c r="L1143">
        <v>112.33</v>
      </c>
      <c r="M1143">
        <v>111.9</v>
      </c>
      <c r="N1143" t="s">
        <v>70</v>
      </c>
      <c r="O1143">
        <v>121.12</v>
      </c>
      <c r="P1143">
        <v>119.09</v>
      </c>
      <c r="Q1143" t="s">
        <v>59</v>
      </c>
      <c r="R1143">
        <v>122.03</v>
      </c>
      <c r="S1143">
        <v>122.03</v>
      </c>
      <c r="T1143" t="s">
        <v>81</v>
      </c>
      <c r="U1143">
        <v>110.74</v>
      </c>
      <c r="V1143">
        <v>110.74</v>
      </c>
      <c r="W1143" t="s">
        <v>50</v>
      </c>
      <c r="X1143">
        <v>107.88</v>
      </c>
      <c r="Y1143">
        <v>107.88</v>
      </c>
      <c r="Z1143" t="s">
        <v>53</v>
      </c>
      <c r="AA1143">
        <v>114.85</v>
      </c>
      <c r="AB1143">
        <v>114.85</v>
      </c>
      <c r="AC1143" t="s">
        <v>20</v>
      </c>
      <c r="AD1143">
        <v>114.66</v>
      </c>
      <c r="AE1143">
        <v>114.66</v>
      </c>
      <c r="AF1143" t="s">
        <v>73</v>
      </c>
      <c r="AG1143">
        <v>113.25</v>
      </c>
      <c r="AH1143">
        <v>113.25</v>
      </c>
    </row>
    <row r="1144" spans="1:40" x14ac:dyDescent="0.4">
      <c r="A1144" s="1">
        <v>43714</v>
      </c>
      <c r="B1144" s="2">
        <v>2.0573999999999999</v>
      </c>
      <c r="C1144">
        <v>2057.44</v>
      </c>
      <c r="D1144">
        <f t="shared" si="53"/>
        <v>3057.44</v>
      </c>
      <c r="E1144" s="5">
        <f t="shared" si="55"/>
        <v>0</v>
      </c>
      <c r="F1144">
        <v>-20.59</v>
      </c>
      <c r="G1144">
        <v>2078.0300000000002</v>
      </c>
      <c r="J1144">
        <f t="shared" si="54"/>
        <v>8</v>
      </c>
      <c r="K1144" t="s">
        <v>52</v>
      </c>
      <c r="L1144">
        <v>112.33</v>
      </c>
      <c r="M1144">
        <v>111.9</v>
      </c>
      <c r="N1144" t="s">
        <v>70</v>
      </c>
      <c r="O1144">
        <v>121.12</v>
      </c>
      <c r="P1144">
        <v>119.09</v>
      </c>
      <c r="Q1144" t="s">
        <v>59</v>
      </c>
      <c r="R1144">
        <v>122.03</v>
      </c>
      <c r="S1144">
        <v>122.03</v>
      </c>
      <c r="T1144" t="s">
        <v>81</v>
      </c>
      <c r="U1144">
        <v>110.74</v>
      </c>
      <c r="V1144">
        <v>110.74</v>
      </c>
      <c r="W1144" t="s">
        <v>50</v>
      </c>
      <c r="X1144">
        <v>107.88</v>
      </c>
      <c r="Y1144">
        <v>107.88</v>
      </c>
      <c r="Z1144" t="s">
        <v>53</v>
      </c>
      <c r="AA1144">
        <v>114.85</v>
      </c>
      <c r="AB1144">
        <v>114.85</v>
      </c>
      <c r="AC1144" t="s">
        <v>20</v>
      </c>
      <c r="AD1144">
        <v>114.66</v>
      </c>
      <c r="AE1144">
        <v>114.66</v>
      </c>
      <c r="AF1144" t="s">
        <v>73</v>
      </c>
      <c r="AG1144">
        <v>113.25</v>
      </c>
      <c r="AH1144">
        <v>113.25</v>
      </c>
    </row>
    <row r="1145" spans="1:40" x14ac:dyDescent="0.4">
      <c r="A1145" s="1">
        <v>43717</v>
      </c>
      <c r="B1145" s="2">
        <v>2.0573999999999999</v>
      </c>
      <c r="C1145">
        <v>2057.44</v>
      </c>
      <c r="D1145">
        <f t="shared" si="53"/>
        <v>3057.44</v>
      </c>
      <c r="E1145" s="5">
        <f t="shared" si="55"/>
        <v>0</v>
      </c>
      <c r="F1145">
        <v>-20.59</v>
      </c>
      <c r="G1145">
        <v>2078.0300000000002</v>
      </c>
      <c r="J1145">
        <f t="shared" si="54"/>
        <v>8</v>
      </c>
      <c r="K1145" t="s">
        <v>52</v>
      </c>
      <c r="L1145">
        <v>112.33</v>
      </c>
      <c r="M1145">
        <v>111.9</v>
      </c>
      <c r="N1145" t="s">
        <v>70</v>
      </c>
      <c r="O1145">
        <v>121.12</v>
      </c>
      <c r="P1145">
        <v>119.09</v>
      </c>
      <c r="Q1145" t="s">
        <v>59</v>
      </c>
      <c r="R1145">
        <v>122.03</v>
      </c>
      <c r="S1145">
        <v>122.03</v>
      </c>
      <c r="T1145" t="s">
        <v>81</v>
      </c>
      <c r="U1145">
        <v>110.74</v>
      </c>
      <c r="V1145">
        <v>110.74</v>
      </c>
      <c r="W1145" t="s">
        <v>50</v>
      </c>
      <c r="X1145">
        <v>107.88</v>
      </c>
      <c r="Y1145">
        <v>107.88</v>
      </c>
      <c r="Z1145" t="s">
        <v>53</v>
      </c>
      <c r="AA1145">
        <v>114.85</v>
      </c>
      <c r="AB1145">
        <v>114.85</v>
      </c>
      <c r="AC1145" t="s">
        <v>20</v>
      </c>
      <c r="AD1145">
        <v>114.66</v>
      </c>
      <c r="AE1145">
        <v>114.66</v>
      </c>
      <c r="AF1145" t="s">
        <v>73</v>
      </c>
      <c r="AG1145">
        <v>113.25</v>
      </c>
      <c r="AH1145">
        <v>113.25</v>
      </c>
    </row>
    <row r="1146" spans="1:40" x14ac:dyDescent="0.4">
      <c r="A1146" s="1">
        <v>43718</v>
      </c>
      <c r="B1146" s="2">
        <v>2.0573999999999999</v>
      </c>
      <c r="C1146">
        <v>2057.44</v>
      </c>
      <c r="D1146">
        <f t="shared" si="53"/>
        <v>3057.44</v>
      </c>
      <c r="E1146" s="5">
        <f t="shared" si="55"/>
        <v>0</v>
      </c>
      <c r="F1146">
        <v>-20.59</v>
      </c>
      <c r="G1146">
        <v>2078.0300000000002</v>
      </c>
      <c r="J1146">
        <f t="shared" si="54"/>
        <v>8</v>
      </c>
      <c r="K1146" t="s">
        <v>52</v>
      </c>
      <c r="L1146">
        <v>112.33</v>
      </c>
      <c r="M1146">
        <v>111.9</v>
      </c>
      <c r="N1146" t="s">
        <v>70</v>
      </c>
      <c r="O1146">
        <v>121.12</v>
      </c>
      <c r="P1146">
        <v>119.09</v>
      </c>
      <c r="Q1146" t="s">
        <v>59</v>
      </c>
      <c r="R1146">
        <v>122.03</v>
      </c>
      <c r="S1146">
        <v>122.03</v>
      </c>
      <c r="T1146" t="s">
        <v>81</v>
      </c>
      <c r="U1146">
        <v>110.74</v>
      </c>
      <c r="V1146">
        <v>110.74</v>
      </c>
      <c r="W1146" t="s">
        <v>50</v>
      </c>
      <c r="X1146">
        <v>107.88</v>
      </c>
      <c r="Y1146">
        <v>107.88</v>
      </c>
      <c r="Z1146" t="s">
        <v>53</v>
      </c>
      <c r="AA1146">
        <v>114.85</v>
      </c>
      <c r="AB1146">
        <v>114.85</v>
      </c>
      <c r="AC1146" t="s">
        <v>20</v>
      </c>
      <c r="AD1146">
        <v>114.66</v>
      </c>
      <c r="AE1146">
        <v>114.66</v>
      </c>
      <c r="AF1146" t="s">
        <v>73</v>
      </c>
      <c r="AG1146">
        <v>113.25</v>
      </c>
      <c r="AH1146">
        <v>113.25</v>
      </c>
    </row>
    <row r="1147" spans="1:40" x14ac:dyDescent="0.4">
      <c r="A1147" s="1">
        <v>43719</v>
      </c>
      <c r="B1147" s="2">
        <v>2.0573999999999999</v>
      </c>
      <c r="C1147">
        <v>2057.44</v>
      </c>
      <c r="D1147">
        <f t="shared" si="53"/>
        <v>3057.44</v>
      </c>
      <c r="E1147" s="5">
        <f t="shared" si="55"/>
        <v>0</v>
      </c>
      <c r="F1147">
        <v>-20.59</v>
      </c>
      <c r="G1147">
        <v>2078.0300000000002</v>
      </c>
      <c r="J1147">
        <f t="shared" si="54"/>
        <v>8</v>
      </c>
      <c r="K1147" t="s">
        <v>52</v>
      </c>
      <c r="L1147">
        <v>112.33</v>
      </c>
      <c r="M1147">
        <v>111.9</v>
      </c>
      <c r="N1147" t="s">
        <v>70</v>
      </c>
      <c r="O1147">
        <v>121.12</v>
      </c>
      <c r="P1147">
        <v>119.09</v>
      </c>
      <c r="Q1147" t="s">
        <v>59</v>
      </c>
      <c r="R1147">
        <v>122.03</v>
      </c>
      <c r="S1147">
        <v>122.03</v>
      </c>
      <c r="T1147" t="s">
        <v>81</v>
      </c>
      <c r="U1147">
        <v>110.74</v>
      </c>
      <c r="V1147">
        <v>110.74</v>
      </c>
      <c r="W1147" t="s">
        <v>50</v>
      </c>
      <c r="X1147">
        <v>107.88</v>
      </c>
      <c r="Y1147">
        <v>107.88</v>
      </c>
      <c r="Z1147" t="s">
        <v>53</v>
      </c>
      <c r="AA1147">
        <v>114.85</v>
      </c>
      <c r="AB1147">
        <v>114.85</v>
      </c>
      <c r="AC1147" t="s">
        <v>20</v>
      </c>
      <c r="AD1147">
        <v>114.66</v>
      </c>
      <c r="AE1147">
        <v>114.66</v>
      </c>
      <c r="AF1147" t="s">
        <v>73</v>
      </c>
      <c r="AG1147">
        <v>113.25</v>
      </c>
      <c r="AH1147">
        <v>113.25</v>
      </c>
    </row>
    <row r="1148" spans="1:40" x14ac:dyDescent="0.4">
      <c r="A1148" s="1">
        <v>43720</v>
      </c>
      <c r="B1148" s="2">
        <v>2.0573999999999999</v>
      </c>
      <c r="C1148">
        <v>2057.44</v>
      </c>
      <c r="D1148">
        <f t="shared" si="53"/>
        <v>3057.44</v>
      </c>
      <c r="E1148" s="5">
        <f t="shared" si="55"/>
        <v>0</v>
      </c>
      <c r="F1148">
        <v>-20.59</v>
      </c>
      <c r="G1148">
        <v>2078.0300000000002</v>
      </c>
      <c r="J1148">
        <f t="shared" si="54"/>
        <v>8</v>
      </c>
      <c r="K1148" t="s">
        <v>52</v>
      </c>
      <c r="L1148">
        <v>112.33</v>
      </c>
      <c r="M1148">
        <v>111.9</v>
      </c>
      <c r="N1148" t="s">
        <v>70</v>
      </c>
      <c r="O1148">
        <v>121.12</v>
      </c>
      <c r="P1148">
        <v>119.09</v>
      </c>
      <c r="Q1148" t="s">
        <v>59</v>
      </c>
      <c r="R1148">
        <v>122.03</v>
      </c>
      <c r="S1148">
        <v>122.03</v>
      </c>
      <c r="T1148" t="s">
        <v>81</v>
      </c>
      <c r="U1148">
        <v>110.74</v>
      </c>
      <c r="V1148">
        <v>110.74</v>
      </c>
      <c r="W1148" t="s">
        <v>50</v>
      </c>
      <c r="X1148">
        <v>107.88</v>
      </c>
      <c r="Y1148">
        <v>107.88</v>
      </c>
      <c r="Z1148" t="s">
        <v>53</v>
      </c>
      <c r="AA1148">
        <v>114.85</v>
      </c>
      <c r="AB1148">
        <v>114.85</v>
      </c>
      <c r="AC1148" t="s">
        <v>20</v>
      </c>
      <c r="AD1148">
        <v>114.66</v>
      </c>
      <c r="AE1148">
        <v>114.66</v>
      </c>
      <c r="AF1148" t="s">
        <v>73</v>
      </c>
      <c r="AG1148">
        <v>113.25</v>
      </c>
      <c r="AH1148">
        <v>113.25</v>
      </c>
    </row>
    <row r="1149" spans="1:40" x14ac:dyDescent="0.4">
      <c r="A1149" s="1">
        <v>43724</v>
      </c>
      <c r="B1149" s="2">
        <v>1.7879</v>
      </c>
      <c r="C1149">
        <v>1787.92</v>
      </c>
      <c r="D1149">
        <f t="shared" si="53"/>
        <v>2787.92</v>
      </c>
      <c r="E1149" s="5">
        <f t="shared" si="55"/>
        <v>-8.8152179601235017E-2</v>
      </c>
      <c r="F1149">
        <v>-9.92</v>
      </c>
      <c r="G1149">
        <v>1797.84</v>
      </c>
      <c r="H1149" t="s">
        <v>151</v>
      </c>
      <c r="I1149" t="s">
        <v>152</v>
      </c>
      <c r="J1149">
        <f t="shared" si="54"/>
        <v>5</v>
      </c>
      <c r="K1149" t="s">
        <v>81</v>
      </c>
      <c r="L1149">
        <v>110.74</v>
      </c>
      <c r="M1149">
        <v>108.208</v>
      </c>
      <c r="N1149" t="s">
        <v>53</v>
      </c>
      <c r="O1149">
        <v>114.85</v>
      </c>
      <c r="P1149">
        <v>112.2</v>
      </c>
      <c r="Q1149" t="s">
        <v>20</v>
      </c>
      <c r="R1149">
        <v>114.66</v>
      </c>
      <c r="S1149">
        <v>118.79</v>
      </c>
      <c r="T1149" t="s">
        <v>93</v>
      </c>
      <c r="U1149">
        <v>114.79</v>
      </c>
      <c r="V1149">
        <v>114.79</v>
      </c>
      <c r="W1149" t="s">
        <v>153</v>
      </c>
      <c r="X1149">
        <v>121.71</v>
      </c>
      <c r="Y1149">
        <v>121.71</v>
      </c>
    </row>
    <row r="1150" spans="1:40" x14ac:dyDescent="0.4">
      <c r="A1150" s="1">
        <v>43725</v>
      </c>
      <c r="B1150" s="2">
        <v>1.7265999999999999</v>
      </c>
      <c r="C1150">
        <v>1726.57</v>
      </c>
      <c r="D1150">
        <f t="shared" si="53"/>
        <v>2726.5699999999997</v>
      </c>
      <c r="E1150" s="5">
        <f t="shared" si="55"/>
        <v>-2.2005652959912896E-2</v>
      </c>
      <c r="F1150">
        <v>-71.27</v>
      </c>
      <c r="G1150">
        <v>1797.84</v>
      </c>
      <c r="H1150" t="s">
        <v>154</v>
      </c>
      <c r="J1150">
        <f t="shared" si="54"/>
        <v>10</v>
      </c>
      <c r="K1150" t="s">
        <v>81</v>
      </c>
      <c r="L1150">
        <v>110.74</v>
      </c>
      <c r="M1150">
        <v>106.87</v>
      </c>
      <c r="N1150" t="s">
        <v>53</v>
      </c>
      <c r="O1150">
        <v>114.85</v>
      </c>
      <c r="P1150">
        <v>111.63</v>
      </c>
      <c r="Q1150" t="s">
        <v>20</v>
      </c>
      <c r="R1150">
        <v>114.66</v>
      </c>
      <c r="S1150">
        <v>116.71</v>
      </c>
      <c r="T1150" t="s">
        <v>93</v>
      </c>
      <c r="U1150">
        <v>114.79</v>
      </c>
      <c r="V1150">
        <v>114.05</v>
      </c>
      <c r="W1150" t="s">
        <v>153</v>
      </c>
      <c r="X1150">
        <v>121.71</v>
      </c>
      <c r="Y1150">
        <v>119.31</v>
      </c>
      <c r="Z1150" t="s">
        <v>155</v>
      </c>
      <c r="AA1150">
        <v>117.893</v>
      </c>
      <c r="AB1150">
        <v>117.893</v>
      </c>
      <c r="AC1150" t="s">
        <v>156</v>
      </c>
      <c r="AD1150">
        <v>112.261</v>
      </c>
      <c r="AE1150">
        <v>112.261</v>
      </c>
      <c r="AF1150" t="s">
        <v>157</v>
      </c>
      <c r="AG1150">
        <v>124</v>
      </c>
      <c r="AH1150">
        <v>124</v>
      </c>
      <c r="AI1150" t="s">
        <v>158</v>
      </c>
      <c r="AJ1150">
        <v>119.8</v>
      </c>
      <c r="AK1150">
        <v>119.8</v>
      </c>
      <c r="AL1150" t="s">
        <v>159</v>
      </c>
      <c r="AM1150">
        <v>114.206</v>
      </c>
      <c r="AN1150">
        <v>114.206</v>
      </c>
    </row>
    <row r="1151" spans="1:40" x14ac:dyDescent="0.4">
      <c r="A1151" s="1">
        <v>43726</v>
      </c>
      <c r="B1151" s="2">
        <v>1.7436</v>
      </c>
      <c r="C1151">
        <v>1743.6</v>
      </c>
      <c r="D1151">
        <f t="shared" si="53"/>
        <v>2743.6</v>
      </c>
      <c r="E1151" s="5">
        <f t="shared" si="55"/>
        <v>6.2459427045702849E-3</v>
      </c>
      <c r="F1151">
        <v>-54.24</v>
      </c>
      <c r="G1151">
        <v>1797.84</v>
      </c>
      <c r="H1151" t="s">
        <v>160</v>
      </c>
      <c r="J1151">
        <f t="shared" si="54"/>
        <v>10</v>
      </c>
      <c r="K1151" t="s">
        <v>81</v>
      </c>
      <c r="L1151">
        <v>110.74</v>
      </c>
      <c r="M1151">
        <v>106.884</v>
      </c>
      <c r="N1151" t="s">
        <v>53</v>
      </c>
      <c r="O1151">
        <v>114.85</v>
      </c>
      <c r="P1151">
        <v>111.94</v>
      </c>
      <c r="Q1151" t="s">
        <v>20</v>
      </c>
      <c r="R1151">
        <v>114.66</v>
      </c>
      <c r="S1151">
        <v>116.27</v>
      </c>
      <c r="T1151" t="s">
        <v>93</v>
      </c>
      <c r="U1151">
        <v>114.79</v>
      </c>
      <c r="V1151">
        <v>113.92</v>
      </c>
      <c r="W1151" t="s">
        <v>153</v>
      </c>
      <c r="X1151">
        <v>121.71</v>
      </c>
      <c r="Y1151">
        <v>119.6</v>
      </c>
      <c r="Z1151" t="s">
        <v>155</v>
      </c>
      <c r="AA1151">
        <v>117.893</v>
      </c>
      <c r="AB1151">
        <v>117.30200000000001</v>
      </c>
      <c r="AC1151" t="s">
        <v>156</v>
      </c>
      <c r="AD1151">
        <v>112.261</v>
      </c>
      <c r="AE1151">
        <v>112.20099999999999</v>
      </c>
      <c r="AF1151" t="s">
        <v>157</v>
      </c>
      <c r="AG1151">
        <v>124</v>
      </c>
      <c r="AH1151">
        <v>126.39</v>
      </c>
      <c r="AI1151" t="s">
        <v>158</v>
      </c>
      <c r="AJ1151">
        <v>119.8</v>
      </c>
      <c r="AK1151">
        <v>120.614</v>
      </c>
      <c r="AL1151" t="s">
        <v>159</v>
      </c>
      <c r="AM1151">
        <v>114.206</v>
      </c>
      <c r="AN1151">
        <v>113.78</v>
      </c>
    </row>
    <row r="1152" spans="1:40" x14ac:dyDescent="0.4">
      <c r="A1152" s="1">
        <v>43727</v>
      </c>
      <c r="B1152" s="2">
        <v>1.7666999999999999</v>
      </c>
      <c r="C1152">
        <v>1766.73</v>
      </c>
      <c r="D1152">
        <f t="shared" si="53"/>
        <v>2766.73</v>
      </c>
      <c r="E1152" s="5">
        <f t="shared" si="55"/>
        <v>8.4305292316664629E-3</v>
      </c>
      <c r="F1152">
        <v>-31.11</v>
      </c>
      <c r="G1152">
        <v>1797.84</v>
      </c>
      <c r="H1152" t="s">
        <v>161</v>
      </c>
      <c r="J1152">
        <f t="shared" si="54"/>
        <v>10</v>
      </c>
      <c r="K1152" t="s">
        <v>81</v>
      </c>
      <c r="L1152">
        <v>110.74</v>
      </c>
      <c r="M1152">
        <v>106.812</v>
      </c>
      <c r="N1152" t="s">
        <v>53</v>
      </c>
      <c r="O1152">
        <v>114.85</v>
      </c>
      <c r="P1152">
        <v>112</v>
      </c>
      <c r="Q1152" t="s">
        <v>20</v>
      </c>
      <c r="R1152">
        <v>114.66</v>
      </c>
      <c r="S1152">
        <v>116.31</v>
      </c>
      <c r="T1152" t="s">
        <v>93</v>
      </c>
      <c r="U1152">
        <v>114.79</v>
      </c>
      <c r="V1152">
        <v>114.02</v>
      </c>
      <c r="W1152" t="s">
        <v>153</v>
      </c>
      <c r="X1152">
        <v>121.71</v>
      </c>
      <c r="Y1152">
        <v>120.23</v>
      </c>
      <c r="Z1152" t="s">
        <v>155</v>
      </c>
      <c r="AA1152">
        <v>117.893</v>
      </c>
      <c r="AB1152">
        <v>118.12</v>
      </c>
      <c r="AC1152" t="s">
        <v>156</v>
      </c>
      <c r="AD1152">
        <v>112.261</v>
      </c>
      <c r="AE1152">
        <v>112.46</v>
      </c>
      <c r="AF1152" t="s">
        <v>157</v>
      </c>
      <c r="AG1152">
        <v>124</v>
      </c>
      <c r="AH1152">
        <v>126.8</v>
      </c>
      <c r="AI1152" t="s">
        <v>158</v>
      </c>
      <c r="AJ1152">
        <v>119.8</v>
      </c>
      <c r="AK1152">
        <v>121.1</v>
      </c>
      <c r="AL1152" t="s">
        <v>159</v>
      </c>
      <c r="AM1152">
        <v>114.206</v>
      </c>
      <c r="AN1152">
        <v>113.809</v>
      </c>
    </row>
    <row r="1153" spans="1:40" x14ac:dyDescent="0.4">
      <c r="A1153" s="1">
        <v>43728</v>
      </c>
      <c r="B1153" s="2">
        <v>1.9516</v>
      </c>
      <c r="C1153">
        <v>1951.59</v>
      </c>
      <c r="D1153">
        <f t="shared" si="53"/>
        <v>2951.59</v>
      </c>
      <c r="E1153" s="5">
        <f t="shared" si="55"/>
        <v>6.6815337962143076E-2</v>
      </c>
      <c r="F1153">
        <v>-36.4</v>
      </c>
      <c r="G1153">
        <v>1987.99</v>
      </c>
      <c r="H1153" t="s">
        <v>162</v>
      </c>
      <c r="I1153" t="s">
        <v>163</v>
      </c>
      <c r="J1153">
        <f t="shared" si="54"/>
        <v>9</v>
      </c>
      <c r="K1153" t="s">
        <v>81</v>
      </c>
      <c r="L1153">
        <v>110.74</v>
      </c>
      <c r="M1153">
        <v>106.961</v>
      </c>
      <c r="N1153" t="s">
        <v>53</v>
      </c>
      <c r="O1153">
        <v>114.85</v>
      </c>
      <c r="P1153">
        <v>111.77</v>
      </c>
      <c r="Q1153" t="s">
        <v>20</v>
      </c>
      <c r="R1153">
        <v>114.66</v>
      </c>
      <c r="S1153">
        <v>116.36</v>
      </c>
      <c r="T1153" t="s">
        <v>93</v>
      </c>
      <c r="U1153">
        <v>114.79</v>
      </c>
      <c r="V1153">
        <v>114</v>
      </c>
      <c r="W1153" t="s">
        <v>153</v>
      </c>
      <c r="X1153">
        <v>121.71</v>
      </c>
      <c r="Y1153">
        <v>120.65</v>
      </c>
      <c r="Z1153" t="s">
        <v>155</v>
      </c>
      <c r="AA1153">
        <v>117.893</v>
      </c>
      <c r="AB1153">
        <v>118</v>
      </c>
      <c r="AC1153" t="s">
        <v>156</v>
      </c>
      <c r="AD1153">
        <v>112.261</v>
      </c>
      <c r="AE1153">
        <v>114.3</v>
      </c>
      <c r="AF1153" t="s">
        <v>157</v>
      </c>
      <c r="AG1153">
        <v>124</v>
      </c>
      <c r="AH1153">
        <v>126.3</v>
      </c>
      <c r="AI1153" t="s">
        <v>159</v>
      </c>
      <c r="AJ1153">
        <v>114.206</v>
      </c>
      <c r="AK1153">
        <v>112.8</v>
      </c>
    </row>
    <row r="1154" spans="1:40" x14ac:dyDescent="0.4">
      <c r="A1154" s="1">
        <v>43731</v>
      </c>
      <c r="B1154" s="2">
        <v>1.8980999999999999</v>
      </c>
      <c r="C1154">
        <v>1898.13</v>
      </c>
      <c r="D1154">
        <f t="shared" si="53"/>
        <v>2898.13</v>
      </c>
      <c r="E1154" s="5">
        <f t="shared" si="55"/>
        <v>-1.8112271690851382E-2</v>
      </c>
      <c r="F1154">
        <v>-89.85</v>
      </c>
      <c r="G1154">
        <v>1987.99</v>
      </c>
      <c r="H1154" t="s">
        <v>164</v>
      </c>
      <c r="J1154">
        <f t="shared" si="54"/>
        <v>10</v>
      </c>
      <c r="K1154" t="s">
        <v>81</v>
      </c>
      <c r="L1154">
        <v>110.74</v>
      </c>
      <c r="M1154">
        <v>106.73</v>
      </c>
      <c r="N1154" t="s">
        <v>53</v>
      </c>
      <c r="O1154">
        <v>114.85</v>
      </c>
      <c r="P1154">
        <v>111.32</v>
      </c>
      <c r="Q1154" t="s">
        <v>20</v>
      </c>
      <c r="R1154">
        <v>114.66</v>
      </c>
      <c r="S1154">
        <v>115.79</v>
      </c>
      <c r="T1154" t="s">
        <v>93</v>
      </c>
      <c r="U1154">
        <v>114.79</v>
      </c>
      <c r="V1154">
        <v>113.48</v>
      </c>
      <c r="W1154" t="s">
        <v>153</v>
      </c>
      <c r="X1154">
        <v>121.71</v>
      </c>
      <c r="Y1154">
        <v>118.79</v>
      </c>
      <c r="Z1154" t="s">
        <v>155</v>
      </c>
      <c r="AA1154">
        <v>117.893</v>
      </c>
      <c r="AB1154">
        <v>117.33199999999999</v>
      </c>
      <c r="AC1154" t="s">
        <v>156</v>
      </c>
      <c r="AD1154">
        <v>112.261</v>
      </c>
      <c r="AE1154">
        <v>113</v>
      </c>
      <c r="AF1154" t="s">
        <v>157</v>
      </c>
      <c r="AG1154">
        <v>124</v>
      </c>
      <c r="AH1154">
        <v>127.3</v>
      </c>
      <c r="AI1154" t="s">
        <v>159</v>
      </c>
      <c r="AJ1154">
        <v>114.206</v>
      </c>
      <c r="AK1154">
        <v>111.26</v>
      </c>
      <c r="AL1154" t="s">
        <v>165</v>
      </c>
      <c r="AM1154">
        <v>113.001</v>
      </c>
      <c r="AN1154">
        <v>113.001</v>
      </c>
    </row>
    <row r="1155" spans="1:40" x14ac:dyDescent="0.4">
      <c r="A1155" s="1">
        <v>43732</v>
      </c>
      <c r="B1155" s="2">
        <v>1.8979999999999999</v>
      </c>
      <c r="C1155">
        <v>1898.01</v>
      </c>
      <c r="D1155">
        <f t="shared" ref="D1155:D1218" si="56">C1155+1000</f>
        <v>2898.01</v>
      </c>
      <c r="E1155" s="5">
        <f t="shared" si="55"/>
        <v>-4.1406010082325792E-5</v>
      </c>
      <c r="F1155">
        <v>-89.98</v>
      </c>
      <c r="G1155">
        <v>1987.99</v>
      </c>
      <c r="H1155" t="s">
        <v>166</v>
      </c>
      <c r="J1155">
        <f t="shared" ref="J1155:J1218" si="57">COUNTA(K1155:AN1155)/3</f>
        <v>10</v>
      </c>
      <c r="K1155" t="s">
        <v>81</v>
      </c>
      <c r="L1155">
        <v>110.74</v>
      </c>
      <c r="M1155">
        <v>106.562</v>
      </c>
      <c r="N1155" t="s">
        <v>53</v>
      </c>
      <c r="O1155">
        <v>114.85</v>
      </c>
      <c r="P1155">
        <v>111.23</v>
      </c>
      <c r="Q1155" t="s">
        <v>20</v>
      </c>
      <c r="R1155">
        <v>114.66</v>
      </c>
      <c r="S1155">
        <v>115.56</v>
      </c>
      <c r="T1155" t="s">
        <v>93</v>
      </c>
      <c r="U1155">
        <v>114.79</v>
      </c>
      <c r="V1155">
        <v>113.23</v>
      </c>
      <c r="W1155" t="s">
        <v>153</v>
      </c>
      <c r="X1155">
        <v>121.71</v>
      </c>
      <c r="Y1155">
        <v>117.85</v>
      </c>
      <c r="Z1155" t="s">
        <v>155</v>
      </c>
      <c r="AA1155">
        <v>117.893</v>
      </c>
      <c r="AB1155">
        <v>117.508</v>
      </c>
      <c r="AC1155" t="s">
        <v>156</v>
      </c>
      <c r="AD1155">
        <v>112.261</v>
      </c>
      <c r="AE1155">
        <v>113.676</v>
      </c>
      <c r="AF1155" t="s">
        <v>157</v>
      </c>
      <c r="AG1155">
        <v>124</v>
      </c>
      <c r="AH1155">
        <v>129.69999999999999</v>
      </c>
      <c r="AI1155" t="s">
        <v>159</v>
      </c>
      <c r="AJ1155">
        <v>114.206</v>
      </c>
      <c r="AK1155">
        <v>110.599</v>
      </c>
      <c r="AL1155" t="s">
        <v>165</v>
      </c>
      <c r="AM1155">
        <v>113.001</v>
      </c>
      <c r="AN1155">
        <v>112.21</v>
      </c>
    </row>
    <row r="1156" spans="1:40" x14ac:dyDescent="0.4">
      <c r="A1156" s="1">
        <v>43733</v>
      </c>
      <c r="B1156" s="2">
        <v>1.8640000000000001</v>
      </c>
      <c r="C1156">
        <v>1864.01</v>
      </c>
      <c r="D1156">
        <f t="shared" si="56"/>
        <v>2864.01</v>
      </c>
      <c r="E1156" s="5">
        <f t="shared" ref="E1156:E1219" si="58">(D1156-D1155)/D1155</f>
        <v>-1.1732188639790753E-2</v>
      </c>
      <c r="F1156">
        <v>-123.98</v>
      </c>
      <c r="G1156">
        <v>1987.99</v>
      </c>
      <c r="H1156" t="s">
        <v>167</v>
      </c>
      <c r="J1156">
        <f t="shared" si="57"/>
        <v>10</v>
      </c>
      <c r="K1156" t="s">
        <v>81</v>
      </c>
      <c r="L1156">
        <v>110.74</v>
      </c>
      <c r="M1156">
        <v>108</v>
      </c>
      <c r="N1156" t="s">
        <v>53</v>
      </c>
      <c r="O1156">
        <v>114.85</v>
      </c>
      <c r="P1156">
        <v>111.21</v>
      </c>
      <c r="Q1156" t="s">
        <v>20</v>
      </c>
      <c r="R1156">
        <v>114.66</v>
      </c>
      <c r="S1156">
        <v>116.04</v>
      </c>
      <c r="T1156" t="s">
        <v>93</v>
      </c>
      <c r="U1156">
        <v>114.79</v>
      </c>
      <c r="V1156">
        <v>113.18</v>
      </c>
      <c r="W1156" t="s">
        <v>153</v>
      </c>
      <c r="X1156">
        <v>121.71</v>
      </c>
      <c r="Y1156">
        <v>117.71</v>
      </c>
      <c r="Z1156" t="s">
        <v>155</v>
      </c>
      <c r="AA1156">
        <v>117.893</v>
      </c>
      <c r="AB1156">
        <v>115.6</v>
      </c>
      <c r="AC1156" t="s">
        <v>156</v>
      </c>
      <c r="AD1156">
        <v>112.261</v>
      </c>
      <c r="AE1156">
        <v>113.5</v>
      </c>
      <c r="AF1156" t="s">
        <v>157</v>
      </c>
      <c r="AG1156">
        <v>124</v>
      </c>
      <c r="AH1156">
        <v>128</v>
      </c>
      <c r="AI1156" t="s">
        <v>159</v>
      </c>
      <c r="AJ1156">
        <v>114.206</v>
      </c>
      <c r="AK1156">
        <v>109.568</v>
      </c>
      <c r="AL1156" t="s">
        <v>165</v>
      </c>
      <c r="AM1156">
        <v>113.001</v>
      </c>
      <c r="AN1156">
        <v>111.202</v>
      </c>
    </row>
    <row r="1157" spans="1:40" x14ac:dyDescent="0.4">
      <c r="A1157" s="1">
        <v>43734</v>
      </c>
      <c r="B1157" s="2">
        <v>1.8446</v>
      </c>
      <c r="C1157">
        <v>1844.55</v>
      </c>
      <c r="D1157">
        <f t="shared" si="56"/>
        <v>2844.55</v>
      </c>
      <c r="E1157" s="5">
        <f t="shared" si="58"/>
        <v>-6.7946690130272014E-3</v>
      </c>
      <c r="F1157">
        <v>-143.44</v>
      </c>
      <c r="G1157">
        <v>1987.99</v>
      </c>
      <c r="H1157" t="s">
        <v>168</v>
      </c>
      <c r="J1157">
        <f t="shared" si="57"/>
        <v>10</v>
      </c>
      <c r="K1157" t="s">
        <v>81</v>
      </c>
      <c r="L1157">
        <v>110.74</v>
      </c>
      <c r="M1157">
        <v>109.288</v>
      </c>
      <c r="N1157" t="s">
        <v>53</v>
      </c>
      <c r="O1157">
        <v>114.85</v>
      </c>
      <c r="P1157">
        <v>111.22</v>
      </c>
      <c r="Q1157" t="s">
        <v>20</v>
      </c>
      <c r="R1157">
        <v>114.66</v>
      </c>
      <c r="S1157">
        <v>115.55</v>
      </c>
      <c r="T1157" t="s">
        <v>93</v>
      </c>
      <c r="U1157">
        <v>114.79</v>
      </c>
      <c r="V1157">
        <v>114</v>
      </c>
      <c r="W1157" t="s">
        <v>153</v>
      </c>
      <c r="X1157">
        <v>121.71</v>
      </c>
      <c r="Y1157">
        <v>118.28</v>
      </c>
      <c r="Z1157" t="s">
        <v>155</v>
      </c>
      <c r="AA1157">
        <v>117.893</v>
      </c>
      <c r="AB1157">
        <v>115.101</v>
      </c>
      <c r="AC1157" t="s">
        <v>156</v>
      </c>
      <c r="AD1157">
        <v>112.261</v>
      </c>
      <c r="AE1157">
        <v>113.01</v>
      </c>
      <c r="AF1157" t="s">
        <v>157</v>
      </c>
      <c r="AG1157">
        <v>124</v>
      </c>
      <c r="AH1157">
        <v>126.33</v>
      </c>
      <c r="AI1157" t="s">
        <v>159</v>
      </c>
      <c r="AJ1157">
        <v>114.206</v>
      </c>
      <c r="AK1157">
        <v>108.488</v>
      </c>
      <c r="AL1157" t="s">
        <v>165</v>
      </c>
      <c r="AM1157">
        <v>113.001</v>
      </c>
      <c r="AN1157">
        <v>110.387</v>
      </c>
    </row>
    <row r="1158" spans="1:40" x14ac:dyDescent="0.4">
      <c r="A1158" s="1">
        <v>43735</v>
      </c>
      <c r="B1158" s="2">
        <v>1.8758999999999999</v>
      </c>
      <c r="C1158">
        <v>1875.88</v>
      </c>
      <c r="D1158">
        <f t="shared" si="56"/>
        <v>2875.88</v>
      </c>
      <c r="E1158" s="5">
        <f t="shared" si="58"/>
        <v>1.1014044400696041E-2</v>
      </c>
      <c r="F1158">
        <v>-112.1</v>
      </c>
      <c r="G1158">
        <v>1987.99</v>
      </c>
      <c r="H1158" t="s">
        <v>169</v>
      </c>
      <c r="J1158">
        <f t="shared" si="57"/>
        <v>10</v>
      </c>
      <c r="K1158" t="s">
        <v>81</v>
      </c>
      <c r="L1158">
        <v>110.74</v>
      </c>
      <c r="M1158">
        <v>108.37</v>
      </c>
      <c r="N1158" t="s">
        <v>53</v>
      </c>
      <c r="O1158">
        <v>114.85</v>
      </c>
      <c r="P1158">
        <v>110.92</v>
      </c>
      <c r="Q1158" t="s">
        <v>20</v>
      </c>
      <c r="R1158">
        <v>114.66</v>
      </c>
      <c r="S1158">
        <v>115.4</v>
      </c>
      <c r="T1158" t="s">
        <v>93</v>
      </c>
      <c r="U1158">
        <v>114.79</v>
      </c>
      <c r="V1158">
        <v>114.16</v>
      </c>
      <c r="W1158" t="s">
        <v>153</v>
      </c>
      <c r="X1158">
        <v>121.71</v>
      </c>
      <c r="Y1158">
        <v>118.75</v>
      </c>
      <c r="Z1158" t="s">
        <v>155</v>
      </c>
      <c r="AA1158">
        <v>117.893</v>
      </c>
      <c r="AB1158">
        <v>115.5</v>
      </c>
      <c r="AC1158" t="s">
        <v>156</v>
      </c>
      <c r="AD1158">
        <v>112.261</v>
      </c>
      <c r="AE1158">
        <v>112.25</v>
      </c>
      <c r="AF1158" t="s">
        <v>157</v>
      </c>
      <c r="AG1158">
        <v>124</v>
      </c>
      <c r="AH1158">
        <v>129.38999999999999</v>
      </c>
      <c r="AI1158" t="s">
        <v>159</v>
      </c>
      <c r="AJ1158">
        <v>114.206</v>
      </c>
      <c r="AK1158">
        <v>109.81</v>
      </c>
      <c r="AL1158" t="s">
        <v>165</v>
      </c>
      <c r="AM1158">
        <v>113.001</v>
      </c>
      <c r="AN1158">
        <v>111</v>
      </c>
    </row>
    <row r="1159" spans="1:40" x14ac:dyDescent="0.4">
      <c r="A1159" s="1">
        <v>43738</v>
      </c>
      <c r="B1159" s="2">
        <v>1.831</v>
      </c>
      <c r="C1159">
        <v>1831</v>
      </c>
      <c r="D1159">
        <f t="shared" si="56"/>
        <v>2831</v>
      </c>
      <c r="E1159" s="5">
        <f t="shared" si="58"/>
        <v>-1.5605658094218156E-2</v>
      </c>
      <c r="F1159">
        <v>-156.97999999999999</v>
      </c>
      <c r="G1159">
        <v>1987.99</v>
      </c>
      <c r="H1159" t="s">
        <v>170</v>
      </c>
      <c r="J1159">
        <f t="shared" si="57"/>
        <v>10</v>
      </c>
      <c r="K1159" t="s">
        <v>81</v>
      </c>
      <c r="L1159">
        <v>110.74</v>
      </c>
      <c r="M1159">
        <v>108.111</v>
      </c>
      <c r="N1159" t="s">
        <v>53</v>
      </c>
      <c r="O1159">
        <v>114.85</v>
      </c>
      <c r="P1159">
        <v>110.88</v>
      </c>
      <c r="Q1159" t="s">
        <v>20</v>
      </c>
      <c r="R1159">
        <v>114.66</v>
      </c>
      <c r="S1159">
        <v>115.49</v>
      </c>
      <c r="T1159" t="s">
        <v>93</v>
      </c>
      <c r="U1159">
        <v>114.79</v>
      </c>
      <c r="V1159">
        <v>113.95</v>
      </c>
      <c r="W1159" t="s">
        <v>153</v>
      </c>
      <c r="X1159">
        <v>121.71</v>
      </c>
      <c r="Y1159">
        <v>117.64</v>
      </c>
      <c r="Z1159" t="s">
        <v>155</v>
      </c>
      <c r="AA1159">
        <v>117.893</v>
      </c>
      <c r="AB1159">
        <v>115.03700000000001</v>
      </c>
      <c r="AC1159" t="s">
        <v>156</v>
      </c>
      <c r="AD1159">
        <v>112.261</v>
      </c>
      <c r="AE1159">
        <v>112.5</v>
      </c>
      <c r="AF1159" t="s">
        <v>157</v>
      </c>
      <c r="AG1159">
        <v>124</v>
      </c>
      <c r="AH1159">
        <v>124.9</v>
      </c>
      <c r="AI1159" t="s">
        <v>159</v>
      </c>
      <c r="AJ1159">
        <v>114.206</v>
      </c>
      <c r="AK1159">
        <v>109.56699999999999</v>
      </c>
      <c r="AL1159" t="s">
        <v>165</v>
      </c>
      <c r="AM1159">
        <v>113.001</v>
      </c>
      <c r="AN1159">
        <v>111.905</v>
      </c>
    </row>
    <row r="1160" spans="1:40" x14ac:dyDescent="0.4">
      <c r="A1160" s="1">
        <v>43746</v>
      </c>
      <c r="B1160" s="2">
        <v>1.8158000000000001</v>
      </c>
      <c r="C1160">
        <v>1815.82</v>
      </c>
      <c r="D1160">
        <f t="shared" si="56"/>
        <v>2815.8199999999997</v>
      </c>
      <c r="E1160" s="5">
        <f t="shared" si="58"/>
        <v>-5.3620628753091809E-3</v>
      </c>
      <c r="F1160">
        <v>-172.16</v>
      </c>
      <c r="G1160">
        <v>1987.99</v>
      </c>
      <c r="H1160" t="s">
        <v>171</v>
      </c>
      <c r="J1160">
        <f t="shared" si="57"/>
        <v>10</v>
      </c>
      <c r="K1160" t="s">
        <v>81</v>
      </c>
      <c r="L1160">
        <v>110.74</v>
      </c>
      <c r="M1160">
        <v>108.256</v>
      </c>
      <c r="N1160" t="s">
        <v>53</v>
      </c>
      <c r="O1160">
        <v>114.85</v>
      </c>
      <c r="P1160">
        <v>111.18</v>
      </c>
      <c r="Q1160" t="s">
        <v>20</v>
      </c>
      <c r="R1160">
        <v>114.66</v>
      </c>
      <c r="S1160">
        <v>115.06</v>
      </c>
      <c r="T1160" t="s">
        <v>93</v>
      </c>
      <c r="U1160">
        <v>114.79</v>
      </c>
      <c r="V1160">
        <v>114.79</v>
      </c>
      <c r="W1160" t="s">
        <v>153</v>
      </c>
      <c r="X1160">
        <v>121.71</v>
      </c>
      <c r="Y1160">
        <v>117</v>
      </c>
      <c r="Z1160" t="s">
        <v>155</v>
      </c>
      <c r="AA1160">
        <v>117.893</v>
      </c>
      <c r="AB1160">
        <v>116.541</v>
      </c>
      <c r="AC1160" t="s">
        <v>156</v>
      </c>
      <c r="AD1160">
        <v>112.261</v>
      </c>
      <c r="AE1160">
        <v>112.012</v>
      </c>
      <c r="AF1160" t="s">
        <v>157</v>
      </c>
      <c r="AG1160">
        <v>124</v>
      </c>
      <c r="AH1160">
        <v>123</v>
      </c>
      <c r="AI1160" t="s">
        <v>159</v>
      </c>
      <c r="AJ1160">
        <v>114.206</v>
      </c>
      <c r="AK1160">
        <v>109.6</v>
      </c>
      <c r="AL1160" t="s">
        <v>165</v>
      </c>
      <c r="AM1160">
        <v>113.001</v>
      </c>
      <c r="AN1160">
        <v>110.68600000000001</v>
      </c>
    </row>
    <row r="1161" spans="1:40" x14ac:dyDescent="0.4">
      <c r="A1161" s="1">
        <v>43747</v>
      </c>
      <c r="B1161" s="2">
        <v>1.8601000000000001</v>
      </c>
      <c r="C1161">
        <v>1860.12</v>
      </c>
      <c r="D1161">
        <f t="shared" si="56"/>
        <v>2860.12</v>
      </c>
      <c r="E1161" s="5">
        <f t="shared" si="58"/>
        <v>1.5732539721999343E-2</v>
      </c>
      <c r="F1161">
        <v>-127.87</v>
      </c>
      <c r="G1161">
        <v>1987.99</v>
      </c>
      <c r="H1161" t="s">
        <v>172</v>
      </c>
      <c r="J1161">
        <f t="shared" si="57"/>
        <v>10</v>
      </c>
      <c r="K1161" t="s">
        <v>81</v>
      </c>
      <c r="L1161">
        <v>110.74</v>
      </c>
      <c r="M1161">
        <v>108</v>
      </c>
      <c r="N1161" t="s">
        <v>53</v>
      </c>
      <c r="O1161">
        <v>114.85</v>
      </c>
      <c r="P1161">
        <v>110.94</v>
      </c>
      <c r="Q1161" t="s">
        <v>20</v>
      </c>
      <c r="R1161">
        <v>114.66</v>
      </c>
      <c r="S1161">
        <v>114.72</v>
      </c>
      <c r="T1161" t="s">
        <v>93</v>
      </c>
      <c r="U1161">
        <v>114.79</v>
      </c>
      <c r="V1161">
        <v>116.05</v>
      </c>
      <c r="W1161" t="s">
        <v>153</v>
      </c>
      <c r="X1161">
        <v>121.71</v>
      </c>
      <c r="Y1161">
        <v>117.58</v>
      </c>
      <c r="Z1161" t="s">
        <v>155</v>
      </c>
      <c r="AA1161">
        <v>117.893</v>
      </c>
      <c r="AB1161">
        <v>116.4</v>
      </c>
      <c r="AC1161" t="s">
        <v>156</v>
      </c>
      <c r="AD1161">
        <v>112.261</v>
      </c>
      <c r="AE1161">
        <v>115.28</v>
      </c>
      <c r="AF1161" t="s">
        <v>157</v>
      </c>
      <c r="AG1161">
        <v>124</v>
      </c>
      <c r="AH1161">
        <v>123.117</v>
      </c>
      <c r="AI1161" t="s">
        <v>159</v>
      </c>
      <c r="AJ1161">
        <v>114.206</v>
      </c>
      <c r="AK1161">
        <v>109.61199999999999</v>
      </c>
      <c r="AL1161" t="s">
        <v>165</v>
      </c>
      <c r="AM1161">
        <v>113.001</v>
      </c>
      <c r="AN1161">
        <v>111.47199999999999</v>
      </c>
    </row>
    <row r="1162" spans="1:40" x14ac:dyDescent="0.4">
      <c r="A1162" s="1">
        <v>43748</v>
      </c>
      <c r="B1162" s="2">
        <v>1.9246000000000001</v>
      </c>
      <c r="C1162">
        <v>1924.64</v>
      </c>
      <c r="D1162">
        <f t="shared" si="56"/>
        <v>2924.6400000000003</v>
      </c>
      <c r="E1162" s="5">
        <f t="shared" si="58"/>
        <v>2.2558494049200885E-2</v>
      </c>
      <c r="F1162">
        <v>-63.35</v>
      </c>
      <c r="G1162">
        <v>1987.99</v>
      </c>
      <c r="H1162" t="s">
        <v>173</v>
      </c>
      <c r="J1162">
        <f t="shared" si="57"/>
        <v>10</v>
      </c>
      <c r="K1162" t="s">
        <v>81</v>
      </c>
      <c r="L1162">
        <v>110.74</v>
      </c>
      <c r="M1162">
        <v>107.752</v>
      </c>
      <c r="N1162" t="s">
        <v>53</v>
      </c>
      <c r="O1162">
        <v>114.85</v>
      </c>
      <c r="P1162">
        <v>111.02</v>
      </c>
      <c r="Q1162" t="s">
        <v>20</v>
      </c>
      <c r="R1162">
        <v>114.66</v>
      </c>
      <c r="S1162">
        <v>114.99</v>
      </c>
      <c r="T1162" t="s">
        <v>93</v>
      </c>
      <c r="U1162">
        <v>114.79</v>
      </c>
      <c r="V1162">
        <v>116.5</v>
      </c>
      <c r="W1162" t="s">
        <v>153</v>
      </c>
      <c r="X1162">
        <v>121.71</v>
      </c>
      <c r="Y1162">
        <v>118</v>
      </c>
      <c r="Z1162" t="s">
        <v>155</v>
      </c>
      <c r="AA1162">
        <v>117.893</v>
      </c>
      <c r="AB1162">
        <v>117</v>
      </c>
      <c r="AC1162" t="s">
        <v>156</v>
      </c>
      <c r="AD1162">
        <v>112.261</v>
      </c>
      <c r="AE1162">
        <v>116.4</v>
      </c>
      <c r="AF1162" t="s">
        <v>157</v>
      </c>
      <c r="AG1162">
        <v>124</v>
      </c>
      <c r="AH1162">
        <v>126.49</v>
      </c>
      <c r="AI1162" t="s">
        <v>159</v>
      </c>
      <c r="AJ1162">
        <v>114.206</v>
      </c>
      <c r="AK1162">
        <v>110.2</v>
      </c>
      <c r="AL1162" t="s">
        <v>165</v>
      </c>
      <c r="AM1162">
        <v>113.001</v>
      </c>
      <c r="AN1162">
        <v>112.48</v>
      </c>
    </row>
    <row r="1163" spans="1:40" x14ac:dyDescent="0.4">
      <c r="A1163" s="1">
        <v>43749</v>
      </c>
      <c r="B1163" s="2">
        <v>1.9658</v>
      </c>
      <c r="C1163">
        <v>1965.82</v>
      </c>
      <c r="D1163">
        <f t="shared" si="56"/>
        <v>2965.8199999999997</v>
      </c>
      <c r="E1163" s="5">
        <f t="shared" si="58"/>
        <v>1.4080365446687242E-2</v>
      </c>
      <c r="F1163">
        <v>-22.17</v>
      </c>
      <c r="G1163">
        <v>1987.99</v>
      </c>
      <c r="H1163" t="s">
        <v>174</v>
      </c>
      <c r="J1163">
        <f t="shared" si="57"/>
        <v>10</v>
      </c>
      <c r="K1163" t="s">
        <v>81</v>
      </c>
      <c r="L1163">
        <v>110.74</v>
      </c>
      <c r="M1163">
        <v>107.84</v>
      </c>
      <c r="N1163" t="s">
        <v>53</v>
      </c>
      <c r="O1163">
        <v>114.85</v>
      </c>
      <c r="P1163">
        <v>111.35</v>
      </c>
      <c r="Q1163" t="s">
        <v>20</v>
      </c>
      <c r="R1163">
        <v>114.66</v>
      </c>
      <c r="S1163">
        <v>115.8</v>
      </c>
      <c r="T1163" t="s">
        <v>93</v>
      </c>
      <c r="U1163">
        <v>114.79</v>
      </c>
      <c r="V1163">
        <v>117.44</v>
      </c>
      <c r="W1163" t="s">
        <v>153</v>
      </c>
      <c r="X1163">
        <v>121.71</v>
      </c>
      <c r="Y1163">
        <v>120.34</v>
      </c>
      <c r="Z1163" t="s">
        <v>155</v>
      </c>
      <c r="AA1163">
        <v>117.893</v>
      </c>
      <c r="AB1163">
        <v>118.001</v>
      </c>
      <c r="AC1163" t="s">
        <v>156</v>
      </c>
      <c r="AD1163">
        <v>112.261</v>
      </c>
      <c r="AE1163">
        <v>116</v>
      </c>
      <c r="AF1163" t="s">
        <v>157</v>
      </c>
      <c r="AG1163">
        <v>124</v>
      </c>
      <c r="AH1163">
        <v>126.779</v>
      </c>
      <c r="AI1163" t="s">
        <v>159</v>
      </c>
      <c r="AJ1163">
        <v>114.206</v>
      </c>
      <c r="AK1163">
        <v>110.02</v>
      </c>
      <c r="AL1163" t="s">
        <v>165</v>
      </c>
      <c r="AM1163">
        <v>113.001</v>
      </c>
      <c r="AN1163">
        <v>112.181</v>
      </c>
    </row>
    <row r="1164" spans="1:40" x14ac:dyDescent="0.4">
      <c r="A1164" s="1">
        <v>43752</v>
      </c>
      <c r="B1164" s="2">
        <v>2.0390999999999999</v>
      </c>
      <c r="C1164">
        <v>2039.06</v>
      </c>
      <c r="D1164">
        <f t="shared" si="56"/>
        <v>3039.06</v>
      </c>
      <c r="E1164" s="5">
        <f t="shared" si="58"/>
        <v>2.4694688146954382E-2</v>
      </c>
      <c r="F1164">
        <v>51.08</v>
      </c>
      <c r="G1164">
        <v>1987.99</v>
      </c>
      <c r="H1164" t="s">
        <v>175</v>
      </c>
      <c r="J1164">
        <f t="shared" si="57"/>
        <v>10</v>
      </c>
      <c r="K1164" t="s">
        <v>81</v>
      </c>
      <c r="L1164">
        <v>110.74</v>
      </c>
      <c r="M1164">
        <v>108</v>
      </c>
      <c r="N1164" t="s">
        <v>53</v>
      </c>
      <c r="O1164">
        <v>114.85</v>
      </c>
      <c r="P1164">
        <v>111.84</v>
      </c>
      <c r="Q1164" t="s">
        <v>20</v>
      </c>
      <c r="R1164">
        <v>114.66</v>
      </c>
      <c r="S1164">
        <v>116</v>
      </c>
      <c r="T1164" t="s">
        <v>93</v>
      </c>
      <c r="U1164">
        <v>114.79</v>
      </c>
      <c r="V1164">
        <v>120</v>
      </c>
      <c r="W1164" t="s">
        <v>153</v>
      </c>
      <c r="X1164">
        <v>121.71</v>
      </c>
      <c r="Y1164">
        <v>120.93</v>
      </c>
      <c r="Z1164" t="s">
        <v>155</v>
      </c>
      <c r="AA1164">
        <v>117.893</v>
      </c>
      <c r="AB1164">
        <v>119</v>
      </c>
      <c r="AC1164" t="s">
        <v>156</v>
      </c>
      <c r="AD1164">
        <v>112.261</v>
      </c>
      <c r="AE1164">
        <v>115.999</v>
      </c>
      <c r="AF1164" t="s">
        <v>157</v>
      </c>
      <c r="AG1164">
        <v>124</v>
      </c>
      <c r="AH1164">
        <v>130</v>
      </c>
      <c r="AI1164" t="s">
        <v>159</v>
      </c>
      <c r="AJ1164">
        <v>114.206</v>
      </c>
      <c r="AK1164">
        <v>110.00700000000001</v>
      </c>
      <c r="AL1164" t="s">
        <v>165</v>
      </c>
      <c r="AM1164">
        <v>113.001</v>
      </c>
      <c r="AN1164">
        <v>112.66800000000001</v>
      </c>
    </row>
    <row r="1165" spans="1:40" x14ac:dyDescent="0.4">
      <c r="A1165" s="1">
        <v>43753</v>
      </c>
      <c r="B1165" s="2">
        <v>1.9653</v>
      </c>
      <c r="C1165">
        <v>1965.25</v>
      </c>
      <c r="D1165">
        <f t="shared" si="56"/>
        <v>2965.25</v>
      </c>
      <c r="E1165" s="5">
        <f t="shared" si="58"/>
        <v>-2.4287115094799031E-2</v>
      </c>
      <c r="F1165">
        <v>-22.73</v>
      </c>
      <c r="G1165">
        <v>1987.99</v>
      </c>
      <c r="H1165" t="s">
        <v>176</v>
      </c>
      <c r="J1165">
        <f t="shared" si="57"/>
        <v>10</v>
      </c>
      <c r="K1165" t="s">
        <v>81</v>
      </c>
      <c r="L1165">
        <v>110.74</v>
      </c>
      <c r="M1165">
        <v>107.94</v>
      </c>
      <c r="N1165" t="s">
        <v>53</v>
      </c>
      <c r="O1165">
        <v>114.85</v>
      </c>
      <c r="P1165">
        <v>111.68</v>
      </c>
      <c r="Q1165" t="s">
        <v>20</v>
      </c>
      <c r="R1165">
        <v>114.66</v>
      </c>
      <c r="S1165">
        <v>115.71</v>
      </c>
      <c r="T1165" t="s">
        <v>93</v>
      </c>
      <c r="U1165">
        <v>114.79</v>
      </c>
      <c r="V1165">
        <v>120.14</v>
      </c>
      <c r="W1165" t="s">
        <v>153</v>
      </c>
      <c r="X1165">
        <v>121.71</v>
      </c>
      <c r="Y1165">
        <v>119.53</v>
      </c>
      <c r="Z1165" t="s">
        <v>155</v>
      </c>
      <c r="AA1165">
        <v>117.893</v>
      </c>
      <c r="AB1165">
        <v>117.801</v>
      </c>
      <c r="AC1165" t="s">
        <v>156</v>
      </c>
      <c r="AD1165">
        <v>112.261</v>
      </c>
      <c r="AE1165">
        <v>115.3</v>
      </c>
      <c r="AF1165" t="s">
        <v>157</v>
      </c>
      <c r="AG1165">
        <v>124</v>
      </c>
      <c r="AH1165">
        <v>124.4</v>
      </c>
      <c r="AI1165" t="s">
        <v>159</v>
      </c>
      <c r="AJ1165">
        <v>114.206</v>
      </c>
      <c r="AK1165">
        <v>109.899</v>
      </c>
      <c r="AL1165" t="s">
        <v>165</v>
      </c>
      <c r="AM1165">
        <v>113.001</v>
      </c>
      <c r="AN1165">
        <v>113.057</v>
      </c>
    </row>
    <row r="1166" spans="1:40" x14ac:dyDescent="0.4">
      <c r="A1166" s="1">
        <v>43754</v>
      </c>
      <c r="B1166" s="2">
        <v>1.9420999999999999</v>
      </c>
      <c r="C1166">
        <v>1942.12</v>
      </c>
      <c r="D1166">
        <f t="shared" si="56"/>
        <v>2942.12</v>
      </c>
      <c r="E1166" s="5">
        <f t="shared" si="58"/>
        <v>-7.800354101677804E-3</v>
      </c>
      <c r="F1166">
        <v>-45.86</v>
      </c>
      <c r="G1166">
        <v>1987.99</v>
      </c>
      <c r="H1166" t="s">
        <v>177</v>
      </c>
      <c r="J1166">
        <f t="shared" si="57"/>
        <v>10</v>
      </c>
      <c r="K1166" t="s">
        <v>81</v>
      </c>
      <c r="L1166">
        <v>110.74</v>
      </c>
      <c r="M1166">
        <v>107.402</v>
      </c>
      <c r="N1166" t="s">
        <v>53</v>
      </c>
      <c r="O1166">
        <v>114.85</v>
      </c>
      <c r="P1166">
        <v>111.73</v>
      </c>
      <c r="Q1166" t="s">
        <v>20</v>
      </c>
      <c r="R1166">
        <v>114.66</v>
      </c>
      <c r="S1166">
        <v>115.45</v>
      </c>
      <c r="T1166" t="s">
        <v>93</v>
      </c>
      <c r="U1166">
        <v>114.79</v>
      </c>
      <c r="V1166">
        <v>120.18</v>
      </c>
      <c r="W1166" t="s">
        <v>153</v>
      </c>
      <c r="X1166">
        <v>121.71</v>
      </c>
      <c r="Y1166">
        <v>118.83</v>
      </c>
      <c r="Z1166" t="s">
        <v>155</v>
      </c>
      <c r="AA1166">
        <v>117.893</v>
      </c>
      <c r="AB1166">
        <v>116.854</v>
      </c>
      <c r="AC1166" t="s">
        <v>156</v>
      </c>
      <c r="AD1166">
        <v>112.261</v>
      </c>
      <c r="AE1166">
        <v>115.3</v>
      </c>
      <c r="AF1166" t="s">
        <v>157</v>
      </c>
      <c r="AG1166">
        <v>124</v>
      </c>
      <c r="AH1166">
        <v>124.00700000000001</v>
      </c>
      <c r="AI1166" t="s">
        <v>159</v>
      </c>
      <c r="AJ1166">
        <v>114.206</v>
      </c>
      <c r="AK1166">
        <v>110.024</v>
      </c>
      <c r="AL1166" t="s">
        <v>165</v>
      </c>
      <c r="AM1166">
        <v>113.001</v>
      </c>
      <c r="AN1166">
        <v>112.952</v>
      </c>
    </row>
    <row r="1167" spans="1:40" x14ac:dyDescent="0.4">
      <c r="A1167" s="1">
        <v>43755</v>
      </c>
      <c r="B1167" s="2">
        <v>1.9510000000000001</v>
      </c>
      <c r="C1167">
        <v>1951.03</v>
      </c>
      <c r="D1167">
        <f t="shared" si="56"/>
        <v>2951.0299999999997</v>
      </c>
      <c r="E1167" s="5">
        <f t="shared" si="58"/>
        <v>3.0284284801435205E-3</v>
      </c>
      <c r="F1167">
        <v>-36.96</v>
      </c>
      <c r="G1167">
        <v>1987.99</v>
      </c>
      <c r="H1167" t="s">
        <v>178</v>
      </c>
      <c r="J1167">
        <f t="shared" si="57"/>
        <v>10</v>
      </c>
      <c r="K1167" t="s">
        <v>81</v>
      </c>
      <c r="L1167">
        <v>110.74</v>
      </c>
      <c r="M1167">
        <v>106.99299999999999</v>
      </c>
      <c r="N1167" t="s">
        <v>53</v>
      </c>
      <c r="O1167">
        <v>114.85</v>
      </c>
      <c r="P1167">
        <v>111.25</v>
      </c>
      <c r="Q1167" t="s">
        <v>20</v>
      </c>
      <c r="R1167">
        <v>114.66</v>
      </c>
      <c r="S1167">
        <v>115</v>
      </c>
      <c r="T1167" t="s">
        <v>93</v>
      </c>
      <c r="U1167">
        <v>114.79</v>
      </c>
      <c r="V1167">
        <v>119.96</v>
      </c>
      <c r="W1167" t="s">
        <v>153</v>
      </c>
      <c r="X1167">
        <v>121.71</v>
      </c>
      <c r="Y1167">
        <v>119</v>
      </c>
      <c r="Z1167" t="s">
        <v>155</v>
      </c>
      <c r="AA1167">
        <v>117.893</v>
      </c>
      <c r="AB1167">
        <v>117.5</v>
      </c>
      <c r="AC1167" t="s">
        <v>156</v>
      </c>
      <c r="AD1167">
        <v>112.261</v>
      </c>
      <c r="AE1167">
        <v>115.2</v>
      </c>
      <c r="AF1167" t="s">
        <v>157</v>
      </c>
      <c r="AG1167">
        <v>124</v>
      </c>
      <c r="AH1167">
        <v>125</v>
      </c>
      <c r="AI1167" t="s">
        <v>159</v>
      </c>
      <c r="AJ1167">
        <v>114.206</v>
      </c>
      <c r="AK1167">
        <v>108.99</v>
      </c>
      <c r="AL1167" t="s">
        <v>165</v>
      </c>
      <c r="AM1167">
        <v>113.001</v>
      </c>
      <c r="AN1167">
        <v>114.95</v>
      </c>
    </row>
    <row r="1168" spans="1:40" x14ac:dyDescent="0.4">
      <c r="A1168" s="1">
        <v>43756</v>
      </c>
      <c r="B1168" s="2">
        <v>1.9013</v>
      </c>
      <c r="C1168">
        <v>1901.3</v>
      </c>
      <c r="D1168">
        <f t="shared" si="56"/>
        <v>2901.3</v>
      </c>
      <c r="E1168" s="5">
        <f t="shared" si="58"/>
        <v>-1.6851743289630933E-2</v>
      </c>
      <c r="F1168">
        <v>-86.69</v>
      </c>
      <c r="G1168">
        <v>1987.99</v>
      </c>
      <c r="H1168" t="s">
        <v>179</v>
      </c>
      <c r="J1168">
        <f t="shared" si="57"/>
        <v>10</v>
      </c>
      <c r="K1168" t="s">
        <v>81</v>
      </c>
      <c r="L1168">
        <v>110.74</v>
      </c>
      <c r="M1168">
        <v>106.221</v>
      </c>
      <c r="N1168" t="s">
        <v>53</v>
      </c>
      <c r="O1168">
        <v>114.85</v>
      </c>
      <c r="P1168">
        <v>110.62</v>
      </c>
      <c r="Q1168" t="s">
        <v>20</v>
      </c>
      <c r="R1168">
        <v>114.66</v>
      </c>
      <c r="S1168">
        <v>114.52</v>
      </c>
      <c r="T1168" t="s">
        <v>93</v>
      </c>
      <c r="U1168">
        <v>114.79</v>
      </c>
      <c r="V1168">
        <v>118.58</v>
      </c>
      <c r="W1168" t="s">
        <v>153</v>
      </c>
      <c r="X1168">
        <v>121.71</v>
      </c>
      <c r="Y1168">
        <v>118.65</v>
      </c>
      <c r="Z1168" t="s">
        <v>155</v>
      </c>
      <c r="AA1168">
        <v>117.893</v>
      </c>
      <c r="AB1168">
        <v>117.3</v>
      </c>
      <c r="AC1168" t="s">
        <v>156</v>
      </c>
      <c r="AD1168">
        <v>112.261</v>
      </c>
      <c r="AE1168">
        <v>115.44</v>
      </c>
      <c r="AF1168" t="s">
        <v>157</v>
      </c>
      <c r="AG1168">
        <v>124</v>
      </c>
      <c r="AH1168">
        <v>123.7</v>
      </c>
      <c r="AI1168" t="s">
        <v>159</v>
      </c>
      <c r="AJ1168">
        <v>114.206</v>
      </c>
      <c r="AK1168">
        <v>108.523</v>
      </c>
      <c r="AL1168" t="s">
        <v>165</v>
      </c>
      <c r="AM1168">
        <v>113.001</v>
      </c>
      <c r="AN1168">
        <v>114.491</v>
      </c>
    </row>
    <row r="1169" spans="1:40" x14ac:dyDescent="0.4">
      <c r="A1169" s="1">
        <v>43759</v>
      </c>
      <c r="B1169" s="2">
        <v>1.8439000000000001</v>
      </c>
      <c r="C1169">
        <v>1843.88</v>
      </c>
      <c r="D1169">
        <f t="shared" si="56"/>
        <v>2843.88</v>
      </c>
      <c r="E1169" s="5">
        <f t="shared" si="58"/>
        <v>-1.9791128114982962E-2</v>
      </c>
      <c r="F1169">
        <v>-144.11000000000001</v>
      </c>
      <c r="G1169">
        <v>1987.99</v>
      </c>
      <c r="H1169" t="s">
        <v>180</v>
      </c>
      <c r="J1169">
        <f t="shared" si="57"/>
        <v>10</v>
      </c>
      <c r="K1169" t="s">
        <v>81</v>
      </c>
      <c r="L1169">
        <v>110.74</v>
      </c>
      <c r="M1169">
        <v>105.63500000000001</v>
      </c>
      <c r="N1169" t="s">
        <v>53</v>
      </c>
      <c r="O1169">
        <v>114.85</v>
      </c>
      <c r="P1169">
        <v>110.3</v>
      </c>
      <c r="Q1169" t="s">
        <v>20</v>
      </c>
      <c r="R1169">
        <v>114.66</v>
      </c>
      <c r="S1169">
        <v>113.71</v>
      </c>
      <c r="T1169" t="s">
        <v>93</v>
      </c>
      <c r="U1169">
        <v>114.79</v>
      </c>
      <c r="V1169">
        <v>119</v>
      </c>
      <c r="W1169" t="s">
        <v>153</v>
      </c>
      <c r="X1169">
        <v>121.71</v>
      </c>
      <c r="Y1169">
        <v>118.11</v>
      </c>
      <c r="Z1169" t="s">
        <v>155</v>
      </c>
      <c r="AA1169">
        <v>117.893</v>
      </c>
      <c r="AB1169">
        <v>117.5</v>
      </c>
      <c r="AC1169" t="s">
        <v>156</v>
      </c>
      <c r="AD1169">
        <v>112.261</v>
      </c>
      <c r="AE1169">
        <v>113.2</v>
      </c>
      <c r="AF1169" t="s">
        <v>157</v>
      </c>
      <c r="AG1169">
        <v>124</v>
      </c>
      <c r="AH1169">
        <v>123.5</v>
      </c>
      <c r="AI1169" t="s">
        <v>159</v>
      </c>
      <c r="AJ1169">
        <v>114.206</v>
      </c>
      <c r="AK1169">
        <v>107.18</v>
      </c>
      <c r="AL1169" t="s">
        <v>165</v>
      </c>
      <c r="AM1169">
        <v>113.001</v>
      </c>
      <c r="AN1169">
        <v>113.376</v>
      </c>
    </row>
    <row r="1170" spans="1:40" x14ac:dyDescent="0.4">
      <c r="A1170" s="1">
        <v>43760</v>
      </c>
      <c r="B1170" s="2">
        <v>1.8721000000000001</v>
      </c>
      <c r="C1170">
        <v>1872.09</v>
      </c>
      <c r="D1170">
        <f t="shared" si="56"/>
        <v>2872.09</v>
      </c>
      <c r="E1170" s="5">
        <f t="shared" si="58"/>
        <v>9.919546535015554E-3</v>
      </c>
      <c r="F1170">
        <v>-115.9</v>
      </c>
      <c r="G1170">
        <v>1987.99</v>
      </c>
      <c r="H1170" t="s">
        <v>181</v>
      </c>
      <c r="J1170">
        <f t="shared" si="57"/>
        <v>10</v>
      </c>
      <c r="K1170" t="s">
        <v>81</v>
      </c>
      <c r="L1170">
        <v>110.74</v>
      </c>
      <c r="M1170">
        <v>105.9</v>
      </c>
      <c r="N1170" t="s">
        <v>53</v>
      </c>
      <c r="O1170">
        <v>114.85</v>
      </c>
      <c r="P1170">
        <v>110.53</v>
      </c>
      <c r="Q1170" t="s">
        <v>20</v>
      </c>
      <c r="R1170">
        <v>114.66</v>
      </c>
      <c r="S1170">
        <v>113.64</v>
      </c>
      <c r="T1170" t="s">
        <v>93</v>
      </c>
      <c r="U1170">
        <v>114.79</v>
      </c>
      <c r="V1170">
        <v>119</v>
      </c>
      <c r="W1170" t="s">
        <v>153</v>
      </c>
      <c r="X1170">
        <v>121.71</v>
      </c>
      <c r="Y1170">
        <v>118.19</v>
      </c>
      <c r="Z1170" t="s">
        <v>155</v>
      </c>
      <c r="AA1170">
        <v>117.893</v>
      </c>
      <c r="AB1170">
        <v>117.548</v>
      </c>
      <c r="AC1170" t="s">
        <v>156</v>
      </c>
      <c r="AD1170">
        <v>112.261</v>
      </c>
      <c r="AE1170">
        <v>114</v>
      </c>
      <c r="AF1170" t="s">
        <v>157</v>
      </c>
      <c r="AG1170">
        <v>124</v>
      </c>
      <c r="AH1170">
        <v>124.029</v>
      </c>
      <c r="AI1170" t="s">
        <v>159</v>
      </c>
      <c r="AJ1170">
        <v>114.206</v>
      </c>
      <c r="AK1170">
        <v>108.27</v>
      </c>
      <c r="AL1170" t="s">
        <v>165</v>
      </c>
      <c r="AM1170">
        <v>113.001</v>
      </c>
      <c r="AN1170">
        <v>113.65</v>
      </c>
    </row>
    <row r="1171" spans="1:40" x14ac:dyDescent="0.4">
      <c r="A1171" s="1">
        <v>43761</v>
      </c>
      <c r="B1171" s="2">
        <v>1.8523000000000001</v>
      </c>
      <c r="C1171">
        <v>1852.3</v>
      </c>
      <c r="D1171">
        <f t="shared" si="56"/>
        <v>2852.3</v>
      </c>
      <c r="E1171" s="5">
        <f t="shared" si="58"/>
        <v>-6.890452597237539E-3</v>
      </c>
      <c r="F1171">
        <v>-135.68</v>
      </c>
      <c r="G1171">
        <v>1987.99</v>
      </c>
      <c r="H1171" t="s">
        <v>182</v>
      </c>
      <c r="J1171">
        <f t="shared" si="57"/>
        <v>10</v>
      </c>
      <c r="K1171" t="s">
        <v>81</v>
      </c>
      <c r="L1171">
        <v>110.74</v>
      </c>
      <c r="M1171">
        <v>105.8</v>
      </c>
      <c r="N1171" t="s">
        <v>53</v>
      </c>
      <c r="O1171">
        <v>114.85</v>
      </c>
      <c r="P1171">
        <v>110.4</v>
      </c>
      <c r="Q1171" t="s">
        <v>20</v>
      </c>
      <c r="R1171">
        <v>114.66</v>
      </c>
      <c r="S1171">
        <v>113.45</v>
      </c>
      <c r="T1171" t="s">
        <v>93</v>
      </c>
      <c r="U1171">
        <v>114.79</v>
      </c>
      <c r="V1171">
        <v>118.72</v>
      </c>
      <c r="W1171" t="s">
        <v>153</v>
      </c>
      <c r="X1171">
        <v>121.71</v>
      </c>
      <c r="Y1171">
        <v>118</v>
      </c>
      <c r="Z1171" t="s">
        <v>155</v>
      </c>
      <c r="AA1171">
        <v>117.893</v>
      </c>
      <c r="AB1171">
        <v>117.5</v>
      </c>
      <c r="AC1171" t="s">
        <v>156</v>
      </c>
      <c r="AD1171">
        <v>112.261</v>
      </c>
      <c r="AE1171">
        <v>113.5</v>
      </c>
      <c r="AF1171" t="s">
        <v>157</v>
      </c>
      <c r="AG1171">
        <v>124</v>
      </c>
      <c r="AH1171">
        <v>123.524</v>
      </c>
      <c r="AI1171" t="s">
        <v>159</v>
      </c>
      <c r="AJ1171">
        <v>114.206</v>
      </c>
      <c r="AK1171">
        <v>108.3</v>
      </c>
      <c r="AL1171" t="s">
        <v>165</v>
      </c>
      <c r="AM1171">
        <v>113.001</v>
      </c>
      <c r="AN1171">
        <v>113.26300000000001</v>
      </c>
    </row>
    <row r="1172" spans="1:40" x14ac:dyDescent="0.4">
      <c r="A1172" s="1">
        <v>43762</v>
      </c>
      <c r="B1172" s="2">
        <v>1.845</v>
      </c>
      <c r="C1172">
        <v>1844.98</v>
      </c>
      <c r="D1172">
        <f t="shared" si="56"/>
        <v>2844.98</v>
      </c>
      <c r="E1172" s="5">
        <f t="shared" si="58"/>
        <v>-2.5663499631876602E-3</v>
      </c>
      <c r="F1172">
        <v>-143.01</v>
      </c>
      <c r="G1172">
        <v>1987.99</v>
      </c>
      <c r="H1172" t="s">
        <v>183</v>
      </c>
      <c r="J1172">
        <f t="shared" si="57"/>
        <v>10</v>
      </c>
      <c r="K1172" t="s">
        <v>81</v>
      </c>
      <c r="L1172">
        <v>110.74</v>
      </c>
      <c r="M1172">
        <v>105.81</v>
      </c>
      <c r="N1172" t="s">
        <v>53</v>
      </c>
      <c r="O1172">
        <v>114.85</v>
      </c>
      <c r="P1172">
        <v>109.93</v>
      </c>
      <c r="Q1172" t="s">
        <v>20</v>
      </c>
      <c r="R1172">
        <v>114.66</v>
      </c>
      <c r="S1172">
        <v>113.11</v>
      </c>
      <c r="T1172" t="s">
        <v>93</v>
      </c>
      <c r="U1172">
        <v>114.79</v>
      </c>
      <c r="V1172">
        <v>119.42</v>
      </c>
      <c r="W1172" t="s">
        <v>153</v>
      </c>
      <c r="X1172">
        <v>121.71</v>
      </c>
      <c r="Y1172">
        <v>118.43</v>
      </c>
      <c r="Z1172" t="s">
        <v>155</v>
      </c>
      <c r="AA1172">
        <v>117.893</v>
      </c>
      <c r="AB1172">
        <v>116.8</v>
      </c>
      <c r="AC1172" t="s">
        <v>156</v>
      </c>
      <c r="AD1172">
        <v>112.261</v>
      </c>
      <c r="AE1172">
        <v>113.111</v>
      </c>
      <c r="AF1172" t="s">
        <v>157</v>
      </c>
      <c r="AG1172">
        <v>124</v>
      </c>
      <c r="AH1172">
        <v>123.599</v>
      </c>
      <c r="AI1172" t="s">
        <v>159</v>
      </c>
      <c r="AJ1172">
        <v>114.206</v>
      </c>
      <c r="AK1172">
        <v>108.32</v>
      </c>
      <c r="AL1172" t="s">
        <v>165</v>
      </c>
      <c r="AM1172">
        <v>113.001</v>
      </c>
      <c r="AN1172">
        <v>113.10899999999999</v>
      </c>
    </row>
    <row r="1173" spans="1:40" x14ac:dyDescent="0.4">
      <c r="A1173" s="1">
        <v>43763</v>
      </c>
      <c r="B1173" s="2">
        <v>1.8777999999999999</v>
      </c>
      <c r="C1173">
        <v>1877.77</v>
      </c>
      <c r="D1173">
        <f t="shared" si="56"/>
        <v>2877.77</v>
      </c>
      <c r="E1173" s="5">
        <f t="shared" si="58"/>
        <v>1.1525564327341481E-2</v>
      </c>
      <c r="F1173">
        <v>-110.22</v>
      </c>
      <c r="G1173">
        <v>1987.99</v>
      </c>
      <c r="H1173" t="s">
        <v>184</v>
      </c>
      <c r="J1173">
        <f t="shared" si="57"/>
        <v>10</v>
      </c>
      <c r="K1173" t="s">
        <v>81</v>
      </c>
      <c r="L1173">
        <v>110.74</v>
      </c>
      <c r="M1173">
        <v>106.167</v>
      </c>
      <c r="N1173" t="s">
        <v>53</v>
      </c>
      <c r="O1173">
        <v>114.85</v>
      </c>
      <c r="P1173">
        <v>110.36</v>
      </c>
      <c r="Q1173" t="s">
        <v>20</v>
      </c>
      <c r="R1173">
        <v>114.66</v>
      </c>
      <c r="S1173">
        <v>113.25</v>
      </c>
      <c r="T1173" t="s">
        <v>93</v>
      </c>
      <c r="U1173">
        <v>114.79</v>
      </c>
      <c r="V1173">
        <v>119.39</v>
      </c>
      <c r="W1173" t="s">
        <v>153</v>
      </c>
      <c r="X1173">
        <v>121.71</v>
      </c>
      <c r="Y1173">
        <v>119.13</v>
      </c>
      <c r="Z1173" t="s">
        <v>155</v>
      </c>
      <c r="AA1173">
        <v>117.893</v>
      </c>
      <c r="AB1173">
        <v>118.21</v>
      </c>
      <c r="AC1173" t="s">
        <v>156</v>
      </c>
      <c r="AD1173">
        <v>112.261</v>
      </c>
      <c r="AE1173">
        <v>113.205</v>
      </c>
      <c r="AF1173" t="s">
        <v>157</v>
      </c>
      <c r="AG1173">
        <v>124</v>
      </c>
      <c r="AH1173">
        <v>124.8</v>
      </c>
      <c r="AI1173" t="s">
        <v>159</v>
      </c>
      <c r="AJ1173">
        <v>114.206</v>
      </c>
      <c r="AK1173">
        <v>108.307</v>
      </c>
      <c r="AL1173" t="s">
        <v>165</v>
      </c>
      <c r="AM1173">
        <v>113.001</v>
      </c>
      <c r="AN1173">
        <v>112.741</v>
      </c>
    </row>
    <row r="1174" spans="1:40" x14ac:dyDescent="0.4">
      <c r="A1174" s="1">
        <v>43766</v>
      </c>
      <c r="B1174" s="2">
        <v>1.9664999999999999</v>
      </c>
      <c r="C1174">
        <v>1966.48</v>
      </c>
      <c r="D1174">
        <f t="shared" si="56"/>
        <v>2966.48</v>
      </c>
      <c r="E1174" s="5">
        <f t="shared" si="58"/>
        <v>3.0825952039252629E-2</v>
      </c>
      <c r="F1174">
        <v>-21.5</v>
      </c>
      <c r="G1174">
        <v>1987.99</v>
      </c>
      <c r="H1174" t="s">
        <v>185</v>
      </c>
      <c r="J1174">
        <f t="shared" si="57"/>
        <v>10</v>
      </c>
      <c r="K1174" t="s">
        <v>81</v>
      </c>
      <c r="L1174">
        <v>110.74</v>
      </c>
      <c r="M1174">
        <v>106.2</v>
      </c>
      <c r="N1174" t="s">
        <v>53</v>
      </c>
      <c r="O1174">
        <v>114.85</v>
      </c>
      <c r="P1174">
        <v>113.05</v>
      </c>
      <c r="Q1174" t="s">
        <v>20</v>
      </c>
      <c r="R1174">
        <v>114.66</v>
      </c>
      <c r="S1174">
        <v>114</v>
      </c>
      <c r="T1174" t="s">
        <v>93</v>
      </c>
      <c r="U1174">
        <v>114.79</v>
      </c>
      <c r="V1174">
        <v>119.81</v>
      </c>
      <c r="W1174" t="s">
        <v>153</v>
      </c>
      <c r="X1174">
        <v>121.71</v>
      </c>
      <c r="Y1174">
        <v>119.31</v>
      </c>
      <c r="Z1174" t="s">
        <v>155</v>
      </c>
      <c r="AA1174">
        <v>117.893</v>
      </c>
      <c r="AB1174">
        <v>118.501</v>
      </c>
      <c r="AC1174" t="s">
        <v>156</v>
      </c>
      <c r="AD1174">
        <v>112.261</v>
      </c>
      <c r="AE1174">
        <v>114.18600000000001</v>
      </c>
      <c r="AF1174" t="s">
        <v>157</v>
      </c>
      <c r="AG1174">
        <v>124</v>
      </c>
      <c r="AH1174">
        <v>128.15</v>
      </c>
      <c r="AI1174" t="s">
        <v>159</v>
      </c>
      <c r="AJ1174">
        <v>114.206</v>
      </c>
      <c r="AK1174">
        <v>108.758</v>
      </c>
      <c r="AL1174" t="s">
        <v>165</v>
      </c>
      <c r="AM1174">
        <v>113.001</v>
      </c>
      <c r="AN1174">
        <v>114</v>
      </c>
    </row>
    <row r="1175" spans="1:40" x14ac:dyDescent="0.4">
      <c r="A1175" s="1">
        <v>43767</v>
      </c>
      <c r="B1175" s="2">
        <v>1.9550000000000001</v>
      </c>
      <c r="C1175">
        <v>1955.01</v>
      </c>
      <c r="D1175">
        <f t="shared" si="56"/>
        <v>2955.01</v>
      </c>
      <c r="E1175" s="5">
        <f t="shared" si="58"/>
        <v>-3.8665354224534801E-3</v>
      </c>
      <c r="F1175">
        <v>-32.979999999999997</v>
      </c>
      <c r="G1175">
        <v>1987.99</v>
      </c>
      <c r="H1175" t="s">
        <v>186</v>
      </c>
      <c r="J1175">
        <f t="shared" si="57"/>
        <v>10</v>
      </c>
      <c r="K1175" t="s">
        <v>81</v>
      </c>
      <c r="L1175">
        <v>110.74</v>
      </c>
      <c r="M1175">
        <v>105.90600000000001</v>
      </c>
      <c r="N1175" t="s">
        <v>53</v>
      </c>
      <c r="O1175">
        <v>114.85</v>
      </c>
      <c r="P1175">
        <v>113.04</v>
      </c>
      <c r="Q1175" t="s">
        <v>20</v>
      </c>
      <c r="R1175">
        <v>114.66</v>
      </c>
      <c r="S1175">
        <v>114.01</v>
      </c>
      <c r="T1175" t="s">
        <v>93</v>
      </c>
      <c r="U1175">
        <v>114.79</v>
      </c>
      <c r="V1175">
        <v>120.02</v>
      </c>
      <c r="W1175" t="s">
        <v>153</v>
      </c>
      <c r="X1175">
        <v>121.71</v>
      </c>
      <c r="Y1175">
        <v>119.17</v>
      </c>
      <c r="Z1175" t="s">
        <v>155</v>
      </c>
      <c r="AA1175">
        <v>117.893</v>
      </c>
      <c r="AB1175">
        <v>119.96899999999999</v>
      </c>
      <c r="AC1175" t="s">
        <v>156</v>
      </c>
      <c r="AD1175">
        <v>112.261</v>
      </c>
      <c r="AE1175">
        <v>114.5</v>
      </c>
      <c r="AF1175" t="s">
        <v>157</v>
      </c>
      <c r="AG1175">
        <v>124</v>
      </c>
      <c r="AH1175">
        <v>125.3</v>
      </c>
      <c r="AI1175" t="s">
        <v>159</v>
      </c>
      <c r="AJ1175">
        <v>114.206</v>
      </c>
      <c r="AK1175">
        <v>109.56399999999999</v>
      </c>
      <c r="AL1175" t="s">
        <v>165</v>
      </c>
      <c r="AM1175">
        <v>113.001</v>
      </c>
      <c r="AN1175">
        <v>113.003</v>
      </c>
    </row>
    <row r="1176" spans="1:40" x14ac:dyDescent="0.4">
      <c r="A1176" s="1">
        <v>43768</v>
      </c>
      <c r="B1176" s="2">
        <v>1.9041999999999999</v>
      </c>
      <c r="C1176">
        <v>1904.18</v>
      </c>
      <c r="D1176">
        <f t="shared" si="56"/>
        <v>2904.1800000000003</v>
      </c>
      <c r="E1176" s="5">
        <f t="shared" si="58"/>
        <v>-1.7201295427088207E-2</v>
      </c>
      <c r="F1176">
        <v>-83.81</v>
      </c>
      <c r="G1176">
        <v>1987.99</v>
      </c>
      <c r="H1176" t="s">
        <v>187</v>
      </c>
      <c r="J1176">
        <f t="shared" si="57"/>
        <v>10</v>
      </c>
      <c r="K1176" t="s">
        <v>81</v>
      </c>
      <c r="L1176">
        <v>110.74</v>
      </c>
      <c r="M1176">
        <v>105.21599999999999</v>
      </c>
      <c r="N1176" t="s">
        <v>53</v>
      </c>
      <c r="O1176">
        <v>114.85</v>
      </c>
      <c r="P1176">
        <v>113.01</v>
      </c>
      <c r="Q1176" t="s">
        <v>20</v>
      </c>
      <c r="R1176">
        <v>114.66</v>
      </c>
      <c r="S1176">
        <v>112.9</v>
      </c>
      <c r="T1176" t="s">
        <v>93</v>
      </c>
      <c r="U1176">
        <v>114.79</v>
      </c>
      <c r="V1176">
        <v>119.19</v>
      </c>
      <c r="W1176" t="s">
        <v>153</v>
      </c>
      <c r="X1176">
        <v>121.71</v>
      </c>
      <c r="Y1176">
        <v>118</v>
      </c>
      <c r="Z1176" t="s">
        <v>155</v>
      </c>
      <c r="AA1176">
        <v>117.893</v>
      </c>
      <c r="AB1176">
        <v>119.5</v>
      </c>
      <c r="AC1176" t="s">
        <v>156</v>
      </c>
      <c r="AD1176">
        <v>112.261</v>
      </c>
      <c r="AE1176">
        <v>113.581</v>
      </c>
      <c r="AF1176" t="s">
        <v>157</v>
      </c>
      <c r="AG1176">
        <v>124</v>
      </c>
      <c r="AH1176">
        <v>125</v>
      </c>
      <c r="AI1176" t="s">
        <v>159</v>
      </c>
      <c r="AJ1176">
        <v>114.206</v>
      </c>
      <c r="AK1176">
        <v>109.52500000000001</v>
      </c>
      <c r="AL1176" t="s">
        <v>165</v>
      </c>
      <c r="AM1176">
        <v>113.001</v>
      </c>
      <c r="AN1176">
        <v>112.67700000000001</v>
      </c>
    </row>
    <row r="1177" spans="1:40" x14ac:dyDescent="0.4">
      <c r="A1177" s="1">
        <v>43769</v>
      </c>
      <c r="B1177" s="2">
        <v>1.8932</v>
      </c>
      <c r="C1177">
        <v>1893.18</v>
      </c>
      <c r="D1177">
        <f t="shared" si="56"/>
        <v>2893.1800000000003</v>
      </c>
      <c r="E1177" s="5">
        <f t="shared" si="58"/>
        <v>-3.7876440165554473E-3</v>
      </c>
      <c r="F1177">
        <v>-94.81</v>
      </c>
      <c r="G1177">
        <v>1987.99</v>
      </c>
      <c r="H1177" t="s">
        <v>188</v>
      </c>
      <c r="J1177">
        <f t="shared" si="57"/>
        <v>10</v>
      </c>
      <c r="K1177" t="s">
        <v>81</v>
      </c>
      <c r="L1177">
        <v>110.74</v>
      </c>
      <c r="M1177">
        <v>105.08</v>
      </c>
      <c r="N1177" t="s">
        <v>53</v>
      </c>
      <c r="O1177">
        <v>114.85</v>
      </c>
      <c r="P1177">
        <v>113</v>
      </c>
      <c r="Q1177" t="s">
        <v>20</v>
      </c>
      <c r="R1177">
        <v>114.66</v>
      </c>
      <c r="S1177">
        <v>112.66</v>
      </c>
      <c r="T1177" t="s">
        <v>93</v>
      </c>
      <c r="U1177">
        <v>114.79</v>
      </c>
      <c r="V1177">
        <v>117.85</v>
      </c>
      <c r="W1177" t="s">
        <v>153</v>
      </c>
      <c r="X1177">
        <v>121.71</v>
      </c>
      <c r="Y1177">
        <v>118.09</v>
      </c>
      <c r="Z1177" t="s">
        <v>155</v>
      </c>
      <c r="AA1177">
        <v>117.893</v>
      </c>
      <c r="AB1177">
        <v>119.253</v>
      </c>
      <c r="AC1177" t="s">
        <v>156</v>
      </c>
      <c r="AD1177">
        <v>112.261</v>
      </c>
      <c r="AE1177">
        <v>114.31</v>
      </c>
      <c r="AF1177" t="s">
        <v>157</v>
      </c>
      <c r="AG1177">
        <v>124</v>
      </c>
      <c r="AH1177">
        <v>125</v>
      </c>
      <c r="AI1177" t="s">
        <v>159</v>
      </c>
      <c r="AJ1177">
        <v>114.206</v>
      </c>
      <c r="AK1177">
        <v>109.31</v>
      </c>
      <c r="AL1177" t="s">
        <v>165</v>
      </c>
      <c r="AM1177">
        <v>113.001</v>
      </c>
      <c r="AN1177">
        <v>112.77</v>
      </c>
    </row>
    <row r="1178" spans="1:40" x14ac:dyDescent="0.4">
      <c r="A1178" s="1">
        <v>43770</v>
      </c>
      <c r="B1178" s="2">
        <v>1.9438</v>
      </c>
      <c r="C1178">
        <v>1943.82</v>
      </c>
      <c r="D1178">
        <f t="shared" si="56"/>
        <v>2943.8199999999997</v>
      </c>
      <c r="E1178" s="5">
        <f t="shared" si="58"/>
        <v>1.7503231738087301E-2</v>
      </c>
      <c r="F1178">
        <v>-44.16</v>
      </c>
      <c r="G1178">
        <v>1987.99</v>
      </c>
      <c r="H1178" t="s">
        <v>189</v>
      </c>
      <c r="J1178">
        <f t="shared" si="57"/>
        <v>10</v>
      </c>
      <c r="K1178" t="s">
        <v>81</v>
      </c>
      <c r="L1178">
        <v>110.74</v>
      </c>
      <c r="M1178">
        <v>105.1</v>
      </c>
      <c r="N1178" t="s">
        <v>53</v>
      </c>
      <c r="O1178">
        <v>114.85</v>
      </c>
      <c r="P1178">
        <v>112.81</v>
      </c>
      <c r="Q1178" t="s">
        <v>20</v>
      </c>
      <c r="R1178">
        <v>114.66</v>
      </c>
      <c r="S1178">
        <v>112.81</v>
      </c>
      <c r="T1178" t="s">
        <v>93</v>
      </c>
      <c r="U1178">
        <v>114.79</v>
      </c>
      <c r="V1178">
        <v>119.16</v>
      </c>
      <c r="W1178" t="s">
        <v>153</v>
      </c>
      <c r="X1178">
        <v>121.71</v>
      </c>
      <c r="Y1178">
        <v>118.48</v>
      </c>
      <c r="Z1178" t="s">
        <v>155</v>
      </c>
      <c r="AA1178">
        <v>117.893</v>
      </c>
      <c r="AB1178">
        <v>121</v>
      </c>
      <c r="AC1178" t="s">
        <v>156</v>
      </c>
      <c r="AD1178">
        <v>112.261</v>
      </c>
      <c r="AE1178">
        <v>114.128</v>
      </c>
      <c r="AF1178" t="s">
        <v>157</v>
      </c>
      <c r="AG1178">
        <v>124</v>
      </c>
      <c r="AH1178">
        <v>125.001</v>
      </c>
      <c r="AI1178" t="s">
        <v>159</v>
      </c>
      <c r="AJ1178">
        <v>114.206</v>
      </c>
      <c r="AK1178">
        <v>111.4</v>
      </c>
      <c r="AL1178" t="s">
        <v>165</v>
      </c>
      <c r="AM1178">
        <v>113.001</v>
      </c>
      <c r="AN1178">
        <v>113.3</v>
      </c>
    </row>
    <row r="1179" spans="1:40" x14ac:dyDescent="0.4">
      <c r="A1179" s="1">
        <v>43773</v>
      </c>
      <c r="B1179" s="2">
        <v>1.9836</v>
      </c>
      <c r="C1179">
        <v>1983.55</v>
      </c>
      <c r="D1179">
        <f t="shared" si="56"/>
        <v>2983.55</v>
      </c>
      <c r="E1179" s="5">
        <f t="shared" si="58"/>
        <v>1.3496069732524568E-2</v>
      </c>
      <c r="F1179">
        <v>-4.4400000000000004</v>
      </c>
      <c r="G1179">
        <v>1987.99</v>
      </c>
      <c r="H1179" t="s">
        <v>190</v>
      </c>
      <c r="J1179">
        <f t="shared" si="57"/>
        <v>10</v>
      </c>
      <c r="K1179" t="s">
        <v>81</v>
      </c>
      <c r="L1179">
        <v>110.74</v>
      </c>
      <c r="M1179">
        <v>105.155</v>
      </c>
      <c r="N1179" t="s">
        <v>53</v>
      </c>
      <c r="O1179">
        <v>114.85</v>
      </c>
      <c r="P1179">
        <v>112.85</v>
      </c>
      <c r="Q1179" t="s">
        <v>20</v>
      </c>
      <c r="R1179">
        <v>114.66</v>
      </c>
      <c r="S1179">
        <v>112.86</v>
      </c>
      <c r="T1179" t="s">
        <v>93</v>
      </c>
      <c r="U1179">
        <v>114.79</v>
      </c>
      <c r="V1179">
        <v>119.2</v>
      </c>
      <c r="W1179" t="s">
        <v>153</v>
      </c>
      <c r="X1179">
        <v>121.71</v>
      </c>
      <c r="Y1179">
        <v>118.31</v>
      </c>
      <c r="Z1179" t="s">
        <v>155</v>
      </c>
      <c r="AA1179">
        <v>117.893</v>
      </c>
      <c r="AB1179">
        <v>122.351</v>
      </c>
      <c r="AC1179" t="s">
        <v>156</v>
      </c>
      <c r="AD1179">
        <v>112.261</v>
      </c>
      <c r="AE1179">
        <v>115.396</v>
      </c>
      <c r="AF1179" t="s">
        <v>157</v>
      </c>
      <c r="AG1179">
        <v>124</v>
      </c>
      <c r="AH1179">
        <v>127.1</v>
      </c>
      <c r="AI1179" t="s">
        <v>159</v>
      </c>
      <c r="AJ1179">
        <v>114.206</v>
      </c>
      <c r="AK1179">
        <v>111.718</v>
      </c>
      <c r="AL1179" t="s">
        <v>165</v>
      </c>
      <c r="AM1179">
        <v>113.001</v>
      </c>
      <c r="AN1179">
        <v>112.964</v>
      </c>
    </row>
    <row r="1180" spans="1:40" x14ac:dyDescent="0.4">
      <c r="A1180" s="1">
        <v>43774</v>
      </c>
      <c r="B1180" s="2">
        <v>2.0436999999999999</v>
      </c>
      <c r="C1180">
        <v>2043.66</v>
      </c>
      <c r="D1180">
        <f t="shared" si="56"/>
        <v>3043.66</v>
      </c>
      <c r="E1180" s="5">
        <f t="shared" si="58"/>
        <v>2.0147140151832436E-2</v>
      </c>
      <c r="F1180">
        <v>55.67</v>
      </c>
      <c r="G1180">
        <v>1987.99</v>
      </c>
      <c r="H1180" t="s">
        <v>191</v>
      </c>
      <c r="J1180">
        <f t="shared" si="57"/>
        <v>10</v>
      </c>
      <c r="K1180" t="s">
        <v>81</v>
      </c>
      <c r="L1180">
        <v>110.74</v>
      </c>
      <c r="M1180">
        <v>105.21</v>
      </c>
      <c r="N1180" t="s">
        <v>53</v>
      </c>
      <c r="O1180">
        <v>114.85</v>
      </c>
      <c r="P1180">
        <v>112.4</v>
      </c>
      <c r="Q1180" t="s">
        <v>20</v>
      </c>
      <c r="R1180">
        <v>114.66</v>
      </c>
      <c r="S1180">
        <v>113.28</v>
      </c>
      <c r="T1180" t="s">
        <v>93</v>
      </c>
      <c r="U1180">
        <v>114.79</v>
      </c>
      <c r="V1180">
        <v>121.9</v>
      </c>
      <c r="W1180" t="s">
        <v>153</v>
      </c>
      <c r="X1180">
        <v>121.71</v>
      </c>
      <c r="Y1180">
        <v>119.14</v>
      </c>
      <c r="Z1180" t="s">
        <v>155</v>
      </c>
      <c r="AA1180">
        <v>117.893</v>
      </c>
      <c r="AB1180">
        <v>123</v>
      </c>
      <c r="AC1180" t="s">
        <v>156</v>
      </c>
      <c r="AD1180">
        <v>112.261</v>
      </c>
      <c r="AE1180">
        <v>116.548</v>
      </c>
      <c r="AF1180" t="s">
        <v>157</v>
      </c>
      <c r="AG1180">
        <v>124</v>
      </c>
      <c r="AH1180">
        <v>129</v>
      </c>
      <c r="AI1180" t="s">
        <v>159</v>
      </c>
      <c r="AJ1180">
        <v>114.206</v>
      </c>
      <c r="AK1180">
        <v>111.3</v>
      </c>
      <c r="AL1180" t="s">
        <v>165</v>
      </c>
      <c r="AM1180">
        <v>113.001</v>
      </c>
      <c r="AN1180">
        <v>113.20099999999999</v>
      </c>
    </row>
    <row r="1181" spans="1:40" x14ac:dyDescent="0.4">
      <c r="A1181" s="1">
        <v>43775</v>
      </c>
      <c r="B1181" s="2">
        <v>2.0179999999999998</v>
      </c>
      <c r="C1181">
        <v>2018.04</v>
      </c>
      <c r="D1181">
        <f t="shared" si="56"/>
        <v>3018.04</v>
      </c>
      <c r="E1181" s="5">
        <f t="shared" si="58"/>
        <v>-8.4174973551578991E-3</v>
      </c>
      <c r="F1181">
        <v>30.05</v>
      </c>
      <c r="G1181">
        <v>1987.99</v>
      </c>
      <c r="H1181" t="s">
        <v>192</v>
      </c>
      <c r="J1181">
        <f t="shared" si="57"/>
        <v>10</v>
      </c>
      <c r="K1181" t="s">
        <v>81</v>
      </c>
      <c r="L1181">
        <v>110.74</v>
      </c>
      <c r="M1181">
        <v>104.81100000000001</v>
      </c>
      <c r="N1181" t="s">
        <v>53</v>
      </c>
      <c r="O1181">
        <v>114.85</v>
      </c>
      <c r="P1181">
        <v>112.67</v>
      </c>
      <c r="Q1181" t="s">
        <v>20</v>
      </c>
      <c r="R1181">
        <v>114.66</v>
      </c>
      <c r="S1181">
        <v>112.8</v>
      </c>
      <c r="T1181" t="s">
        <v>93</v>
      </c>
      <c r="U1181">
        <v>114.79</v>
      </c>
      <c r="V1181">
        <v>121.7</v>
      </c>
      <c r="W1181" t="s">
        <v>153</v>
      </c>
      <c r="X1181">
        <v>121.71</v>
      </c>
      <c r="Y1181">
        <v>119.1</v>
      </c>
      <c r="Z1181" t="s">
        <v>155</v>
      </c>
      <c r="AA1181">
        <v>117.893</v>
      </c>
      <c r="AB1181">
        <v>122.114</v>
      </c>
      <c r="AC1181" t="s">
        <v>156</v>
      </c>
      <c r="AD1181">
        <v>112.261</v>
      </c>
      <c r="AE1181">
        <v>116.699</v>
      </c>
      <c r="AF1181" t="s">
        <v>157</v>
      </c>
      <c r="AG1181">
        <v>124</v>
      </c>
      <c r="AH1181">
        <v>129.35</v>
      </c>
      <c r="AI1181" t="s">
        <v>159</v>
      </c>
      <c r="AJ1181">
        <v>114.206</v>
      </c>
      <c r="AK1181">
        <v>110.5</v>
      </c>
      <c r="AL1181" t="s">
        <v>165</v>
      </c>
      <c r="AM1181">
        <v>113.001</v>
      </c>
      <c r="AN1181">
        <v>112.324</v>
      </c>
    </row>
    <row r="1182" spans="1:40" x14ac:dyDescent="0.4">
      <c r="A1182" s="1">
        <v>43776</v>
      </c>
      <c r="B1182" s="2">
        <v>2.0384000000000002</v>
      </c>
      <c r="C1182">
        <v>2038.4</v>
      </c>
      <c r="D1182">
        <f t="shared" si="56"/>
        <v>3038.4</v>
      </c>
      <c r="E1182" s="5">
        <f t="shared" si="58"/>
        <v>6.7461001179573918E-3</v>
      </c>
      <c r="F1182">
        <v>50.42</v>
      </c>
      <c r="G1182">
        <v>1987.99</v>
      </c>
      <c r="H1182" t="s">
        <v>193</v>
      </c>
      <c r="J1182">
        <f t="shared" si="57"/>
        <v>10</v>
      </c>
      <c r="K1182" t="s">
        <v>81</v>
      </c>
      <c r="L1182">
        <v>110.74</v>
      </c>
      <c r="M1182">
        <v>104.919</v>
      </c>
      <c r="N1182" t="s">
        <v>53</v>
      </c>
      <c r="O1182">
        <v>114.85</v>
      </c>
      <c r="P1182">
        <v>112.78</v>
      </c>
      <c r="Q1182" t="s">
        <v>20</v>
      </c>
      <c r="R1182">
        <v>114.66</v>
      </c>
      <c r="S1182">
        <v>113.16</v>
      </c>
      <c r="T1182" t="s">
        <v>93</v>
      </c>
      <c r="U1182">
        <v>114.79</v>
      </c>
      <c r="V1182">
        <v>121.16</v>
      </c>
      <c r="W1182" t="s">
        <v>153</v>
      </c>
      <c r="X1182">
        <v>121.71</v>
      </c>
      <c r="Y1182">
        <v>119.35</v>
      </c>
      <c r="Z1182" t="s">
        <v>155</v>
      </c>
      <c r="AA1182">
        <v>117.893</v>
      </c>
      <c r="AB1182">
        <v>124.47799999999999</v>
      </c>
      <c r="AC1182" t="s">
        <v>156</v>
      </c>
      <c r="AD1182">
        <v>112.261</v>
      </c>
      <c r="AE1182">
        <v>116.997</v>
      </c>
      <c r="AF1182" t="s">
        <v>157</v>
      </c>
      <c r="AG1182">
        <v>124</v>
      </c>
      <c r="AH1182">
        <v>127.55</v>
      </c>
      <c r="AI1182" t="s">
        <v>159</v>
      </c>
      <c r="AJ1182">
        <v>114.206</v>
      </c>
      <c r="AK1182">
        <v>111.348</v>
      </c>
      <c r="AL1182" t="s">
        <v>165</v>
      </c>
      <c r="AM1182">
        <v>113.001</v>
      </c>
      <c r="AN1182">
        <v>112.587</v>
      </c>
    </row>
    <row r="1183" spans="1:40" x14ac:dyDescent="0.4">
      <c r="A1183" s="1">
        <v>43777</v>
      </c>
      <c r="B1183" s="2">
        <v>2.0047999999999999</v>
      </c>
      <c r="C1183">
        <v>2004.81</v>
      </c>
      <c r="D1183">
        <f t="shared" si="56"/>
        <v>3004.81</v>
      </c>
      <c r="E1183" s="5">
        <f t="shared" si="58"/>
        <v>-1.1055160610847862E-2</v>
      </c>
      <c r="F1183">
        <v>16.82</v>
      </c>
      <c r="G1183">
        <v>1987.99</v>
      </c>
      <c r="H1183" t="s">
        <v>194</v>
      </c>
      <c r="J1183">
        <f t="shared" si="57"/>
        <v>10</v>
      </c>
      <c r="K1183" t="s">
        <v>81</v>
      </c>
      <c r="L1183">
        <v>110.74</v>
      </c>
      <c r="M1183">
        <v>104.839</v>
      </c>
      <c r="N1183" t="s">
        <v>53</v>
      </c>
      <c r="O1183">
        <v>114.85</v>
      </c>
      <c r="P1183">
        <v>112.93</v>
      </c>
      <c r="Q1183" t="s">
        <v>20</v>
      </c>
      <c r="R1183">
        <v>114.66</v>
      </c>
      <c r="S1183">
        <v>113.2</v>
      </c>
      <c r="T1183" t="s">
        <v>93</v>
      </c>
      <c r="U1183">
        <v>114.79</v>
      </c>
      <c r="V1183">
        <v>120.74</v>
      </c>
      <c r="W1183" t="s">
        <v>153</v>
      </c>
      <c r="X1183">
        <v>121.71</v>
      </c>
      <c r="Y1183">
        <v>119.3</v>
      </c>
      <c r="Z1183" t="s">
        <v>155</v>
      </c>
      <c r="AA1183">
        <v>117.893</v>
      </c>
      <c r="AB1183">
        <v>124.1</v>
      </c>
      <c r="AC1183" t="s">
        <v>156</v>
      </c>
      <c r="AD1183">
        <v>112.261</v>
      </c>
      <c r="AE1183">
        <v>116.5</v>
      </c>
      <c r="AF1183" t="s">
        <v>157</v>
      </c>
      <c r="AG1183">
        <v>124</v>
      </c>
      <c r="AH1183">
        <v>127</v>
      </c>
      <c r="AI1183" t="s">
        <v>159</v>
      </c>
      <c r="AJ1183">
        <v>114.206</v>
      </c>
      <c r="AK1183">
        <v>110.649</v>
      </c>
      <c r="AL1183" t="s">
        <v>165</v>
      </c>
      <c r="AM1183">
        <v>113.001</v>
      </c>
      <c r="AN1183">
        <v>111.20099999999999</v>
      </c>
    </row>
    <row r="1184" spans="1:40" x14ac:dyDescent="0.4">
      <c r="A1184" s="1">
        <v>43780</v>
      </c>
      <c r="B1184" s="2">
        <v>1.9245000000000001</v>
      </c>
      <c r="C1184">
        <v>1924.46</v>
      </c>
      <c r="D1184">
        <f t="shared" si="56"/>
        <v>2924.46</v>
      </c>
      <c r="E1184" s="5">
        <f t="shared" si="58"/>
        <v>-2.6740459463327104E-2</v>
      </c>
      <c r="F1184">
        <v>-63.53</v>
      </c>
      <c r="G1184">
        <v>1987.99</v>
      </c>
      <c r="H1184" t="s">
        <v>195</v>
      </c>
      <c r="J1184">
        <f t="shared" si="57"/>
        <v>10</v>
      </c>
      <c r="K1184" t="s">
        <v>81</v>
      </c>
      <c r="L1184">
        <v>110.74</v>
      </c>
      <c r="M1184">
        <v>104.66500000000001</v>
      </c>
      <c r="N1184" t="s">
        <v>53</v>
      </c>
      <c r="O1184">
        <v>114.85</v>
      </c>
      <c r="P1184">
        <v>112.57</v>
      </c>
      <c r="Q1184" t="s">
        <v>20</v>
      </c>
      <c r="R1184">
        <v>114.66</v>
      </c>
      <c r="S1184">
        <v>112.77</v>
      </c>
      <c r="T1184" t="s">
        <v>93</v>
      </c>
      <c r="U1184">
        <v>114.79</v>
      </c>
      <c r="V1184">
        <v>120</v>
      </c>
      <c r="W1184" t="s">
        <v>153</v>
      </c>
      <c r="X1184">
        <v>121.71</v>
      </c>
      <c r="Y1184">
        <v>118.9</v>
      </c>
      <c r="Z1184" t="s">
        <v>155</v>
      </c>
      <c r="AA1184">
        <v>117.893</v>
      </c>
      <c r="AB1184">
        <v>122.3</v>
      </c>
      <c r="AC1184" t="s">
        <v>156</v>
      </c>
      <c r="AD1184">
        <v>112.261</v>
      </c>
      <c r="AE1184">
        <v>115.613</v>
      </c>
      <c r="AF1184" t="s">
        <v>157</v>
      </c>
      <c r="AG1184">
        <v>124</v>
      </c>
      <c r="AH1184">
        <v>125.11</v>
      </c>
      <c r="AI1184" t="s">
        <v>159</v>
      </c>
      <c r="AJ1184">
        <v>114.206</v>
      </c>
      <c r="AK1184">
        <v>109.15</v>
      </c>
      <c r="AL1184" t="s">
        <v>165</v>
      </c>
      <c r="AM1184">
        <v>113.001</v>
      </c>
      <c r="AN1184">
        <v>110</v>
      </c>
    </row>
    <row r="1185" spans="1:40" x14ac:dyDescent="0.4">
      <c r="A1185" s="1">
        <v>43781</v>
      </c>
      <c r="B1185" s="2">
        <v>1.9159999999999999</v>
      </c>
      <c r="C1185">
        <v>1915.95</v>
      </c>
      <c r="D1185">
        <f t="shared" si="56"/>
        <v>2915.95</v>
      </c>
      <c r="E1185" s="5">
        <f t="shared" si="58"/>
        <v>-2.9099389288963495E-3</v>
      </c>
      <c r="F1185">
        <v>-72.03</v>
      </c>
      <c r="G1185">
        <v>1987.99</v>
      </c>
      <c r="H1185" t="s">
        <v>196</v>
      </c>
      <c r="J1185">
        <f t="shared" si="57"/>
        <v>10</v>
      </c>
      <c r="K1185" t="s">
        <v>81</v>
      </c>
      <c r="L1185">
        <v>110.74</v>
      </c>
      <c r="M1185">
        <v>104.471</v>
      </c>
      <c r="N1185" t="s">
        <v>53</v>
      </c>
      <c r="O1185">
        <v>114.85</v>
      </c>
      <c r="P1185">
        <v>112</v>
      </c>
      <c r="Q1185" t="s">
        <v>20</v>
      </c>
      <c r="R1185">
        <v>114.66</v>
      </c>
      <c r="S1185">
        <v>112.76</v>
      </c>
      <c r="T1185" t="s">
        <v>93</v>
      </c>
      <c r="U1185">
        <v>114.79</v>
      </c>
      <c r="V1185">
        <v>119.71</v>
      </c>
      <c r="W1185" t="s">
        <v>153</v>
      </c>
      <c r="X1185">
        <v>121.71</v>
      </c>
      <c r="Y1185">
        <v>118.37</v>
      </c>
      <c r="Z1185" t="s">
        <v>155</v>
      </c>
      <c r="AA1185">
        <v>117.893</v>
      </c>
      <c r="AB1185">
        <v>121.78</v>
      </c>
      <c r="AC1185" t="s">
        <v>156</v>
      </c>
      <c r="AD1185">
        <v>112.261</v>
      </c>
      <c r="AE1185">
        <v>117</v>
      </c>
      <c r="AF1185" t="s">
        <v>157</v>
      </c>
      <c r="AG1185">
        <v>124</v>
      </c>
      <c r="AH1185">
        <v>124.702</v>
      </c>
      <c r="AI1185" t="s">
        <v>159</v>
      </c>
      <c r="AJ1185">
        <v>114.206</v>
      </c>
      <c r="AK1185">
        <v>109.02800000000001</v>
      </c>
      <c r="AL1185" t="s">
        <v>165</v>
      </c>
      <c r="AM1185">
        <v>113.001</v>
      </c>
      <c r="AN1185">
        <v>110.18</v>
      </c>
    </row>
    <row r="1186" spans="1:40" x14ac:dyDescent="0.4">
      <c r="A1186" s="1">
        <v>43782</v>
      </c>
      <c r="B1186" s="2">
        <v>1.9215</v>
      </c>
      <c r="C1186">
        <v>1921.52</v>
      </c>
      <c r="D1186">
        <f t="shared" si="56"/>
        <v>2921.52</v>
      </c>
      <c r="E1186" s="5">
        <f t="shared" si="58"/>
        <v>1.9101836451242869E-3</v>
      </c>
      <c r="F1186">
        <v>-66.459999999999994</v>
      </c>
      <c r="G1186">
        <v>1987.99</v>
      </c>
      <c r="H1186" t="s">
        <v>197</v>
      </c>
      <c r="J1186">
        <f t="shared" si="57"/>
        <v>10</v>
      </c>
      <c r="K1186" t="s">
        <v>81</v>
      </c>
      <c r="L1186">
        <v>110.74</v>
      </c>
      <c r="M1186">
        <v>104.17</v>
      </c>
      <c r="N1186" t="s">
        <v>53</v>
      </c>
      <c r="O1186">
        <v>114.85</v>
      </c>
      <c r="P1186">
        <v>112</v>
      </c>
      <c r="Q1186" t="s">
        <v>20</v>
      </c>
      <c r="R1186">
        <v>114.66</v>
      </c>
      <c r="S1186">
        <v>113</v>
      </c>
      <c r="T1186" t="s">
        <v>93</v>
      </c>
      <c r="U1186">
        <v>114.79</v>
      </c>
      <c r="V1186">
        <v>120</v>
      </c>
      <c r="W1186" t="s">
        <v>153</v>
      </c>
      <c r="X1186">
        <v>121.71</v>
      </c>
      <c r="Y1186">
        <v>118.05</v>
      </c>
      <c r="Z1186" t="s">
        <v>155</v>
      </c>
      <c r="AA1186">
        <v>117.893</v>
      </c>
      <c r="AB1186">
        <v>121.69199999999999</v>
      </c>
      <c r="AC1186" t="s">
        <v>156</v>
      </c>
      <c r="AD1186">
        <v>112.261</v>
      </c>
      <c r="AE1186">
        <v>117.151</v>
      </c>
      <c r="AF1186" t="s">
        <v>157</v>
      </c>
      <c r="AG1186">
        <v>124</v>
      </c>
      <c r="AH1186">
        <v>125.93600000000001</v>
      </c>
      <c r="AI1186" t="s">
        <v>159</v>
      </c>
      <c r="AJ1186">
        <v>114.206</v>
      </c>
      <c r="AK1186">
        <v>109.08</v>
      </c>
      <c r="AL1186" t="s">
        <v>165</v>
      </c>
      <c r="AM1186">
        <v>113.001</v>
      </c>
      <c r="AN1186">
        <v>109.648</v>
      </c>
    </row>
    <row r="1187" spans="1:40" x14ac:dyDescent="0.4">
      <c r="A1187" s="1">
        <v>43783</v>
      </c>
      <c r="B1187" s="2">
        <v>1.9509000000000001</v>
      </c>
      <c r="C1187">
        <v>1950.93</v>
      </c>
      <c r="D1187">
        <f t="shared" si="56"/>
        <v>2950.9300000000003</v>
      </c>
      <c r="E1187" s="5">
        <f t="shared" si="58"/>
        <v>1.0066677619869215E-2</v>
      </c>
      <c r="F1187">
        <v>-37.049999999999997</v>
      </c>
      <c r="G1187">
        <v>1987.99</v>
      </c>
      <c r="H1187" t="s">
        <v>198</v>
      </c>
      <c r="J1187">
        <f t="shared" si="57"/>
        <v>10</v>
      </c>
      <c r="K1187" t="s">
        <v>81</v>
      </c>
      <c r="L1187">
        <v>110.74</v>
      </c>
      <c r="M1187">
        <v>104.098</v>
      </c>
      <c r="N1187" t="s">
        <v>53</v>
      </c>
      <c r="O1187">
        <v>114.85</v>
      </c>
      <c r="P1187">
        <v>112.3</v>
      </c>
      <c r="Q1187" t="s">
        <v>20</v>
      </c>
      <c r="R1187">
        <v>114.66</v>
      </c>
      <c r="S1187">
        <v>113.2</v>
      </c>
      <c r="T1187" t="s">
        <v>93</v>
      </c>
      <c r="U1187">
        <v>114.79</v>
      </c>
      <c r="V1187">
        <v>119.9</v>
      </c>
      <c r="W1187" t="s">
        <v>153</v>
      </c>
      <c r="X1187">
        <v>121.71</v>
      </c>
      <c r="Y1187">
        <v>119.45</v>
      </c>
      <c r="Z1187" t="s">
        <v>155</v>
      </c>
      <c r="AA1187">
        <v>117.893</v>
      </c>
      <c r="AB1187">
        <v>122.02</v>
      </c>
      <c r="AC1187" t="s">
        <v>156</v>
      </c>
      <c r="AD1187">
        <v>112.261</v>
      </c>
      <c r="AE1187">
        <v>116.3</v>
      </c>
      <c r="AF1187" t="s">
        <v>157</v>
      </c>
      <c r="AG1187">
        <v>124</v>
      </c>
      <c r="AH1187">
        <v>128.1</v>
      </c>
      <c r="AI1187" t="s">
        <v>159</v>
      </c>
      <c r="AJ1187">
        <v>114.206</v>
      </c>
      <c r="AK1187">
        <v>109.4</v>
      </c>
      <c r="AL1187" t="s">
        <v>165</v>
      </c>
      <c r="AM1187">
        <v>113.001</v>
      </c>
      <c r="AN1187">
        <v>109.605</v>
      </c>
    </row>
    <row r="1188" spans="1:40" x14ac:dyDescent="0.4">
      <c r="A1188" s="1">
        <v>43784</v>
      </c>
      <c r="B1188" s="2">
        <v>1.9094</v>
      </c>
      <c r="C1188">
        <v>1909.41</v>
      </c>
      <c r="D1188">
        <f t="shared" si="56"/>
        <v>2909.41</v>
      </c>
      <c r="E1188" s="5">
        <f t="shared" si="58"/>
        <v>-1.4070140599743278E-2</v>
      </c>
      <c r="F1188">
        <v>-78.569999999999993</v>
      </c>
      <c r="G1188">
        <v>1987.99</v>
      </c>
      <c r="H1188" t="s">
        <v>199</v>
      </c>
      <c r="J1188">
        <f t="shared" si="57"/>
        <v>10</v>
      </c>
      <c r="K1188" t="s">
        <v>81</v>
      </c>
      <c r="L1188">
        <v>110.74</v>
      </c>
      <c r="M1188">
        <v>103.905</v>
      </c>
      <c r="N1188" t="s">
        <v>53</v>
      </c>
      <c r="O1188">
        <v>114.85</v>
      </c>
      <c r="P1188">
        <v>112</v>
      </c>
      <c r="Q1188" t="s">
        <v>20</v>
      </c>
      <c r="R1188">
        <v>114.66</v>
      </c>
      <c r="S1188">
        <v>112.5</v>
      </c>
      <c r="T1188" t="s">
        <v>93</v>
      </c>
      <c r="U1188">
        <v>114.79</v>
      </c>
      <c r="V1188">
        <v>119.87</v>
      </c>
      <c r="W1188" t="s">
        <v>153</v>
      </c>
      <c r="X1188">
        <v>121.71</v>
      </c>
      <c r="Y1188">
        <v>119.2</v>
      </c>
      <c r="Z1188" t="s">
        <v>155</v>
      </c>
      <c r="AA1188">
        <v>117.893</v>
      </c>
      <c r="AB1188">
        <v>122</v>
      </c>
      <c r="AC1188" t="s">
        <v>156</v>
      </c>
      <c r="AD1188">
        <v>112.261</v>
      </c>
      <c r="AE1188">
        <v>115.6</v>
      </c>
      <c r="AF1188" t="s">
        <v>157</v>
      </c>
      <c r="AG1188">
        <v>124</v>
      </c>
      <c r="AH1188">
        <v>126.13200000000001</v>
      </c>
      <c r="AI1188" t="s">
        <v>159</v>
      </c>
      <c r="AJ1188">
        <v>114.206</v>
      </c>
      <c r="AK1188">
        <v>109.6</v>
      </c>
      <c r="AL1188" t="s">
        <v>165</v>
      </c>
      <c r="AM1188">
        <v>113.001</v>
      </c>
      <c r="AN1188">
        <v>108.676</v>
      </c>
    </row>
    <row r="1189" spans="1:40" x14ac:dyDescent="0.4">
      <c r="A1189" s="1">
        <v>43787</v>
      </c>
      <c r="B1189" s="2">
        <v>1.9395</v>
      </c>
      <c r="C1189">
        <v>1939.5</v>
      </c>
      <c r="D1189">
        <f t="shared" si="56"/>
        <v>2939.5</v>
      </c>
      <c r="E1189" s="5">
        <f t="shared" si="58"/>
        <v>1.0342303078631113E-2</v>
      </c>
      <c r="F1189">
        <v>-48.48</v>
      </c>
      <c r="G1189">
        <v>1987.99</v>
      </c>
      <c r="H1189" t="s">
        <v>200</v>
      </c>
      <c r="J1189">
        <f t="shared" si="57"/>
        <v>10</v>
      </c>
      <c r="K1189" t="s">
        <v>81</v>
      </c>
      <c r="L1189">
        <v>110.74</v>
      </c>
      <c r="M1189">
        <v>103.90900000000001</v>
      </c>
      <c r="N1189" t="s">
        <v>53</v>
      </c>
      <c r="O1189">
        <v>114.85</v>
      </c>
      <c r="P1189">
        <v>112.02</v>
      </c>
      <c r="Q1189" t="s">
        <v>20</v>
      </c>
      <c r="R1189">
        <v>114.66</v>
      </c>
      <c r="S1189">
        <v>112.33</v>
      </c>
      <c r="T1189" t="s">
        <v>93</v>
      </c>
      <c r="U1189">
        <v>114.79</v>
      </c>
      <c r="V1189">
        <v>120.79</v>
      </c>
      <c r="W1189" t="s">
        <v>153</v>
      </c>
      <c r="X1189">
        <v>121.71</v>
      </c>
      <c r="Y1189">
        <v>119.4</v>
      </c>
      <c r="Z1189" t="s">
        <v>155</v>
      </c>
      <c r="AA1189">
        <v>117.893</v>
      </c>
      <c r="AB1189">
        <v>122.65</v>
      </c>
      <c r="AC1189" t="s">
        <v>156</v>
      </c>
      <c r="AD1189">
        <v>112.261</v>
      </c>
      <c r="AE1189">
        <v>119.55</v>
      </c>
      <c r="AF1189" t="s">
        <v>157</v>
      </c>
      <c r="AG1189">
        <v>124</v>
      </c>
      <c r="AH1189">
        <v>123.7</v>
      </c>
      <c r="AI1189" t="s">
        <v>159</v>
      </c>
      <c r="AJ1189">
        <v>114.206</v>
      </c>
      <c r="AK1189">
        <v>110</v>
      </c>
      <c r="AL1189" t="s">
        <v>165</v>
      </c>
      <c r="AM1189">
        <v>113.001</v>
      </c>
      <c r="AN1189">
        <v>108.35</v>
      </c>
    </row>
    <row r="1190" spans="1:40" x14ac:dyDescent="0.4">
      <c r="A1190" s="1">
        <v>43788</v>
      </c>
      <c r="B1190" s="2">
        <v>1.9817</v>
      </c>
      <c r="C1190">
        <v>1981.66</v>
      </c>
      <c r="D1190">
        <f t="shared" si="56"/>
        <v>2981.66</v>
      </c>
      <c r="E1190" s="5">
        <f t="shared" si="58"/>
        <v>1.4342575267902655E-2</v>
      </c>
      <c r="F1190">
        <v>-6.33</v>
      </c>
      <c r="G1190">
        <v>1987.99</v>
      </c>
      <c r="H1190" t="s">
        <v>201</v>
      </c>
      <c r="J1190">
        <f t="shared" si="57"/>
        <v>10</v>
      </c>
      <c r="K1190" t="s">
        <v>81</v>
      </c>
      <c r="L1190">
        <v>110.74</v>
      </c>
      <c r="M1190">
        <v>104.04</v>
      </c>
      <c r="N1190" t="s">
        <v>53</v>
      </c>
      <c r="O1190">
        <v>114.85</v>
      </c>
      <c r="P1190">
        <v>112.31</v>
      </c>
      <c r="Q1190" t="s">
        <v>20</v>
      </c>
      <c r="R1190">
        <v>114.66</v>
      </c>
      <c r="S1190">
        <v>112.6</v>
      </c>
      <c r="T1190" t="s">
        <v>93</v>
      </c>
      <c r="U1190">
        <v>114.79</v>
      </c>
      <c r="V1190">
        <v>121.4</v>
      </c>
      <c r="W1190" t="s">
        <v>153</v>
      </c>
      <c r="X1190">
        <v>121.71</v>
      </c>
      <c r="Y1190">
        <v>119.43</v>
      </c>
      <c r="Z1190" t="s">
        <v>155</v>
      </c>
      <c r="AA1190">
        <v>117.893</v>
      </c>
      <c r="AB1190">
        <v>123.8</v>
      </c>
      <c r="AC1190" t="s">
        <v>156</v>
      </c>
      <c r="AD1190">
        <v>112.261</v>
      </c>
      <c r="AE1190">
        <v>119.37</v>
      </c>
      <c r="AF1190" t="s">
        <v>157</v>
      </c>
      <c r="AG1190">
        <v>124</v>
      </c>
      <c r="AH1190">
        <v>123.72</v>
      </c>
      <c r="AI1190" t="s">
        <v>159</v>
      </c>
      <c r="AJ1190">
        <v>114.206</v>
      </c>
      <c r="AK1190">
        <v>111.89100000000001</v>
      </c>
      <c r="AL1190" t="s">
        <v>165</v>
      </c>
      <c r="AM1190">
        <v>113.001</v>
      </c>
      <c r="AN1190">
        <v>108.99</v>
      </c>
    </row>
    <row r="1191" spans="1:40" x14ac:dyDescent="0.4">
      <c r="A1191" s="1">
        <v>43789</v>
      </c>
      <c r="B1191" s="2">
        <v>1.9621</v>
      </c>
      <c r="C1191">
        <v>1962.12</v>
      </c>
      <c r="D1191">
        <f t="shared" si="56"/>
        <v>2962.12</v>
      </c>
      <c r="E1191" s="5">
        <f t="shared" si="58"/>
        <v>-6.5533964301764669E-3</v>
      </c>
      <c r="F1191">
        <v>-25.87</v>
      </c>
      <c r="G1191">
        <v>1987.99</v>
      </c>
      <c r="H1191" t="s">
        <v>202</v>
      </c>
      <c r="J1191">
        <f t="shared" si="57"/>
        <v>10</v>
      </c>
      <c r="K1191" t="s">
        <v>81</v>
      </c>
      <c r="L1191">
        <v>110.74</v>
      </c>
      <c r="M1191">
        <v>104.25</v>
      </c>
      <c r="N1191" t="s">
        <v>53</v>
      </c>
      <c r="O1191">
        <v>114.85</v>
      </c>
      <c r="P1191">
        <v>112.08</v>
      </c>
      <c r="Q1191" t="s">
        <v>20</v>
      </c>
      <c r="R1191">
        <v>114.66</v>
      </c>
      <c r="S1191">
        <v>112.46</v>
      </c>
      <c r="T1191" t="s">
        <v>93</v>
      </c>
      <c r="U1191">
        <v>114.79</v>
      </c>
      <c r="V1191">
        <v>120.67</v>
      </c>
      <c r="W1191" t="s">
        <v>153</v>
      </c>
      <c r="X1191">
        <v>121.71</v>
      </c>
      <c r="Y1191">
        <v>118.7</v>
      </c>
      <c r="Z1191" t="s">
        <v>155</v>
      </c>
      <c r="AA1191">
        <v>117.893</v>
      </c>
      <c r="AB1191">
        <v>123.97</v>
      </c>
      <c r="AC1191" t="s">
        <v>156</v>
      </c>
      <c r="AD1191">
        <v>112.261</v>
      </c>
      <c r="AE1191">
        <v>118.9</v>
      </c>
      <c r="AF1191" t="s">
        <v>157</v>
      </c>
      <c r="AG1191">
        <v>124</v>
      </c>
      <c r="AH1191">
        <v>123.313</v>
      </c>
      <c r="AI1191" t="s">
        <v>159</v>
      </c>
      <c r="AJ1191">
        <v>114.206</v>
      </c>
      <c r="AK1191">
        <v>111.681</v>
      </c>
      <c r="AL1191" t="s">
        <v>165</v>
      </c>
      <c r="AM1191">
        <v>113.001</v>
      </c>
      <c r="AN1191">
        <v>109.217</v>
      </c>
    </row>
    <row r="1192" spans="1:40" x14ac:dyDescent="0.4">
      <c r="A1192" s="1">
        <v>43790</v>
      </c>
      <c r="B1192" s="2">
        <v>1.9077999999999999</v>
      </c>
      <c r="C1192">
        <v>1907.84</v>
      </c>
      <c r="D1192">
        <f t="shared" si="56"/>
        <v>2907.84</v>
      </c>
      <c r="E1192" s="5">
        <f t="shared" si="58"/>
        <v>-1.8324713380956797E-2</v>
      </c>
      <c r="F1192">
        <v>-80.150000000000006</v>
      </c>
      <c r="G1192">
        <v>1987.99</v>
      </c>
      <c r="H1192" t="s">
        <v>203</v>
      </c>
      <c r="J1192">
        <f t="shared" si="57"/>
        <v>10</v>
      </c>
      <c r="K1192" t="s">
        <v>81</v>
      </c>
      <c r="L1192">
        <v>110.74</v>
      </c>
      <c r="M1192">
        <v>104.586</v>
      </c>
      <c r="N1192" t="s">
        <v>53</v>
      </c>
      <c r="O1192">
        <v>114.85</v>
      </c>
      <c r="P1192">
        <v>111.28</v>
      </c>
      <c r="Q1192" t="s">
        <v>20</v>
      </c>
      <c r="R1192">
        <v>114.66</v>
      </c>
      <c r="S1192">
        <v>112.5</v>
      </c>
      <c r="T1192" t="s">
        <v>93</v>
      </c>
      <c r="U1192">
        <v>114.79</v>
      </c>
      <c r="V1192">
        <v>120.08</v>
      </c>
      <c r="W1192" t="s">
        <v>153</v>
      </c>
      <c r="X1192">
        <v>121.71</v>
      </c>
      <c r="Y1192">
        <v>118.26</v>
      </c>
      <c r="Z1192" t="s">
        <v>155</v>
      </c>
      <c r="AA1192">
        <v>117.893</v>
      </c>
      <c r="AB1192">
        <v>122.85</v>
      </c>
      <c r="AC1192" t="s">
        <v>156</v>
      </c>
      <c r="AD1192">
        <v>112.261</v>
      </c>
      <c r="AE1192">
        <v>118.901</v>
      </c>
      <c r="AF1192" t="s">
        <v>157</v>
      </c>
      <c r="AG1192">
        <v>124</v>
      </c>
      <c r="AH1192">
        <v>123.511</v>
      </c>
      <c r="AI1192" t="s">
        <v>159</v>
      </c>
      <c r="AJ1192">
        <v>114.206</v>
      </c>
      <c r="AK1192">
        <v>108</v>
      </c>
      <c r="AL1192" t="s">
        <v>165</v>
      </c>
      <c r="AM1192">
        <v>113.001</v>
      </c>
      <c r="AN1192">
        <v>109.012</v>
      </c>
    </row>
    <row r="1193" spans="1:40" x14ac:dyDescent="0.4">
      <c r="A1193" s="1">
        <v>43791</v>
      </c>
      <c r="B1193" s="2">
        <v>1.8933</v>
      </c>
      <c r="C1193">
        <v>1893.29</v>
      </c>
      <c r="D1193">
        <f t="shared" si="56"/>
        <v>2893.29</v>
      </c>
      <c r="E1193" s="5">
        <f t="shared" si="58"/>
        <v>-5.003714097061799E-3</v>
      </c>
      <c r="F1193">
        <v>-94.7</v>
      </c>
      <c r="G1193">
        <v>1987.99</v>
      </c>
      <c r="H1193" t="s">
        <v>204</v>
      </c>
      <c r="J1193">
        <f t="shared" si="57"/>
        <v>10</v>
      </c>
      <c r="K1193" t="s">
        <v>81</v>
      </c>
      <c r="L1193">
        <v>110.74</v>
      </c>
      <c r="M1193">
        <v>104.309</v>
      </c>
      <c r="N1193" t="s">
        <v>53</v>
      </c>
      <c r="O1193">
        <v>114.85</v>
      </c>
      <c r="P1193">
        <v>111.35</v>
      </c>
      <c r="Q1193" t="s">
        <v>20</v>
      </c>
      <c r="R1193">
        <v>114.66</v>
      </c>
      <c r="S1193">
        <v>112.9</v>
      </c>
      <c r="T1193" t="s">
        <v>93</v>
      </c>
      <c r="U1193">
        <v>114.79</v>
      </c>
      <c r="V1193">
        <v>120</v>
      </c>
      <c r="W1193" t="s">
        <v>153</v>
      </c>
      <c r="X1193">
        <v>121.71</v>
      </c>
      <c r="Y1193">
        <v>118.03</v>
      </c>
      <c r="Z1193" t="s">
        <v>155</v>
      </c>
      <c r="AA1193">
        <v>117.893</v>
      </c>
      <c r="AB1193">
        <v>121.88</v>
      </c>
      <c r="AC1193" t="s">
        <v>156</v>
      </c>
      <c r="AD1193">
        <v>112.261</v>
      </c>
      <c r="AE1193">
        <v>118.55</v>
      </c>
      <c r="AF1193" t="s">
        <v>157</v>
      </c>
      <c r="AG1193">
        <v>124</v>
      </c>
      <c r="AH1193">
        <v>122.062</v>
      </c>
      <c r="AI1193" t="s">
        <v>159</v>
      </c>
      <c r="AJ1193">
        <v>114.206</v>
      </c>
      <c r="AK1193">
        <v>109.111</v>
      </c>
      <c r="AL1193" t="s">
        <v>165</v>
      </c>
      <c r="AM1193">
        <v>113.001</v>
      </c>
      <c r="AN1193">
        <v>108.98399999999999</v>
      </c>
    </row>
    <row r="1194" spans="1:40" x14ac:dyDescent="0.4">
      <c r="A1194" s="1">
        <v>43794</v>
      </c>
      <c r="B1194" s="2">
        <v>1.9438</v>
      </c>
      <c r="C1194">
        <v>1943.8</v>
      </c>
      <c r="D1194">
        <f t="shared" si="56"/>
        <v>2943.8</v>
      </c>
      <c r="E1194" s="5">
        <f t="shared" si="58"/>
        <v>1.7457634734160839E-2</v>
      </c>
      <c r="F1194">
        <v>-44.18</v>
      </c>
      <c r="G1194">
        <v>1987.99</v>
      </c>
      <c r="H1194" t="s">
        <v>205</v>
      </c>
      <c r="J1194">
        <f t="shared" si="57"/>
        <v>10</v>
      </c>
      <c r="K1194" t="s">
        <v>81</v>
      </c>
      <c r="L1194">
        <v>110.74</v>
      </c>
      <c r="M1194">
        <v>104.66</v>
      </c>
      <c r="N1194" t="s">
        <v>53</v>
      </c>
      <c r="O1194">
        <v>114.85</v>
      </c>
      <c r="P1194">
        <v>112</v>
      </c>
      <c r="Q1194" t="s">
        <v>20</v>
      </c>
      <c r="R1194">
        <v>114.66</v>
      </c>
      <c r="S1194">
        <v>113.41</v>
      </c>
      <c r="T1194" t="s">
        <v>93</v>
      </c>
      <c r="U1194">
        <v>114.79</v>
      </c>
      <c r="V1194">
        <v>120.63</v>
      </c>
      <c r="W1194" t="s">
        <v>153</v>
      </c>
      <c r="X1194">
        <v>121.71</v>
      </c>
      <c r="Y1194">
        <v>118.01</v>
      </c>
      <c r="Z1194" t="s">
        <v>155</v>
      </c>
      <c r="AA1194">
        <v>117.893</v>
      </c>
      <c r="AB1194">
        <v>124</v>
      </c>
      <c r="AC1194" t="s">
        <v>156</v>
      </c>
      <c r="AD1194">
        <v>112.261</v>
      </c>
      <c r="AE1194">
        <v>120.3</v>
      </c>
      <c r="AF1194" t="s">
        <v>157</v>
      </c>
      <c r="AG1194">
        <v>124</v>
      </c>
      <c r="AH1194">
        <v>121.501</v>
      </c>
      <c r="AI1194" t="s">
        <v>159</v>
      </c>
      <c r="AJ1194">
        <v>114.206</v>
      </c>
      <c r="AK1194">
        <v>109.422</v>
      </c>
      <c r="AL1194" t="s">
        <v>165</v>
      </c>
      <c r="AM1194">
        <v>113.001</v>
      </c>
      <c r="AN1194">
        <v>109</v>
      </c>
    </row>
    <row r="1195" spans="1:40" x14ac:dyDescent="0.4">
      <c r="A1195" s="1">
        <v>43795</v>
      </c>
      <c r="B1195" s="2">
        <v>1.9384999999999999</v>
      </c>
      <c r="C1195">
        <v>1938.5</v>
      </c>
      <c r="D1195">
        <f t="shared" si="56"/>
        <v>2938.5</v>
      </c>
      <c r="E1195" s="5">
        <f t="shared" si="58"/>
        <v>-1.8003940485087919E-3</v>
      </c>
      <c r="F1195">
        <v>-49.48</v>
      </c>
      <c r="G1195">
        <v>1987.99</v>
      </c>
      <c r="H1195" t="s">
        <v>206</v>
      </c>
      <c r="J1195">
        <f t="shared" si="57"/>
        <v>10</v>
      </c>
      <c r="K1195" t="s">
        <v>81</v>
      </c>
      <c r="L1195">
        <v>110.74</v>
      </c>
      <c r="M1195">
        <v>104.52</v>
      </c>
      <c r="N1195" t="s">
        <v>53</v>
      </c>
      <c r="O1195">
        <v>114.85</v>
      </c>
      <c r="P1195">
        <v>112</v>
      </c>
      <c r="Q1195" t="s">
        <v>20</v>
      </c>
      <c r="R1195">
        <v>114.66</v>
      </c>
      <c r="S1195">
        <v>113.05</v>
      </c>
      <c r="T1195" t="s">
        <v>93</v>
      </c>
      <c r="U1195">
        <v>114.79</v>
      </c>
      <c r="V1195">
        <v>120.75</v>
      </c>
      <c r="W1195" t="s">
        <v>153</v>
      </c>
      <c r="X1195">
        <v>121.71</v>
      </c>
      <c r="Y1195">
        <v>118.06</v>
      </c>
      <c r="Z1195" t="s">
        <v>155</v>
      </c>
      <c r="AA1195">
        <v>117.893</v>
      </c>
      <c r="AB1195">
        <v>124</v>
      </c>
      <c r="AC1195" t="s">
        <v>156</v>
      </c>
      <c r="AD1195">
        <v>112.261</v>
      </c>
      <c r="AE1195">
        <v>120</v>
      </c>
      <c r="AF1195" t="s">
        <v>157</v>
      </c>
      <c r="AG1195">
        <v>124</v>
      </c>
      <c r="AH1195">
        <v>122.3</v>
      </c>
      <c r="AI1195" t="s">
        <v>159</v>
      </c>
      <c r="AJ1195">
        <v>114.206</v>
      </c>
      <c r="AK1195">
        <v>109.22799999999999</v>
      </c>
      <c r="AL1195" t="s">
        <v>165</v>
      </c>
      <c r="AM1195">
        <v>113.001</v>
      </c>
      <c r="AN1195">
        <v>108.5</v>
      </c>
    </row>
    <row r="1196" spans="1:40" x14ac:dyDescent="0.4">
      <c r="A1196" s="1">
        <v>43796</v>
      </c>
      <c r="B1196" s="2">
        <v>1.9285000000000001</v>
      </c>
      <c r="C1196">
        <v>1928.52</v>
      </c>
      <c r="D1196">
        <f t="shared" si="56"/>
        <v>2928.52</v>
      </c>
      <c r="E1196" s="5">
        <f t="shared" si="58"/>
        <v>-3.3962906244682724E-3</v>
      </c>
      <c r="F1196">
        <v>-59.47</v>
      </c>
      <c r="G1196">
        <v>1987.99</v>
      </c>
      <c r="H1196" t="s">
        <v>207</v>
      </c>
      <c r="J1196">
        <f t="shared" si="57"/>
        <v>10</v>
      </c>
      <c r="K1196" t="s">
        <v>81</v>
      </c>
      <c r="L1196">
        <v>110.74</v>
      </c>
      <c r="M1196">
        <v>104.7</v>
      </c>
      <c r="N1196" t="s">
        <v>53</v>
      </c>
      <c r="O1196">
        <v>114.85</v>
      </c>
      <c r="P1196">
        <v>112.09</v>
      </c>
      <c r="Q1196" t="s">
        <v>20</v>
      </c>
      <c r="R1196">
        <v>114.66</v>
      </c>
      <c r="S1196">
        <v>113.12</v>
      </c>
      <c r="T1196" t="s">
        <v>93</v>
      </c>
      <c r="U1196">
        <v>114.79</v>
      </c>
      <c r="V1196">
        <v>120.02</v>
      </c>
      <c r="W1196" t="s">
        <v>153</v>
      </c>
      <c r="X1196">
        <v>121.71</v>
      </c>
      <c r="Y1196">
        <v>117.6</v>
      </c>
      <c r="Z1196" t="s">
        <v>155</v>
      </c>
      <c r="AA1196">
        <v>117.893</v>
      </c>
      <c r="AB1196">
        <v>123.61</v>
      </c>
      <c r="AC1196" t="s">
        <v>156</v>
      </c>
      <c r="AD1196">
        <v>112.261</v>
      </c>
      <c r="AE1196">
        <v>120</v>
      </c>
      <c r="AF1196" t="s">
        <v>157</v>
      </c>
      <c r="AG1196">
        <v>124</v>
      </c>
      <c r="AH1196">
        <v>122.6</v>
      </c>
      <c r="AI1196" t="s">
        <v>159</v>
      </c>
      <c r="AJ1196">
        <v>114.206</v>
      </c>
      <c r="AK1196">
        <v>109.001</v>
      </c>
      <c r="AL1196" t="s">
        <v>165</v>
      </c>
      <c r="AM1196">
        <v>113.001</v>
      </c>
      <c r="AN1196">
        <v>108.501</v>
      </c>
    </row>
    <row r="1197" spans="1:40" x14ac:dyDescent="0.4">
      <c r="A1197" s="1">
        <v>43797</v>
      </c>
      <c r="B1197" s="2">
        <v>1.9348000000000001</v>
      </c>
      <c r="C1197">
        <v>1934.84</v>
      </c>
      <c r="D1197">
        <f t="shared" si="56"/>
        <v>2934.84</v>
      </c>
      <c r="E1197" s="5">
        <f t="shared" si="58"/>
        <v>2.1580866785953874E-3</v>
      </c>
      <c r="F1197">
        <v>-53.15</v>
      </c>
      <c r="G1197">
        <v>1987.99</v>
      </c>
      <c r="H1197" t="s">
        <v>208</v>
      </c>
      <c r="J1197">
        <f t="shared" si="57"/>
        <v>10</v>
      </c>
      <c r="K1197" t="s">
        <v>81</v>
      </c>
      <c r="L1197">
        <v>110.74</v>
      </c>
      <c r="M1197">
        <v>104.22</v>
      </c>
      <c r="N1197" t="s">
        <v>53</v>
      </c>
      <c r="O1197">
        <v>114.85</v>
      </c>
      <c r="P1197">
        <v>112</v>
      </c>
      <c r="Q1197" t="s">
        <v>20</v>
      </c>
      <c r="R1197">
        <v>114.66</v>
      </c>
      <c r="S1197">
        <v>113.12</v>
      </c>
      <c r="T1197" t="s">
        <v>93</v>
      </c>
      <c r="U1197">
        <v>114.79</v>
      </c>
      <c r="V1197">
        <v>119.6</v>
      </c>
      <c r="W1197" t="s">
        <v>153</v>
      </c>
      <c r="X1197">
        <v>121.71</v>
      </c>
      <c r="Y1197">
        <v>117.99</v>
      </c>
      <c r="Z1197" t="s">
        <v>155</v>
      </c>
      <c r="AA1197">
        <v>117.893</v>
      </c>
      <c r="AB1197">
        <v>124</v>
      </c>
      <c r="AC1197" t="s">
        <v>156</v>
      </c>
      <c r="AD1197">
        <v>112.261</v>
      </c>
      <c r="AE1197">
        <v>120.18600000000001</v>
      </c>
      <c r="AF1197" t="s">
        <v>157</v>
      </c>
      <c r="AG1197">
        <v>124</v>
      </c>
      <c r="AH1197">
        <v>124.081</v>
      </c>
      <c r="AI1197" t="s">
        <v>159</v>
      </c>
      <c r="AJ1197">
        <v>114.206</v>
      </c>
      <c r="AK1197">
        <v>108.5</v>
      </c>
      <c r="AL1197" t="s">
        <v>165</v>
      </c>
      <c r="AM1197">
        <v>113.001</v>
      </c>
      <c r="AN1197">
        <v>108.43</v>
      </c>
    </row>
    <row r="1198" spans="1:40" x14ac:dyDescent="0.4">
      <c r="A1198" s="1">
        <v>43798</v>
      </c>
      <c r="B1198" s="2">
        <v>1.9173</v>
      </c>
      <c r="C1198">
        <v>1917.34</v>
      </c>
      <c r="D1198">
        <f t="shared" si="56"/>
        <v>2917.34</v>
      </c>
      <c r="E1198" s="5">
        <f t="shared" si="58"/>
        <v>-5.9628463561897747E-3</v>
      </c>
      <c r="F1198">
        <v>-70.64</v>
      </c>
      <c r="G1198">
        <v>1987.99</v>
      </c>
      <c r="H1198" t="s">
        <v>209</v>
      </c>
      <c r="J1198">
        <f t="shared" si="57"/>
        <v>10</v>
      </c>
      <c r="K1198" t="s">
        <v>81</v>
      </c>
      <c r="L1198">
        <v>110.74</v>
      </c>
      <c r="M1198">
        <v>103.998</v>
      </c>
      <c r="N1198" t="s">
        <v>53</v>
      </c>
      <c r="O1198">
        <v>114.85</v>
      </c>
      <c r="P1198">
        <v>111.8</v>
      </c>
      <c r="Q1198" t="s">
        <v>20</v>
      </c>
      <c r="R1198">
        <v>114.66</v>
      </c>
      <c r="S1198">
        <v>113</v>
      </c>
      <c r="T1198" t="s">
        <v>93</v>
      </c>
      <c r="U1198">
        <v>114.79</v>
      </c>
      <c r="V1198">
        <v>119.29</v>
      </c>
      <c r="W1198" t="s">
        <v>153</v>
      </c>
      <c r="X1198">
        <v>121.71</v>
      </c>
      <c r="Y1198">
        <v>118.35</v>
      </c>
      <c r="Z1198" t="s">
        <v>155</v>
      </c>
      <c r="AA1198">
        <v>117.893</v>
      </c>
      <c r="AB1198">
        <v>123.95</v>
      </c>
      <c r="AC1198" t="s">
        <v>156</v>
      </c>
      <c r="AD1198">
        <v>112.261</v>
      </c>
      <c r="AE1198">
        <v>120</v>
      </c>
      <c r="AF1198" t="s">
        <v>157</v>
      </c>
      <c r="AG1198">
        <v>124</v>
      </c>
      <c r="AH1198">
        <v>123.14</v>
      </c>
      <c r="AI1198" t="s">
        <v>159</v>
      </c>
      <c r="AJ1198">
        <v>114.206</v>
      </c>
      <c r="AK1198">
        <v>108.20099999999999</v>
      </c>
      <c r="AL1198" t="s">
        <v>165</v>
      </c>
      <c r="AM1198">
        <v>113.001</v>
      </c>
      <c r="AN1198">
        <v>108.354</v>
      </c>
    </row>
    <row r="1199" spans="1:40" x14ac:dyDescent="0.4">
      <c r="A1199" s="1">
        <v>43801</v>
      </c>
      <c r="B1199" s="2">
        <v>1.9027000000000001</v>
      </c>
      <c r="C1199">
        <v>1902.66</v>
      </c>
      <c r="D1199">
        <f t="shared" si="56"/>
        <v>2902.66</v>
      </c>
      <c r="E1199" s="5">
        <f t="shared" si="58"/>
        <v>-5.0319811883429051E-3</v>
      </c>
      <c r="F1199">
        <v>-85.32</v>
      </c>
      <c r="G1199">
        <v>1987.99</v>
      </c>
      <c r="H1199" t="s">
        <v>210</v>
      </c>
      <c r="J1199">
        <f t="shared" si="57"/>
        <v>10</v>
      </c>
      <c r="K1199" t="s">
        <v>81</v>
      </c>
      <c r="L1199">
        <v>110.74</v>
      </c>
      <c r="M1199">
        <v>103.515</v>
      </c>
      <c r="N1199" t="s">
        <v>53</v>
      </c>
      <c r="O1199">
        <v>114.85</v>
      </c>
      <c r="P1199">
        <v>111.55</v>
      </c>
      <c r="Q1199" t="s">
        <v>20</v>
      </c>
      <c r="R1199">
        <v>114.66</v>
      </c>
      <c r="S1199">
        <v>112.48</v>
      </c>
      <c r="T1199" t="s">
        <v>93</v>
      </c>
      <c r="U1199">
        <v>114.79</v>
      </c>
      <c r="V1199">
        <v>119.59</v>
      </c>
      <c r="W1199" t="s">
        <v>153</v>
      </c>
      <c r="X1199">
        <v>121.71</v>
      </c>
      <c r="Y1199">
        <v>117.75</v>
      </c>
      <c r="Z1199" t="s">
        <v>155</v>
      </c>
      <c r="AA1199">
        <v>117.893</v>
      </c>
      <c r="AB1199">
        <v>123.2</v>
      </c>
      <c r="AC1199" t="s">
        <v>156</v>
      </c>
      <c r="AD1199">
        <v>112.261</v>
      </c>
      <c r="AE1199">
        <v>120.419</v>
      </c>
      <c r="AF1199" t="s">
        <v>157</v>
      </c>
      <c r="AG1199">
        <v>124</v>
      </c>
      <c r="AH1199">
        <v>123.35</v>
      </c>
      <c r="AI1199" t="s">
        <v>159</v>
      </c>
      <c r="AJ1199">
        <v>114.206</v>
      </c>
      <c r="AK1199">
        <v>108.011</v>
      </c>
      <c r="AL1199" t="s">
        <v>165</v>
      </c>
      <c r="AM1199">
        <v>113.001</v>
      </c>
      <c r="AN1199">
        <v>108.502</v>
      </c>
    </row>
    <row r="1200" spans="1:40" x14ac:dyDescent="0.4">
      <c r="A1200" s="1">
        <v>43802</v>
      </c>
      <c r="B1200" s="2">
        <v>1.9087000000000001</v>
      </c>
      <c r="C1200">
        <v>1908.69</v>
      </c>
      <c r="D1200">
        <f t="shared" si="56"/>
        <v>2908.69</v>
      </c>
      <c r="E1200" s="5">
        <f t="shared" si="58"/>
        <v>2.0774048631256158E-3</v>
      </c>
      <c r="F1200">
        <v>-79.290000000000006</v>
      </c>
      <c r="G1200">
        <v>1987.99</v>
      </c>
      <c r="H1200" t="s">
        <v>211</v>
      </c>
      <c r="J1200">
        <f t="shared" si="57"/>
        <v>10</v>
      </c>
      <c r="K1200" t="s">
        <v>81</v>
      </c>
      <c r="L1200">
        <v>110.74</v>
      </c>
      <c r="M1200">
        <v>103.462</v>
      </c>
      <c r="N1200" t="s">
        <v>53</v>
      </c>
      <c r="O1200">
        <v>114.85</v>
      </c>
      <c r="P1200">
        <v>111.63</v>
      </c>
      <c r="Q1200" t="s">
        <v>20</v>
      </c>
      <c r="R1200">
        <v>114.66</v>
      </c>
      <c r="S1200">
        <v>113.34</v>
      </c>
      <c r="T1200" t="s">
        <v>93</v>
      </c>
      <c r="U1200">
        <v>114.79</v>
      </c>
      <c r="V1200">
        <v>119.68</v>
      </c>
      <c r="W1200" t="s">
        <v>153</v>
      </c>
      <c r="X1200">
        <v>121.71</v>
      </c>
      <c r="Y1200">
        <v>118.64</v>
      </c>
      <c r="Z1200" t="s">
        <v>155</v>
      </c>
      <c r="AA1200">
        <v>117.893</v>
      </c>
      <c r="AB1200">
        <v>122.82599999999999</v>
      </c>
      <c r="AC1200" t="s">
        <v>156</v>
      </c>
      <c r="AD1200">
        <v>112.261</v>
      </c>
      <c r="AE1200">
        <v>119.6</v>
      </c>
      <c r="AF1200" t="s">
        <v>157</v>
      </c>
      <c r="AG1200">
        <v>124</v>
      </c>
      <c r="AH1200">
        <v>123.776</v>
      </c>
      <c r="AI1200" t="s">
        <v>159</v>
      </c>
      <c r="AJ1200">
        <v>114.206</v>
      </c>
      <c r="AK1200">
        <v>107.8</v>
      </c>
      <c r="AL1200" t="s">
        <v>165</v>
      </c>
      <c r="AM1200">
        <v>113.001</v>
      </c>
      <c r="AN1200">
        <v>108.4</v>
      </c>
    </row>
    <row r="1201" spans="1:40" x14ac:dyDescent="0.4">
      <c r="A1201" s="1">
        <v>43803</v>
      </c>
      <c r="B1201" s="2">
        <v>1.8754999999999999</v>
      </c>
      <c r="C1201">
        <v>1875.51</v>
      </c>
      <c r="D1201">
        <f t="shared" si="56"/>
        <v>2875.51</v>
      </c>
      <c r="E1201" s="5">
        <f t="shared" si="58"/>
        <v>-1.1407197054343995E-2</v>
      </c>
      <c r="F1201">
        <v>-112.48</v>
      </c>
      <c r="G1201">
        <v>1987.99</v>
      </c>
      <c r="H1201" t="s">
        <v>212</v>
      </c>
      <c r="J1201">
        <f t="shared" si="57"/>
        <v>10</v>
      </c>
      <c r="K1201" t="s">
        <v>81</v>
      </c>
      <c r="L1201">
        <v>110.74</v>
      </c>
      <c r="M1201">
        <v>103.41800000000001</v>
      </c>
      <c r="N1201" t="s">
        <v>53</v>
      </c>
      <c r="O1201">
        <v>114.85</v>
      </c>
      <c r="P1201">
        <v>111.63</v>
      </c>
      <c r="Q1201" t="s">
        <v>20</v>
      </c>
      <c r="R1201">
        <v>114.66</v>
      </c>
      <c r="S1201">
        <v>112.91</v>
      </c>
      <c r="T1201" t="s">
        <v>93</v>
      </c>
      <c r="U1201">
        <v>114.79</v>
      </c>
      <c r="V1201">
        <v>119.24</v>
      </c>
      <c r="W1201" t="s">
        <v>153</v>
      </c>
      <c r="X1201">
        <v>121.71</v>
      </c>
      <c r="Y1201">
        <v>117.66</v>
      </c>
      <c r="Z1201" t="s">
        <v>155</v>
      </c>
      <c r="AA1201">
        <v>117.893</v>
      </c>
      <c r="AB1201">
        <v>122.398</v>
      </c>
      <c r="AC1201" t="s">
        <v>156</v>
      </c>
      <c r="AD1201">
        <v>112.261</v>
      </c>
      <c r="AE1201">
        <v>118.8</v>
      </c>
      <c r="AF1201" t="s">
        <v>157</v>
      </c>
      <c r="AG1201">
        <v>124</v>
      </c>
      <c r="AH1201">
        <v>123.471</v>
      </c>
      <c r="AI1201" t="s">
        <v>159</v>
      </c>
      <c r="AJ1201">
        <v>114.206</v>
      </c>
      <c r="AK1201">
        <v>107.3</v>
      </c>
      <c r="AL1201" t="s">
        <v>165</v>
      </c>
      <c r="AM1201">
        <v>113.001</v>
      </c>
      <c r="AN1201">
        <v>108.45</v>
      </c>
    </row>
    <row r="1202" spans="1:40" x14ac:dyDescent="0.4">
      <c r="A1202" s="1">
        <v>43804</v>
      </c>
      <c r="B1202" s="2">
        <v>1.9447000000000001</v>
      </c>
      <c r="C1202">
        <v>1944.66</v>
      </c>
      <c r="D1202">
        <f t="shared" si="56"/>
        <v>2944.66</v>
      </c>
      <c r="E1202" s="5">
        <f t="shared" si="58"/>
        <v>2.4047908023272266E-2</v>
      </c>
      <c r="F1202">
        <v>-43.33</v>
      </c>
      <c r="G1202">
        <v>1987.99</v>
      </c>
      <c r="H1202" t="s">
        <v>213</v>
      </c>
      <c r="J1202">
        <f t="shared" si="57"/>
        <v>10</v>
      </c>
      <c r="K1202" t="s">
        <v>81</v>
      </c>
      <c r="L1202">
        <v>110.74</v>
      </c>
      <c r="M1202">
        <v>103.48699999999999</v>
      </c>
      <c r="N1202" t="s">
        <v>53</v>
      </c>
      <c r="O1202">
        <v>114.85</v>
      </c>
      <c r="P1202">
        <v>111.86</v>
      </c>
      <c r="Q1202" t="s">
        <v>20</v>
      </c>
      <c r="R1202">
        <v>114.66</v>
      </c>
      <c r="S1202">
        <v>112.6</v>
      </c>
      <c r="T1202" t="s">
        <v>93</v>
      </c>
      <c r="U1202">
        <v>114.79</v>
      </c>
      <c r="V1202">
        <v>119.95</v>
      </c>
      <c r="W1202" t="s">
        <v>153</v>
      </c>
      <c r="X1202">
        <v>121.71</v>
      </c>
      <c r="Y1202">
        <v>118.8</v>
      </c>
      <c r="Z1202" t="s">
        <v>155</v>
      </c>
      <c r="AA1202">
        <v>117.893</v>
      </c>
      <c r="AB1202">
        <v>123.70099999999999</v>
      </c>
      <c r="AC1202" t="s">
        <v>156</v>
      </c>
      <c r="AD1202">
        <v>112.261</v>
      </c>
      <c r="AE1202">
        <v>118.73399999999999</v>
      </c>
      <c r="AF1202" t="s">
        <v>157</v>
      </c>
      <c r="AG1202">
        <v>124</v>
      </c>
      <c r="AH1202">
        <v>127.596</v>
      </c>
      <c r="AI1202" t="s">
        <v>159</v>
      </c>
      <c r="AJ1202">
        <v>114.206</v>
      </c>
      <c r="AK1202">
        <v>108.001</v>
      </c>
      <c r="AL1202" t="s">
        <v>165</v>
      </c>
      <c r="AM1202">
        <v>113.001</v>
      </c>
      <c r="AN1202">
        <v>108.88</v>
      </c>
    </row>
    <row r="1203" spans="1:40" x14ac:dyDescent="0.4">
      <c r="A1203" s="1">
        <v>43805</v>
      </c>
      <c r="B1203" s="2">
        <v>1.9838</v>
      </c>
      <c r="C1203">
        <v>1983.8</v>
      </c>
      <c r="D1203">
        <f t="shared" si="56"/>
        <v>2983.8</v>
      </c>
      <c r="E1203" s="5">
        <f t="shared" si="58"/>
        <v>1.3291857124421947E-2</v>
      </c>
      <c r="F1203">
        <v>-4.1900000000000004</v>
      </c>
      <c r="G1203">
        <v>1987.99</v>
      </c>
      <c r="H1203" t="s">
        <v>214</v>
      </c>
      <c r="J1203">
        <f t="shared" si="57"/>
        <v>10</v>
      </c>
      <c r="K1203" t="s">
        <v>81</v>
      </c>
      <c r="L1203">
        <v>110.74</v>
      </c>
      <c r="M1203">
        <v>103.414</v>
      </c>
      <c r="N1203" t="s">
        <v>53</v>
      </c>
      <c r="O1203">
        <v>114.85</v>
      </c>
      <c r="P1203">
        <v>111.89</v>
      </c>
      <c r="Q1203" t="s">
        <v>20</v>
      </c>
      <c r="R1203">
        <v>114.66</v>
      </c>
      <c r="S1203">
        <v>112.5</v>
      </c>
      <c r="T1203" t="s">
        <v>93</v>
      </c>
      <c r="U1203">
        <v>114.79</v>
      </c>
      <c r="V1203">
        <v>119.95</v>
      </c>
      <c r="W1203" t="s">
        <v>153</v>
      </c>
      <c r="X1203">
        <v>121.71</v>
      </c>
      <c r="Y1203">
        <v>119.37</v>
      </c>
      <c r="Z1203" t="s">
        <v>155</v>
      </c>
      <c r="AA1203">
        <v>117.893</v>
      </c>
      <c r="AB1203">
        <v>123.75</v>
      </c>
      <c r="AC1203" t="s">
        <v>156</v>
      </c>
      <c r="AD1203">
        <v>112.261</v>
      </c>
      <c r="AE1203">
        <v>119.88500000000001</v>
      </c>
      <c r="AF1203" t="s">
        <v>157</v>
      </c>
      <c r="AG1203">
        <v>124</v>
      </c>
      <c r="AH1203">
        <v>129.80000000000001</v>
      </c>
      <c r="AI1203" t="s">
        <v>159</v>
      </c>
      <c r="AJ1203">
        <v>114.206</v>
      </c>
      <c r="AK1203">
        <v>109</v>
      </c>
      <c r="AL1203" t="s">
        <v>165</v>
      </c>
      <c r="AM1203">
        <v>113.001</v>
      </c>
      <c r="AN1203">
        <v>108.715</v>
      </c>
    </row>
    <row r="1204" spans="1:40" x14ac:dyDescent="0.4">
      <c r="A1204" s="1">
        <v>43808</v>
      </c>
      <c r="B1204" s="2">
        <v>2.0318999999999998</v>
      </c>
      <c r="C1204">
        <v>2031.86</v>
      </c>
      <c r="D1204">
        <f t="shared" si="56"/>
        <v>3031.8599999999997</v>
      </c>
      <c r="E1204" s="5">
        <f t="shared" si="58"/>
        <v>1.6106977679468962E-2</v>
      </c>
      <c r="F1204">
        <v>43.88</v>
      </c>
      <c r="G1204">
        <v>1987.99</v>
      </c>
      <c r="H1204" t="s">
        <v>215</v>
      </c>
      <c r="J1204">
        <f t="shared" si="57"/>
        <v>10</v>
      </c>
      <c r="K1204" t="s">
        <v>81</v>
      </c>
      <c r="L1204">
        <v>110.74</v>
      </c>
      <c r="M1204">
        <v>103.52800000000001</v>
      </c>
      <c r="N1204" t="s">
        <v>53</v>
      </c>
      <c r="O1204">
        <v>114.85</v>
      </c>
      <c r="P1204">
        <v>112</v>
      </c>
      <c r="Q1204" t="s">
        <v>20</v>
      </c>
      <c r="R1204">
        <v>114.66</v>
      </c>
      <c r="S1204">
        <v>112.07</v>
      </c>
      <c r="T1204" t="s">
        <v>93</v>
      </c>
      <c r="U1204">
        <v>114.79</v>
      </c>
      <c r="V1204">
        <v>119.9</v>
      </c>
      <c r="W1204" t="s">
        <v>153</v>
      </c>
      <c r="X1204">
        <v>121.71</v>
      </c>
      <c r="Y1204">
        <v>119.45</v>
      </c>
      <c r="Z1204" t="s">
        <v>155</v>
      </c>
      <c r="AA1204">
        <v>117.893</v>
      </c>
      <c r="AB1204">
        <v>124.699</v>
      </c>
      <c r="AC1204" t="s">
        <v>156</v>
      </c>
      <c r="AD1204">
        <v>112.261</v>
      </c>
      <c r="AE1204">
        <v>121.14</v>
      </c>
      <c r="AF1204" t="s">
        <v>157</v>
      </c>
      <c r="AG1204">
        <v>124</v>
      </c>
      <c r="AH1204">
        <v>132.71</v>
      </c>
      <c r="AI1204" t="s">
        <v>159</v>
      </c>
      <c r="AJ1204">
        <v>114.206</v>
      </c>
      <c r="AK1204">
        <v>109.4</v>
      </c>
      <c r="AL1204" t="s">
        <v>165</v>
      </c>
      <c r="AM1204">
        <v>113.001</v>
      </c>
      <c r="AN1204">
        <v>109.1</v>
      </c>
    </row>
    <row r="1205" spans="1:40" x14ac:dyDescent="0.4">
      <c r="A1205" s="1">
        <v>43809</v>
      </c>
      <c r="B1205" s="2">
        <v>2.1013000000000002</v>
      </c>
      <c r="C1205">
        <v>2101.29</v>
      </c>
      <c r="D1205">
        <f t="shared" si="56"/>
        <v>3101.29</v>
      </c>
      <c r="E1205" s="5">
        <f t="shared" si="58"/>
        <v>2.2900133911196524E-2</v>
      </c>
      <c r="F1205">
        <v>113.31</v>
      </c>
      <c r="G1205">
        <v>1987.99</v>
      </c>
      <c r="H1205" t="s">
        <v>216</v>
      </c>
      <c r="J1205">
        <f t="shared" si="57"/>
        <v>10</v>
      </c>
      <c r="K1205" t="s">
        <v>81</v>
      </c>
      <c r="L1205">
        <v>110.74</v>
      </c>
      <c r="M1205">
        <v>103.884</v>
      </c>
      <c r="N1205" t="s">
        <v>53</v>
      </c>
      <c r="O1205">
        <v>114.85</v>
      </c>
      <c r="P1205">
        <v>111.67</v>
      </c>
      <c r="Q1205" t="s">
        <v>20</v>
      </c>
      <c r="R1205">
        <v>114.66</v>
      </c>
      <c r="S1205">
        <v>111.88</v>
      </c>
      <c r="T1205" t="s">
        <v>93</v>
      </c>
      <c r="U1205">
        <v>114.79</v>
      </c>
      <c r="V1205">
        <v>119.92</v>
      </c>
      <c r="W1205" t="s">
        <v>153</v>
      </c>
      <c r="X1205">
        <v>121.71</v>
      </c>
      <c r="Y1205">
        <v>119.35</v>
      </c>
      <c r="Z1205" t="s">
        <v>155</v>
      </c>
      <c r="AA1205">
        <v>117.893</v>
      </c>
      <c r="AB1205">
        <v>125.1</v>
      </c>
      <c r="AC1205" t="s">
        <v>156</v>
      </c>
      <c r="AD1205">
        <v>112.261</v>
      </c>
      <c r="AE1205">
        <v>122.501</v>
      </c>
      <c r="AF1205" t="s">
        <v>157</v>
      </c>
      <c r="AG1205">
        <v>124</v>
      </c>
      <c r="AH1205">
        <v>138.5</v>
      </c>
      <c r="AI1205" t="s">
        <v>159</v>
      </c>
      <c r="AJ1205">
        <v>114.206</v>
      </c>
      <c r="AK1205">
        <v>109.9</v>
      </c>
      <c r="AL1205" t="s">
        <v>165</v>
      </c>
      <c r="AM1205">
        <v>113.001</v>
      </c>
      <c r="AN1205">
        <v>109.642</v>
      </c>
    </row>
    <row r="1206" spans="1:40" x14ac:dyDescent="0.4">
      <c r="A1206" s="1">
        <v>43810</v>
      </c>
      <c r="B1206" s="2">
        <v>2.1000999999999999</v>
      </c>
      <c r="C1206">
        <v>2100.13</v>
      </c>
      <c r="D1206">
        <f t="shared" si="56"/>
        <v>3100.13</v>
      </c>
      <c r="E1206" s="5">
        <f t="shared" si="58"/>
        <v>-3.7403790035754619E-4</v>
      </c>
      <c r="F1206">
        <v>112.15</v>
      </c>
      <c r="G1206">
        <v>1987.99</v>
      </c>
      <c r="H1206" t="s">
        <v>217</v>
      </c>
      <c r="J1206">
        <f t="shared" si="57"/>
        <v>10</v>
      </c>
      <c r="K1206" t="s">
        <v>81</v>
      </c>
      <c r="L1206">
        <v>110.74</v>
      </c>
      <c r="M1206">
        <v>103.756</v>
      </c>
      <c r="N1206" t="s">
        <v>53</v>
      </c>
      <c r="O1206">
        <v>114.85</v>
      </c>
      <c r="P1206">
        <v>111.82</v>
      </c>
      <c r="Q1206" t="s">
        <v>20</v>
      </c>
      <c r="R1206">
        <v>114.66</v>
      </c>
      <c r="S1206">
        <v>111.43</v>
      </c>
      <c r="T1206" t="s">
        <v>93</v>
      </c>
      <c r="U1206">
        <v>114.79</v>
      </c>
      <c r="V1206">
        <v>121.11</v>
      </c>
      <c r="W1206" t="s">
        <v>153</v>
      </c>
      <c r="X1206">
        <v>121.71</v>
      </c>
      <c r="Y1206">
        <v>119.11</v>
      </c>
      <c r="Z1206" t="s">
        <v>155</v>
      </c>
      <c r="AA1206">
        <v>117.893</v>
      </c>
      <c r="AB1206">
        <v>125</v>
      </c>
      <c r="AC1206" t="s">
        <v>156</v>
      </c>
      <c r="AD1206">
        <v>112.261</v>
      </c>
      <c r="AE1206">
        <v>123.5</v>
      </c>
      <c r="AF1206" t="s">
        <v>157</v>
      </c>
      <c r="AG1206">
        <v>124</v>
      </c>
      <c r="AH1206">
        <v>135.5</v>
      </c>
      <c r="AI1206" t="s">
        <v>159</v>
      </c>
      <c r="AJ1206">
        <v>114.206</v>
      </c>
      <c r="AK1206">
        <v>110.4</v>
      </c>
      <c r="AL1206" t="s">
        <v>165</v>
      </c>
      <c r="AM1206">
        <v>113.001</v>
      </c>
      <c r="AN1206">
        <v>110.318</v>
      </c>
    </row>
    <row r="1207" spans="1:40" x14ac:dyDescent="0.4">
      <c r="A1207" s="1">
        <v>43811</v>
      </c>
      <c r="B1207" s="2">
        <v>2.0893999999999999</v>
      </c>
      <c r="C1207">
        <v>2089.4</v>
      </c>
      <c r="D1207">
        <f t="shared" si="56"/>
        <v>3089.4</v>
      </c>
      <c r="E1207" s="5">
        <f t="shared" si="58"/>
        <v>-3.4611451777828727E-3</v>
      </c>
      <c r="F1207">
        <v>101.42</v>
      </c>
      <c r="G1207">
        <v>1987.99</v>
      </c>
      <c r="H1207" t="s">
        <v>218</v>
      </c>
      <c r="J1207">
        <f t="shared" si="57"/>
        <v>10</v>
      </c>
      <c r="K1207" t="s">
        <v>81</v>
      </c>
      <c r="L1207">
        <v>110.74</v>
      </c>
      <c r="M1207">
        <v>103.68300000000001</v>
      </c>
      <c r="N1207" t="s">
        <v>53</v>
      </c>
      <c r="O1207">
        <v>114.85</v>
      </c>
      <c r="P1207">
        <v>111.54</v>
      </c>
      <c r="Q1207" t="s">
        <v>20</v>
      </c>
      <c r="R1207">
        <v>114.66</v>
      </c>
      <c r="S1207">
        <v>110.79</v>
      </c>
      <c r="T1207" t="s">
        <v>93</v>
      </c>
      <c r="U1207">
        <v>114.79</v>
      </c>
      <c r="V1207">
        <v>121.5</v>
      </c>
      <c r="W1207" t="s">
        <v>153</v>
      </c>
      <c r="X1207">
        <v>121.71</v>
      </c>
      <c r="Y1207">
        <v>118.45</v>
      </c>
      <c r="Z1207" t="s">
        <v>155</v>
      </c>
      <c r="AA1207">
        <v>117.893</v>
      </c>
      <c r="AB1207">
        <v>125.2</v>
      </c>
      <c r="AC1207" t="s">
        <v>156</v>
      </c>
      <c r="AD1207">
        <v>112.261</v>
      </c>
      <c r="AE1207">
        <v>124.35299999999999</v>
      </c>
      <c r="AF1207" t="s">
        <v>157</v>
      </c>
      <c r="AG1207">
        <v>124</v>
      </c>
      <c r="AH1207">
        <v>134.001</v>
      </c>
      <c r="AI1207" t="s">
        <v>159</v>
      </c>
      <c r="AJ1207">
        <v>114.206</v>
      </c>
      <c r="AK1207">
        <v>110.331</v>
      </c>
      <c r="AL1207" t="s">
        <v>165</v>
      </c>
      <c r="AM1207">
        <v>113.001</v>
      </c>
      <c r="AN1207">
        <v>110.699</v>
      </c>
    </row>
    <row r="1208" spans="1:40" x14ac:dyDescent="0.4">
      <c r="A1208" s="1">
        <v>43812</v>
      </c>
      <c r="B1208" s="2">
        <v>2.1998000000000002</v>
      </c>
      <c r="C1208">
        <v>2199.77</v>
      </c>
      <c r="D1208">
        <f t="shared" si="56"/>
        <v>3199.77</v>
      </c>
      <c r="E1208" s="5">
        <f t="shared" si="58"/>
        <v>3.5725383569625131E-2</v>
      </c>
      <c r="F1208">
        <v>72.59</v>
      </c>
      <c r="G1208">
        <v>2127.1799999999998</v>
      </c>
      <c r="H1208" t="s">
        <v>219</v>
      </c>
      <c r="I1208" t="s">
        <v>220</v>
      </c>
      <c r="J1208">
        <f t="shared" si="57"/>
        <v>9</v>
      </c>
      <c r="K1208" t="s">
        <v>81</v>
      </c>
      <c r="L1208">
        <v>110.74</v>
      </c>
      <c r="M1208">
        <v>104</v>
      </c>
      <c r="N1208" t="s">
        <v>53</v>
      </c>
      <c r="O1208">
        <v>114.85</v>
      </c>
      <c r="P1208">
        <v>112.11</v>
      </c>
      <c r="Q1208" t="s">
        <v>20</v>
      </c>
      <c r="R1208">
        <v>114.66</v>
      </c>
      <c r="S1208">
        <v>110.81</v>
      </c>
      <c r="T1208" t="s">
        <v>93</v>
      </c>
      <c r="U1208">
        <v>114.79</v>
      </c>
      <c r="V1208">
        <v>123.31</v>
      </c>
      <c r="W1208" t="s">
        <v>153</v>
      </c>
      <c r="X1208">
        <v>121.71</v>
      </c>
      <c r="Y1208">
        <v>120.3</v>
      </c>
      <c r="Z1208" t="s">
        <v>155</v>
      </c>
      <c r="AA1208">
        <v>117.893</v>
      </c>
      <c r="AB1208">
        <v>125.202</v>
      </c>
      <c r="AC1208" t="s">
        <v>156</v>
      </c>
      <c r="AD1208">
        <v>112.261</v>
      </c>
      <c r="AE1208">
        <v>125.2</v>
      </c>
      <c r="AF1208" t="s">
        <v>159</v>
      </c>
      <c r="AG1208">
        <v>114.206</v>
      </c>
      <c r="AH1208">
        <v>110.733</v>
      </c>
      <c r="AI1208" t="s">
        <v>165</v>
      </c>
      <c r="AJ1208">
        <v>113.001</v>
      </c>
      <c r="AK1208">
        <v>110.9</v>
      </c>
    </row>
    <row r="1209" spans="1:40" x14ac:dyDescent="0.4">
      <c r="A1209" s="1">
        <v>43815</v>
      </c>
      <c r="B1209" s="2">
        <v>2.2652000000000001</v>
      </c>
      <c r="C1209">
        <v>2265.17</v>
      </c>
      <c r="D1209">
        <f t="shared" si="56"/>
        <v>3265.17</v>
      </c>
      <c r="E1209" s="5">
        <f t="shared" si="58"/>
        <v>2.0438969050900563E-2</v>
      </c>
      <c r="F1209">
        <v>138</v>
      </c>
      <c r="G1209">
        <v>2127.1799999999998</v>
      </c>
      <c r="H1209" t="s">
        <v>221</v>
      </c>
      <c r="J1209">
        <f t="shared" si="57"/>
        <v>10</v>
      </c>
      <c r="K1209" t="s">
        <v>81</v>
      </c>
      <c r="L1209">
        <v>110.74</v>
      </c>
      <c r="M1209">
        <v>104.04300000000001</v>
      </c>
      <c r="N1209" t="s">
        <v>53</v>
      </c>
      <c r="O1209">
        <v>114.85</v>
      </c>
      <c r="P1209">
        <v>112.25</v>
      </c>
      <c r="Q1209" t="s">
        <v>20</v>
      </c>
      <c r="R1209">
        <v>114.66</v>
      </c>
      <c r="S1209">
        <v>113.41</v>
      </c>
      <c r="T1209" t="s">
        <v>93</v>
      </c>
      <c r="U1209">
        <v>114.79</v>
      </c>
      <c r="V1209">
        <v>123.99</v>
      </c>
      <c r="W1209" t="s">
        <v>153</v>
      </c>
      <c r="X1209">
        <v>121.71</v>
      </c>
      <c r="Y1209">
        <v>122.56</v>
      </c>
      <c r="Z1209" t="s">
        <v>155</v>
      </c>
      <c r="AA1209">
        <v>117.893</v>
      </c>
      <c r="AB1209">
        <v>125.41</v>
      </c>
      <c r="AC1209" t="s">
        <v>156</v>
      </c>
      <c r="AD1209">
        <v>112.261</v>
      </c>
      <c r="AE1209">
        <v>125.6</v>
      </c>
      <c r="AF1209" t="s">
        <v>159</v>
      </c>
      <c r="AG1209">
        <v>114.206</v>
      </c>
      <c r="AH1209">
        <v>110.833</v>
      </c>
      <c r="AI1209" t="s">
        <v>165</v>
      </c>
      <c r="AJ1209">
        <v>113.001</v>
      </c>
      <c r="AK1209">
        <v>112.078</v>
      </c>
      <c r="AL1209" t="s">
        <v>13</v>
      </c>
      <c r="AM1209">
        <v>105.69</v>
      </c>
      <c r="AN1209">
        <v>105.69</v>
      </c>
    </row>
    <row r="1210" spans="1:40" x14ac:dyDescent="0.4">
      <c r="A1210" s="1">
        <v>43816</v>
      </c>
      <c r="B1210" s="2">
        <v>2.3386999999999998</v>
      </c>
      <c r="C1210">
        <v>2338.65</v>
      </c>
      <c r="D1210">
        <f t="shared" si="56"/>
        <v>3338.65</v>
      </c>
      <c r="E1210" s="5">
        <f t="shared" si="58"/>
        <v>2.2504188143343231E-2</v>
      </c>
      <c r="F1210">
        <v>211.47</v>
      </c>
      <c r="G1210">
        <v>2127.1799999999998</v>
      </c>
      <c r="H1210" t="s">
        <v>222</v>
      </c>
      <c r="J1210">
        <f t="shared" si="57"/>
        <v>10</v>
      </c>
      <c r="K1210" t="s">
        <v>81</v>
      </c>
      <c r="L1210">
        <v>110.74</v>
      </c>
      <c r="M1210">
        <v>104.383</v>
      </c>
      <c r="N1210" t="s">
        <v>53</v>
      </c>
      <c r="O1210">
        <v>114.85</v>
      </c>
      <c r="P1210">
        <v>113.56</v>
      </c>
      <c r="Q1210" t="s">
        <v>20</v>
      </c>
      <c r="R1210">
        <v>114.66</v>
      </c>
      <c r="S1210">
        <v>113.32</v>
      </c>
      <c r="T1210" t="s">
        <v>93</v>
      </c>
      <c r="U1210">
        <v>114.79</v>
      </c>
      <c r="V1210">
        <v>124.8</v>
      </c>
      <c r="W1210" t="s">
        <v>153</v>
      </c>
      <c r="X1210">
        <v>121.71</v>
      </c>
      <c r="Y1210">
        <v>125.74</v>
      </c>
      <c r="Z1210" t="s">
        <v>155</v>
      </c>
      <c r="AA1210">
        <v>117.893</v>
      </c>
      <c r="AB1210">
        <v>128.49799999999999</v>
      </c>
      <c r="AC1210" t="s">
        <v>156</v>
      </c>
      <c r="AD1210">
        <v>112.261</v>
      </c>
      <c r="AE1210">
        <v>125.5</v>
      </c>
      <c r="AF1210" t="s">
        <v>159</v>
      </c>
      <c r="AG1210">
        <v>114.206</v>
      </c>
      <c r="AH1210">
        <v>110.807</v>
      </c>
      <c r="AI1210" t="s">
        <v>165</v>
      </c>
      <c r="AJ1210">
        <v>113.001</v>
      </c>
      <c r="AK1210">
        <v>112.25</v>
      </c>
      <c r="AL1210" t="s">
        <v>13</v>
      </c>
      <c r="AM1210">
        <v>105.69</v>
      </c>
      <c r="AN1210">
        <v>105.69</v>
      </c>
    </row>
    <row r="1211" spans="1:40" x14ac:dyDescent="0.4">
      <c r="A1211" s="1">
        <v>43817</v>
      </c>
      <c r="B1211" s="2">
        <v>2.3191999999999999</v>
      </c>
      <c r="C1211">
        <v>2319.17</v>
      </c>
      <c r="D1211">
        <f t="shared" si="56"/>
        <v>3319.17</v>
      </c>
      <c r="E1211" s="5">
        <f t="shared" si="58"/>
        <v>-5.8346936636065527E-3</v>
      </c>
      <c r="F1211">
        <v>191.99</v>
      </c>
      <c r="G1211">
        <v>2127.1799999999998</v>
      </c>
      <c r="H1211" t="s">
        <v>223</v>
      </c>
      <c r="J1211">
        <f t="shared" si="57"/>
        <v>10</v>
      </c>
      <c r="K1211" t="s">
        <v>81</v>
      </c>
      <c r="L1211">
        <v>110.74</v>
      </c>
      <c r="M1211">
        <v>104.286</v>
      </c>
      <c r="N1211" t="s">
        <v>53</v>
      </c>
      <c r="O1211">
        <v>114.85</v>
      </c>
      <c r="P1211">
        <v>113.81</v>
      </c>
      <c r="Q1211" t="s">
        <v>20</v>
      </c>
      <c r="R1211">
        <v>114.66</v>
      </c>
      <c r="S1211">
        <v>113.66</v>
      </c>
      <c r="T1211" t="s">
        <v>93</v>
      </c>
      <c r="U1211">
        <v>114.79</v>
      </c>
      <c r="V1211">
        <v>125</v>
      </c>
      <c r="W1211" t="s">
        <v>153</v>
      </c>
      <c r="X1211">
        <v>121.71</v>
      </c>
      <c r="Y1211">
        <v>125.04</v>
      </c>
      <c r="Z1211" t="s">
        <v>155</v>
      </c>
      <c r="AA1211">
        <v>117.893</v>
      </c>
      <c r="AB1211">
        <v>126.5</v>
      </c>
      <c r="AC1211" t="s">
        <v>156</v>
      </c>
      <c r="AD1211">
        <v>112.261</v>
      </c>
      <c r="AE1211">
        <v>125.32299999999999</v>
      </c>
      <c r="AF1211" t="s">
        <v>159</v>
      </c>
      <c r="AG1211">
        <v>114.206</v>
      </c>
      <c r="AH1211">
        <v>110.91</v>
      </c>
      <c r="AI1211" t="s">
        <v>165</v>
      </c>
      <c r="AJ1211">
        <v>113.001</v>
      </c>
      <c r="AK1211">
        <v>112.011</v>
      </c>
      <c r="AL1211" t="s">
        <v>13</v>
      </c>
      <c r="AM1211">
        <v>105.69</v>
      </c>
      <c r="AN1211">
        <v>105.69</v>
      </c>
    </row>
    <row r="1212" spans="1:40" x14ac:dyDescent="0.4">
      <c r="A1212" s="1">
        <v>43818</v>
      </c>
      <c r="B1212" s="2">
        <v>2.2946</v>
      </c>
      <c r="C1212">
        <v>2294.64</v>
      </c>
      <c r="D1212">
        <f t="shared" si="56"/>
        <v>3294.64</v>
      </c>
      <c r="E1212" s="5">
        <f t="shared" si="58"/>
        <v>-7.3904018173218608E-3</v>
      </c>
      <c r="F1212">
        <v>167.46</v>
      </c>
      <c r="G1212">
        <v>2127.1799999999998</v>
      </c>
      <c r="H1212" t="s">
        <v>224</v>
      </c>
      <c r="J1212">
        <f t="shared" si="57"/>
        <v>10</v>
      </c>
      <c r="K1212" t="s">
        <v>81</v>
      </c>
      <c r="L1212">
        <v>110.74</v>
      </c>
      <c r="M1212">
        <v>104.289</v>
      </c>
      <c r="N1212" t="s">
        <v>53</v>
      </c>
      <c r="O1212">
        <v>114.85</v>
      </c>
      <c r="P1212">
        <v>113.86</v>
      </c>
      <c r="Q1212" t="s">
        <v>20</v>
      </c>
      <c r="R1212">
        <v>114.66</v>
      </c>
      <c r="S1212">
        <v>113.8</v>
      </c>
      <c r="T1212" t="s">
        <v>93</v>
      </c>
      <c r="U1212">
        <v>114.79</v>
      </c>
      <c r="V1212">
        <v>124.55</v>
      </c>
      <c r="W1212" t="s">
        <v>153</v>
      </c>
      <c r="X1212">
        <v>121.71</v>
      </c>
      <c r="Y1212">
        <v>124.25</v>
      </c>
      <c r="Z1212" t="s">
        <v>155</v>
      </c>
      <c r="AA1212">
        <v>117.893</v>
      </c>
      <c r="AB1212">
        <v>126.7</v>
      </c>
      <c r="AC1212" t="s">
        <v>156</v>
      </c>
      <c r="AD1212">
        <v>112.261</v>
      </c>
      <c r="AE1212">
        <v>124</v>
      </c>
      <c r="AF1212" t="s">
        <v>159</v>
      </c>
      <c r="AG1212">
        <v>114.206</v>
      </c>
      <c r="AH1212">
        <v>110.283</v>
      </c>
      <c r="AI1212" t="s">
        <v>165</v>
      </c>
      <c r="AJ1212">
        <v>113.001</v>
      </c>
      <c r="AK1212">
        <v>111.986</v>
      </c>
      <c r="AL1212" t="s">
        <v>13</v>
      </c>
      <c r="AM1212">
        <v>105.69</v>
      </c>
      <c r="AN1212">
        <v>105.69</v>
      </c>
    </row>
    <row r="1213" spans="1:40" x14ac:dyDescent="0.4">
      <c r="A1213" s="1">
        <v>43819</v>
      </c>
      <c r="B1213" s="2">
        <v>2.1789000000000001</v>
      </c>
      <c r="C1213">
        <v>2178.88</v>
      </c>
      <c r="D1213">
        <f t="shared" si="56"/>
        <v>3178.88</v>
      </c>
      <c r="E1213" s="5">
        <f t="shared" si="58"/>
        <v>-3.5135857028385425E-2</v>
      </c>
      <c r="F1213">
        <v>51.7</v>
      </c>
      <c r="G1213">
        <v>2127.1799999999998</v>
      </c>
      <c r="H1213" t="s">
        <v>225</v>
      </c>
      <c r="J1213">
        <f t="shared" si="57"/>
        <v>10</v>
      </c>
      <c r="K1213" t="s">
        <v>81</v>
      </c>
      <c r="L1213">
        <v>110.74</v>
      </c>
      <c r="M1213">
        <v>103.949</v>
      </c>
      <c r="N1213" t="s">
        <v>53</v>
      </c>
      <c r="O1213">
        <v>114.85</v>
      </c>
      <c r="P1213">
        <v>113.61</v>
      </c>
      <c r="Q1213" t="s">
        <v>20</v>
      </c>
      <c r="R1213">
        <v>114.66</v>
      </c>
      <c r="S1213">
        <v>113.7</v>
      </c>
      <c r="T1213" t="s">
        <v>93</v>
      </c>
      <c r="U1213">
        <v>114.79</v>
      </c>
      <c r="V1213">
        <v>123.99</v>
      </c>
      <c r="W1213" t="s">
        <v>153</v>
      </c>
      <c r="X1213">
        <v>121.71</v>
      </c>
      <c r="Y1213">
        <v>123.01</v>
      </c>
      <c r="Z1213" t="s">
        <v>155</v>
      </c>
      <c r="AA1213">
        <v>117.893</v>
      </c>
      <c r="AB1213">
        <v>125.56</v>
      </c>
      <c r="AC1213" t="s">
        <v>156</v>
      </c>
      <c r="AD1213">
        <v>112.261</v>
      </c>
      <c r="AE1213">
        <v>114.711</v>
      </c>
      <c r="AF1213" t="s">
        <v>159</v>
      </c>
      <c r="AG1213">
        <v>114.206</v>
      </c>
      <c r="AH1213">
        <v>110.21</v>
      </c>
      <c r="AI1213" t="s">
        <v>165</v>
      </c>
      <c r="AJ1213">
        <v>113.001</v>
      </c>
      <c r="AK1213">
        <v>111.81399999999999</v>
      </c>
      <c r="AL1213" t="s">
        <v>13</v>
      </c>
      <c r="AM1213">
        <v>105.69</v>
      </c>
      <c r="AN1213">
        <v>105.69</v>
      </c>
    </row>
    <row r="1214" spans="1:40" x14ac:dyDescent="0.4">
      <c r="A1214" s="1">
        <v>43822</v>
      </c>
      <c r="B1214" s="2">
        <v>2.2273999999999998</v>
      </c>
      <c r="C1214">
        <v>2227.44</v>
      </c>
      <c r="D1214">
        <f t="shared" si="56"/>
        <v>3227.44</v>
      </c>
      <c r="E1214" s="5">
        <f t="shared" si="58"/>
        <v>1.5275820414737249E-2</v>
      </c>
      <c r="F1214">
        <v>100.26</v>
      </c>
      <c r="G1214">
        <v>2127.1799999999998</v>
      </c>
      <c r="H1214" t="s">
        <v>226</v>
      </c>
      <c r="J1214">
        <f t="shared" si="57"/>
        <v>10</v>
      </c>
      <c r="K1214" t="s">
        <v>81</v>
      </c>
      <c r="L1214">
        <v>110.74</v>
      </c>
      <c r="M1214">
        <v>103.4</v>
      </c>
      <c r="N1214" t="s">
        <v>53</v>
      </c>
      <c r="O1214">
        <v>114.85</v>
      </c>
      <c r="P1214">
        <v>113</v>
      </c>
      <c r="Q1214" t="s">
        <v>20</v>
      </c>
      <c r="R1214">
        <v>114.66</v>
      </c>
      <c r="S1214">
        <v>113.08</v>
      </c>
      <c r="T1214" t="s">
        <v>93</v>
      </c>
      <c r="U1214">
        <v>114.79</v>
      </c>
      <c r="V1214">
        <v>123.64</v>
      </c>
      <c r="W1214" t="s">
        <v>153</v>
      </c>
      <c r="X1214">
        <v>121.71</v>
      </c>
      <c r="Y1214">
        <v>122.81</v>
      </c>
      <c r="Z1214" t="s">
        <v>155</v>
      </c>
      <c r="AA1214">
        <v>117.893</v>
      </c>
      <c r="AB1214">
        <v>126.45699999999999</v>
      </c>
      <c r="AC1214" t="s">
        <v>156</v>
      </c>
      <c r="AD1214">
        <v>112.261</v>
      </c>
      <c r="AE1214">
        <v>122.18</v>
      </c>
      <c r="AF1214" t="s">
        <v>159</v>
      </c>
      <c r="AG1214">
        <v>114.206</v>
      </c>
      <c r="AH1214">
        <v>110.2</v>
      </c>
      <c r="AI1214" t="s">
        <v>165</v>
      </c>
      <c r="AJ1214">
        <v>113.001</v>
      </c>
      <c r="AK1214">
        <v>111.235</v>
      </c>
      <c r="AL1214" t="s">
        <v>13</v>
      </c>
      <c r="AM1214">
        <v>105.69</v>
      </c>
      <c r="AN1214">
        <v>105.69</v>
      </c>
    </row>
    <row r="1215" spans="1:40" x14ac:dyDescent="0.4">
      <c r="A1215" s="1">
        <v>43823</v>
      </c>
      <c r="B1215" s="2">
        <v>2.2757000000000001</v>
      </c>
      <c r="C1215">
        <v>2275.66</v>
      </c>
      <c r="D1215">
        <f t="shared" si="56"/>
        <v>3275.66</v>
      </c>
      <c r="E1215" s="5">
        <f t="shared" si="58"/>
        <v>1.494063406291048E-2</v>
      </c>
      <c r="F1215">
        <v>148.47999999999999</v>
      </c>
      <c r="G1215">
        <v>2127.1799999999998</v>
      </c>
      <c r="H1215" t="s">
        <v>227</v>
      </c>
      <c r="J1215">
        <f t="shared" si="57"/>
        <v>10</v>
      </c>
      <c r="K1215" t="s">
        <v>81</v>
      </c>
      <c r="L1215">
        <v>110.74</v>
      </c>
      <c r="M1215">
        <v>103.69</v>
      </c>
      <c r="N1215" t="s">
        <v>53</v>
      </c>
      <c r="O1215">
        <v>114.85</v>
      </c>
      <c r="P1215">
        <v>113.42</v>
      </c>
      <c r="Q1215" t="s">
        <v>20</v>
      </c>
      <c r="R1215">
        <v>114.66</v>
      </c>
      <c r="S1215">
        <v>113.1</v>
      </c>
      <c r="T1215" t="s">
        <v>93</v>
      </c>
      <c r="U1215">
        <v>114.79</v>
      </c>
      <c r="V1215">
        <v>124</v>
      </c>
      <c r="W1215" t="s">
        <v>153</v>
      </c>
      <c r="X1215">
        <v>121.71</v>
      </c>
      <c r="Y1215">
        <v>123.32</v>
      </c>
      <c r="Z1215" t="s">
        <v>155</v>
      </c>
      <c r="AA1215">
        <v>117.893</v>
      </c>
      <c r="AB1215">
        <v>126.033</v>
      </c>
      <c r="AC1215" t="s">
        <v>156</v>
      </c>
      <c r="AD1215">
        <v>112.261</v>
      </c>
      <c r="AE1215">
        <v>124.949</v>
      </c>
      <c r="AF1215" t="s">
        <v>159</v>
      </c>
      <c r="AG1215">
        <v>114.206</v>
      </c>
      <c r="AH1215">
        <v>110.98</v>
      </c>
      <c r="AI1215" t="s">
        <v>165</v>
      </c>
      <c r="AJ1215">
        <v>113.001</v>
      </c>
      <c r="AK1215">
        <v>111.97499999999999</v>
      </c>
      <c r="AL1215" t="s">
        <v>13</v>
      </c>
      <c r="AM1215">
        <v>105.69</v>
      </c>
      <c r="AN1215">
        <v>105.69</v>
      </c>
    </row>
    <row r="1216" spans="1:40" x14ac:dyDescent="0.4">
      <c r="A1216" s="1">
        <v>43824</v>
      </c>
      <c r="B1216" s="2">
        <v>2.2199</v>
      </c>
      <c r="C1216">
        <v>2219.92</v>
      </c>
      <c r="D1216">
        <f t="shared" si="56"/>
        <v>3219.92</v>
      </c>
      <c r="E1216" s="5">
        <f t="shared" si="58"/>
        <v>-1.7016418065366915E-2</v>
      </c>
      <c r="F1216">
        <v>136.68</v>
      </c>
      <c r="G1216">
        <v>2083.2399999999998</v>
      </c>
      <c r="H1216" t="s">
        <v>228</v>
      </c>
      <c r="I1216" t="s">
        <v>229</v>
      </c>
      <c r="J1216">
        <f t="shared" si="57"/>
        <v>9</v>
      </c>
      <c r="K1216" t="s">
        <v>81</v>
      </c>
      <c r="L1216">
        <v>110.74</v>
      </c>
      <c r="M1216">
        <v>103.262</v>
      </c>
      <c r="N1216" t="s">
        <v>53</v>
      </c>
      <c r="O1216">
        <v>114.85</v>
      </c>
      <c r="P1216">
        <v>113.02</v>
      </c>
      <c r="Q1216" t="s">
        <v>20</v>
      </c>
      <c r="R1216">
        <v>114.66</v>
      </c>
      <c r="S1216">
        <v>113.2</v>
      </c>
      <c r="T1216" t="s">
        <v>93</v>
      </c>
      <c r="U1216">
        <v>114.79</v>
      </c>
      <c r="V1216">
        <v>123.88</v>
      </c>
      <c r="W1216" t="s">
        <v>153</v>
      </c>
      <c r="X1216">
        <v>121.71</v>
      </c>
      <c r="Y1216">
        <v>123.24</v>
      </c>
      <c r="Z1216" t="s">
        <v>155</v>
      </c>
      <c r="AA1216">
        <v>117.893</v>
      </c>
      <c r="AB1216">
        <v>125.01300000000001</v>
      </c>
      <c r="AC1216" t="s">
        <v>156</v>
      </c>
      <c r="AD1216">
        <v>112.261</v>
      </c>
      <c r="AE1216">
        <v>124.998</v>
      </c>
      <c r="AF1216" t="s">
        <v>159</v>
      </c>
      <c r="AG1216">
        <v>114.206</v>
      </c>
      <c r="AH1216">
        <v>111.004</v>
      </c>
      <c r="AI1216" t="s">
        <v>165</v>
      </c>
      <c r="AJ1216">
        <v>113.001</v>
      </c>
      <c r="AK1216">
        <v>112.47</v>
      </c>
    </row>
    <row r="1217" spans="1:40" x14ac:dyDescent="0.4">
      <c r="A1217" s="1">
        <v>43825</v>
      </c>
      <c r="B1217" s="2">
        <v>2.2654000000000001</v>
      </c>
      <c r="C1217">
        <v>2265.41</v>
      </c>
      <c r="D1217">
        <f t="shared" si="56"/>
        <v>3265.41</v>
      </c>
      <c r="E1217" s="5">
        <f t="shared" si="58"/>
        <v>1.4127680190812127E-2</v>
      </c>
      <c r="F1217">
        <v>182.16</v>
      </c>
      <c r="G1217">
        <v>2083.2399999999998</v>
      </c>
      <c r="H1217" t="s">
        <v>230</v>
      </c>
      <c r="J1217">
        <f t="shared" si="57"/>
        <v>10</v>
      </c>
      <c r="K1217" t="s">
        <v>81</v>
      </c>
      <c r="L1217">
        <v>110.74</v>
      </c>
      <c r="M1217">
        <v>103.19</v>
      </c>
      <c r="N1217" t="s">
        <v>53</v>
      </c>
      <c r="O1217">
        <v>114.85</v>
      </c>
      <c r="P1217">
        <v>114</v>
      </c>
      <c r="Q1217" t="s">
        <v>20</v>
      </c>
      <c r="R1217">
        <v>114.66</v>
      </c>
      <c r="S1217">
        <v>113.8</v>
      </c>
      <c r="T1217" t="s">
        <v>93</v>
      </c>
      <c r="U1217">
        <v>114.79</v>
      </c>
      <c r="V1217">
        <v>124.4</v>
      </c>
      <c r="W1217" t="s">
        <v>153</v>
      </c>
      <c r="X1217">
        <v>121.71</v>
      </c>
      <c r="Y1217">
        <v>124.01</v>
      </c>
      <c r="Z1217" t="s">
        <v>155</v>
      </c>
      <c r="AA1217">
        <v>117.893</v>
      </c>
      <c r="AB1217">
        <v>125.5</v>
      </c>
      <c r="AC1217" t="s">
        <v>156</v>
      </c>
      <c r="AD1217">
        <v>112.261</v>
      </c>
      <c r="AE1217">
        <v>125.70099999999999</v>
      </c>
      <c r="AF1217" t="s">
        <v>159</v>
      </c>
      <c r="AG1217">
        <v>114.206</v>
      </c>
      <c r="AH1217">
        <v>112.86</v>
      </c>
      <c r="AI1217" t="s">
        <v>165</v>
      </c>
      <c r="AJ1217">
        <v>113.001</v>
      </c>
      <c r="AK1217">
        <v>111.89</v>
      </c>
      <c r="AL1217" t="s">
        <v>231</v>
      </c>
      <c r="AM1217">
        <v>116.9</v>
      </c>
      <c r="AN1217">
        <v>116.9</v>
      </c>
    </row>
    <row r="1218" spans="1:40" x14ac:dyDescent="0.4">
      <c r="A1218" s="1">
        <v>43826</v>
      </c>
      <c r="B1218" s="2">
        <v>2.2846000000000002</v>
      </c>
      <c r="C1218">
        <v>2284.6</v>
      </c>
      <c r="D1218">
        <f t="shared" si="56"/>
        <v>3284.6</v>
      </c>
      <c r="E1218" s="5">
        <f t="shared" si="58"/>
        <v>5.8767505458732763E-3</v>
      </c>
      <c r="F1218">
        <v>201.35</v>
      </c>
      <c r="G1218">
        <v>2083.2399999999998</v>
      </c>
      <c r="H1218" t="s">
        <v>232</v>
      </c>
      <c r="J1218">
        <f t="shared" si="57"/>
        <v>10</v>
      </c>
      <c r="K1218" t="s">
        <v>81</v>
      </c>
      <c r="L1218">
        <v>110.74</v>
      </c>
      <c r="M1218">
        <v>103.767</v>
      </c>
      <c r="N1218" t="s">
        <v>53</v>
      </c>
      <c r="O1218">
        <v>114.85</v>
      </c>
      <c r="P1218">
        <v>114.86</v>
      </c>
      <c r="Q1218" t="s">
        <v>20</v>
      </c>
      <c r="R1218">
        <v>114.66</v>
      </c>
      <c r="S1218">
        <v>114.39</v>
      </c>
      <c r="T1218" t="s">
        <v>93</v>
      </c>
      <c r="U1218">
        <v>114.79</v>
      </c>
      <c r="V1218">
        <v>124.82</v>
      </c>
      <c r="W1218" t="s">
        <v>153</v>
      </c>
      <c r="X1218">
        <v>121.71</v>
      </c>
      <c r="Y1218">
        <v>123.99</v>
      </c>
      <c r="Z1218" t="s">
        <v>155</v>
      </c>
      <c r="AA1218">
        <v>117.893</v>
      </c>
      <c r="AB1218">
        <v>127.199</v>
      </c>
      <c r="AC1218" t="s">
        <v>156</v>
      </c>
      <c r="AD1218">
        <v>112.261</v>
      </c>
      <c r="AE1218">
        <v>124.997</v>
      </c>
      <c r="AF1218" t="s">
        <v>159</v>
      </c>
      <c r="AG1218">
        <v>114.206</v>
      </c>
      <c r="AH1218">
        <v>113.09099999999999</v>
      </c>
      <c r="AI1218" t="s">
        <v>165</v>
      </c>
      <c r="AJ1218">
        <v>113.001</v>
      </c>
      <c r="AK1218">
        <v>110.663</v>
      </c>
      <c r="AL1218" t="s">
        <v>231</v>
      </c>
      <c r="AM1218">
        <v>116.9</v>
      </c>
      <c r="AN1218">
        <v>116.73</v>
      </c>
    </row>
    <row r="1219" spans="1:40" x14ac:dyDescent="0.4">
      <c r="A1219" s="1">
        <v>43829</v>
      </c>
      <c r="B1219" s="2">
        <v>2.3347000000000002</v>
      </c>
      <c r="C1219">
        <v>2334.71</v>
      </c>
      <c r="D1219">
        <f t="shared" ref="D1219:D1242" si="59">C1219+1000</f>
        <v>3334.71</v>
      </c>
      <c r="E1219" s="5">
        <f t="shared" si="58"/>
        <v>1.5256043353833078E-2</v>
      </c>
      <c r="F1219">
        <v>251.46</v>
      </c>
      <c r="G1219">
        <v>2083.2399999999998</v>
      </c>
      <c r="H1219" t="s">
        <v>233</v>
      </c>
      <c r="J1219">
        <f t="shared" ref="J1219:J1242" si="60">COUNTA(K1219:AN1219)/3</f>
        <v>10</v>
      </c>
      <c r="K1219" t="s">
        <v>81</v>
      </c>
      <c r="L1219">
        <v>110.74</v>
      </c>
      <c r="M1219">
        <v>103.40300000000001</v>
      </c>
      <c r="N1219" t="s">
        <v>53</v>
      </c>
      <c r="O1219">
        <v>114.85</v>
      </c>
      <c r="P1219">
        <v>116.04</v>
      </c>
      <c r="Q1219" t="s">
        <v>20</v>
      </c>
      <c r="R1219">
        <v>114.66</v>
      </c>
      <c r="S1219">
        <v>114.7</v>
      </c>
      <c r="T1219" t="s">
        <v>93</v>
      </c>
      <c r="U1219">
        <v>114.79</v>
      </c>
      <c r="V1219">
        <v>125.19</v>
      </c>
      <c r="W1219" t="s">
        <v>153</v>
      </c>
      <c r="X1219">
        <v>121.71</v>
      </c>
      <c r="Y1219">
        <v>124.66</v>
      </c>
      <c r="Z1219" t="s">
        <v>155</v>
      </c>
      <c r="AA1219">
        <v>117.893</v>
      </c>
      <c r="AB1219">
        <v>128.71</v>
      </c>
      <c r="AC1219" t="s">
        <v>156</v>
      </c>
      <c r="AD1219">
        <v>112.261</v>
      </c>
      <c r="AE1219">
        <v>127.401</v>
      </c>
      <c r="AF1219" t="s">
        <v>159</v>
      </c>
      <c r="AG1219">
        <v>114.206</v>
      </c>
      <c r="AH1219">
        <v>113.35</v>
      </c>
      <c r="AI1219" t="s">
        <v>165</v>
      </c>
      <c r="AJ1219">
        <v>113.001</v>
      </c>
      <c r="AK1219">
        <v>110.05200000000001</v>
      </c>
      <c r="AL1219" t="s">
        <v>231</v>
      </c>
      <c r="AM1219">
        <v>116.9</v>
      </c>
      <c r="AN1219">
        <v>116.8</v>
      </c>
    </row>
    <row r="1220" spans="1:40" x14ac:dyDescent="0.4">
      <c r="A1220" s="1">
        <v>43830</v>
      </c>
      <c r="B1220" s="2">
        <v>2.3938000000000001</v>
      </c>
      <c r="C1220">
        <v>2393.7600000000002</v>
      </c>
      <c r="D1220">
        <f t="shared" si="59"/>
        <v>3393.76</v>
      </c>
      <c r="E1220" s="5">
        <f t="shared" ref="E1220:E1242" si="61">(D1220-D1219)/D1219</f>
        <v>1.7707686725382473E-2</v>
      </c>
      <c r="F1220">
        <v>310.52</v>
      </c>
      <c r="G1220">
        <v>2083.2399999999998</v>
      </c>
      <c r="H1220" t="s">
        <v>234</v>
      </c>
      <c r="J1220">
        <f t="shared" si="60"/>
        <v>10</v>
      </c>
      <c r="K1220" t="s">
        <v>81</v>
      </c>
      <c r="L1220">
        <v>110.74</v>
      </c>
      <c r="M1220">
        <v>103.9</v>
      </c>
      <c r="N1220" t="s">
        <v>53</v>
      </c>
      <c r="O1220">
        <v>114.85</v>
      </c>
      <c r="P1220">
        <v>115.9</v>
      </c>
      <c r="Q1220" t="s">
        <v>20</v>
      </c>
      <c r="R1220">
        <v>114.66</v>
      </c>
      <c r="S1220">
        <v>116.5</v>
      </c>
      <c r="T1220" t="s">
        <v>93</v>
      </c>
      <c r="U1220">
        <v>114.79</v>
      </c>
      <c r="V1220">
        <v>125.3</v>
      </c>
      <c r="W1220" t="s">
        <v>153</v>
      </c>
      <c r="X1220">
        <v>121.71</v>
      </c>
      <c r="Y1220">
        <v>124.85</v>
      </c>
      <c r="Z1220" t="s">
        <v>155</v>
      </c>
      <c r="AA1220">
        <v>117.893</v>
      </c>
      <c r="AB1220">
        <v>129.78</v>
      </c>
      <c r="AC1220" t="s">
        <v>156</v>
      </c>
      <c r="AD1220">
        <v>112.261</v>
      </c>
      <c r="AE1220">
        <v>127.999</v>
      </c>
      <c r="AF1220" t="s">
        <v>159</v>
      </c>
      <c r="AG1220">
        <v>114.206</v>
      </c>
      <c r="AH1220">
        <v>113.61799999999999</v>
      </c>
      <c r="AI1220" t="s">
        <v>165</v>
      </c>
      <c r="AJ1220">
        <v>113.001</v>
      </c>
      <c r="AK1220">
        <v>111.67</v>
      </c>
      <c r="AL1220" t="s">
        <v>231</v>
      </c>
      <c r="AM1220">
        <v>116.9</v>
      </c>
      <c r="AN1220">
        <v>117.56</v>
      </c>
    </row>
    <row r="1221" spans="1:40" x14ac:dyDescent="0.4">
      <c r="A1221" s="1">
        <v>43832</v>
      </c>
      <c r="B1221" s="2">
        <v>2.4548999999999999</v>
      </c>
      <c r="C1221">
        <v>2454.85</v>
      </c>
      <c r="D1221">
        <f t="shared" si="59"/>
        <v>3454.85</v>
      </c>
      <c r="E1221" s="5">
        <f t="shared" si="61"/>
        <v>1.8000683607562021E-2</v>
      </c>
      <c r="F1221">
        <v>371.6</v>
      </c>
      <c r="G1221">
        <v>2083.2399999999998</v>
      </c>
      <c r="H1221" t="s">
        <v>235</v>
      </c>
      <c r="J1221">
        <f t="shared" si="60"/>
        <v>10</v>
      </c>
      <c r="K1221" t="s">
        <v>81</v>
      </c>
      <c r="L1221">
        <v>110.74</v>
      </c>
      <c r="M1221">
        <v>104.378</v>
      </c>
      <c r="N1221" t="s">
        <v>53</v>
      </c>
      <c r="O1221">
        <v>114.85</v>
      </c>
      <c r="P1221">
        <v>116.8</v>
      </c>
      <c r="Q1221" t="s">
        <v>20</v>
      </c>
      <c r="R1221">
        <v>114.66</v>
      </c>
      <c r="S1221">
        <v>116.35</v>
      </c>
      <c r="T1221" t="s">
        <v>93</v>
      </c>
      <c r="U1221">
        <v>114.79</v>
      </c>
      <c r="V1221">
        <v>126.62</v>
      </c>
      <c r="W1221" t="s">
        <v>153</v>
      </c>
      <c r="X1221">
        <v>121.71</v>
      </c>
      <c r="Y1221">
        <v>124.68</v>
      </c>
      <c r="Z1221" t="s">
        <v>155</v>
      </c>
      <c r="AA1221">
        <v>117.893</v>
      </c>
      <c r="AB1221">
        <v>131.5</v>
      </c>
      <c r="AC1221" t="s">
        <v>156</v>
      </c>
      <c r="AD1221">
        <v>112.261</v>
      </c>
      <c r="AE1221">
        <v>128</v>
      </c>
      <c r="AF1221" t="s">
        <v>159</v>
      </c>
      <c r="AG1221">
        <v>114.206</v>
      </c>
      <c r="AH1221">
        <v>114</v>
      </c>
      <c r="AI1221" t="s">
        <v>165</v>
      </c>
      <c r="AJ1221">
        <v>113.001</v>
      </c>
      <c r="AK1221">
        <v>111.916</v>
      </c>
      <c r="AL1221" t="s">
        <v>231</v>
      </c>
      <c r="AM1221">
        <v>116.9</v>
      </c>
      <c r="AN1221">
        <v>119.9</v>
      </c>
    </row>
    <row r="1222" spans="1:40" x14ac:dyDescent="0.4">
      <c r="A1222" s="1">
        <v>43833</v>
      </c>
      <c r="B1222" s="2">
        <v>2.5207999999999999</v>
      </c>
      <c r="C1222">
        <v>2520.8000000000002</v>
      </c>
      <c r="D1222">
        <f t="shared" si="59"/>
        <v>3520.8</v>
      </c>
      <c r="E1222" s="5">
        <f t="shared" si="61"/>
        <v>1.9089106618232418E-2</v>
      </c>
      <c r="F1222">
        <v>437.55</v>
      </c>
      <c r="G1222">
        <v>2083.2399999999998</v>
      </c>
      <c r="H1222" t="s">
        <v>236</v>
      </c>
      <c r="J1222">
        <f t="shared" si="60"/>
        <v>10</v>
      </c>
      <c r="K1222" t="s">
        <v>81</v>
      </c>
      <c r="L1222">
        <v>110.74</v>
      </c>
      <c r="M1222">
        <v>104.65</v>
      </c>
      <c r="N1222" t="s">
        <v>53</v>
      </c>
      <c r="O1222">
        <v>114.85</v>
      </c>
      <c r="P1222">
        <v>117.89</v>
      </c>
      <c r="Q1222" t="s">
        <v>20</v>
      </c>
      <c r="R1222">
        <v>114.66</v>
      </c>
      <c r="S1222">
        <v>116.4</v>
      </c>
      <c r="T1222" t="s">
        <v>93</v>
      </c>
      <c r="U1222">
        <v>114.79</v>
      </c>
      <c r="V1222">
        <v>126.16</v>
      </c>
      <c r="W1222" t="s">
        <v>153</v>
      </c>
      <c r="X1222">
        <v>121.71</v>
      </c>
      <c r="Y1222">
        <v>124.19</v>
      </c>
      <c r="Z1222" t="s">
        <v>155</v>
      </c>
      <c r="AA1222">
        <v>117.893</v>
      </c>
      <c r="AB1222">
        <v>130.69999999999999</v>
      </c>
      <c r="AC1222" t="s">
        <v>156</v>
      </c>
      <c r="AD1222">
        <v>112.261</v>
      </c>
      <c r="AE1222">
        <v>128.898</v>
      </c>
      <c r="AF1222" t="s">
        <v>159</v>
      </c>
      <c r="AG1222">
        <v>114.206</v>
      </c>
      <c r="AH1222">
        <v>114.506</v>
      </c>
      <c r="AI1222" t="s">
        <v>165</v>
      </c>
      <c r="AJ1222">
        <v>113.001</v>
      </c>
      <c r="AK1222">
        <v>118.5</v>
      </c>
      <c r="AL1222" t="s">
        <v>231</v>
      </c>
      <c r="AM1222">
        <v>116.9</v>
      </c>
      <c r="AN1222">
        <v>119.63</v>
      </c>
    </row>
    <row r="1223" spans="1:40" x14ac:dyDescent="0.4">
      <c r="A1223" s="1">
        <v>43836</v>
      </c>
      <c r="B1223" s="2">
        <v>2.4916</v>
      </c>
      <c r="C1223">
        <v>2491.6</v>
      </c>
      <c r="D1223">
        <f t="shared" si="59"/>
        <v>3491.6</v>
      </c>
      <c r="E1223" s="5">
        <f t="shared" si="61"/>
        <v>-8.2935696432629713E-3</v>
      </c>
      <c r="F1223">
        <v>408.36</v>
      </c>
      <c r="G1223">
        <v>2083.2399999999998</v>
      </c>
      <c r="H1223" t="s">
        <v>237</v>
      </c>
      <c r="J1223">
        <f t="shared" si="60"/>
        <v>10</v>
      </c>
      <c r="K1223" t="s">
        <v>81</v>
      </c>
      <c r="L1223">
        <v>110.74</v>
      </c>
      <c r="M1223">
        <v>104.75</v>
      </c>
      <c r="N1223" t="s">
        <v>53</v>
      </c>
      <c r="O1223">
        <v>114.85</v>
      </c>
      <c r="P1223">
        <v>116.9</v>
      </c>
      <c r="Q1223" t="s">
        <v>20</v>
      </c>
      <c r="R1223">
        <v>114.66</v>
      </c>
      <c r="S1223">
        <v>117.39</v>
      </c>
      <c r="T1223" t="s">
        <v>93</v>
      </c>
      <c r="U1223">
        <v>114.79</v>
      </c>
      <c r="V1223">
        <v>125.55</v>
      </c>
      <c r="W1223" t="s">
        <v>153</v>
      </c>
      <c r="X1223">
        <v>121.71</v>
      </c>
      <c r="Y1223">
        <v>123.27</v>
      </c>
      <c r="Z1223" t="s">
        <v>155</v>
      </c>
      <c r="AA1223">
        <v>117.893</v>
      </c>
      <c r="AB1223">
        <v>130.44</v>
      </c>
      <c r="AC1223" t="s">
        <v>156</v>
      </c>
      <c r="AD1223">
        <v>112.261</v>
      </c>
      <c r="AE1223">
        <v>128.60900000000001</v>
      </c>
      <c r="AF1223" t="s">
        <v>159</v>
      </c>
      <c r="AG1223">
        <v>114.206</v>
      </c>
      <c r="AH1223">
        <v>114.67100000000001</v>
      </c>
      <c r="AI1223" t="s">
        <v>165</v>
      </c>
      <c r="AJ1223">
        <v>113.001</v>
      </c>
      <c r="AK1223">
        <v>117.248</v>
      </c>
      <c r="AL1223" t="s">
        <v>231</v>
      </c>
      <c r="AM1223">
        <v>116.9</v>
      </c>
      <c r="AN1223">
        <v>119.3</v>
      </c>
    </row>
    <row r="1224" spans="1:40" x14ac:dyDescent="0.4">
      <c r="A1224" s="1">
        <v>43837</v>
      </c>
      <c r="B1224" s="2">
        <v>2.5329000000000002</v>
      </c>
      <c r="C1224">
        <v>2532.9299999999998</v>
      </c>
      <c r="D1224">
        <f t="shared" si="59"/>
        <v>3532.93</v>
      </c>
      <c r="E1224" s="5">
        <f t="shared" si="61"/>
        <v>1.1836980181005822E-2</v>
      </c>
      <c r="F1224">
        <v>449.69</v>
      </c>
      <c r="G1224">
        <v>2083.2399999999998</v>
      </c>
      <c r="H1224" t="s">
        <v>238</v>
      </c>
      <c r="J1224">
        <f t="shared" si="60"/>
        <v>10</v>
      </c>
      <c r="K1224" t="s">
        <v>81</v>
      </c>
      <c r="L1224">
        <v>110.74</v>
      </c>
      <c r="M1224">
        <v>105.2</v>
      </c>
      <c r="N1224" t="s">
        <v>53</v>
      </c>
      <c r="O1224">
        <v>114.85</v>
      </c>
      <c r="P1224">
        <v>117.6</v>
      </c>
      <c r="Q1224" t="s">
        <v>20</v>
      </c>
      <c r="R1224">
        <v>114.66</v>
      </c>
      <c r="S1224">
        <v>118.45</v>
      </c>
      <c r="T1224" t="s">
        <v>93</v>
      </c>
      <c r="U1224">
        <v>114.79</v>
      </c>
      <c r="V1224">
        <v>125.68</v>
      </c>
      <c r="W1224" t="s">
        <v>153</v>
      </c>
      <c r="X1224">
        <v>121.71</v>
      </c>
      <c r="Y1224">
        <v>123.11</v>
      </c>
      <c r="Z1224" t="s">
        <v>155</v>
      </c>
      <c r="AA1224">
        <v>117.893</v>
      </c>
      <c r="AB1224">
        <v>130.989</v>
      </c>
      <c r="AC1224" t="s">
        <v>156</v>
      </c>
      <c r="AD1224">
        <v>112.261</v>
      </c>
      <c r="AE1224">
        <v>129.43299999999999</v>
      </c>
      <c r="AF1224" t="s">
        <v>159</v>
      </c>
      <c r="AG1224">
        <v>114.206</v>
      </c>
      <c r="AH1224">
        <v>115.29</v>
      </c>
      <c r="AI1224" t="s">
        <v>165</v>
      </c>
      <c r="AJ1224">
        <v>113.001</v>
      </c>
      <c r="AK1224">
        <v>117.77800000000001</v>
      </c>
      <c r="AL1224" t="s">
        <v>231</v>
      </c>
      <c r="AM1224">
        <v>116.9</v>
      </c>
      <c r="AN1224">
        <v>119.3</v>
      </c>
    </row>
    <row r="1225" spans="1:40" x14ac:dyDescent="0.4">
      <c r="A1225" s="1">
        <v>43838</v>
      </c>
      <c r="B1225" s="2">
        <v>2.4662000000000002</v>
      </c>
      <c r="C1225">
        <v>2466.21</v>
      </c>
      <c r="D1225">
        <f t="shared" si="59"/>
        <v>3466.21</v>
      </c>
      <c r="E1225" s="5">
        <f t="shared" si="61"/>
        <v>-1.8885174628424508E-2</v>
      </c>
      <c r="F1225">
        <v>382.97</v>
      </c>
      <c r="G1225">
        <v>2083.2399999999998</v>
      </c>
      <c r="H1225" t="s">
        <v>239</v>
      </c>
      <c r="J1225">
        <f t="shared" si="60"/>
        <v>10</v>
      </c>
      <c r="K1225" t="s">
        <v>81</v>
      </c>
      <c r="L1225">
        <v>110.74</v>
      </c>
      <c r="M1225">
        <v>104.91</v>
      </c>
      <c r="N1225" t="s">
        <v>53</v>
      </c>
      <c r="O1225">
        <v>114.85</v>
      </c>
      <c r="P1225">
        <v>116.65</v>
      </c>
      <c r="Q1225" t="s">
        <v>20</v>
      </c>
      <c r="R1225">
        <v>114.66</v>
      </c>
      <c r="S1225">
        <v>117.89</v>
      </c>
      <c r="T1225" t="s">
        <v>93</v>
      </c>
      <c r="U1225">
        <v>114.79</v>
      </c>
      <c r="V1225">
        <v>125.25</v>
      </c>
      <c r="W1225" t="s">
        <v>153</v>
      </c>
      <c r="X1225">
        <v>121.71</v>
      </c>
      <c r="Y1225">
        <v>123</v>
      </c>
      <c r="Z1225" t="s">
        <v>155</v>
      </c>
      <c r="AA1225">
        <v>117.893</v>
      </c>
      <c r="AB1225">
        <v>129.80000000000001</v>
      </c>
      <c r="AC1225" t="s">
        <v>156</v>
      </c>
      <c r="AD1225">
        <v>112.261</v>
      </c>
      <c r="AE1225">
        <v>128.70099999999999</v>
      </c>
      <c r="AF1225" t="s">
        <v>159</v>
      </c>
      <c r="AG1225">
        <v>114.206</v>
      </c>
      <c r="AH1225">
        <v>114.099</v>
      </c>
      <c r="AI1225" t="s">
        <v>165</v>
      </c>
      <c r="AJ1225">
        <v>113.001</v>
      </c>
      <c r="AK1225">
        <v>117.1</v>
      </c>
      <c r="AL1225" t="s">
        <v>231</v>
      </c>
      <c r="AM1225">
        <v>116.9</v>
      </c>
      <c r="AN1225">
        <v>117.75</v>
      </c>
    </row>
    <row r="1226" spans="1:40" x14ac:dyDescent="0.4">
      <c r="A1226" s="1">
        <v>43839</v>
      </c>
      <c r="B1226" s="2">
        <v>2.5137</v>
      </c>
      <c r="C1226">
        <v>2513.7399999999998</v>
      </c>
      <c r="D1226">
        <f t="shared" si="59"/>
        <v>3513.74</v>
      </c>
      <c r="E1226" s="5">
        <f t="shared" si="61"/>
        <v>1.3712383265872451E-2</v>
      </c>
      <c r="F1226">
        <v>430.49</v>
      </c>
      <c r="G1226">
        <v>2083.2399999999998</v>
      </c>
      <c r="H1226" t="s">
        <v>240</v>
      </c>
      <c r="J1226">
        <f t="shared" si="60"/>
        <v>10</v>
      </c>
      <c r="K1226" t="s">
        <v>81</v>
      </c>
      <c r="L1226">
        <v>110.74</v>
      </c>
      <c r="M1226">
        <v>105.684</v>
      </c>
      <c r="N1226" t="s">
        <v>53</v>
      </c>
      <c r="O1226">
        <v>114.85</v>
      </c>
      <c r="P1226">
        <v>118.4</v>
      </c>
      <c r="Q1226" t="s">
        <v>20</v>
      </c>
      <c r="R1226">
        <v>114.66</v>
      </c>
      <c r="S1226">
        <v>117.82</v>
      </c>
      <c r="T1226" t="s">
        <v>93</v>
      </c>
      <c r="U1226">
        <v>114.79</v>
      </c>
      <c r="V1226">
        <v>125.3</v>
      </c>
      <c r="W1226" t="s">
        <v>153</v>
      </c>
      <c r="X1226">
        <v>121.71</v>
      </c>
      <c r="Y1226">
        <v>123.16</v>
      </c>
      <c r="Z1226" t="s">
        <v>155</v>
      </c>
      <c r="AA1226">
        <v>117.893</v>
      </c>
      <c r="AB1226">
        <v>129.60300000000001</v>
      </c>
      <c r="AC1226" t="s">
        <v>156</v>
      </c>
      <c r="AD1226">
        <v>112.261</v>
      </c>
      <c r="AE1226">
        <v>128.81100000000001</v>
      </c>
      <c r="AF1226" t="s">
        <v>159</v>
      </c>
      <c r="AG1226">
        <v>114.206</v>
      </c>
      <c r="AH1226">
        <v>115.62</v>
      </c>
      <c r="AI1226" t="s">
        <v>165</v>
      </c>
      <c r="AJ1226">
        <v>113.001</v>
      </c>
      <c r="AK1226">
        <v>118.2</v>
      </c>
      <c r="AL1226" t="s">
        <v>231</v>
      </c>
      <c r="AM1226">
        <v>116.9</v>
      </c>
      <c r="AN1226">
        <v>117.96</v>
      </c>
    </row>
    <row r="1227" spans="1:40" x14ac:dyDescent="0.4">
      <c r="A1227" s="1">
        <v>43840</v>
      </c>
      <c r="B1227" s="2">
        <v>2.4950999999999999</v>
      </c>
      <c r="C1227">
        <v>2495.0700000000002</v>
      </c>
      <c r="D1227">
        <f t="shared" si="59"/>
        <v>3495.07</v>
      </c>
      <c r="E1227" s="5">
        <f t="shared" si="61"/>
        <v>-5.3134267191083063E-3</v>
      </c>
      <c r="F1227">
        <v>411.83</v>
      </c>
      <c r="G1227">
        <v>2083.2399999999998</v>
      </c>
      <c r="H1227" t="s">
        <v>241</v>
      </c>
      <c r="J1227">
        <f t="shared" si="60"/>
        <v>10</v>
      </c>
      <c r="K1227" t="s">
        <v>81</v>
      </c>
      <c r="L1227">
        <v>110.74</v>
      </c>
      <c r="M1227">
        <v>105.771</v>
      </c>
      <c r="N1227" t="s">
        <v>53</v>
      </c>
      <c r="O1227">
        <v>114.85</v>
      </c>
      <c r="P1227">
        <v>118.58</v>
      </c>
      <c r="Q1227" t="s">
        <v>20</v>
      </c>
      <c r="R1227">
        <v>114.66</v>
      </c>
      <c r="S1227">
        <v>117.5</v>
      </c>
      <c r="T1227" t="s">
        <v>93</v>
      </c>
      <c r="U1227">
        <v>114.79</v>
      </c>
      <c r="V1227">
        <v>124.73</v>
      </c>
      <c r="W1227" t="s">
        <v>153</v>
      </c>
      <c r="X1227">
        <v>121.71</v>
      </c>
      <c r="Y1227">
        <v>123.4</v>
      </c>
      <c r="Z1227" t="s">
        <v>155</v>
      </c>
      <c r="AA1227">
        <v>117.893</v>
      </c>
      <c r="AB1227">
        <v>130.5</v>
      </c>
      <c r="AC1227" t="s">
        <v>156</v>
      </c>
      <c r="AD1227">
        <v>112.261</v>
      </c>
      <c r="AE1227">
        <v>129.01</v>
      </c>
      <c r="AF1227" t="s">
        <v>159</v>
      </c>
      <c r="AG1227">
        <v>114.206</v>
      </c>
      <c r="AH1227">
        <v>113.866</v>
      </c>
      <c r="AI1227" t="s">
        <v>165</v>
      </c>
      <c r="AJ1227">
        <v>113.001</v>
      </c>
      <c r="AK1227">
        <v>117.28</v>
      </c>
      <c r="AL1227" t="s">
        <v>231</v>
      </c>
      <c r="AM1227">
        <v>116.9</v>
      </c>
      <c r="AN1227">
        <v>117.83</v>
      </c>
    </row>
    <row r="1228" spans="1:40" x14ac:dyDescent="0.4">
      <c r="A1228" s="1">
        <v>43843</v>
      </c>
      <c r="B1228" s="2">
        <v>2.5026999999999999</v>
      </c>
      <c r="C1228">
        <v>2502.67</v>
      </c>
      <c r="D1228">
        <f t="shared" si="59"/>
        <v>3502.67</v>
      </c>
      <c r="E1228" s="5">
        <f t="shared" si="61"/>
        <v>2.1744914980243338E-3</v>
      </c>
      <c r="F1228">
        <v>419.42</v>
      </c>
      <c r="G1228">
        <v>2083.2399999999998</v>
      </c>
      <c r="H1228" t="s">
        <v>242</v>
      </c>
      <c r="J1228">
        <f t="shared" si="60"/>
        <v>10</v>
      </c>
      <c r="K1228" t="s">
        <v>81</v>
      </c>
      <c r="L1228">
        <v>110.74</v>
      </c>
      <c r="M1228">
        <v>105.505</v>
      </c>
      <c r="N1228" t="s">
        <v>53</v>
      </c>
      <c r="O1228">
        <v>114.85</v>
      </c>
      <c r="P1228">
        <v>118</v>
      </c>
      <c r="Q1228" t="s">
        <v>20</v>
      </c>
      <c r="R1228">
        <v>114.66</v>
      </c>
      <c r="S1228">
        <v>117.55</v>
      </c>
      <c r="T1228" t="s">
        <v>93</v>
      </c>
      <c r="U1228">
        <v>114.79</v>
      </c>
      <c r="V1228">
        <v>124.6</v>
      </c>
      <c r="W1228" t="s">
        <v>153</v>
      </c>
      <c r="X1228">
        <v>121.71</v>
      </c>
      <c r="Y1228">
        <v>123.9</v>
      </c>
      <c r="Z1228" t="s">
        <v>155</v>
      </c>
      <c r="AA1228">
        <v>117.893</v>
      </c>
      <c r="AB1228">
        <v>130.11199999999999</v>
      </c>
      <c r="AC1228" t="s">
        <v>156</v>
      </c>
      <c r="AD1228">
        <v>112.261</v>
      </c>
      <c r="AE1228">
        <v>129.99600000000001</v>
      </c>
      <c r="AF1228" t="s">
        <v>159</v>
      </c>
      <c r="AG1228">
        <v>114.206</v>
      </c>
      <c r="AH1228">
        <v>113.999</v>
      </c>
      <c r="AI1228" t="s">
        <v>165</v>
      </c>
      <c r="AJ1228">
        <v>113.001</v>
      </c>
      <c r="AK1228">
        <v>117.852</v>
      </c>
      <c r="AL1228" t="s">
        <v>231</v>
      </c>
      <c r="AM1228">
        <v>116.9</v>
      </c>
      <c r="AN1228">
        <v>117.82</v>
      </c>
    </row>
    <row r="1229" spans="1:40" x14ac:dyDescent="0.4">
      <c r="A1229" s="1">
        <v>43844</v>
      </c>
      <c r="B1229" s="2">
        <v>2.5024999999999999</v>
      </c>
      <c r="C1229">
        <v>2502.4899999999998</v>
      </c>
      <c r="D1229">
        <f t="shared" si="59"/>
        <v>3502.49</v>
      </c>
      <c r="E1229" s="5">
        <f t="shared" si="61"/>
        <v>-5.1389368681688835E-5</v>
      </c>
      <c r="F1229">
        <v>419.24</v>
      </c>
      <c r="G1229">
        <v>2083.2399999999998</v>
      </c>
      <c r="H1229" t="s">
        <v>243</v>
      </c>
      <c r="J1229">
        <f t="shared" si="60"/>
        <v>10</v>
      </c>
      <c r="K1229" t="s">
        <v>81</v>
      </c>
      <c r="L1229">
        <v>110.74</v>
      </c>
      <c r="M1229">
        <v>105.73</v>
      </c>
      <c r="N1229" t="s">
        <v>53</v>
      </c>
      <c r="O1229">
        <v>114.85</v>
      </c>
      <c r="P1229">
        <v>117.83</v>
      </c>
      <c r="Q1229" t="s">
        <v>20</v>
      </c>
      <c r="R1229">
        <v>114.66</v>
      </c>
      <c r="S1229">
        <v>117.38</v>
      </c>
      <c r="T1229" t="s">
        <v>93</v>
      </c>
      <c r="U1229">
        <v>114.79</v>
      </c>
      <c r="V1229">
        <v>124.62</v>
      </c>
      <c r="W1229" t="s">
        <v>153</v>
      </c>
      <c r="X1229">
        <v>121.71</v>
      </c>
      <c r="Y1229">
        <v>123</v>
      </c>
      <c r="Z1229" t="s">
        <v>155</v>
      </c>
      <c r="AA1229">
        <v>117.893</v>
      </c>
      <c r="AB1229">
        <v>130.11000000000001</v>
      </c>
      <c r="AC1229" t="s">
        <v>156</v>
      </c>
      <c r="AD1229">
        <v>112.261</v>
      </c>
      <c r="AE1229">
        <v>130</v>
      </c>
      <c r="AF1229" t="s">
        <v>159</v>
      </c>
      <c r="AG1229">
        <v>114.206</v>
      </c>
      <c r="AH1229">
        <v>113.3</v>
      </c>
      <c r="AI1229" t="s">
        <v>165</v>
      </c>
      <c r="AJ1229">
        <v>113.001</v>
      </c>
      <c r="AK1229">
        <v>118.495</v>
      </c>
      <c r="AL1229" t="s">
        <v>231</v>
      </c>
      <c r="AM1229">
        <v>116.9</v>
      </c>
      <c r="AN1229">
        <v>118.8</v>
      </c>
    </row>
    <row r="1230" spans="1:40" x14ac:dyDescent="0.4">
      <c r="A1230" s="1">
        <v>43845</v>
      </c>
      <c r="B1230" s="2">
        <v>2.4552999999999998</v>
      </c>
      <c r="C1230">
        <v>2455.27</v>
      </c>
      <c r="D1230">
        <f t="shared" si="59"/>
        <v>3455.27</v>
      </c>
      <c r="E1230" s="5">
        <f t="shared" si="61"/>
        <v>-1.3481837207243934E-2</v>
      </c>
      <c r="F1230">
        <v>372.03</v>
      </c>
      <c r="G1230">
        <v>2083.2399999999998</v>
      </c>
      <c r="H1230" t="s">
        <v>244</v>
      </c>
      <c r="J1230">
        <f t="shared" si="60"/>
        <v>10</v>
      </c>
      <c r="K1230" t="s">
        <v>81</v>
      </c>
      <c r="L1230">
        <v>110.74</v>
      </c>
      <c r="M1230">
        <v>105.45</v>
      </c>
      <c r="N1230" t="s">
        <v>53</v>
      </c>
      <c r="O1230">
        <v>114.85</v>
      </c>
      <c r="P1230">
        <v>117.17</v>
      </c>
      <c r="Q1230" t="s">
        <v>20</v>
      </c>
      <c r="R1230">
        <v>114.66</v>
      </c>
      <c r="S1230">
        <v>117.06</v>
      </c>
      <c r="T1230" t="s">
        <v>93</v>
      </c>
      <c r="U1230">
        <v>114.79</v>
      </c>
      <c r="V1230">
        <v>124.13</v>
      </c>
      <c r="W1230" t="s">
        <v>153</v>
      </c>
      <c r="X1230">
        <v>121.71</v>
      </c>
      <c r="Y1230">
        <v>122.6</v>
      </c>
      <c r="Z1230" t="s">
        <v>155</v>
      </c>
      <c r="AA1230">
        <v>117.893</v>
      </c>
      <c r="AB1230">
        <v>128.9</v>
      </c>
      <c r="AC1230" t="s">
        <v>156</v>
      </c>
      <c r="AD1230">
        <v>112.261</v>
      </c>
      <c r="AE1230">
        <v>129.29599999999999</v>
      </c>
      <c r="AF1230" t="s">
        <v>159</v>
      </c>
      <c r="AG1230">
        <v>114.206</v>
      </c>
      <c r="AH1230">
        <v>112.80200000000001</v>
      </c>
      <c r="AI1230" t="s">
        <v>165</v>
      </c>
      <c r="AJ1230">
        <v>113.001</v>
      </c>
      <c r="AK1230">
        <v>118.05</v>
      </c>
      <c r="AL1230" t="s">
        <v>231</v>
      </c>
      <c r="AM1230">
        <v>116.9</v>
      </c>
      <c r="AN1230">
        <v>118.36</v>
      </c>
    </row>
    <row r="1231" spans="1:40" x14ac:dyDescent="0.4">
      <c r="A1231" s="1">
        <v>43846</v>
      </c>
      <c r="B1231" s="2">
        <v>2.4131</v>
      </c>
      <c r="C1231">
        <v>2413.0700000000002</v>
      </c>
      <c r="D1231">
        <f t="shared" si="59"/>
        <v>3413.07</v>
      </c>
      <c r="E1231" s="5">
        <f t="shared" si="61"/>
        <v>-1.2213227909830439E-2</v>
      </c>
      <c r="F1231">
        <v>329.83</v>
      </c>
      <c r="G1231">
        <v>2083.2399999999998</v>
      </c>
      <c r="H1231" t="s">
        <v>245</v>
      </c>
      <c r="J1231">
        <f t="shared" si="60"/>
        <v>10</v>
      </c>
      <c r="K1231" t="s">
        <v>81</v>
      </c>
      <c r="L1231">
        <v>110.74</v>
      </c>
      <c r="M1231">
        <v>105.07</v>
      </c>
      <c r="N1231" t="s">
        <v>53</v>
      </c>
      <c r="O1231">
        <v>114.85</v>
      </c>
      <c r="P1231">
        <v>116.03</v>
      </c>
      <c r="Q1231" t="s">
        <v>20</v>
      </c>
      <c r="R1231">
        <v>114.66</v>
      </c>
      <c r="S1231">
        <v>116</v>
      </c>
      <c r="T1231" t="s">
        <v>93</v>
      </c>
      <c r="U1231">
        <v>114.79</v>
      </c>
      <c r="V1231">
        <v>123.54</v>
      </c>
      <c r="W1231" t="s">
        <v>153</v>
      </c>
      <c r="X1231">
        <v>121.71</v>
      </c>
      <c r="Y1231">
        <v>122.31</v>
      </c>
      <c r="Z1231" t="s">
        <v>155</v>
      </c>
      <c r="AA1231">
        <v>117.893</v>
      </c>
      <c r="AB1231">
        <v>131.5</v>
      </c>
      <c r="AC1231" t="s">
        <v>156</v>
      </c>
      <c r="AD1231">
        <v>112.261</v>
      </c>
      <c r="AE1231">
        <v>128.5</v>
      </c>
      <c r="AF1231" t="s">
        <v>159</v>
      </c>
      <c r="AG1231">
        <v>114.206</v>
      </c>
      <c r="AH1231">
        <v>112.62</v>
      </c>
      <c r="AI1231" t="s">
        <v>165</v>
      </c>
      <c r="AJ1231">
        <v>113.001</v>
      </c>
      <c r="AK1231">
        <v>116.2</v>
      </c>
      <c r="AL1231" t="s">
        <v>231</v>
      </c>
      <c r="AM1231">
        <v>116.9</v>
      </c>
      <c r="AN1231">
        <v>117.3</v>
      </c>
    </row>
    <row r="1232" spans="1:40" x14ac:dyDescent="0.4">
      <c r="A1232" s="1">
        <v>43847</v>
      </c>
      <c r="B1232" s="2">
        <v>2.4169999999999998</v>
      </c>
      <c r="C1232">
        <v>2417.0300000000002</v>
      </c>
      <c r="D1232">
        <f t="shared" si="59"/>
        <v>3417.03</v>
      </c>
      <c r="E1232" s="5">
        <f t="shared" si="61"/>
        <v>1.1602457611475992E-3</v>
      </c>
      <c r="F1232">
        <v>333.79</v>
      </c>
      <c r="G1232">
        <v>2083.2399999999998</v>
      </c>
      <c r="H1232" t="s">
        <v>246</v>
      </c>
      <c r="J1232">
        <f t="shared" si="60"/>
        <v>10</v>
      </c>
      <c r="K1232" t="s">
        <v>81</v>
      </c>
      <c r="L1232">
        <v>110.74</v>
      </c>
      <c r="M1232">
        <v>105.349</v>
      </c>
      <c r="N1232" t="s">
        <v>53</v>
      </c>
      <c r="O1232">
        <v>114.85</v>
      </c>
      <c r="P1232">
        <v>116</v>
      </c>
      <c r="Q1232" t="s">
        <v>20</v>
      </c>
      <c r="R1232">
        <v>114.66</v>
      </c>
      <c r="S1232">
        <v>115.85</v>
      </c>
      <c r="T1232" t="s">
        <v>93</v>
      </c>
      <c r="U1232">
        <v>114.79</v>
      </c>
      <c r="V1232">
        <v>123.59</v>
      </c>
      <c r="W1232" t="s">
        <v>153</v>
      </c>
      <c r="X1232">
        <v>121.71</v>
      </c>
      <c r="Y1232">
        <v>122.45</v>
      </c>
      <c r="Z1232" t="s">
        <v>155</v>
      </c>
      <c r="AA1232">
        <v>117.893</v>
      </c>
      <c r="AB1232">
        <v>132.37299999999999</v>
      </c>
      <c r="AC1232" t="s">
        <v>156</v>
      </c>
      <c r="AD1232">
        <v>112.261</v>
      </c>
      <c r="AE1232">
        <v>129.369</v>
      </c>
      <c r="AF1232" t="s">
        <v>159</v>
      </c>
      <c r="AG1232">
        <v>114.206</v>
      </c>
      <c r="AH1232">
        <v>112.273</v>
      </c>
      <c r="AI1232" t="s">
        <v>165</v>
      </c>
      <c r="AJ1232">
        <v>113.001</v>
      </c>
      <c r="AK1232">
        <v>115.85299999999999</v>
      </c>
      <c r="AL1232" t="s">
        <v>231</v>
      </c>
      <c r="AM1232">
        <v>116.9</v>
      </c>
      <c r="AN1232">
        <v>116.41</v>
      </c>
    </row>
    <row r="1233" spans="1:40" x14ac:dyDescent="0.4">
      <c r="A1233" s="1">
        <v>43850</v>
      </c>
      <c r="B1233" s="2">
        <v>2.5259</v>
      </c>
      <c r="C1233">
        <v>2525.9</v>
      </c>
      <c r="D1233">
        <f t="shared" si="59"/>
        <v>3525.9</v>
      </c>
      <c r="E1233" s="5">
        <f t="shared" si="61"/>
        <v>3.1861002098313412E-2</v>
      </c>
      <c r="F1233">
        <v>442.66</v>
      </c>
      <c r="G1233">
        <v>2083.2399999999998</v>
      </c>
      <c r="H1233" t="s">
        <v>247</v>
      </c>
      <c r="J1233">
        <f t="shared" si="60"/>
        <v>10</v>
      </c>
      <c r="K1233" t="s">
        <v>81</v>
      </c>
      <c r="L1233">
        <v>110.74</v>
      </c>
      <c r="M1233">
        <v>105.25</v>
      </c>
      <c r="N1233" t="s">
        <v>53</v>
      </c>
      <c r="O1233">
        <v>114.85</v>
      </c>
      <c r="P1233">
        <v>116.26</v>
      </c>
      <c r="Q1233" t="s">
        <v>20</v>
      </c>
      <c r="R1233">
        <v>114.66</v>
      </c>
      <c r="S1233">
        <v>116.2</v>
      </c>
      <c r="T1233" t="s">
        <v>93</v>
      </c>
      <c r="U1233">
        <v>114.79</v>
      </c>
      <c r="V1233">
        <v>124.84</v>
      </c>
      <c r="W1233" t="s">
        <v>153</v>
      </c>
      <c r="X1233">
        <v>121.71</v>
      </c>
      <c r="Y1233">
        <v>124.58</v>
      </c>
      <c r="Z1233" t="s">
        <v>155</v>
      </c>
      <c r="AA1233">
        <v>117.893</v>
      </c>
      <c r="AB1233">
        <v>137.94999999999999</v>
      </c>
      <c r="AC1233" t="s">
        <v>156</v>
      </c>
      <c r="AD1233">
        <v>112.261</v>
      </c>
      <c r="AE1233">
        <v>129.80000000000001</v>
      </c>
      <c r="AF1233" t="s">
        <v>159</v>
      </c>
      <c r="AG1233">
        <v>114.206</v>
      </c>
      <c r="AH1233">
        <v>112.98099999999999</v>
      </c>
      <c r="AI1233" t="s">
        <v>165</v>
      </c>
      <c r="AJ1233">
        <v>113.001</v>
      </c>
      <c r="AK1233">
        <v>117.88</v>
      </c>
      <c r="AL1233" t="s">
        <v>231</v>
      </c>
      <c r="AM1233">
        <v>116.9</v>
      </c>
      <c r="AN1233">
        <v>116.5</v>
      </c>
    </row>
    <row r="1234" spans="1:40" x14ac:dyDescent="0.4">
      <c r="A1234" s="1">
        <v>43851</v>
      </c>
      <c r="B1234" s="2">
        <v>2.5081000000000002</v>
      </c>
      <c r="C1234">
        <v>2508.08</v>
      </c>
      <c r="D1234">
        <f t="shared" si="59"/>
        <v>3508.08</v>
      </c>
      <c r="E1234" s="5">
        <f t="shared" si="61"/>
        <v>-5.0540287586148683E-3</v>
      </c>
      <c r="F1234">
        <v>424.83</v>
      </c>
      <c r="G1234">
        <v>2083.2399999999998</v>
      </c>
      <c r="H1234" t="s">
        <v>248</v>
      </c>
      <c r="J1234">
        <f t="shared" si="60"/>
        <v>10</v>
      </c>
      <c r="K1234" t="s">
        <v>81</v>
      </c>
      <c r="L1234">
        <v>110.74</v>
      </c>
      <c r="M1234">
        <v>105.14</v>
      </c>
      <c r="N1234" t="s">
        <v>53</v>
      </c>
      <c r="O1234">
        <v>114.85</v>
      </c>
      <c r="P1234">
        <v>115.75</v>
      </c>
      <c r="Q1234" t="s">
        <v>20</v>
      </c>
      <c r="R1234">
        <v>114.66</v>
      </c>
      <c r="S1234">
        <v>116.76</v>
      </c>
      <c r="T1234" t="s">
        <v>93</v>
      </c>
      <c r="U1234">
        <v>114.79</v>
      </c>
      <c r="V1234">
        <v>124.22</v>
      </c>
      <c r="W1234" t="s">
        <v>153</v>
      </c>
      <c r="X1234">
        <v>121.71</v>
      </c>
      <c r="Y1234">
        <v>123.5</v>
      </c>
      <c r="Z1234" t="s">
        <v>155</v>
      </c>
      <c r="AA1234">
        <v>117.893</v>
      </c>
      <c r="AB1234">
        <v>134.20099999999999</v>
      </c>
      <c r="AC1234" t="s">
        <v>156</v>
      </c>
      <c r="AD1234">
        <v>112.261</v>
      </c>
      <c r="AE1234">
        <v>129.999</v>
      </c>
      <c r="AF1234" t="s">
        <v>159</v>
      </c>
      <c r="AG1234">
        <v>114.206</v>
      </c>
      <c r="AH1234">
        <v>113.983</v>
      </c>
      <c r="AI1234" t="s">
        <v>165</v>
      </c>
      <c r="AJ1234">
        <v>113.001</v>
      </c>
      <c r="AK1234">
        <v>120.08799999999999</v>
      </c>
      <c r="AL1234" t="s">
        <v>231</v>
      </c>
      <c r="AM1234">
        <v>116.9</v>
      </c>
      <c r="AN1234">
        <v>116.35</v>
      </c>
    </row>
    <row r="1235" spans="1:40" x14ac:dyDescent="0.4">
      <c r="A1235" s="1">
        <v>43852</v>
      </c>
      <c r="B1235" s="2">
        <v>2.488</v>
      </c>
      <c r="C1235">
        <v>2488.0300000000002</v>
      </c>
      <c r="D1235">
        <f t="shared" si="59"/>
        <v>3488.03</v>
      </c>
      <c r="E1235" s="5">
        <f t="shared" si="61"/>
        <v>-5.7153770723585911E-3</v>
      </c>
      <c r="F1235">
        <v>404.78</v>
      </c>
      <c r="G1235">
        <v>2083.2399999999998</v>
      </c>
      <c r="H1235" t="s">
        <v>249</v>
      </c>
      <c r="J1235">
        <f t="shared" si="60"/>
        <v>10</v>
      </c>
      <c r="K1235" t="s">
        <v>81</v>
      </c>
      <c r="L1235">
        <v>110.74</v>
      </c>
      <c r="M1235">
        <v>105.309</v>
      </c>
      <c r="N1235" t="s">
        <v>53</v>
      </c>
      <c r="O1235">
        <v>114.85</v>
      </c>
      <c r="P1235">
        <v>116.44</v>
      </c>
      <c r="Q1235" t="s">
        <v>20</v>
      </c>
      <c r="R1235">
        <v>114.66</v>
      </c>
      <c r="S1235">
        <v>116.8</v>
      </c>
      <c r="T1235" t="s">
        <v>93</v>
      </c>
      <c r="U1235">
        <v>114.79</v>
      </c>
      <c r="V1235">
        <v>123.9</v>
      </c>
      <c r="W1235" t="s">
        <v>153</v>
      </c>
      <c r="X1235">
        <v>121.71</v>
      </c>
      <c r="Y1235">
        <v>123.34</v>
      </c>
      <c r="Z1235" t="s">
        <v>155</v>
      </c>
      <c r="AA1235">
        <v>117.893</v>
      </c>
      <c r="AB1235">
        <v>136.69999999999999</v>
      </c>
      <c r="AC1235" t="s">
        <v>156</v>
      </c>
      <c r="AD1235">
        <v>112.261</v>
      </c>
      <c r="AE1235">
        <v>128.755</v>
      </c>
      <c r="AF1235" t="s">
        <v>159</v>
      </c>
      <c r="AG1235">
        <v>114.206</v>
      </c>
      <c r="AH1235">
        <v>113.5</v>
      </c>
      <c r="AI1235" t="s">
        <v>165</v>
      </c>
      <c r="AJ1235">
        <v>113.001</v>
      </c>
      <c r="AK1235">
        <v>117.542</v>
      </c>
      <c r="AL1235" t="s">
        <v>231</v>
      </c>
      <c r="AM1235">
        <v>116.9</v>
      </c>
      <c r="AN1235">
        <v>115.51</v>
      </c>
    </row>
    <row r="1236" spans="1:40" x14ac:dyDescent="0.4">
      <c r="A1236" s="1">
        <v>43853</v>
      </c>
      <c r="B1236" s="2">
        <v>2.3062999999999998</v>
      </c>
      <c r="C1236">
        <v>2306.2600000000002</v>
      </c>
      <c r="D1236">
        <f t="shared" si="59"/>
        <v>3306.26</v>
      </c>
      <c r="E1236" s="5">
        <f t="shared" si="61"/>
        <v>-5.2112510500196378E-2</v>
      </c>
      <c r="F1236">
        <v>223.02</v>
      </c>
      <c r="G1236">
        <v>2083.2399999999998</v>
      </c>
      <c r="H1236" t="s">
        <v>250</v>
      </c>
      <c r="J1236">
        <f t="shared" si="60"/>
        <v>10</v>
      </c>
      <c r="K1236" t="s">
        <v>81</v>
      </c>
      <c r="L1236">
        <v>110.74</v>
      </c>
      <c r="M1236">
        <v>104.47199999999999</v>
      </c>
      <c r="N1236" t="s">
        <v>53</v>
      </c>
      <c r="O1236">
        <v>114.85</v>
      </c>
      <c r="P1236">
        <v>114.32</v>
      </c>
      <c r="Q1236" t="s">
        <v>20</v>
      </c>
      <c r="R1236">
        <v>114.66</v>
      </c>
      <c r="S1236">
        <v>113.99</v>
      </c>
      <c r="T1236" t="s">
        <v>93</v>
      </c>
      <c r="U1236">
        <v>114.79</v>
      </c>
      <c r="V1236">
        <v>122.32</v>
      </c>
      <c r="W1236" t="s">
        <v>153</v>
      </c>
      <c r="X1236">
        <v>121.71</v>
      </c>
      <c r="Y1236">
        <v>122.3</v>
      </c>
      <c r="Z1236" t="s">
        <v>155</v>
      </c>
      <c r="AA1236">
        <v>117.893</v>
      </c>
      <c r="AB1236">
        <v>135.10300000000001</v>
      </c>
      <c r="AC1236" t="s">
        <v>156</v>
      </c>
      <c r="AD1236">
        <v>112.261</v>
      </c>
      <c r="AE1236">
        <v>124</v>
      </c>
      <c r="AF1236" t="s">
        <v>159</v>
      </c>
      <c r="AG1236">
        <v>114.206</v>
      </c>
      <c r="AH1236">
        <v>110.85299999999999</v>
      </c>
      <c r="AI1236" t="s">
        <v>165</v>
      </c>
      <c r="AJ1236">
        <v>113.001</v>
      </c>
      <c r="AK1236">
        <v>115.3</v>
      </c>
      <c r="AL1236" t="s">
        <v>231</v>
      </c>
      <c r="AM1236">
        <v>116.9</v>
      </c>
      <c r="AN1236">
        <v>114.34</v>
      </c>
    </row>
    <row r="1237" spans="1:40" x14ac:dyDescent="0.4">
      <c r="A1237" s="1">
        <v>43864</v>
      </c>
      <c r="B1237" s="2">
        <v>1.8851</v>
      </c>
      <c r="C1237">
        <v>1885.12</v>
      </c>
      <c r="D1237">
        <f t="shared" si="59"/>
        <v>2885.12</v>
      </c>
      <c r="E1237" s="5">
        <f t="shared" si="61"/>
        <v>-0.12737655235825382</v>
      </c>
      <c r="F1237">
        <v>-75.62</v>
      </c>
      <c r="G1237">
        <v>1960.74</v>
      </c>
      <c r="H1237" t="s">
        <v>251</v>
      </c>
      <c r="I1237" t="s">
        <v>252</v>
      </c>
      <c r="J1237">
        <f t="shared" si="60"/>
        <v>8</v>
      </c>
      <c r="K1237" t="s">
        <v>53</v>
      </c>
      <c r="L1237">
        <v>114.85</v>
      </c>
      <c r="M1237">
        <v>110</v>
      </c>
      <c r="N1237" t="s">
        <v>20</v>
      </c>
      <c r="O1237">
        <v>114.66</v>
      </c>
      <c r="P1237">
        <v>109.89</v>
      </c>
      <c r="Q1237" t="s">
        <v>93</v>
      </c>
      <c r="R1237">
        <v>114.79</v>
      </c>
      <c r="S1237">
        <v>118.5</v>
      </c>
      <c r="T1237" t="s">
        <v>155</v>
      </c>
      <c r="U1237">
        <v>117.893</v>
      </c>
      <c r="V1237">
        <v>127.71</v>
      </c>
      <c r="W1237" t="s">
        <v>156</v>
      </c>
      <c r="X1237">
        <v>112.261</v>
      </c>
      <c r="Y1237">
        <v>117.495</v>
      </c>
      <c r="Z1237" t="s">
        <v>159</v>
      </c>
      <c r="AA1237">
        <v>114.206</v>
      </c>
      <c r="AB1237">
        <v>106</v>
      </c>
      <c r="AC1237" t="s">
        <v>165</v>
      </c>
      <c r="AD1237">
        <v>113.001</v>
      </c>
      <c r="AE1237">
        <v>110.001</v>
      </c>
      <c r="AF1237" t="s">
        <v>231</v>
      </c>
      <c r="AG1237">
        <v>116.9</v>
      </c>
      <c r="AH1237">
        <v>110.4</v>
      </c>
    </row>
    <row r="1238" spans="1:40" x14ac:dyDescent="0.4">
      <c r="A1238" s="1">
        <v>43865</v>
      </c>
      <c r="B1238" s="2">
        <v>2.0670000000000002</v>
      </c>
      <c r="C1238">
        <v>2066.9699999999998</v>
      </c>
      <c r="D1238">
        <f t="shared" si="59"/>
        <v>3066.97</v>
      </c>
      <c r="E1238" s="5">
        <f t="shared" si="61"/>
        <v>6.3030307231588256E-2</v>
      </c>
      <c r="F1238">
        <v>106.23</v>
      </c>
      <c r="G1238">
        <v>1960.74</v>
      </c>
      <c r="H1238" t="s">
        <v>253</v>
      </c>
      <c r="J1238">
        <f t="shared" si="60"/>
        <v>10</v>
      </c>
      <c r="K1238" t="s">
        <v>53</v>
      </c>
      <c r="L1238">
        <v>114.85</v>
      </c>
      <c r="M1238">
        <v>111.66</v>
      </c>
      <c r="N1238" t="s">
        <v>20</v>
      </c>
      <c r="O1238">
        <v>114.66</v>
      </c>
      <c r="P1238">
        <v>110.41</v>
      </c>
      <c r="Q1238" t="s">
        <v>93</v>
      </c>
      <c r="R1238">
        <v>114.79</v>
      </c>
      <c r="S1238">
        <v>120.21</v>
      </c>
      <c r="T1238" t="s">
        <v>155</v>
      </c>
      <c r="U1238">
        <v>117.893</v>
      </c>
      <c r="V1238">
        <v>132.4</v>
      </c>
      <c r="W1238" t="s">
        <v>156</v>
      </c>
      <c r="X1238">
        <v>112.261</v>
      </c>
      <c r="Y1238">
        <v>120.55</v>
      </c>
      <c r="Z1238" t="s">
        <v>159</v>
      </c>
      <c r="AA1238">
        <v>114.206</v>
      </c>
      <c r="AB1238">
        <v>107.6</v>
      </c>
      <c r="AC1238" t="s">
        <v>165</v>
      </c>
      <c r="AD1238">
        <v>113.001</v>
      </c>
      <c r="AE1238">
        <v>113.517</v>
      </c>
      <c r="AF1238" t="s">
        <v>231</v>
      </c>
      <c r="AG1238">
        <v>116.9</v>
      </c>
      <c r="AH1238">
        <v>114.59</v>
      </c>
      <c r="AI1238" t="s">
        <v>33</v>
      </c>
      <c r="AJ1238">
        <v>122.1</v>
      </c>
      <c r="AK1238">
        <v>122.1</v>
      </c>
      <c r="AL1238" t="s">
        <v>254</v>
      </c>
      <c r="AM1238">
        <v>123.7</v>
      </c>
      <c r="AN1238">
        <v>123.7</v>
      </c>
    </row>
    <row r="1239" spans="1:40" x14ac:dyDescent="0.4">
      <c r="A1239" s="1">
        <v>43866</v>
      </c>
      <c r="B1239" s="2">
        <v>2.145</v>
      </c>
      <c r="C1239">
        <v>2144.9499999999998</v>
      </c>
      <c r="D1239">
        <f t="shared" si="59"/>
        <v>3144.95</v>
      </c>
      <c r="E1239" s="5">
        <f t="shared" si="61"/>
        <v>2.5425745931652421E-2</v>
      </c>
      <c r="F1239">
        <v>184.21</v>
      </c>
      <c r="G1239">
        <v>1960.74</v>
      </c>
      <c r="H1239" t="s">
        <v>255</v>
      </c>
      <c r="J1239">
        <f t="shared" si="60"/>
        <v>10</v>
      </c>
      <c r="K1239" t="s">
        <v>53</v>
      </c>
      <c r="L1239">
        <v>114.85</v>
      </c>
      <c r="M1239">
        <v>111.97</v>
      </c>
      <c r="N1239" t="s">
        <v>20</v>
      </c>
      <c r="O1239">
        <v>114.66</v>
      </c>
      <c r="P1239">
        <v>112.55</v>
      </c>
      <c r="Q1239" t="s">
        <v>93</v>
      </c>
      <c r="R1239">
        <v>114.79</v>
      </c>
      <c r="S1239">
        <v>120.09</v>
      </c>
      <c r="T1239" t="s">
        <v>155</v>
      </c>
      <c r="U1239">
        <v>117.893</v>
      </c>
      <c r="V1239">
        <v>131.58000000000001</v>
      </c>
      <c r="W1239" t="s">
        <v>156</v>
      </c>
      <c r="X1239">
        <v>112.261</v>
      </c>
      <c r="Y1239">
        <v>121.11199999999999</v>
      </c>
      <c r="Z1239" t="s">
        <v>159</v>
      </c>
      <c r="AA1239">
        <v>114.206</v>
      </c>
      <c r="AB1239">
        <v>109.017</v>
      </c>
      <c r="AC1239" t="s">
        <v>165</v>
      </c>
      <c r="AD1239">
        <v>113.001</v>
      </c>
      <c r="AE1239">
        <v>116.123</v>
      </c>
      <c r="AF1239" t="s">
        <v>231</v>
      </c>
      <c r="AG1239">
        <v>116.9</v>
      </c>
      <c r="AH1239">
        <v>115.98</v>
      </c>
      <c r="AI1239" t="s">
        <v>33</v>
      </c>
      <c r="AJ1239">
        <v>122.1</v>
      </c>
      <c r="AK1239">
        <v>123.3</v>
      </c>
      <c r="AL1239" t="s">
        <v>254</v>
      </c>
      <c r="AM1239">
        <v>123.7</v>
      </c>
      <c r="AN1239">
        <v>124</v>
      </c>
    </row>
    <row r="1240" spans="1:40" x14ac:dyDescent="0.4">
      <c r="A1240" s="1">
        <v>43867</v>
      </c>
      <c r="B1240" s="2">
        <v>2.1680000000000001</v>
      </c>
      <c r="C1240">
        <v>2168.0100000000002</v>
      </c>
      <c r="D1240">
        <f t="shared" si="59"/>
        <v>3168.01</v>
      </c>
      <c r="E1240" s="5">
        <f t="shared" si="61"/>
        <v>7.3323900220990485E-3</v>
      </c>
      <c r="F1240">
        <v>207.27</v>
      </c>
      <c r="G1240">
        <v>1960.74</v>
      </c>
      <c r="H1240" t="s">
        <v>256</v>
      </c>
      <c r="J1240">
        <f t="shared" si="60"/>
        <v>10</v>
      </c>
      <c r="K1240" t="s">
        <v>53</v>
      </c>
      <c r="L1240">
        <v>114.85</v>
      </c>
      <c r="M1240">
        <v>112.01</v>
      </c>
      <c r="N1240" t="s">
        <v>20</v>
      </c>
      <c r="O1240">
        <v>114.66</v>
      </c>
      <c r="P1240">
        <v>112.5</v>
      </c>
      <c r="Q1240" t="s">
        <v>93</v>
      </c>
      <c r="R1240">
        <v>114.79</v>
      </c>
      <c r="S1240">
        <v>119.99</v>
      </c>
      <c r="T1240" t="s">
        <v>155</v>
      </c>
      <c r="U1240">
        <v>117.893</v>
      </c>
      <c r="V1240">
        <v>131.01</v>
      </c>
      <c r="W1240" t="s">
        <v>156</v>
      </c>
      <c r="X1240">
        <v>112.261</v>
      </c>
      <c r="Y1240">
        <v>120.995</v>
      </c>
      <c r="Z1240" t="s">
        <v>159</v>
      </c>
      <c r="AA1240">
        <v>114.206</v>
      </c>
      <c r="AB1240">
        <v>111.21</v>
      </c>
      <c r="AC1240" t="s">
        <v>165</v>
      </c>
      <c r="AD1240">
        <v>113.001</v>
      </c>
      <c r="AE1240">
        <v>117.9</v>
      </c>
      <c r="AF1240" t="s">
        <v>231</v>
      </c>
      <c r="AG1240">
        <v>116.9</v>
      </c>
      <c r="AH1240">
        <v>115.98</v>
      </c>
      <c r="AI1240" t="s">
        <v>33</v>
      </c>
      <c r="AJ1240">
        <v>122.1</v>
      </c>
      <c r="AK1240">
        <v>123.17</v>
      </c>
      <c r="AL1240" t="s">
        <v>254</v>
      </c>
      <c r="AM1240">
        <v>123.7</v>
      </c>
      <c r="AN1240">
        <v>123.51</v>
      </c>
    </row>
    <row r="1241" spans="1:40" x14ac:dyDescent="0.4">
      <c r="A1241" s="1">
        <v>43868</v>
      </c>
      <c r="B1241" s="2">
        <v>2.1709999999999998</v>
      </c>
      <c r="C1241">
        <v>2171.0300000000002</v>
      </c>
      <c r="D1241">
        <f t="shared" si="59"/>
        <v>3171.03</v>
      </c>
      <c r="E1241" s="5">
        <f t="shared" si="61"/>
        <v>9.5327981919248416E-4</v>
      </c>
      <c r="F1241">
        <v>210.3</v>
      </c>
      <c r="G1241">
        <v>1960.74</v>
      </c>
      <c r="H1241" t="s">
        <v>257</v>
      </c>
      <c r="J1241">
        <f t="shared" si="60"/>
        <v>10</v>
      </c>
      <c r="K1241" t="s">
        <v>53</v>
      </c>
      <c r="L1241">
        <v>114.85</v>
      </c>
      <c r="M1241">
        <v>112.51</v>
      </c>
      <c r="N1241" t="s">
        <v>20</v>
      </c>
      <c r="O1241">
        <v>114.66</v>
      </c>
      <c r="P1241">
        <v>112.27</v>
      </c>
      <c r="Q1241" t="s">
        <v>93</v>
      </c>
      <c r="R1241">
        <v>114.79</v>
      </c>
      <c r="S1241">
        <v>119.66</v>
      </c>
      <c r="T1241" t="s">
        <v>155</v>
      </c>
      <c r="U1241">
        <v>117.893</v>
      </c>
      <c r="V1241">
        <v>131.14599999999999</v>
      </c>
      <c r="W1241" t="s">
        <v>156</v>
      </c>
      <c r="X1241">
        <v>112.261</v>
      </c>
      <c r="Y1241">
        <v>121.3</v>
      </c>
      <c r="Z1241" t="s">
        <v>159</v>
      </c>
      <c r="AA1241">
        <v>114.206</v>
      </c>
      <c r="AB1241">
        <v>111.021</v>
      </c>
      <c r="AC1241" t="s">
        <v>165</v>
      </c>
      <c r="AD1241">
        <v>113.001</v>
      </c>
      <c r="AE1241">
        <v>116.46</v>
      </c>
      <c r="AF1241" t="s">
        <v>231</v>
      </c>
      <c r="AG1241">
        <v>116.9</v>
      </c>
      <c r="AH1241">
        <v>115.71</v>
      </c>
      <c r="AI1241" t="s">
        <v>33</v>
      </c>
      <c r="AJ1241">
        <v>122.1</v>
      </c>
      <c r="AK1241">
        <v>123.7</v>
      </c>
      <c r="AL1241" t="s">
        <v>254</v>
      </c>
      <c r="AM1241">
        <v>123.7</v>
      </c>
      <c r="AN1241">
        <v>125</v>
      </c>
    </row>
    <row r="1242" spans="1:40" x14ac:dyDescent="0.4">
      <c r="A1242" s="1">
        <v>43871</v>
      </c>
      <c r="B1242" s="2">
        <v>2.1709999999999998</v>
      </c>
      <c r="C1242">
        <v>2171.0300000000002</v>
      </c>
      <c r="D1242">
        <f t="shared" si="59"/>
        <v>3171.03</v>
      </c>
      <c r="E1242" s="5">
        <f t="shared" si="61"/>
        <v>0</v>
      </c>
      <c r="F1242">
        <v>210.3</v>
      </c>
      <c r="G1242">
        <v>1960.74</v>
      </c>
      <c r="H1242" t="s">
        <v>258</v>
      </c>
      <c r="J1242">
        <f t="shared" si="60"/>
        <v>10</v>
      </c>
      <c r="K1242" t="s">
        <v>53</v>
      </c>
      <c r="L1242">
        <v>114.85</v>
      </c>
      <c r="M1242">
        <v>112.51</v>
      </c>
      <c r="N1242" t="s">
        <v>20</v>
      </c>
      <c r="O1242">
        <v>114.66</v>
      </c>
      <c r="P1242">
        <v>112.27</v>
      </c>
      <c r="Q1242" t="s">
        <v>93</v>
      </c>
      <c r="R1242">
        <v>114.79</v>
      </c>
      <c r="S1242">
        <v>119.66</v>
      </c>
      <c r="T1242" t="s">
        <v>155</v>
      </c>
      <c r="U1242">
        <v>117.893</v>
      </c>
      <c r="V1242">
        <v>131.14599999999999</v>
      </c>
      <c r="W1242" t="s">
        <v>156</v>
      </c>
      <c r="X1242">
        <v>112.261</v>
      </c>
      <c r="Y1242">
        <v>121.3</v>
      </c>
      <c r="Z1242" t="s">
        <v>159</v>
      </c>
      <c r="AA1242">
        <v>114.206</v>
      </c>
      <c r="AB1242">
        <v>111.021</v>
      </c>
      <c r="AC1242" t="s">
        <v>165</v>
      </c>
      <c r="AD1242">
        <v>113.001</v>
      </c>
      <c r="AE1242">
        <v>116.46</v>
      </c>
      <c r="AF1242" t="s">
        <v>231</v>
      </c>
      <c r="AG1242">
        <v>116.9</v>
      </c>
      <c r="AH1242">
        <v>115.71</v>
      </c>
      <c r="AI1242" t="s">
        <v>33</v>
      </c>
      <c r="AJ1242">
        <v>122.1</v>
      </c>
      <c r="AK1242">
        <v>123.7</v>
      </c>
      <c r="AL1242" t="s">
        <v>254</v>
      </c>
      <c r="AM1242">
        <v>123.7</v>
      </c>
      <c r="AN1242">
        <v>125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 - 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2020-02-11T17:27:20Z</dcterms:created>
  <dcterms:modified xsi:type="dcterms:W3CDTF">2020-02-11T18:47:10Z</dcterms:modified>
</cp:coreProperties>
</file>