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B0122E0D-AE1E-41F5-A761-8DDCD8AFE67C}" xr6:coauthVersionLast="45" xr6:coauthVersionMax="45" xr10:uidLastSave="{00000000-0000-0000-0000-000000000000}"/>
  <bookViews>
    <workbookView minimized="1" xWindow="31590" yWindow="1155" windowWidth="26700" windowHeight="133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<sst xmlns="http://schemas.openxmlformats.org/spreadsheetml/2006/main" count="497" uniqueCount="156">
  <si>
    <t>symbol</t>
  </si>
  <si>
    <t>C</t>
  </si>
  <si>
    <t>CS</t>
  </si>
  <si>
    <t>A</t>
  </si>
  <si>
    <t>M</t>
  </si>
  <si>
    <t>RM</t>
  </si>
  <si>
    <t>Y</t>
  </si>
  <si>
    <t>P</t>
  </si>
  <si>
    <t>OI</t>
  </si>
  <si>
    <t>L</t>
  </si>
  <si>
    <t>V</t>
  </si>
  <si>
    <t>PP</t>
  </si>
  <si>
    <t>TA</t>
  </si>
  <si>
    <t>RU</t>
  </si>
  <si>
    <t>BU</t>
  </si>
  <si>
    <t>MA</t>
  </si>
  <si>
    <t>SC</t>
  </si>
  <si>
    <t>FU</t>
  </si>
  <si>
    <t>AL</t>
  </si>
  <si>
    <t>ZN</t>
  </si>
  <si>
    <t>CU</t>
  </si>
  <si>
    <t>PB</t>
  </si>
  <si>
    <t>NI</t>
  </si>
  <si>
    <t>SN</t>
  </si>
  <si>
    <t>J</t>
  </si>
  <si>
    <t>JM</t>
  </si>
  <si>
    <t>I</t>
  </si>
  <si>
    <t>RB</t>
  </si>
  <si>
    <t>HC</t>
  </si>
  <si>
    <t>ZC</t>
  </si>
  <si>
    <t>SF</t>
  </si>
  <si>
    <t>SM</t>
  </si>
  <si>
    <t>FG</t>
  </si>
  <si>
    <t>IF</t>
  </si>
  <si>
    <t>IH</t>
  </si>
  <si>
    <t>IC</t>
  </si>
  <si>
    <t>T</t>
  </si>
  <si>
    <t>TF</t>
  </si>
  <si>
    <t>AU</t>
  </si>
  <si>
    <t>AP</t>
  </si>
  <si>
    <t>CJ</t>
  </si>
  <si>
    <t>CF</t>
  </si>
  <si>
    <t>SR</t>
  </si>
  <si>
    <t>DCE.c2009</t>
  </si>
  <si>
    <t>DCE.cs2009</t>
  </si>
  <si>
    <t>DCE.a2009</t>
  </si>
  <si>
    <t>DCE.m2009</t>
  </si>
  <si>
    <t>CZCE.RM009</t>
  </si>
  <si>
    <t>DCE.y2009</t>
  </si>
  <si>
    <t>DCE.p2009</t>
  </si>
  <si>
    <t>CZCE.OI009</t>
  </si>
  <si>
    <t>DCE.l2009</t>
  </si>
  <si>
    <t>DCE.v2009</t>
  </si>
  <si>
    <t>DCE.pp2009</t>
  </si>
  <si>
    <t>CZCE.TA009</t>
  </si>
  <si>
    <t>SHFE.ru2009</t>
  </si>
  <si>
    <t>SHFE.bu2012</t>
  </si>
  <si>
    <t>CZCE.MA009</t>
  </si>
  <si>
    <t>INE.sc2007</t>
  </si>
  <si>
    <t>SHFE.fu2010</t>
  </si>
  <si>
    <t>SHFE.al2007</t>
  </si>
  <si>
    <t>SHFE.zn2007</t>
  </si>
  <si>
    <t>SHFE.cu2007</t>
  </si>
  <si>
    <t>SHFE.pb2007</t>
  </si>
  <si>
    <t>SHFE.ni2008</t>
  </si>
  <si>
    <t>SHFE.sn2008</t>
  </si>
  <si>
    <t>DCE.j2009</t>
  </si>
  <si>
    <t>DCE.jm2009</t>
  </si>
  <si>
    <t>DCE.i2009</t>
  </si>
  <si>
    <t>SHFE.rb2010</t>
  </si>
  <si>
    <t>SHFE.hc2010</t>
  </si>
  <si>
    <t>CZCE.ZC009</t>
  </si>
  <si>
    <t>CZCE.SF009</t>
  </si>
  <si>
    <t>CZCE.SM009</t>
  </si>
  <si>
    <t>CZCE.FG009</t>
  </si>
  <si>
    <t>CFFEX.IF2006</t>
  </si>
  <si>
    <t>CFFEX.IH2006</t>
  </si>
  <si>
    <t>CFFEX.IC2006</t>
  </si>
  <si>
    <t>CFFEX.T2009</t>
  </si>
  <si>
    <t>CFFEX.TF2009</t>
  </si>
  <si>
    <t>SHFE.ag2012</t>
  </si>
  <si>
    <t>SHFE.au2012</t>
  </si>
  <si>
    <t>CZCE.AP010</t>
  </si>
  <si>
    <t>CZCE.CJ009</t>
  </si>
  <si>
    <t>CZCE.CF009</t>
  </si>
  <si>
    <t>CZCE.SR009</t>
  </si>
  <si>
    <t>market_value</t>
  </si>
  <si>
    <t>背离</t>
  </si>
  <si>
    <t>日级别</t>
    <phoneticPr fontId="1" type="noConversion"/>
  </si>
  <si>
    <t>30分钟级别</t>
    <phoneticPr fontId="1" type="noConversion"/>
  </si>
  <si>
    <t>30分钟（紫）</t>
    <phoneticPr fontId="1" type="noConversion"/>
  </si>
  <si>
    <t>5分钟（蓝）</t>
    <phoneticPr fontId="1" type="noConversion"/>
  </si>
  <si>
    <t>1分钟（白）</t>
    <phoneticPr fontId="1" type="noConversion"/>
  </si>
  <si>
    <t>1分钟级别</t>
    <phoneticPr fontId="1" type="noConversion"/>
  </si>
  <si>
    <t>日级别（紫）</t>
    <phoneticPr fontId="1" type="noConversion"/>
  </si>
  <si>
    <t>30分钟（蓝）</t>
    <phoneticPr fontId="1" type="noConversion"/>
  </si>
  <si>
    <t>5分钟（白）</t>
    <phoneticPr fontId="1" type="noConversion"/>
  </si>
  <si>
    <t>5分钟级别</t>
    <phoneticPr fontId="1" type="noConversion"/>
  </si>
  <si>
    <t>5分钟（紫）</t>
    <phoneticPr fontId="1" type="noConversion"/>
  </si>
  <si>
    <t>1分钟（蓝）</t>
    <phoneticPr fontId="1" type="noConversion"/>
  </si>
  <si>
    <t>1分钟（紫）</t>
    <phoneticPr fontId="1" type="noConversion"/>
  </si>
  <si>
    <t>周级别</t>
    <phoneticPr fontId="1" type="noConversion"/>
  </si>
  <si>
    <t>trading_code</t>
    <phoneticPr fontId="1" type="noConversion"/>
  </si>
  <si>
    <t>背离</t>
    <phoneticPr fontId="1" type="noConversion"/>
  </si>
  <si>
    <t>30分钟（白）</t>
    <phoneticPr fontId="1" type="noConversion"/>
  </si>
  <si>
    <t>日级别（蓝）</t>
    <phoneticPr fontId="1" type="noConversion"/>
  </si>
  <si>
    <t>个数</t>
  </si>
  <si>
    <t>个数</t>
    <phoneticPr fontId="1" type="noConversion"/>
  </si>
  <si>
    <t>方向</t>
  </si>
  <si>
    <t>方向</t>
    <phoneticPr fontId="1" type="noConversion"/>
  </si>
  <si>
    <t>下</t>
  </si>
  <si>
    <t>下</t>
    <phoneticPr fontId="1" type="noConversion"/>
  </si>
  <si>
    <t>是</t>
  </si>
  <si>
    <t>是</t>
    <phoneticPr fontId="1" type="noConversion"/>
  </si>
  <si>
    <t>是</t>
    <phoneticPr fontId="1" type="noConversion"/>
  </si>
  <si>
    <t>上</t>
  </si>
  <si>
    <t>上</t>
    <phoneticPr fontId="1" type="noConversion"/>
  </si>
  <si>
    <t>下</t>
    <phoneticPr fontId="1" type="noConversion"/>
  </si>
  <si>
    <t>下</t>
    <phoneticPr fontId="1" type="noConversion"/>
  </si>
  <si>
    <t>上</t>
    <phoneticPr fontId="1" type="noConversion"/>
  </si>
  <si>
    <t>上</t>
    <phoneticPr fontId="1" type="noConversion"/>
  </si>
  <si>
    <t>下</t>
    <phoneticPr fontId="1" type="noConversion"/>
  </si>
  <si>
    <t>上</t>
    <phoneticPr fontId="1" type="noConversion"/>
  </si>
  <si>
    <t>操作建议</t>
    <phoneticPr fontId="1" type="noConversion"/>
  </si>
  <si>
    <t>最小级别可做一类卖点，短波段操作</t>
    <phoneticPr fontId="1" type="noConversion"/>
  </si>
  <si>
    <t>描述</t>
    <phoneticPr fontId="1" type="noConversion"/>
  </si>
  <si>
    <t>至少可做1分钟蓝色向下一笔，大概率可做5分钟蓝色向下一笔，其次5分钟白色向下一笔</t>
    <phoneticPr fontId="1" type="noConversion"/>
  </si>
  <si>
    <t>1分钟蓝色向下一笔可继续做，等待时机做5分钟白色向下一笔</t>
    <phoneticPr fontId="1" type="noConversion"/>
  </si>
  <si>
    <t>1分钟可做蓝色向下一笔</t>
    <phoneticPr fontId="1" type="noConversion"/>
  </si>
  <si>
    <t>顺30分钟向上趋势，1分钟蓝色向上一笔直至白色一笔，5分钟蓝色向上一笔</t>
    <phoneticPr fontId="1" type="noConversion"/>
  </si>
  <si>
    <t>短期过强，需要等待回调机会做多开仓</t>
    <phoneticPr fontId="1" type="noConversion"/>
  </si>
  <si>
    <t>1分钟做蓝色向上一笔</t>
    <phoneticPr fontId="1" type="noConversion"/>
  </si>
  <si>
    <t>5分钟向上蓝色一笔，但须及时止盈，上方中枢体有压制，空间不大</t>
    <phoneticPr fontId="1" type="noConversion"/>
  </si>
  <si>
    <t>1分钟白线向上一笔，先做蓝色向上一笔</t>
    <phoneticPr fontId="1" type="noConversion"/>
  </si>
  <si>
    <t>5分钟蓝色向下一笔尚未走完，但可小仓位做一分钟蓝色向上一笔，再次30分钟向下一笔</t>
    <phoneticPr fontId="1" type="noConversion"/>
  </si>
  <si>
    <t>5分钟蓝色向下一笔，择机做小级别反转，但30分钟蓝线看多，等待时机做30分钟蓝线向上一笔</t>
    <phoneticPr fontId="1" type="noConversion"/>
  </si>
  <si>
    <t>30分钟蓝色向下一笔，1分钟蓝色向下，5分钟蓝色向下</t>
    <phoneticPr fontId="1" type="noConversion"/>
  </si>
  <si>
    <t>空</t>
    <phoneticPr fontId="1" type="noConversion"/>
  </si>
  <si>
    <t>多</t>
    <phoneticPr fontId="1" type="noConversion"/>
  </si>
  <si>
    <t>AG</t>
    <phoneticPr fontId="1" type="noConversion"/>
  </si>
  <si>
    <t>1分钟蓝线三卖</t>
    <phoneticPr fontId="1" type="noConversion"/>
  </si>
  <si>
    <t>1分钟紫线三买</t>
    <phoneticPr fontId="1" type="noConversion"/>
  </si>
  <si>
    <t>1分钟蓝色向下一笔，5分钟蓝色向下一笔</t>
    <phoneticPr fontId="1" type="noConversion"/>
  </si>
  <si>
    <t>多</t>
    <phoneticPr fontId="1" type="noConversion"/>
  </si>
  <si>
    <t>底部</t>
    <phoneticPr fontId="1" type="noConversion"/>
  </si>
  <si>
    <t>震荡</t>
    <phoneticPr fontId="1" type="noConversion"/>
  </si>
  <si>
    <t>30分钟</t>
    <phoneticPr fontId="1" type="noConversion"/>
  </si>
  <si>
    <t>5分钟</t>
    <phoneticPr fontId="1" type="noConversion"/>
  </si>
  <si>
    <t>空</t>
    <phoneticPr fontId="1" type="noConversion"/>
  </si>
  <si>
    <t>1分钟</t>
    <phoneticPr fontId="1" type="noConversion"/>
  </si>
  <si>
    <t>顶部</t>
    <phoneticPr fontId="1" type="noConversion"/>
  </si>
  <si>
    <t>蓝线二买</t>
    <phoneticPr fontId="1" type="noConversion"/>
  </si>
  <si>
    <t>顶部偏空</t>
    <phoneticPr fontId="1" type="noConversion"/>
  </si>
  <si>
    <t>蓝线三买</t>
    <phoneticPr fontId="1" type="noConversion"/>
  </si>
  <si>
    <t>蓝线一卖</t>
    <phoneticPr fontId="1" type="noConversion"/>
  </si>
  <si>
    <t>蓝线类二卖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</si>
</sst>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7" borderId="3" applyNumberFormat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7" borderId="3" xfId="1" applyAlignment="1">
      <alignment vertical="center"/>
    </xf>
    <xf numFmtId="0" fontId="4" fillId="7" borderId="3" xfId="1" applyAlignment="1"/>
  </cellXfs>
  <cellStyles count="2">
    <cellStyle name="常规" xfId="0" builtinId="0"/>
    <cellStyle name="输出" xfId="1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"/>
  <sheetViews>
    <sheetView tabSelected="1" zoomScale="90" zoomScaleNormal="90" workbookViewId="0">
      <pane ySplit="3" topLeftCell="A4" activePane="bottomLeft" state="frozen"/>
      <selection pane="bottomLeft" activeCell="M40" sqref="M40"/>
    </sheetView>
  </sheetViews>
  <sheetFormatPr defaultRowHeight="13.5" x14ac:dyDescent="0.15"/>
  <cols>
    <col min="1" max="1" width="7.5" style="1" bestFit="1" customWidth="1"/>
    <col min="2" max="2" width="8" bestFit="1" customWidth="1"/>
    <col min="3" max="4" width="9" bestFit="1" customWidth="1"/>
    <col min="5" max="5" width="5.25" bestFit="1" customWidth="1"/>
    <col min="6" max="7" width="13.875" style="1" hidden="1" customWidth="1"/>
    <col min="8" max="27" width="5.25" bestFit="1" customWidth="1"/>
    <col min="29" max="40" width="5.25" bestFit="1" customWidth="1"/>
    <col min="41" max="41" width="77.125" customWidth="1"/>
  </cols>
  <sheetData>
    <row r="1" spans="1:45" x14ac:dyDescent="0.15">
      <c r="E1" s="2"/>
      <c r="H1" s="13" t="s">
        <v>101</v>
      </c>
      <c r="I1" s="13"/>
      <c r="J1" s="14"/>
      <c r="K1" s="14"/>
      <c r="L1" s="14"/>
      <c r="M1" s="14"/>
      <c r="N1" s="15" t="s">
        <v>88</v>
      </c>
      <c r="O1" s="15"/>
      <c r="P1" s="16"/>
      <c r="Q1" s="16"/>
      <c r="R1" s="16"/>
      <c r="S1" s="16"/>
      <c r="T1" s="16"/>
      <c r="U1" s="16"/>
      <c r="V1" s="16"/>
      <c r="W1" s="17" t="s">
        <v>89</v>
      </c>
      <c r="X1" s="17"/>
      <c r="Y1" s="18"/>
      <c r="Z1" s="18"/>
      <c r="AA1" s="18"/>
      <c r="AB1" s="18"/>
      <c r="AC1" s="18"/>
      <c r="AD1" s="18"/>
      <c r="AE1" s="18"/>
      <c r="AF1" s="9" t="s">
        <v>97</v>
      </c>
      <c r="AG1" s="9"/>
      <c r="AH1" s="10"/>
      <c r="AI1" s="10"/>
      <c r="AJ1" s="10"/>
      <c r="AK1" s="10"/>
      <c r="AL1" s="11" t="s">
        <v>93</v>
      </c>
      <c r="AM1" s="11"/>
      <c r="AN1" s="12"/>
      <c r="AO1" s="2"/>
      <c r="AP1" s="2"/>
      <c r="AQ1" s="2"/>
      <c r="AR1" s="2"/>
      <c r="AS1" s="2"/>
    </row>
    <row r="2" spans="1:45" x14ac:dyDescent="0.15">
      <c r="E2" s="1"/>
      <c r="H2" s="13" t="s">
        <v>105</v>
      </c>
      <c r="I2" s="13"/>
      <c r="J2" s="13"/>
      <c r="K2" s="13" t="s">
        <v>104</v>
      </c>
      <c r="L2" s="13"/>
      <c r="M2" s="13"/>
      <c r="N2" s="20" t="s">
        <v>94</v>
      </c>
      <c r="O2" s="20"/>
      <c r="P2" s="20"/>
      <c r="Q2" s="20" t="s">
        <v>95</v>
      </c>
      <c r="R2" s="20"/>
      <c r="S2" s="20"/>
      <c r="T2" s="20" t="s">
        <v>96</v>
      </c>
      <c r="U2" s="20"/>
      <c r="V2" s="20"/>
      <c r="W2" s="21" t="s">
        <v>90</v>
      </c>
      <c r="X2" s="21"/>
      <c r="Y2" s="21"/>
      <c r="Z2" s="21" t="s">
        <v>91</v>
      </c>
      <c r="AA2" s="21"/>
      <c r="AB2" s="21"/>
      <c r="AC2" s="21" t="s">
        <v>92</v>
      </c>
      <c r="AD2" s="21"/>
      <c r="AE2" s="21"/>
      <c r="AF2" s="22" t="s">
        <v>98</v>
      </c>
      <c r="AG2" s="22"/>
      <c r="AH2" s="22"/>
      <c r="AI2" s="22" t="s">
        <v>99</v>
      </c>
      <c r="AJ2" s="22"/>
      <c r="AK2" s="22"/>
      <c r="AL2" s="23" t="s">
        <v>100</v>
      </c>
      <c r="AM2" s="23"/>
      <c r="AN2" s="23"/>
      <c r="AO2" s="3"/>
      <c r="AP2" s="19"/>
      <c r="AQ2" s="19"/>
      <c r="AR2" s="19"/>
      <c r="AS2" s="19"/>
    </row>
    <row r="3" spans="1:45" x14ac:dyDescent="0.15">
      <c r="A3" s="24" t="s">
        <v>0</v>
      </c>
      <c r="B3" s="25" t="s">
        <v>146</v>
      </c>
      <c r="C3" s="25" t="s">
        <v>147</v>
      </c>
      <c r="D3" s="25" t="s">
        <v>149</v>
      </c>
      <c r="E3" s="24" t="s">
        <v>125</v>
      </c>
      <c r="F3" s="1" t="s">
        <v>102</v>
      </c>
      <c r="G3" s="1" t="s">
        <v>86</v>
      </c>
      <c r="H3" s="8" t="s">
        <v>107</v>
      </c>
      <c r="I3" s="8" t="s">
        <v>109</v>
      </c>
      <c r="J3" s="8" t="s">
        <v>103</v>
      </c>
      <c r="K3" s="8" t="s">
        <v>107</v>
      </c>
      <c r="L3" s="8" t="s">
        <v>109</v>
      </c>
      <c r="M3" s="8" t="s">
        <v>103</v>
      </c>
      <c r="N3" s="4" t="s">
        <v>106</v>
      </c>
      <c r="O3" s="4" t="s">
        <v>108</v>
      </c>
      <c r="P3" s="4" t="s">
        <v>87</v>
      </c>
      <c r="Q3" s="4" t="s">
        <v>106</v>
      </c>
      <c r="R3" s="4" t="s">
        <v>108</v>
      </c>
      <c r="S3" s="4" t="s">
        <v>87</v>
      </c>
      <c r="T3" s="4" t="s">
        <v>106</v>
      </c>
      <c r="U3" s="4" t="s">
        <v>108</v>
      </c>
      <c r="V3" s="4" t="s">
        <v>87</v>
      </c>
      <c r="W3" s="5" t="s">
        <v>106</v>
      </c>
      <c r="X3" s="5" t="s">
        <v>108</v>
      </c>
      <c r="Y3" s="5" t="s">
        <v>87</v>
      </c>
      <c r="Z3" s="5" t="s">
        <v>106</v>
      </c>
      <c r="AA3" s="5" t="s">
        <v>108</v>
      </c>
      <c r="AB3" s="5" t="s">
        <v>87</v>
      </c>
      <c r="AC3" s="5" t="s">
        <v>106</v>
      </c>
      <c r="AD3" s="5" t="s">
        <v>108</v>
      </c>
      <c r="AE3" s="5" t="s">
        <v>87</v>
      </c>
      <c r="AF3" s="6" t="s">
        <v>106</v>
      </c>
      <c r="AG3" s="6" t="s">
        <v>108</v>
      </c>
      <c r="AH3" s="6" t="s">
        <v>87</v>
      </c>
      <c r="AI3" s="6" t="s">
        <v>106</v>
      </c>
      <c r="AJ3" s="6" t="s">
        <v>108</v>
      </c>
      <c r="AK3" s="6" t="s">
        <v>87</v>
      </c>
      <c r="AL3" s="7" t="s">
        <v>106</v>
      </c>
      <c r="AM3" s="7" t="s">
        <v>108</v>
      </c>
      <c r="AN3" s="7" t="s">
        <v>87</v>
      </c>
      <c r="AO3" s="1" t="s">
        <v>123</v>
      </c>
      <c r="AP3" s="1"/>
      <c r="AQ3" s="1"/>
      <c r="AR3" s="1"/>
      <c r="AS3" s="1"/>
    </row>
    <row r="4" spans="1:45" s="25" customFormat="1" x14ac:dyDescent="0.15">
      <c r="A4" s="24" t="s">
        <v>41</v>
      </c>
      <c r="B4" s="25" t="s">
        <v>137</v>
      </c>
      <c r="C4" s="25" t="s">
        <v>148</v>
      </c>
      <c r="D4" s="25" t="s">
        <v>148</v>
      </c>
      <c r="E4" s="25">
        <v>1</v>
      </c>
      <c r="F4" s="24" t="s">
        <v>84</v>
      </c>
      <c r="G4" s="24">
        <v>59275</v>
      </c>
      <c r="H4" s="25">
        <v>0</v>
      </c>
      <c r="I4" s="25" t="s">
        <v>118</v>
      </c>
      <c r="K4" s="25">
        <v>1</v>
      </c>
      <c r="L4" s="25" t="s">
        <v>118</v>
      </c>
      <c r="N4" s="25">
        <v>1</v>
      </c>
      <c r="O4" s="25" t="s">
        <v>119</v>
      </c>
      <c r="Q4" s="25">
        <v>1</v>
      </c>
      <c r="R4" s="25" t="s">
        <v>119</v>
      </c>
      <c r="T4" s="25">
        <v>1</v>
      </c>
      <c r="U4" s="25" t="s">
        <v>119</v>
      </c>
      <c r="W4" s="25">
        <v>1</v>
      </c>
      <c r="X4" s="25" t="s">
        <v>119</v>
      </c>
      <c r="Z4" s="25">
        <v>0</v>
      </c>
      <c r="AA4" s="25" t="s">
        <v>119</v>
      </c>
      <c r="AC4" s="25">
        <v>1</v>
      </c>
      <c r="AD4" s="25" t="s">
        <v>118</v>
      </c>
      <c r="AF4" s="25">
        <v>2</v>
      </c>
      <c r="AG4" s="25" t="s">
        <v>118</v>
      </c>
      <c r="AH4" s="25" t="s">
        <v>114</v>
      </c>
      <c r="AI4" s="25">
        <v>2</v>
      </c>
      <c r="AJ4" s="25" t="s">
        <v>118</v>
      </c>
      <c r="AK4" s="25" t="s">
        <v>114</v>
      </c>
      <c r="AL4" s="25">
        <v>1</v>
      </c>
      <c r="AM4" s="25" t="s">
        <v>118</v>
      </c>
      <c r="AO4" s="25" t="s">
        <v>129</v>
      </c>
    </row>
    <row r="5" spans="1:45" s="25" customFormat="1" x14ac:dyDescent="0.15">
      <c r="A5" s="24" t="s">
        <v>7</v>
      </c>
      <c r="B5" s="25" t="s">
        <v>144</v>
      </c>
      <c r="D5" s="25" t="s">
        <v>143</v>
      </c>
      <c r="F5" s="24" t="s">
        <v>49</v>
      </c>
      <c r="G5" s="24">
        <v>49200</v>
      </c>
      <c r="H5" s="25">
        <v>1</v>
      </c>
      <c r="K5" s="25">
        <v>2</v>
      </c>
      <c r="L5" s="25" t="s">
        <v>111</v>
      </c>
      <c r="M5" s="25" t="s">
        <v>113</v>
      </c>
      <c r="N5" s="25">
        <v>1</v>
      </c>
      <c r="Q5" s="25">
        <v>1</v>
      </c>
      <c r="R5" s="25" t="s">
        <v>111</v>
      </c>
      <c r="W5" s="25">
        <v>4</v>
      </c>
      <c r="X5" s="25" t="s">
        <v>116</v>
      </c>
      <c r="Y5" s="25" t="s">
        <v>113</v>
      </c>
      <c r="Z5" s="25">
        <v>4</v>
      </c>
      <c r="AA5" s="25" t="s">
        <v>116</v>
      </c>
      <c r="AB5" s="25" t="s">
        <v>113</v>
      </c>
      <c r="AC5" s="25">
        <v>1</v>
      </c>
      <c r="AD5" s="25" t="s">
        <v>116</v>
      </c>
      <c r="AI5" s="25">
        <v>1</v>
      </c>
      <c r="AJ5" s="25" t="s">
        <v>117</v>
      </c>
      <c r="AL5" s="25">
        <v>1</v>
      </c>
      <c r="AM5" s="25" t="s">
        <v>116</v>
      </c>
      <c r="AO5" s="25" t="s">
        <v>134</v>
      </c>
    </row>
    <row r="6" spans="1:45" s="25" customFormat="1" x14ac:dyDescent="0.15">
      <c r="A6" s="24" t="s">
        <v>19</v>
      </c>
      <c r="B6" s="25" t="s">
        <v>138</v>
      </c>
      <c r="C6" s="25" t="s">
        <v>150</v>
      </c>
      <c r="F6" s="24" t="s">
        <v>61</v>
      </c>
      <c r="G6" s="24">
        <v>82275</v>
      </c>
      <c r="H6" s="25">
        <v>1</v>
      </c>
      <c r="I6" s="25" t="s">
        <v>111</v>
      </c>
      <c r="K6" s="25">
        <v>0</v>
      </c>
      <c r="L6" s="25" t="s">
        <v>118</v>
      </c>
      <c r="N6" s="25">
        <v>2</v>
      </c>
      <c r="O6" s="25" t="s">
        <v>111</v>
      </c>
      <c r="P6" s="25" t="s">
        <v>113</v>
      </c>
      <c r="Q6" s="25">
        <v>2</v>
      </c>
      <c r="R6" s="25" t="s">
        <v>111</v>
      </c>
      <c r="S6" s="25" t="s">
        <v>113</v>
      </c>
      <c r="T6" s="25">
        <v>1</v>
      </c>
      <c r="U6" s="25" t="s">
        <v>116</v>
      </c>
      <c r="W6" s="25">
        <v>1</v>
      </c>
      <c r="X6" s="25" t="s">
        <v>116</v>
      </c>
      <c r="Z6" s="25">
        <v>1</v>
      </c>
      <c r="AA6" s="25" t="s">
        <v>116</v>
      </c>
      <c r="AC6" s="25">
        <v>0</v>
      </c>
      <c r="AD6" s="25" t="s">
        <v>116</v>
      </c>
      <c r="AF6" s="25">
        <v>0</v>
      </c>
      <c r="AG6" s="25" t="s">
        <v>116</v>
      </c>
      <c r="AI6" s="25">
        <v>1</v>
      </c>
      <c r="AJ6" s="25" t="s">
        <v>116</v>
      </c>
      <c r="AL6" s="25">
        <v>2</v>
      </c>
      <c r="AM6" s="25" t="s">
        <v>111</v>
      </c>
      <c r="AN6" s="25" t="s">
        <v>113</v>
      </c>
      <c r="AO6" s="25" t="s">
        <v>131</v>
      </c>
    </row>
    <row r="7" spans="1:45" s="25" customFormat="1" x14ac:dyDescent="0.15">
      <c r="A7" s="24" t="s">
        <v>42</v>
      </c>
      <c r="B7" s="25" t="s">
        <v>144</v>
      </c>
      <c r="C7" s="25" t="s">
        <v>150</v>
      </c>
      <c r="D7" s="25" t="s">
        <v>143</v>
      </c>
      <c r="F7" s="24" t="s">
        <v>85</v>
      </c>
      <c r="G7" s="24">
        <v>50760</v>
      </c>
      <c r="Q7" s="25">
        <v>2</v>
      </c>
      <c r="R7" s="25" t="s">
        <v>110</v>
      </c>
      <c r="S7" s="25" t="s">
        <v>112</v>
      </c>
      <c r="W7" s="25">
        <v>1</v>
      </c>
      <c r="X7" s="25" t="s">
        <v>111</v>
      </c>
      <c r="Z7" s="25">
        <v>1</v>
      </c>
      <c r="AA7" s="25" t="s">
        <v>116</v>
      </c>
      <c r="AC7" s="25">
        <v>3</v>
      </c>
      <c r="AD7" s="25" t="s">
        <v>118</v>
      </c>
      <c r="AE7" s="25" t="s">
        <v>113</v>
      </c>
      <c r="AF7" s="25">
        <v>1</v>
      </c>
      <c r="AG7" s="25" t="s">
        <v>111</v>
      </c>
      <c r="AI7" s="25">
        <v>2</v>
      </c>
      <c r="AJ7" s="25" t="s">
        <v>111</v>
      </c>
      <c r="AK7" s="25" t="s">
        <v>114</v>
      </c>
      <c r="AO7" s="25" t="s">
        <v>133</v>
      </c>
    </row>
    <row r="8" spans="1:45" s="25" customFormat="1" x14ac:dyDescent="0.15">
      <c r="A8" s="24" t="s">
        <v>5</v>
      </c>
      <c r="B8" s="25" t="s">
        <v>145</v>
      </c>
      <c r="F8" s="24" t="s">
        <v>47</v>
      </c>
      <c r="G8" s="24">
        <v>23580</v>
      </c>
      <c r="H8" s="25">
        <v>1</v>
      </c>
      <c r="I8" s="25" t="s">
        <v>111</v>
      </c>
      <c r="K8" s="25">
        <v>1</v>
      </c>
      <c r="L8" s="25" t="s">
        <v>116</v>
      </c>
      <c r="N8" s="25">
        <v>1</v>
      </c>
      <c r="O8" s="25" t="s">
        <v>111</v>
      </c>
      <c r="Q8" s="25">
        <v>0</v>
      </c>
      <c r="R8" s="25" t="s">
        <v>116</v>
      </c>
      <c r="T8" s="25">
        <v>1</v>
      </c>
      <c r="U8" s="25" t="s">
        <v>116</v>
      </c>
      <c r="W8" s="25">
        <v>1</v>
      </c>
      <c r="X8" s="25" t="s">
        <v>111</v>
      </c>
      <c r="Z8" s="25">
        <v>2</v>
      </c>
      <c r="AA8" s="25" t="s">
        <v>116</v>
      </c>
      <c r="AB8" s="25" t="s">
        <v>113</v>
      </c>
      <c r="AC8" s="25">
        <v>1</v>
      </c>
      <c r="AD8" s="25" t="s">
        <v>116</v>
      </c>
      <c r="AF8" s="25">
        <v>2</v>
      </c>
      <c r="AG8" s="25" t="s">
        <v>111</v>
      </c>
      <c r="AH8" s="25" t="s">
        <v>113</v>
      </c>
      <c r="AI8" s="25">
        <v>2</v>
      </c>
      <c r="AJ8" s="25" t="s">
        <v>111</v>
      </c>
      <c r="AL8" s="25">
        <v>3</v>
      </c>
      <c r="AM8" s="25" t="s">
        <v>116</v>
      </c>
      <c r="AO8" s="25" t="s">
        <v>140</v>
      </c>
    </row>
    <row r="9" spans="1:45" s="25" customFormat="1" x14ac:dyDescent="0.15">
      <c r="A9" s="24" t="s">
        <v>4</v>
      </c>
      <c r="F9" s="24" t="s">
        <v>46</v>
      </c>
      <c r="G9" s="24">
        <v>28320</v>
      </c>
      <c r="K9" s="25">
        <v>1</v>
      </c>
      <c r="L9" s="25" t="s">
        <v>111</v>
      </c>
      <c r="N9" s="25">
        <v>0</v>
      </c>
      <c r="O9" s="25" t="s">
        <v>111</v>
      </c>
      <c r="Q9" s="25">
        <v>1</v>
      </c>
      <c r="R9" s="25" t="s">
        <v>111</v>
      </c>
      <c r="T9" s="25">
        <v>1</v>
      </c>
      <c r="U9" s="25" t="s">
        <v>111</v>
      </c>
      <c r="W9" s="25">
        <v>0</v>
      </c>
      <c r="X9" s="25" t="s">
        <v>111</v>
      </c>
      <c r="Z9" s="25">
        <v>1</v>
      </c>
      <c r="AA9" s="25" t="s">
        <v>116</v>
      </c>
      <c r="AC9" s="25">
        <v>0</v>
      </c>
      <c r="AD9" s="25" t="s">
        <v>116</v>
      </c>
      <c r="AF9" s="25">
        <v>1</v>
      </c>
      <c r="AG9" s="25" t="s">
        <v>116</v>
      </c>
      <c r="AI9" s="25">
        <v>2</v>
      </c>
      <c r="AJ9" s="25" t="s">
        <v>116</v>
      </c>
      <c r="AL9" s="25">
        <v>1</v>
      </c>
      <c r="AM9" s="25" t="s">
        <v>116</v>
      </c>
      <c r="AO9" s="25" t="s">
        <v>141</v>
      </c>
    </row>
    <row r="10" spans="1:45" s="25" customFormat="1" x14ac:dyDescent="0.15">
      <c r="A10" s="24" t="s">
        <v>8</v>
      </c>
      <c r="B10" s="25" t="s">
        <v>138</v>
      </c>
      <c r="C10" s="25" t="s">
        <v>143</v>
      </c>
      <c r="D10" s="25" t="s">
        <v>150</v>
      </c>
      <c r="F10" s="24" t="s">
        <v>50</v>
      </c>
      <c r="G10" s="24">
        <v>72980</v>
      </c>
      <c r="AO10" s="25" t="s">
        <v>142</v>
      </c>
    </row>
    <row r="11" spans="1:45" s="25" customFormat="1" x14ac:dyDescent="0.15">
      <c r="A11" s="24" t="s">
        <v>17</v>
      </c>
      <c r="B11" s="25" t="s">
        <v>138</v>
      </c>
      <c r="C11" s="25" t="s">
        <v>152</v>
      </c>
      <c r="D11" s="25" t="s">
        <v>153</v>
      </c>
      <c r="E11" s="25">
        <v>1</v>
      </c>
      <c r="F11" s="24" t="s">
        <v>59</v>
      </c>
      <c r="G11" s="24">
        <v>17070</v>
      </c>
      <c r="H11" s="25">
        <v>1</v>
      </c>
      <c r="I11" s="25" t="s">
        <v>118</v>
      </c>
      <c r="K11" s="25">
        <v>2</v>
      </c>
      <c r="L11" s="25" t="s">
        <v>118</v>
      </c>
      <c r="N11" s="25">
        <v>4</v>
      </c>
      <c r="O11" s="25" t="s">
        <v>118</v>
      </c>
      <c r="Q11" s="25">
        <v>1</v>
      </c>
      <c r="R11" s="25" t="s">
        <v>119</v>
      </c>
      <c r="T11" s="25">
        <v>2</v>
      </c>
      <c r="U11" s="25" t="s">
        <v>118</v>
      </c>
      <c r="W11" s="25">
        <v>0</v>
      </c>
      <c r="X11" s="25" t="s">
        <v>118</v>
      </c>
      <c r="Z11" s="25">
        <v>3</v>
      </c>
      <c r="AA11" s="25" t="s">
        <v>119</v>
      </c>
      <c r="AF11" s="25">
        <v>1</v>
      </c>
      <c r="AG11" s="25" t="s">
        <v>119</v>
      </c>
      <c r="AI11" s="25">
        <v>1</v>
      </c>
      <c r="AJ11" s="25" t="s">
        <v>115</v>
      </c>
      <c r="AL11" s="25">
        <v>1</v>
      </c>
      <c r="AM11" s="25" t="s">
        <v>119</v>
      </c>
      <c r="AO11" s="25" t="s">
        <v>126</v>
      </c>
    </row>
    <row r="12" spans="1:45" s="25" customFormat="1" x14ac:dyDescent="0.15">
      <c r="A12" s="24" t="s">
        <v>11</v>
      </c>
      <c r="B12" s="25" t="s">
        <v>138</v>
      </c>
      <c r="C12" s="25" t="s">
        <v>152</v>
      </c>
      <c r="D12" s="25" t="s">
        <v>143</v>
      </c>
      <c r="F12" s="24" t="s">
        <v>53</v>
      </c>
      <c r="G12" s="24">
        <v>36645</v>
      </c>
      <c r="K12" s="25">
        <v>0</v>
      </c>
      <c r="L12" s="25" t="s">
        <v>111</v>
      </c>
      <c r="Q12" s="25">
        <v>1</v>
      </c>
      <c r="R12" s="25" t="s">
        <v>116</v>
      </c>
      <c r="T12" s="25">
        <v>2</v>
      </c>
      <c r="U12" s="25" t="s">
        <v>111</v>
      </c>
      <c r="W12" s="25">
        <v>1</v>
      </c>
      <c r="X12" s="25" t="s">
        <v>116</v>
      </c>
      <c r="Z12" s="25">
        <v>0</v>
      </c>
      <c r="AA12" s="25" t="s">
        <v>111</v>
      </c>
      <c r="AC12" s="25">
        <v>3</v>
      </c>
      <c r="AD12" s="25" t="s">
        <v>116</v>
      </c>
      <c r="AF12" s="25">
        <v>0</v>
      </c>
      <c r="AG12" s="25" t="s">
        <v>116</v>
      </c>
      <c r="AI12" s="25">
        <v>0</v>
      </c>
      <c r="AJ12" s="25" t="s">
        <v>116</v>
      </c>
      <c r="AL12" s="25">
        <v>4</v>
      </c>
      <c r="AM12" s="25" t="s">
        <v>116</v>
      </c>
      <c r="AO12" s="25" t="s">
        <v>124</v>
      </c>
    </row>
    <row r="13" spans="1:45" s="25" customFormat="1" x14ac:dyDescent="0.15">
      <c r="A13" s="24" t="s">
        <v>22</v>
      </c>
      <c r="B13" s="25" t="s">
        <v>145</v>
      </c>
      <c r="C13" s="25" t="s">
        <v>150</v>
      </c>
      <c r="D13" s="25" t="s">
        <v>154</v>
      </c>
      <c r="F13" s="24" t="s">
        <v>64</v>
      </c>
      <c r="G13" s="24">
        <v>101740</v>
      </c>
    </row>
    <row r="14" spans="1:45" s="25" customFormat="1" x14ac:dyDescent="0.15">
      <c r="A14" s="24" t="s">
        <v>24</v>
      </c>
      <c r="B14" s="25" t="s">
        <v>138</v>
      </c>
      <c r="C14" s="25" t="s">
        <v>155</v>
      </c>
      <c r="D14" s="25" t="s">
        <v>148</v>
      </c>
      <c r="F14" s="24" t="s">
        <v>66</v>
      </c>
      <c r="G14" s="24">
        <v>197000</v>
      </c>
    </row>
    <row r="15" spans="1:45" s="25" customFormat="1" x14ac:dyDescent="0.15">
      <c r="A15" s="24" t="s">
        <v>39</v>
      </c>
      <c r="B15" s="25" t="s">
        <v>137</v>
      </c>
      <c r="C15" s="25" t="s">
        <v>148</v>
      </c>
      <c r="D15" s="25" t="s">
        <v>148</v>
      </c>
      <c r="F15" s="24" t="s">
        <v>82</v>
      </c>
      <c r="G15" s="24">
        <v>83630</v>
      </c>
    </row>
    <row r="16" spans="1:45" s="25" customFormat="1" x14ac:dyDescent="0.15">
      <c r="A16" s="24" t="s">
        <v>28</v>
      </c>
      <c r="B16" s="25" t="s">
        <v>138</v>
      </c>
      <c r="C16" s="25" t="s">
        <v>143</v>
      </c>
      <c r="D16" s="25" t="s">
        <v>143</v>
      </c>
      <c r="F16" s="24" t="s">
        <v>70</v>
      </c>
      <c r="G16" s="24">
        <v>35830</v>
      </c>
      <c r="K16" s="25">
        <v>0</v>
      </c>
      <c r="L16" s="25" t="s">
        <v>111</v>
      </c>
      <c r="Q16" s="25">
        <v>0</v>
      </c>
      <c r="R16" s="25" t="s">
        <v>116</v>
      </c>
      <c r="T16" s="25">
        <v>2</v>
      </c>
      <c r="U16" s="25" t="s">
        <v>111</v>
      </c>
      <c r="W16" s="25">
        <v>0</v>
      </c>
      <c r="X16" s="25" t="s">
        <v>116</v>
      </c>
      <c r="Z16" s="25">
        <v>2</v>
      </c>
      <c r="AA16" s="25" t="s">
        <v>116</v>
      </c>
      <c r="AC16" s="25">
        <v>1</v>
      </c>
      <c r="AD16" s="25" t="s">
        <v>116</v>
      </c>
      <c r="AI16" s="25">
        <v>0</v>
      </c>
      <c r="AJ16" s="25" t="s">
        <v>116</v>
      </c>
      <c r="AL16" s="25">
        <v>1</v>
      </c>
      <c r="AM16" s="25" t="s">
        <v>111</v>
      </c>
    </row>
    <row r="17" spans="1:41" s="25" customFormat="1" x14ac:dyDescent="0.15">
      <c r="A17" s="24" t="s">
        <v>12</v>
      </c>
      <c r="B17" s="25" t="s">
        <v>138</v>
      </c>
      <c r="C17" s="25" t="s">
        <v>150</v>
      </c>
      <c r="D17" s="25" t="s">
        <v>151</v>
      </c>
      <c r="E17" s="25">
        <v>1</v>
      </c>
      <c r="F17" s="24" t="s">
        <v>54</v>
      </c>
      <c r="G17" s="24">
        <v>18350</v>
      </c>
      <c r="K17" s="25">
        <v>0</v>
      </c>
      <c r="L17" s="25" t="s">
        <v>110</v>
      </c>
      <c r="Q17" s="25">
        <v>0</v>
      </c>
      <c r="R17" s="25" t="s">
        <v>115</v>
      </c>
      <c r="T17" s="25">
        <v>0</v>
      </c>
      <c r="U17" s="25" t="s">
        <v>121</v>
      </c>
      <c r="W17" s="25">
        <v>0</v>
      </c>
      <c r="X17" s="25" t="s">
        <v>110</v>
      </c>
      <c r="Z17" s="25">
        <v>3</v>
      </c>
      <c r="AA17" s="25" t="s">
        <v>122</v>
      </c>
      <c r="AC17" s="25">
        <v>1</v>
      </c>
      <c r="AD17" s="25" t="s">
        <v>115</v>
      </c>
      <c r="AF17" s="25">
        <v>0</v>
      </c>
      <c r="AG17" s="25" t="s">
        <v>122</v>
      </c>
      <c r="AI17" s="25">
        <v>1</v>
      </c>
      <c r="AJ17" s="25" t="s">
        <v>121</v>
      </c>
      <c r="AL17" s="25">
        <v>0</v>
      </c>
      <c r="AM17" s="25" t="s">
        <v>121</v>
      </c>
      <c r="AO17" s="25" t="s">
        <v>127</v>
      </c>
    </row>
    <row r="18" spans="1:41" s="25" customFormat="1" x14ac:dyDescent="0.15">
      <c r="A18" s="24" t="s">
        <v>27</v>
      </c>
      <c r="B18" s="25" t="s">
        <v>138</v>
      </c>
      <c r="F18" s="24" t="s">
        <v>69</v>
      </c>
      <c r="G18" s="24">
        <v>36260</v>
      </c>
      <c r="H18" s="25">
        <v>1</v>
      </c>
      <c r="I18" s="25" t="s">
        <v>111</v>
      </c>
      <c r="K18" s="25">
        <v>2</v>
      </c>
      <c r="L18" s="25" t="s">
        <v>111</v>
      </c>
      <c r="M18" s="25" t="s">
        <v>113</v>
      </c>
      <c r="N18" s="25">
        <v>0</v>
      </c>
      <c r="O18" s="25" t="s">
        <v>116</v>
      </c>
      <c r="Q18" s="25">
        <v>1</v>
      </c>
      <c r="R18" s="25" t="s">
        <v>116</v>
      </c>
      <c r="T18" s="25">
        <v>1</v>
      </c>
      <c r="U18" s="25" t="s">
        <v>116</v>
      </c>
      <c r="W18" s="25">
        <v>0</v>
      </c>
      <c r="X18" s="25" t="s">
        <v>111</v>
      </c>
      <c r="Z18" s="25">
        <v>1</v>
      </c>
      <c r="AA18" s="25" t="s">
        <v>116</v>
      </c>
      <c r="AC18" s="25">
        <v>2</v>
      </c>
      <c r="AD18" s="25" t="s">
        <v>116</v>
      </c>
      <c r="AF18" s="25">
        <v>1</v>
      </c>
      <c r="AG18" s="25" t="s">
        <v>116</v>
      </c>
      <c r="AI18" s="25">
        <v>0</v>
      </c>
      <c r="AJ18" s="25" t="s">
        <v>116</v>
      </c>
      <c r="AL18" s="25">
        <v>0</v>
      </c>
      <c r="AM18" s="25" t="s">
        <v>111</v>
      </c>
    </row>
    <row r="19" spans="1:41" s="25" customFormat="1" x14ac:dyDescent="0.15">
      <c r="A19" s="24" t="s">
        <v>15</v>
      </c>
      <c r="B19" s="25" t="s">
        <v>145</v>
      </c>
      <c r="C19" s="25" t="s">
        <v>148</v>
      </c>
      <c r="D19" s="25" t="s">
        <v>148</v>
      </c>
      <c r="F19" s="24" t="s">
        <v>57</v>
      </c>
      <c r="G19" s="24">
        <v>17130</v>
      </c>
      <c r="H19" s="25">
        <v>0</v>
      </c>
      <c r="I19" s="25" t="s">
        <v>121</v>
      </c>
      <c r="K19" s="25">
        <v>1</v>
      </c>
      <c r="L19" s="25" t="s">
        <v>121</v>
      </c>
      <c r="N19" s="25">
        <v>3</v>
      </c>
      <c r="O19" s="25" t="s">
        <v>121</v>
      </c>
      <c r="Q19" s="25">
        <v>0</v>
      </c>
      <c r="R19" s="25" t="s">
        <v>122</v>
      </c>
      <c r="T19" s="25">
        <v>3</v>
      </c>
      <c r="U19" s="25" t="s">
        <v>121</v>
      </c>
      <c r="W19" s="25">
        <v>1</v>
      </c>
      <c r="X19" s="25" t="s">
        <v>122</v>
      </c>
      <c r="Z19" s="25">
        <v>2</v>
      </c>
      <c r="AA19" s="25" t="s">
        <v>122</v>
      </c>
      <c r="AC19" s="25">
        <v>1</v>
      </c>
      <c r="AD19" s="25" t="s">
        <v>115</v>
      </c>
      <c r="AF19" s="25">
        <v>1</v>
      </c>
      <c r="AG19" s="25" t="s">
        <v>122</v>
      </c>
      <c r="AI19" s="25">
        <v>1</v>
      </c>
      <c r="AJ19" s="25" t="s">
        <v>115</v>
      </c>
      <c r="AL19" s="25">
        <v>2</v>
      </c>
      <c r="AM19" s="25" t="s">
        <v>115</v>
      </c>
      <c r="AO19" s="25" t="s">
        <v>126</v>
      </c>
    </row>
    <row r="20" spans="1:41" s="25" customFormat="1" x14ac:dyDescent="0.15">
      <c r="A20" s="24" t="s">
        <v>6</v>
      </c>
      <c r="B20" s="25" t="s">
        <v>137</v>
      </c>
      <c r="F20" s="24" t="s">
        <v>48</v>
      </c>
      <c r="G20" s="24">
        <v>56600</v>
      </c>
      <c r="H20" s="25">
        <v>1</v>
      </c>
      <c r="I20" s="25" t="s">
        <v>116</v>
      </c>
      <c r="K20" s="25">
        <v>0</v>
      </c>
      <c r="L20" s="25" t="s">
        <v>116</v>
      </c>
      <c r="N20" s="25">
        <v>1</v>
      </c>
      <c r="O20" s="25" t="s">
        <v>116</v>
      </c>
      <c r="Q20" s="25">
        <v>2</v>
      </c>
      <c r="R20" s="25" t="s">
        <v>111</v>
      </c>
      <c r="S20" s="25" t="s">
        <v>113</v>
      </c>
      <c r="T20" s="25">
        <v>1</v>
      </c>
      <c r="U20" s="25" t="s">
        <v>111</v>
      </c>
      <c r="W20" s="25">
        <v>0</v>
      </c>
      <c r="Z20" s="25">
        <v>3</v>
      </c>
      <c r="AA20" s="25" t="s">
        <v>116</v>
      </c>
      <c r="AB20" s="25" t="s">
        <v>113</v>
      </c>
      <c r="AC20" s="25">
        <v>1</v>
      </c>
      <c r="AD20" s="25" t="s">
        <v>116</v>
      </c>
      <c r="AF20" s="25">
        <v>1</v>
      </c>
      <c r="AG20" s="25" t="s">
        <v>111</v>
      </c>
      <c r="AI20" s="25">
        <v>0</v>
      </c>
      <c r="AL20" s="25">
        <v>2</v>
      </c>
      <c r="AM20" s="25" t="s">
        <v>116</v>
      </c>
      <c r="AN20" s="25" t="s">
        <v>113</v>
      </c>
      <c r="AO20" s="25" t="s">
        <v>128</v>
      </c>
    </row>
    <row r="21" spans="1:41" s="25" customFormat="1" x14ac:dyDescent="0.15">
      <c r="A21" s="24" t="s">
        <v>1</v>
      </c>
      <c r="B21" s="25" t="s">
        <v>137</v>
      </c>
      <c r="F21" s="24" t="s">
        <v>43</v>
      </c>
      <c r="G21" s="24">
        <v>20940</v>
      </c>
      <c r="H21" s="25">
        <v>1</v>
      </c>
      <c r="K21" s="25">
        <v>1</v>
      </c>
      <c r="L21" s="25" t="s">
        <v>116</v>
      </c>
      <c r="N21" s="25">
        <v>1</v>
      </c>
      <c r="Q21" s="25">
        <v>2</v>
      </c>
      <c r="R21" s="25" t="s">
        <v>116</v>
      </c>
      <c r="W21" s="25">
        <v>1</v>
      </c>
      <c r="X21" s="25" t="s">
        <v>116</v>
      </c>
      <c r="Z21" s="25">
        <v>4</v>
      </c>
      <c r="AA21" s="25" t="s">
        <v>116</v>
      </c>
      <c r="AB21" s="25" t="s">
        <v>114</v>
      </c>
      <c r="AC21" s="25">
        <v>2</v>
      </c>
      <c r="AD21" s="25" t="s">
        <v>116</v>
      </c>
      <c r="AF21" s="25">
        <v>2</v>
      </c>
      <c r="AG21" s="25" t="s">
        <v>116</v>
      </c>
      <c r="AH21" s="25" t="s">
        <v>114</v>
      </c>
      <c r="AI21" s="25">
        <v>2</v>
      </c>
      <c r="AJ21" s="25" t="s">
        <v>116</v>
      </c>
      <c r="AK21" s="25" t="s">
        <v>114</v>
      </c>
      <c r="AL21" s="25">
        <v>3</v>
      </c>
      <c r="AM21" s="25" t="s">
        <v>116</v>
      </c>
      <c r="AN21" s="25" t="s">
        <v>114</v>
      </c>
      <c r="AO21" s="25" t="s">
        <v>128</v>
      </c>
    </row>
    <row r="22" spans="1:41" s="25" customFormat="1" x14ac:dyDescent="0.15">
      <c r="A22" s="24" t="s">
        <v>13</v>
      </c>
      <c r="F22" s="24" t="s">
        <v>55</v>
      </c>
      <c r="G22" s="24">
        <v>103750</v>
      </c>
      <c r="H22" s="25">
        <v>1</v>
      </c>
      <c r="I22" s="25" t="s">
        <v>116</v>
      </c>
      <c r="K22" s="25">
        <v>1</v>
      </c>
      <c r="L22" s="25" t="s">
        <v>116</v>
      </c>
      <c r="N22" s="25">
        <v>1</v>
      </c>
      <c r="O22" s="25" t="s">
        <v>116</v>
      </c>
      <c r="Q22" s="25">
        <v>0</v>
      </c>
      <c r="R22" s="25" t="s">
        <v>116</v>
      </c>
      <c r="T22" s="25">
        <v>0</v>
      </c>
      <c r="U22" s="25" t="s">
        <v>116</v>
      </c>
      <c r="W22" s="25">
        <v>2</v>
      </c>
      <c r="X22" s="25" t="s">
        <v>116</v>
      </c>
      <c r="Y22" s="25" t="s">
        <v>113</v>
      </c>
      <c r="Z22" s="25">
        <v>1</v>
      </c>
      <c r="AA22" s="25" t="s">
        <v>116</v>
      </c>
      <c r="AC22" s="25">
        <v>1</v>
      </c>
      <c r="AD22" s="25" t="s">
        <v>111</v>
      </c>
      <c r="AF22" s="25">
        <v>2</v>
      </c>
      <c r="AG22" s="25" t="s">
        <v>111</v>
      </c>
      <c r="AI22" s="25">
        <v>1</v>
      </c>
      <c r="AJ22" s="25" t="s">
        <v>116</v>
      </c>
      <c r="AL22" s="25">
        <v>0</v>
      </c>
      <c r="AM22" s="25" t="s">
        <v>111</v>
      </c>
      <c r="AO22" s="25" t="s">
        <v>132</v>
      </c>
    </row>
    <row r="23" spans="1:41" s="25" customFormat="1" x14ac:dyDescent="0.15">
      <c r="A23" s="24" t="s">
        <v>139</v>
      </c>
      <c r="F23" s="24" t="s">
        <v>80</v>
      </c>
      <c r="G23" s="24">
        <v>64455</v>
      </c>
      <c r="K23" s="25">
        <v>0</v>
      </c>
      <c r="L23" s="25" t="s">
        <v>111</v>
      </c>
      <c r="N23" s="25">
        <v>3</v>
      </c>
      <c r="O23" s="25" t="s">
        <v>111</v>
      </c>
      <c r="P23" s="25" t="s">
        <v>113</v>
      </c>
      <c r="Q23" s="25">
        <v>2</v>
      </c>
      <c r="R23" s="25" t="s">
        <v>111</v>
      </c>
      <c r="S23" s="25" t="s">
        <v>113</v>
      </c>
      <c r="W23" s="25">
        <v>1</v>
      </c>
      <c r="X23" s="25" t="s">
        <v>111</v>
      </c>
      <c r="AC23" s="25">
        <v>2</v>
      </c>
      <c r="AD23" s="25" t="s">
        <v>111</v>
      </c>
      <c r="AE23" s="25" t="s">
        <v>113</v>
      </c>
      <c r="AI23" s="25">
        <v>1</v>
      </c>
      <c r="AJ23" s="25" t="s">
        <v>111</v>
      </c>
      <c r="AL23" s="25">
        <v>1</v>
      </c>
      <c r="AM23" s="25" t="s">
        <v>111</v>
      </c>
      <c r="AO23" s="25" t="s">
        <v>135</v>
      </c>
    </row>
    <row r="24" spans="1:41" s="25" customFormat="1" x14ac:dyDescent="0.15">
      <c r="A24" s="24" t="s">
        <v>20</v>
      </c>
      <c r="F24" s="24" t="s">
        <v>62</v>
      </c>
      <c r="G24" s="24">
        <v>234200</v>
      </c>
      <c r="H24" s="25">
        <v>1</v>
      </c>
      <c r="I24" s="25" t="s">
        <v>111</v>
      </c>
      <c r="K24" s="25">
        <v>1</v>
      </c>
      <c r="L24" s="25" t="s">
        <v>116</v>
      </c>
      <c r="N24" s="25">
        <v>0</v>
      </c>
      <c r="O24" s="25" t="s">
        <v>111</v>
      </c>
      <c r="Q24" s="25">
        <v>1</v>
      </c>
      <c r="R24" s="25" t="s">
        <v>116</v>
      </c>
      <c r="T24" s="25">
        <v>0</v>
      </c>
      <c r="U24" s="25" t="s">
        <v>111</v>
      </c>
      <c r="W24" s="25">
        <v>2</v>
      </c>
      <c r="X24" s="25" t="s">
        <v>116</v>
      </c>
      <c r="Y24" s="25" t="s">
        <v>113</v>
      </c>
      <c r="Z24" s="25">
        <v>2</v>
      </c>
      <c r="AA24" s="25" t="s">
        <v>116</v>
      </c>
      <c r="AB24" s="25" t="s">
        <v>113</v>
      </c>
      <c r="AC24" s="25">
        <v>2</v>
      </c>
      <c r="AD24" s="25" t="s">
        <v>116</v>
      </c>
      <c r="AE24" s="25" t="s">
        <v>113</v>
      </c>
      <c r="AF24" s="25">
        <v>1</v>
      </c>
      <c r="AG24" s="25" t="s">
        <v>116</v>
      </c>
      <c r="AI24" s="25">
        <v>1</v>
      </c>
      <c r="AJ24" s="25" t="s">
        <v>111</v>
      </c>
      <c r="AL24" s="25">
        <v>1</v>
      </c>
      <c r="AM24" s="25" t="s">
        <v>116</v>
      </c>
      <c r="AO24" s="25" t="s">
        <v>136</v>
      </c>
    </row>
    <row r="25" spans="1:41" s="25" customFormat="1" x14ac:dyDescent="0.15">
      <c r="A25" s="24" t="s">
        <v>16</v>
      </c>
      <c r="F25" s="24" t="s">
        <v>58</v>
      </c>
      <c r="G25" s="24">
        <v>266000</v>
      </c>
      <c r="K25" s="25">
        <v>0</v>
      </c>
      <c r="L25" s="25" t="s">
        <v>116</v>
      </c>
      <c r="N25" s="25">
        <v>1</v>
      </c>
      <c r="O25" s="25" t="s">
        <v>111</v>
      </c>
      <c r="Q25" s="25">
        <v>1</v>
      </c>
      <c r="R25" s="25" t="s">
        <v>111</v>
      </c>
      <c r="T25" s="25">
        <v>0</v>
      </c>
      <c r="U25" s="25" t="s">
        <v>111</v>
      </c>
      <c r="W25" s="25">
        <v>2</v>
      </c>
      <c r="X25" s="25" t="s">
        <v>116</v>
      </c>
      <c r="Y25" s="25" t="s">
        <v>113</v>
      </c>
      <c r="Z25" s="25">
        <v>2</v>
      </c>
      <c r="AA25" s="25" t="s">
        <v>116</v>
      </c>
      <c r="AB25" s="25" t="s">
        <v>113</v>
      </c>
      <c r="AC25" s="25">
        <v>2</v>
      </c>
      <c r="AD25" s="25" t="s">
        <v>116</v>
      </c>
      <c r="AE25" s="25" t="s">
        <v>113</v>
      </c>
      <c r="AF25" s="25">
        <v>1</v>
      </c>
      <c r="AG25" s="25" t="s">
        <v>111</v>
      </c>
      <c r="AI25" s="25">
        <v>2</v>
      </c>
      <c r="AJ25" s="25" t="s">
        <v>111</v>
      </c>
      <c r="AK25" s="25" t="s">
        <v>113</v>
      </c>
      <c r="AL25" s="25">
        <v>1</v>
      </c>
      <c r="AM25" s="25" t="s">
        <v>117</v>
      </c>
      <c r="AO25" s="25" t="s">
        <v>133</v>
      </c>
    </row>
    <row r="26" spans="1:41" s="25" customFormat="1" x14ac:dyDescent="0.15">
      <c r="A26" s="24" t="s">
        <v>38</v>
      </c>
      <c r="F26" s="24" t="s">
        <v>81</v>
      </c>
      <c r="G26" s="24">
        <v>393620</v>
      </c>
      <c r="K26" s="25">
        <v>1</v>
      </c>
      <c r="L26" s="25" t="s">
        <v>120</v>
      </c>
      <c r="N26" s="25">
        <v>3</v>
      </c>
      <c r="O26" s="25" t="s">
        <v>116</v>
      </c>
      <c r="P26" s="25" t="s">
        <v>113</v>
      </c>
      <c r="Q26" s="25">
        <v>1</v>
      </c>
      <c r="R26" s="25" t="s">
        <v>111</v>
      </c>
      <c r="T26" s="25">
        <v>2</v>
      </c>
      <c r="U26" s="25" t="s">
        <v>116</v>
      </c>
      <c r="V26" s="25" t="s">
        <v>113</v>
      </c>
      <c r="W26" s="25">
        <v>1</v>
      </c>
      <c r="X26" s="25" t="s">
        <v>116</v>
      </c>
      <c r="Z26" s="25">
        <v>1</v>
      </c>
      <c r="AA26" s="25" t="s">
        <v>116</v>
      </c>
      <c r="AC26" s="25">
        <v>1</v>
      </c>
      <c r="AD26" s="25" t="s">
        <v>111</v>
      </c>
      <c r="AF26" s="25">
        <v>1</v>
      </c>
      <c r="AG26" s="25" t="s">
        <v>111</v>
      </c>
      <c r="AI26" s="25">
        <v>1</v>
      </c>
      <c r="AJ26" s="25" t="s">
        <v>111</v>
      </c>
      <c r="AL26" s="25">
        <v>1</v>
      </c>
      <c r="AM26" s="25" t="s">
        <v>111</v>
      </c>
    </row>
    <row r="27" spans="1:41" s="25" customFormat="1" x14ac:dyDescent="0.15">
      <c r="A27" s="24" t="s">
        <v>26</v>
      </c>
      <c r="F27" s="24" t="s">
        <v>68</v>
      </c>
      <c r="G27" s="24">
        <v>77700</v>
      </c>
      <c r="K27" s="25">
        <v>0</v>
      </c>
      <c r="L27" s="25" t="s">
        <v>118</v>
      </c>
      <c r="Q27" s="25">
        <v>0</v>
      </c>
      <c r="R27" s="25" t="s">
        <v>119</v>
      </c>
      <c r="T27" s="25">
        <v>0</v>
      </c>
      <c r="U27" s="25" t="s">
        <v>119</v>
      </c>
      <c r="W27" s="25">
        <v>1</v>
      </c>
      <c r="X27" s="25" t="s">
        <v>118</v>
      </c>
      <c r="Z27" s="25">
        <v>0</v>
      </c>
      <c r="AA27" s="25" t="s">
        <v>118</v>
      </c>
      <c r="AC27" s="25">
        <v>1</v>
      </c>
      <c r="AD27" s="25" t="s">
        <v>119</v>
      </c>
      <c r="AF27" s="25">
        <v>0</v>
      </c>
      <c r="AG27" s="25" t="s">
        <v>118</v>
      </c>
      <c r="AI27" s="25">
        <v>1</v>
      </c>
      <c r="AJ27" s="25" t="s">
        <v>118</v>
      </c>
      <c r="AL27" s="25">
        <v>1</v>
      </c>
      <c r="AM27" s="25" t="s">
        <v>119</v>
      </c>
      <c r="AO27" s="25" t="s">
        <v>130</v>
      </c>
    </row>
    <row r="28" spans="1:41" s="25" customFormat="1" x14ac:dyDescent="0.15">
      <c r="A28" s="24" t="s">
        <v>32</v>
      </c>
      <c r="F28" s="24" t="s">
        <v>74</v>
      </c>
      <c r="G28" s="24">
        <v>29080</v>
      </c>
      <c r="H28" s="25">
        <v>1</v>
      </c>
      <c r="I28" s="25" t="s">
        <v>111</v>
      </c>
      <c r="K28" s="25">
        <v>1</v>
      </c>
      <c r="L28" s="25" t="s">
        <v>116</v>
      </c>
      <c r="N28" s="25">
        <v>1</v>
      </c>
      <c r="O28" s="25" t="s">
        <v>111</v>
      </c>
      <c r="Q28" s="25">
        <v>0</v>
      </c>
      <c r="R28" s="25" t="s">
        <v>116</v>
      </c>
      <c r="T28" s="25">
        <v>1</v>
      </c>
      <c r="U28" s="25" t="s">
        <v>111</v>
      </c>
      <c r="W28" s="25">
        <v>0</v>
      </c>
      <c r="X28" s="25" t="s">
        <v>116</v>
      </c>
      <c r="Z28" s="25">
        <v>0</v>
      </c>
      <c r="AA28" s="25" t="s">
        <v>111</v>
      </c>
      <c r="AC28" s="25">
        <v>0</v>
      </c>
      <c r="AD28" s="25" t="s">
        <v>116</v>
      </c>
      <c r="AF28" s="25">
        <v>2</v>
      </c>
      <c r="AG28" s="25" t="s">
        <v>116</v>
      </c>
      <c r="AI28" s="25">
        <v>1</v>
      </c>
      <c r="AJ28" s="25" t="s">
        <v>111</v>
      </c>
      <c r="AL28" s="25">
        <v>1</v>
      </c>
      <c r="AM28" s="25" t="s">
        <v>111</v>
      </c>
    </row>
    <row r="29" spans="1:41" s="25" customFormat="1" x14ac:dyDescent="0.15">
      <c r="A29" s="24" t="s">
        <v>2</v>
      </c>
      <c r="F29" s="24" t="s">
        <v>44</v>
      </c>
      <c r="G29" s="24">
        <v>24230</v>
      </c>
      <c r="H29" s="25">
        <v>2</v>
      </c>
      <c r="I29" s="25" t="s">
        <v>116</v>
      </c>
      <c r="K29" s="25">
        <v>1</v>
      </c>
      <c r="L29" s="25" t="s">
        <v>116</v>
      </c>
      <c r="N29" s="25">
        <v>1</v>
      </c>
      <c r="O29" s="25" t="s">
        <v>111</v>
      </c>
      <c r="Q29" s="25">
        <v>3</v>
      </c>
      <c r="R29" s="25" t="s">
        <v>116</v>
      </c>
      <c r="T29" s="25">
        <v>2</v>
      </c>
      <c r="U29" s="25" t="s">
        <v>116</v>
      </c>
      <c r="W29" s="25">
        <v>1</v>
      </c>
      <c r="X29" s="25" t="s">
        <v>111</v>
      </c>
      <c r="Z29" s="25">
        <v>0</v>
      </c>
      <c r="AA29" s="25" t="s">
        <v>116</v>
      </c>
      <c r="AC29" s="25">
        <v>1</v>
      </c>
      <c r="AD29" s="25" t="s">
        <v>116</v>
      </c>
      <c r="AF29" s="25">
        <v>2</v>
      </c>
      <c r="AG29" s="25" t="s">
        <v>116</v>
      </c>
      <c r="AI29" s="25">
        <v>2</v>
      </c>
      <c r="AJ29" s="25" t="s">
        <v>116</v>
      </c>
      <c r="AL29" s="25">
        <v>0</v>
      </c>
      <c r="AM29" s="25" t="s">
        <v>111</v>
      </c>
    </row>
    <row r="30" spans="1:41" s="25" customFormat="1" x14ac:dyDescent="0.15">
      <c r="A30" s="24" t="s">
        <v>14</v>
      </c>
      <c r="F30" s="24" t="s">
        <v>56</v>
      </c>
      <c r="G30" s="24">
        <v>25260</v>
      </c>
      <c r="H30" s="25">
        <v>1</v>
      </c>
      <c r="I30" s="25" t="s">
        <v>118</v>
      </c>
      <c r="K30" s="25">
        <v>1</v>
      </c>
      <c r="L30" s="25" t="s">
        <v>118</v>
      </c>
      <c r="N30" s="25">
        <v>1</v>
      </c>
      <c r="O30" s="25" t="s">
        <v>116</v>
      </c>
      <c r="Q30" s="25">
        <v>0</v>
      </c>
      <c r="R30" s="25" t="s">
        <v>116</v>
      </c>
      <c r="T30" s="25">
        <v>2</v>
      </c>
      <c r="U30" s="25" t="s">
        <v>111</v>
      </c>
      <c r="W30" s="25">
        <v>5</v>
      </c>
      <c r="X30" s="25" t="s">
        <v>118</v>
      </c>
      <c r="Z30" s="25">
        <v>1</v>
      </c>
      <c r="AA30" s="25" t="s">
        <v>116</v>
      </c>
      <c r="AC30" s="25">
        <v>1</v>
      </c>
      <c r="AD30" s="25" t="s">
        <v>116</v>
      </c>
      <c r="AF30" s="25">
        <v>3</v>
      </c>
      <c r="AG30" s="25" t="s">
        <v>111</v>
      </c>
      <c r="AI30" s="25">
        <v>1</v>
      </c>
      <c r="AJ30" s="25" t="s">
        <v>121</v>
      </c>
      <c r="AL30" s="25">
        <v>1</v>
      </c>
      <c r="AM30" s="25" t="s">
        <v>121</v>
      </c>
    </row>
    <row r="31" spans="1:41" s="25" customFormat="1" x14ac:dyDescent="0.15">
      <c r="A31" s="24" t="s">
        <v>30</v>
      </c>
      <c r="F31" s="24" t="s">
        <v>72</v>
      </c>
      <c r="G31" s="24">
        <v>28460</v>
      </c>
      <c r="K31" s="25">
        <v>0</v>
      </c>
      <c r="L31" s="25" t="s">
        <v>111</v>
      </c>
      <c r="Q31" s="25">
        <v>0</v>
      </c>
      <c r="R31" s="25" t="s">
        <v>116</v>
      </c>
      <c r="T31" s="25">
        <v>1</v>
      </c>
      <c r="U31" s="25" t="s">
        <v>111</v>
      </c>
      <c r="W31" s="25">
        <v>0</v>
      </c>
      <c r="X31" s="25" t="s">
        <v>111</v>
      </c>
      <c r="Z31" s="25">
        <v>1</v>
      </c>
      <c r="AA31" s="25" t="s">
        <v>111</v>
      </c>
      <c r="AC31" s="25">
        <v>0</v>
      </c>
      <c r="AD31" s="25" t="s">
        <v>111</v>
      </c>
      <c r="AF31" s="25">
        <v>2</v>
      </c>
      <c r="AG31" s="25" t="s">
        <v>111</v>
      </c>
      <c r="AI31" s="25">
        <v>2</v>
      </c>
      <c r="AJ31" s="25" t="s">
        <v>111</v>
      </c>
      <c r="AL31" s="25">
        <v>1</v>
      </c>
      <c r="AM31" s="25" t="s">
        <v>111</v>
      </c>
    </row>
    <row r="32" spans="1:41" s="25" customFormat="1" x14ac:dyDescent="0.15">
      <c r="A32" s="24" t="s">
        <v>10</v>
      </c>
      <c r="F32" s="24" t="s">
        <v>52</v>
      </c>
      <c r="G32" s="24">
        <v>31700</v>
      </c>
      <c r="K32" s="25">
        <v>1</v>
      </c>
      <c r="L32" s="25" t="s">
        <v>111</v>
      </c>
      <c r="N32" s="25">
        <v>2</v>
      </c>
      <c r="O32" s="25" t="s">
        <v>111</v>
      </c>
      <c r="Q32" s="25">
        <v>1</v>
      </c>
      <c r="R32" s="25" t="s">
        <v>116</v>
      </c>
      <c r="T32" s="25">
        <v>0</v>
      </c>
      <c r="U32" s="25" t="s">
        <v>116</v>
      </c>
      <c r="W32" s="25">
        <v>0</v>
      </c>
      <c r="X32" s="25" t="s">
        <v>111</v>
      </c>
      <c r="Z32" s="25">
        <v>0</v>
      </c>
      <c r="AA32" s="25" t="s">
        <v>116</v>
      </c>
      <c r="AC32" s="25">
        <v>1</v>
      </c>
      <c r="AD32" s="25" t="s">
        <v>116</v>
      </c>
      <c r="AF32" s="25">
        <v>1</v>
      </c>
      <c r="AG32" s="25" t="s">
        <v>111</v>
      </c>
      <c r="AI32" s="25">
        <v>2</v>
      </c>
      <c r="AJ32" s="25" t="s">
        <v>116</v>
      </c>
      <c r="AL32" s="25">
        <v>2</v>
      </c>
      <c r="AM32" s="25" t="s">
        <v>120</v>
      </c>
    </row>
    <row r="33" spans="1:39" s="25" customFormat="1" x14ac:dyDescent="0.15">
      <c r="A33" s="24" t="s">
        <v>9</v>
      </c>
      <c r="F33" s="24" t="s">
        <v>51</v>
      </c>
      <c r="G33" s="24">
        <v>33450</v>
      </c>
      <c r="H33" s="25">
        <v>1</v>
      </c>
      <c r="I33" s="25" t="s">
        <v>111</v>
      </c>
      <c r="K33" s="25">
        <v>1</v>
      </c>
      <c r="L33" s="25" t="s">
        <v>111</v>
      </c>
      <c r="N33" s="25">
        <v>1</v>
      </c>
      <c r="O33" s="25" t="s">
        <v>116</v>
      </c>
      <c r="Q33" s="25">
        <v>2</v>
      </c>
      <c r="R33" s="25" t="s">
        <v>111</v>
      </c>
      <c r="T33" s="25">
        <v>1</v>
      </c>
      <c r="U33" s="25" t="s">
        <v>116</v>
      </c>
      <c r="W33" s="25">
        <v>1</v>
      </c>
      <c r="X33" s="25" t="s">
        <v>111</v>
      </c>
      <c r="Z33" s="25">
        <v>1</v>
      </c>
      <c r="AA33" s="25" t="s">
        <v>111</v>
      </c>
      <c r="AC33" s="25">
        <v>2</v>
      </c>
      <c r="AD33" s="25" t="s">
        <v>116</v>
      </c>
      <c r="AF33" s="25">
        <v>1</v>
      </c>
      <c r="AG33" s="25" t="s">
        <v>111</v>
      </c>
      <c r="AI33" s="25">
        <v>1</v>
      </c>
      <c r="AJ33" s="25" t="s">
        <v>111</v>
      </c>
      <c r="AL33" s="25">
        <v>1</v>
      </c>
      <c r="AM33" s="25" t="s">
        <v>111</v>
      </c>
    </row>
    <row r="34" spans="1:39" s="25" customFormat="1" x14ac:dyDescent="0.15">
      <c r="A34" s="24" t="s">
        <v>31</v>
      </c>
      <c r="F34" s="24" t="s">
        <v>73</v>
      </c>
      <c r="G34" s="24">
        <v>33470</v>
      </c>
      <c r="K34" s="25">
        <v>1</v>
      </c>
      <c r="L34" s="25" t="s">
        <v>111</v>
      </c>
      <c r="Q34" s="25">
        <v>1</v>
      </c>
      <c r="R34" s="25" t="s">
        <v>111</v>
      </c>
      <c r="T34" s="25">
        <v>1</v>
      </c>
      <c r="U34" s="25" t="s">
        <v>116</v>
      </c>
      <c r="W34" s="25">
        <v>1</v>
      </c>
      <c r="X34" s="25" t="s">
        <v>111</v>
      </c>
      <c r="Z34" s="25">
        <v>0</v>
      </c>
      <c r="AA34" s="25" t="s">
        <v>111</v>
      </c>
      <c r="AC34" s="25">
        <v>1</v>
      </c>
      <c r="AD34" s="25" t="s">
        <v>111</v>
      </c>
      <c r="AF34" s="25">
        <v>0</v>
      </c>
      <c r="AG34" s="25" t="s">
        <v>116</v>
      </c>
      <c r="AI34" s="25">
        <v>0</v>
      </c>
      <c r="AJ34" s="25" t="s">
        <v>116</v>
      </c>
      <c r="AL34" s="25">
        <v>1</v>
      </c>
      <c r="AM34" s="25" t="s">
        <v>111</v>
      </c>
    </row>
    <row r="35" spans="1:39" s="25" customFormat="1" x14ac:dyDescent="0.15">
      <c r="A35" s="24" t="s">
        <v>3</v>
      </c>
      <c r="F35" s="24" t="s">
        <v>45</v>
      </c>
      <c r="G35" s="24">
        <v>46970</v>
      </c>
    </row>
    <row r="36" spans="1:39" s="25" customFormat="1" x14ac:dyDescent="0.15">
      <c r="A36" s="24" t="s">
        <v>40</v>
      </c>
      <c r="F36" s="24" t="s">
        <v>83</v>
      </c>
      <c r="G36" s="24">
        <v>50300</v>
      </c>
    </row>
    <row r="37" spans="1:39" s="25" customFormat="1" x14ac:dyDescent="0.15">
      <c r="A37" s="24" t="s">
        <v>29</v>
      </c>
      <c r="F37" s="24" t="s">
        <v>71</v>
      </c>
      <c r="G37" s="24">
        <v>54479.999999999898</v>
      </c>
    </row>
    <row r="38" spans="1:39" s="25" customFormat="1" x14ac:dyDescent="0.15">
      <c r="A38" s="24" t="s">
        <v>18</v>
      </c>
      <c r="F38" s="24" t="s">
        <v>60</v>
      </c>
      <c r="G38" s="24">
        <v>68125</v>
      </c>
    </row>
    <row r="39" spans="1:39" s="25" customFormat="1" x14ac:dyDescent="0.15">
      <c r="A39" s="24" t="s">
        <v>21</v>
      </c>
      <c r="F39" s="24" t="s">
        <v>63</v>
      </c>
      <c r="G39" s="24">
        <v>70725</v>
      </c>
    </row>
    <row r="40" spans="1:39" s="25" customFormat="1" x14ac:dyDescent="0.15">
      <c r="A40" s="24" t="s">
        <v>25</v>
      </c>
      <c r="F40" s="24" t="s">
        <v>67</v>
      </c>
      <c r="G40" s="24">
        <v>71250</v>
      </c>
    </row>
    <row r="41" spans="1:39" s="25" customFormat="1" x14ac:dyDescent="0.15">
      <c r="A41" s="24" t="s">
        <v>23</v>
      </c>
      <c r="F41" s="24" t="s">
        <v>65</v>
      </c>
      <c r="G41" s="24">
        <v>137040</v>
      </c>
    </row>
    <row r="42" spans="1:39" s="25" customFormat="1" x14ac:dyDescent="0.15">
      <c r="A42" s="24" t="s">
        <v>34</v>
      </c>
      <c r="F42" s="24" t="s">
        <v>76</v>
      </c>
      <c r="G42" s="24">
        <v>857040</v>
      </c>
    </row>
    <row r="43" spans="1:39" s="25" customFormat="1" x14ac:dyDescent="0.15">
      <c r="A43" s="24" t="s">
        <v>36</v>
      </c>
      <c r="F43" s="24" t="s">
        <v>78</v>
      </c>
      <c r="G43" s="24">
        <v>1004400</v>
      </c>
    </row>
    <row r="44" spans="1:39" s="25" customFormat="1" x14ac:dyDescent="0.15">
      <c r="A44" s="24" t="s">
        <v>37</v>
      </c>
      <c r="F44" s="24" t="s">
        <v>79</v>
      </c>
      <c r="G44" s="24">
        <v>1017050</v>
      </c>
    </row>
    <row r="45" spans="1:39" s="25" customFormat="1" x14ac:dyDescent="0.15">
      <c r="A45" s="24" t="s">
        <v>35</v>
      </c>
      <c r="F45" s="24" t="s">
        <v>77</v>
      </c>
      <c r="G45" s="24">
        <v>1111320</v>
      </c>
    </row>
    <row r="46" spans="1:39" s="25" customFormat="1" x14ac:dyDescent="0.15">
      <c r="A46" s="24" t="s">
        <v>33</v>
      </c>
      <c r="F46" s="24" t="s">
        <v>75</v>
      </c>
      <c r="G46" s="24">
        <v>1189500</v>
      </c>
    </row>
    <row r="50" spans="1:1" x14ac:dyDescent="0.15">
      <c r="A50" s="1">
        <f>2/0.4</f>
        <v>5</v>
      </c>
    </row>
  </sheetData>
  <sortState xmlns:xlrd2="http://schemas.microsoft.com/office/spreadsheetml/2017/richdata2" ref="F1:AN48">
    <sortCondition ref="G1"/>
  </sortState>
  <mergeCells count="18">
    <mergeCell ref="AP2:AQ2"/>
    <mergeCell ref="AR2:AS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F1:AK1"/>
    <mergeCell ref="AL1:AN1"/>
    <mergeCell ref="H2:J2"/>
    <mergeCell ref="K2:M2"/>
    <mergeCell ref="H1:M1"/>
    <mergeCell ref="N1:V1"/>
    <mergeCell ref="W1:AE1"/>
  </mergeCells>
  <phoneticPr fontId="1" type="noConversion"/>
  <conditionalFormatting sqref="AO21 H44:AL46">
    <cfRule type="cellIs" dxfId="4" priority="7" operator="between">
      <formula>2</formula>
      <formula>4</formula>
    </cfRule>
  </conditionalFormatting>
  <conditionalFormatting sqref="AO12">
    <cfRule type="cellIs" dxfId="2" priority="5" operator="between">
      <formula>2</formula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2020-06-17T08:22:14Z</dcterms:modified>
</cp:coreProperties>
</file>