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60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2" i="9"/>
  <c r="E2" i="9"/>
  <c r="F2" i="9"/>
  <c r="E3" i="9"/>
  <c r="F3" i="9"/>
  <c r="B3" i="9" l="1"/>
  <c r="C3" i="9"/>
  <c r="C339" i="9"/>
  <c r="C697" i="9"/>
  <c r="C1064" i="9"/>
  <c r="C328" i="9"/>
  <c r="C354" i="9"/>
  <c r="C915" i="9"/>
  <c r="C305" i="9"/>
  <c r="C754" i="9"/>
  <c r="C1006" i="9"/>
  <c r="C51" i="9"/>
  <c r="C1014" i="9"/>
  <c r="C636" i="9"/>
  <c r="C125" i="9"/>
  <c r="C189" i="9"/>
  <c r="C611" i="9"/>
  <c r="C1039" i="9"/>
  <c r="C74" i="9"/>
  <c r="C1053" i="9"/>
  <c r="C992" i="9"/>
  <c r="C706" i="9"/>
  <c r="C725" i="9"/>
  <c r="C883" i="9"/>
  <c r="C984" i="9"/>
  <c r="C336" i="9"/>
  <c r="C868" i="9"/>
  <c r="C44" i="9"/>
  <c r="C617" i="9"/>
  <c r="C817" i="9"/>
  <c r="C464" i="9"/>
  <c r="C869" i="9"/>
  <c r="C688" i="9"/>
  <c r="C206" i="9"/>
  <c r="C203" i="9"/>
  <c r="C180" i="9"/>
  <c r="C672" i="9"/>
  <c r="C937" i="9"/>
  <c r="C691" i="9"/>
  <c r="C223" i="9"/>
  <c r="C28" i="9"/>
  <c r="C84" i="9"/>
  <c r="C975" i="9"/>
  <c r="C419" i="9"/>
  <c r="C295" i="9"/>
  <c r="C545" i="9"/>
  <c r="C935" i="9"/>
  <c r="C796" i="9"/>
  <c r="C569" i="9"/>
  <c r="C140" i="9"/>
  <c r="C360" i="9"/>
  <c r="C351" i="9"/>
  <c r="C600" i="9"/>
  <c r="C483" i="9"/>
  <c r="C154" i="9"/>
  <c r="C588" i="9"/>
  <c r="C260" i="9"/>
  <c r="C627" i="9"/>
  <c r="C823" i="9"/>
  <c r="C75" i="9"/>
  <c r="C686" i="9"/>
  <c r="C182" i="9"/>
  <c r="C208" i="9"/>
  <c r="C780" i="9"/>
  <c r="C612" i="9"/>
  <c r="C86" i="9"/>
  <c r="C457" i="9"/>
  <c r="C839" i="9"/>
  <c r="C161" i="9"/>
  <c r="C891" i="9"/>
  <c r="C742" i="9"/>
  <c r="C410" i="9"/>
  <c r="C939" i="9"/>
  <c r="C642" i="9"/>
  <c r="C173" i="9"/>
  <c r="C214" i="9"/>
  <c r="C401" i="9"/>
  <c r="C65" i="9"/>
  <c r="C259" i="9"/>
  <c r="C186" i="9"/>
  <c r="C947" i="9"/>
  <c r="C833" i="9"/>
  <c r="C938" i="9"/>
  <c r="C316" i="9"/>
  <c r="C852" i="9"/>
  <c r="C314" i="9"/>
  <c r="C420" i="9"/>
  <c r="C769" i="9"/>
  <c r="C515" i="9"/>
  <c r="C880" i="9"/>
  <c r="C834" i="9"/>
  <c r="C979" i="9"/>
  <c r="C557" i="9"/>
  <c r="C465" i="9"/>
  <c r="C378" i="9"/>
  <c r="C482" i="9"/>
  <c r="C1059" i="9"/>
  <c r="C827" i="9"/>
  <c r="C197" i="9"/>
  <c r="C1005" i="9"/>
  <c r="C224" i="9"/>
  <c r="C414" i="9"/>
  <c r="C49" i="9"/>
  <c r="C1011" i="9"/>
  <c r="C1024" i="9"/>
  <c r="C355" i="9"/>
  <c r="C968" i="9"/>
  <c r="C282" i="9"/>
  <c r="C782" i="9"/>
  <c r="C274" i="9"/>
  <c r="C313" i="9"/>
  <c r="C46" i="9"/>
  <c r="C634" i="9"/>
  <c r="C635" i="9"/>
  <c r="C732" i="9"/>
  <c r="C689" i="9"/>
  <c r="C213" i="9"/>
  <c r="C534" i="9"/>
  <c r="C783" i="9"/>
  <c r="C669" i="9"/>
  <c r="C323" i="9"/>
  <c r="C42" i="9"/>
  <c r="C425" i="9"/>
  <c r="C985" i="9"/>
  <c r="C19" i="9"/>
  <c r="C946" i="9"/>
  <c r="C163" i="9"/>
  <c r="C64" i="9"/>
  <c r="C494" i="9"/>
  <c r="C659" i="9"/>
  <c r="C81" i="9"/>
  <c r="C152" i="9"/>
  <c r="C293" i="9"/>
  <c r="C906" i="9"/>
  <c r="C1034" i="9"/>
  <c r="C840" i="9"/>
  <c r="C367" i="9"/>
  <c r="C265" i="9"/>
  <c r="C781" i="9"/>
  <c r="C814" i="9"/>
  <c r="C928" i="9"/>
  <c r="C970" i="9"/>
  <c r="C665" i="9"/>
  <c r="C157" i="9"/>
  <c r="C55" i="9"/>
  <c r="C624" i="9"/>
  <c r="C130" i="9"/>
  <c r="C299" i="9"/>
  <c r="C1004" i="9"/>
  <c r="C463" i="9"/>
  <c r="C705" i="9"/>
  <c r="C864" i="9"/>
  <c r="C155" i="9"/>
  <c r="C1060" i="9"/>
  <c r="C844" i="9"/>
  <c r="C818" i="9"/>
  <c r="C107" i="9"/>
  <c r="C97" i="9"/>
  <c r="C473" i="9"/>
  <c r="C237" i="9"/>
  <c r="C498" i="9"/>
  <c r="C198" i="9"/>
  <c r="C658" i="9"/>
  <c r="C626" i="9"/>
  <c r="C945" i="9"/>
  <c r="C185" i="9"/>
  <c r="C297" i="9"/>
  <c r="C451" i="9"/>
  <c r="C352" i="9"/>
  <c r="C598" i="9"/>
  <c r="C695" i="9"/>
  <c r="C745" i="9"/>
  <c r="C151" i="9"/>
  <c r="C675" i="9"/>
  <c r="C717" i="9"/>
  <c r="C795" i="9"/>
  <c r="C362" i="9"/>
  <c r="C1043" i="9"/>
  <c r="C442" i="9"/>
  <c r="C703" i="9"/>
  <c r="C596" i="9"/>
  <c r="C529" i="9"/>
  <c r="C758" i="9"/>
  <c r="C950" i="9"/>
  <c r="C320" i="9"/>
  <c r="C960" i="9"/>
  <c r="C587" i="9"/>
  <c r="C942" i="9"/>
  <c r="C676" i="9"/>
  <c r="C654" i="9"/>
  <c r="C174" i="9"/>
  <c r="C89" i="9"/>
  <c r="C251" i="9"/>
  <c r="C489" i="9"/>
  <c r="C1008" i="9"/>
  <c r="C737" i="9"/>
  <c r="C445" i="9"/>
  <c r="C889" i="9"/>
  <c r="C226" i="9"/>
  <c r="C604" i="9"/>
  <c r="C651" i="9"/>
  <c r="C955" i="9"/>
  <c r="C358" i="9"/>
  <c r="C542" i="9"/>
  <c r="C66" i="9"/>
  <c r="C537" i="9"/>
  <c r="C1050" i="9"/>
  <c r="C380" i="9"/>
  <c r="C576" i="9"/>
  <c r="C786" i="9"/>
  <c r="C828" i="9"/>
  <c r="C439" i="9"/>
  <c r="C334" i="9"/>
  <c r="C748" i="9"/>
  <c r="C904" i="9"/>
  <c r="C266" i="9"/>
  <c r="C685" i="9"/>
  <c r="C751" i="9"/>
  <c r="C739" i="9"/>
  <c r="C1019" i="9"/>
  <c r="C111" i="9"/>
  <c r="C863" i="9"/>
  <c r="C169" i="9"/>
  <c r="C511" i="9"/>
  <c r="C416" i="9"/>
  <c r="C1044" i="9"/>
  <c r="C480" i="9"/>
  <c r="C327" i="9"/>
  <c r="C680" i="9"/>
  <c r="C893" i="9"/>
  <c r="C609" i="9"/>
  <c r="C350" i="9"/>
  <c r="C184" i="9"/>
  <c r="C591" i="9"/>
  <c r="C487" i="9"/>
  <c r="C556" i="9"/>
  <c r="C92" i="9"/>
  <c r="C134" i="9"/>
  <c r="C368" i="9"/>
  <c r="C501" i="9"/>
  <c r="C533" i="9"/>
  <c r="C153" i="9"/>
  <c r="C577" i="9"/>
  <c r="C645" i="9"/>
  <c r="C33" i="9"/>
  <c r="C426" i="9"/>
  <c r="C276" i="9"/>
  <c r="C761" i="9"/>
  <c r="C603" i="9"/>
  <c r="C128" i="9"/>
  <c r="C288" i="9"/>
  <c r="C601" i="9"/>
  <c r="C520" i="9"/>
  <c r="C734" i="9"/>
  <c r="C52" i="9"/>
  <c r="C126" i="9"/>
  <c r="C279" i="9"/>
  <c r="C586" i="9"/>
  <c r="C851" i="9"/>
  <c r="C700" i="9"/>
  <c r="C242" i="9"/>
  <c r="C1055" i="9"/>
  <c r="C749" i="9"/>
  <c r="C1020" i="9"/>
  <c r="C846" i="9"/>
  <c r="C391" i="9"/>
  <c r="C59" i="9"/>
  <c r="C63" i="9"/>
  <c r="C22" i="9"/>
  <c r="C381" i="9"/>
  <c r="C590" i="9"/>
  <c r="C949" i="9"/>
  <c r="C267" i="9"/>
  <c r="C525" i="9"/>
  <c r="C666" i="9"/>
  <c r="C944" i="9"/>
  <c r="C909" i="9"/>
  <c r="C619" i="9"/>
  <c r="C914" i="9"/>
  <c r="C290" i="9"/>
  <c r="C437" i="9"/>
  <c r="C158" i="9"/>
  <c r="C273" i="9"/>
  <c r="C1052" i="9"/>
  <c r="C1063" i="9"/>
  <c r="C228" i="9"/>
  <c r="C962" i="9"/>
  <c r="C978" i="9"/>
  <c r="C980" i="9"/>
  <c r="C48" i="9"/>
  <c r="C755" i="9"/>
  <c r="C219" i="9"/>
  <c r="C227" i="9"/>
  <c r="C1001" i="9"/>
  <c r="C930" i="9"/>
  <c r="C879" i="9"/>
  <c r="C337" i="9"/>
  <c r="C894" i="9"/>
  <c r="C220" i="9"/>
  <c r="C961" i="9"/>
  <c r="C847" i="9"/>
  <c r="C411" i="9"/>
  <c r="C109" i="9"/>
  <c r="C605" i="9"/>
  <c r="C216" i="9"/>
  <c r="C363" i="9"/>
  <c r="C95" i="9"/>
  <c r="C160" i="9"/>
  <c r="C657" i="9"/>
  <c r="C193" i="9"/>
  <c r="C101" i="9"/>
  <c r="C450" i="9"/>
  <c r="C143" i="9"/>
  <c r="C900" i="9"/>
  <c r="C333" i="9"/>
  <c r="C887" i="9"/>
  <c r="C877" i="9"/>
  <c r="C317" i="9"/>
  <c r="C212" i="9"/>
  <c r="C762" i="9"/>
  <c r="C365" i="9"/>
  <c r="C183" i="9"/>
  <c r="C167" i="9"/>
  <c r="C506" i="9"/>
  <c r="C912" i="9"/>
  <c r="C766" i="9"/>
  <c r="C432" i="9"/>
  <c r="C1017" i="9"/>
  <c r="C462" i="9"/>
  <c r="C808" i="9"/>
  <c r="C581" i="9"/>
  <c r="C108" i="9"/>
  <c r="C346" i="9"/>
  <c r="C1023" i="9"/>
  <c r="C201" i="9"/>
  <c r="C715" i="9"/>
  <c r="C104" i="9"/>
  <c r="C965" i="9"/>
  <c r="C430" i="9"/>
  <c r="C50" i="9"/>
  <c r="C322" i="9"/>
  <c r="C681" i="9"/>
  <c r="C559" i="9"/>
  <c r="C969" i="9"/>
  <c r="C424" i="9"/>
  <c r="C607" i="9"/>
  <c r="C79" i="9"/>
  <c r="C687" i="9"/>
  <c r="C409" i="9"/>
  <c r="C118" i="9"/>
  <c r="C614" i="9"/>
  <c r="C68" i="9"/>
  <c r="C105" i="9"/>
  <c r="C519" i="9"/>
  <c r="C830" i="9"/>
  <c r="C831" i="9"/>
  <c r="C204" i="9"/>
  <c r="C639" i="9"/>
  <c r="C867" i="9"/>
  <c r="C156" i="9"/>
  <c r="C835" i="9"/>
  <c r="C256" i="9"/>
  <c r="C495" i="9"/>
  <c r="C254" i="9"/>
  <c r="C278" i="9"/>
  <c r="C53" i="9"/>
  <c r="C82" i="9"/>
  <c r="C379" i="9"/>
  <c r="C249" i="9"/>
  <c r="C982" i="9"/>
  <c r="C538" i="9"/>
  <c r="C829" i="9"/>
  <c r="C618" i="9"/>
  <c r="C656" i="9"/>
  <c r="C580" i="9"/>
  <c r="C385" i="9"/>
  <c r="C509" i="9"/>
  <c r="C188" i="9"/>
  <c r="C176" i="9"/>
  <c r="C40" i="9"/>
  <c r="C579" i="9"/>
  <c r="C954" i="9"/>
  <c r="C543" i="9"/>
  <c r="C923" i="9"/>
  <c r="C144" i="9"/>
  <c r="C467" i="9"/>
  <c r="C746" i="9"/>
  <c r="C1032" i="9"/>
  <c r="C229" i="9"/>
  <c r="C843" i="9"/>
  <c r="C650" i="9"/>
  <c r="C372" i="9"/>
  <c r="C390" i="9"/>
  <c r="C779" i="9"/>
  <c r="C584" i="9"/>
  <c r="C386" i="9"/>
  <c r="C597" i="9"/>
  <c r="C54" i="9"/>
  <c r="C14" i="9"/>
  <c r="C528" i="9"/>
  <c r="C1029" i="9"/>
  <c r="C941" i="9"/>
  <c r="C94" i="9"/>
  <c r="C412" i="9"/>
  <c r="C240" i="9"/>
  <c r="C560" i="9"/>
  <c r="C324" i="9"/>
  <c r="C760" i="9"/>
  <c r="C625" i="9"/>
  <c r="C753" i="9"/>
  <c r="C112" i="9"/>
  <c r="C522" i="9"/>
  <c r="C78" i="9"/>
  <c r="C310" i="9"/>
  <c r="C832" i="9"/>
  <c r="C1013" i="9"/>
  <c r="C881" i="9"/>
  <c r="C1002" i="9"/>
  <c r="C369" i="9"/>
  <c r="C389" i="9"/>
  <c r="C673" i="9"/>
  <c r="C662" i="9"/>
  <c r="C348" i="9"/>
  <c r="C1047" i="9"/>
  <c r="C698" i="9"/>
  <c r="C121" i="9"/>
  <c r="C798" i="9"/>
  <c r="C70" i="9"/>
  <c r="C547" i="9"/>
  <c r="C572" i="9"/>
  <c r="C853" i="9"/>
  <c r="C179" i="9"/>
  <c r="C27" i="9"/>
  <c r="C35" i="9"/>
  <c r="C871" i="9"/>
  <c r="C434" i="9"/>
  <c r="C490" i="9"/>
  <c r="C541" i="9"/>
  <c r="C96" i="9"/>
  <c r="C67" i="9"/>
  <c r="C896" i="9"/>
  <c r="C850" i="9"/>
  <c r="C80" i="9"/>
  <c r="C455" i="9"/>
  <c r="C620" i="9"/>
  <c r="C885" i="9"/>
  <c r="C283" i="9"/>
  <c r="C447" i="9"/>
  <c r="C613" i="9"/>
  <c r="C799" i="9"/>
  <c r="C763" i="9"/>
  <c r="C218" i="9"/>
  <c r="C987" i="9"/>
  <c r="C145" i="9"/>
  <c r="C558" i="9"/>
  <c r="C664" i="9"/>
  <c r="C1051" i="9"/>
  <c r="C694" i="9"/>
  <c r="C312" i="9"/>
  <c r="C711" i="9"/>
  <c r="C683" i="9"/>
  <c r="C296" i="9"/>
  <c r="C245" i="9"/>
  <c r="C330" i="9"/>
  <c r="C202" i="9"/>
  <c r="C736" i="9"/>
  <c r="C122" i="9"/>
  <c r="C271" i="9"/>
  <c r="C878" i="9"/>
  <c r="C399" i="9"/>
  <c r="C415" i="9"/>
  <c r="C326" i="9"/>
  <c r="C671" i="9"/>
  <c r="C527" i="9"/>
  <c r="C508" i="9"/>
  <c r="C11" i="9"/>
  <c r="C397" i="9"/>
  <c r="C858" i="9"/>
  <c r="C583" i="9"/>
  <c r="C679" i="9"/>
  <c r="C25" i="9"/>
  <c r="C848" i="9"/>
  <c r="C484" i="9"/>
  <c r="C1010" i="9"/>
  <c r="C124" i="9"/>
  <c r="C740" i="9"/>
  <c r="C575" i="9"/>
  <c r="C696" i="9"/>
  <c r="C470" i="9"/>
  <c r="C876" i="9"/>
  <c r="C395" i="9"/>
  <c r="C592" i="9"/>
  <c r="C730" i="9"/>
  <c r="C765" i="9"/>
  <c r="C927" i="9"/>
  <c r="C921" i="9"/>
  <c r="C708" i="9"/>
  <c r="C648" i="9"/>
  <c r="C628" i="9"/>
  <c r="C582" i="9"/>
  <c r="C60" i="9"/>
  <c r="C93" i="9"/>
  <c r="C307" i="9"/>
  <c r="C897" i="9"/>
  <c r="C113" i="9"/>
  <c r="C85" i="9"/>
  <c r="C41" i="9"/>
  <c r="C329" i="9"/>
  <c r="C396" i="9"/>
  <c r="C492" i="9"/>
  <c r="C606" i="9"/>
  <c r="C699" i="9"/>
  <c r="C194" i="9"/>
  <c r="C993" i="9"/>
  <c r="C913" i="9"/>
  <c r="C177" i="9"/>
  <c r="C859" i="9"/>
  <c r="C974" i="9"/>
  <c r="C1026" i="9"/>
  <c r="C825" i="9"/>
  <c r="C233" i="9"/>
  <c r="C727" i="9"/>
  <c r="C20" i="9"/>
  <c r="C349" i="9"/>
  <c r="C995" i="9"/>
  <c r="C325" i="9"/>
  <c r="C785" i="9"/>
  <c r="C199" i="9"/>
  <c r="C115" i="9"/>
  <c r="C114" i="9"/>
  <c r="C595" i="9"/>
  <c r="C280" i="9"/>
  <c r="C286" i="9"/>
  <c r="C813" i="9"/>
  <c r="C215" i="9"/>
  <c r="C43" i="9"/>
  <c r="C1003" i="9"/>
  <c r="C301" i="9"/>
  <c r="C809" i="9"/>
  <c r="C526" i="9"/>
  <c r="C39" i="9"/>
  <c r="C800" i="9"/>
  <c r="C610" i="9"/>
  <c r="C47" i="9"/>
  <c r="C932" i="9"/>
  <c r="C924" i="9"/>
  <c r="C789" i="9"/>
  <c r="C768" i="9"/>
  <c r="C91" i="9"/>
  <c r="C903" i="9"/>
  <c r="C872" i="9"/>
  <c r="C919" i="9"/>
  <c r="C836" i="9"/>
  <c r="C920" i="9"/>
  <c r="C449" i="9"/>
  <c r="C812" i="9"/>
  <c r="C335" i="9"/>
  <c r="C24" i="9"/>
  <c r="C670" i="9"/>
  <c r="C943" i="9"/>
  <c r="C916" i="9"/>
  <c r="C936" i="9"/>
  <c r="C1000" i="9"/>
  <c r="C862" i="9"/>
  <c r="C540" i="9"/>
  <c r="C719" i="9"/>
  <c r="C252" i="9"/>
  <c r="C747" i="9"/>
  <c r="C148" i="9"/>
  <c r="C309" i="9"/>
  <c r="C243" i="9"/>
  <c r="C504" i="9"/>
  <c r="C1056" i="9"/>
  <c r="C277" i="9"/>
  <c r="C141" i="9"/>
  <c r="C62" i="9"/>
  <c r="C138" i="9"/>
  <c r="C819" i="9"/>
  <c r="C752" i="9"/>
  <c r="C1041" i="9"/>
  <c r="C431" i="9"/>
  <c r="C898" i="9"/>
  <c r="C824" i="9"/>
  <c r="C191" i="9"/>
  <c r="C811" i="9"/>
  <c r="C306" i="9"/>
  <c r="C343" i="9"/>
  <c r="C405" i="9"/>
  <c r="C61" i="9"/>
  <c r="C21" i="9"/>
  <c r="C521" i="9"/>
  <c r="C18" i="9"/>
  <c r="C165" i="9"/>
  <c r="C807" i="9"/>
  <c r="C926" i="9"/>
  <c r="C649" i="9"/>
  <c r="C1022" i="9"/>
  <c r="C13" i="9"/>
  <c r="C34" i="9"/>
  <c r="C485" i="9"/>
  <c r="C638" i="9"/>
  <c r="C546" i="9"/>
  <c r="C247" i="9"/>
  <c r="C713" i="9"/>
  <c r="C653" i="9"/>
  <c r="C6" i="9"/>
  <c r="C1007" i="9"/>
  <c r="C37" i="9"/>
  <c r="C770" i="9"/>
  <c r="C731" i="9"/>
  <c r="C438" i="9"/>
  <c r="C388" i="9"/>
  <c r="C989" i="9"/>
  <c r="C231" i="9"/>
  <c r="C622" i="9"/>
  <c r="C205" i="9"/>
  <c r="C120" i="9"/>
  <c r="C1061" i="9"/>
  <c r="C899" i="9"/>
  <c r="C647" i="9"/>
  <c r="C918" i="9"/>
  <c r="C738" i="9"/>
  <c r="C103" i="9"/>
  <c r="C573" i="9"/>
  <c r="C171" i="9"/>
  <c r="C460" i="9"/>
  <c r="C291" i="9"/>
  <c r="C382" i="9"/>
  <c r="C767" i="9"/>
  <c r="C357" i="9"/>
  <c r="C684" i="9"/>
  <c r="C221" i="9"/>
  <c r="C870" i="9"/>
  <c r="C232" i="9"/>
  <c r="C345" i="9"/>
  <c r="C36" i="9"/>
  <c r="C284" i="9"/>
  <c r="C551" i="9"/>
  <c r="C971" i="9"/>
  <c r="C959" i="9"/>
  <c r="C499" i="9"/>
  <c r="C423" i="9"/>
  <c r="C146" i="9"/>
  <c r="C477" i="9"/>
  <c r="C135" i="9"/>
  <c r="C318" i="9"/>
  <c r="C195" i="9"/>
  <c r="C873" i="9"/>
  <c r="C235" i="9"/>
  <c r="C967" i="9"/>
  <c r="C567" i="9"/>
  <c r="C643" i="9"/>
  <c r="C744" i="9"/>
  <c r="C257" i="9"/>
  <c r="C934" i="9"/>
  <c r="C991" i="9"/>
  <c r="C772" i="9"/>
  <c r="C76" i="9"/>
  <c r="C911" i="9"/>
  <c r="C394" i="9"/>
  <c r="C633" i="9"/>
  <c r="C804" i="9"/>
  <c r="C553" i="9"/>
  <c r="C123" i="9"/>
  <c r="C289" i="9"/>
  <c r="C791" i="9"/>
  <c r="C29" i="9"/>
  <c r="C164" i="9"/>
  <c r="C407" i="9"/>
  <c r="C917" i="9"/>
  <c r="C384" i="9"/>
  <c r="C901" i="9"/>
  <c r="C331" i="9"/>
  <c r="C593" i="9"/>
  <c r="C440" i="9"/>
  <c r="C940" i="9"/>
  <c r="C874" i="9"/>
  <c r="C88" i="9"/>
  <c r="C514" i="9"/>
  <c r="C976" i="9"/>
  <c r="C561" i="9"/>
  <c r="C629" i="9"/>
  <c r="C716" i="9"/>
  <c r="C69" i="9"/>
  <c r="C398" i="9"/>
  <c r="C757" i="9"/>
  <c r="C303" i="9"/>
  <c r="C585" i="9"/>
  <c r="C644" i="9"/>
  <c r="C347" i="9"/>
  <c r="C854" i="9"/>
  <c r="C956" i="9"/>
  <c r="C448" i="9"/>
  <c r="C332" i="9"/>
  <c r="C1027" i="9"/>
  <c r="C994" i="9"/>
  <c r="C933" i="9"/>
  <c r="C568" i="9"/>
  <c r="C641" i="9"/>
  <c r="C253" i="9"/>
  <c r="C608" i="9"/>
  <c r="C756" i="9"/>
  <c r="C117" i="9"/>
  <c r="B655" i="9"/>
  <c r="C957" i="9"/>
  <c r="C729" i="9"/>
  <c r="C131" i="9"/>
  <c r="C196" i="9"/>
  <c r="C461" i="9"/>
  <c r="C241" i="9"/>
  <c r="B370" i="9"/>
  <c r="C15" i="9"/>
  <c r="C667" i="9"/>
  <c r="B699" i="9"/>
  <c r="C640" i="9"/>
  <c r="C298" i="9"/>
  <c r="B343" i="9"/>
  <c r="C239" i="9"/>
  <c r="C722" i="9"/>
  <c r="B664" i="9"/>
  <c r="B1033" i="9"/>
  <c r="C983" i="9"/>
  <c r="C905" i="9"/>
  <c r="B892" i="9"/>
  <c r="C999" i="9"/>
  <c r="C150" i="9"/>
  <c r="C427" i="9"/>
  <c r="B436" i="9"/>
  <c r="C882" i="9"/>
  <c r="C1057" i="9"/>
  <c r="B994" i="9"/>
  <c r="B887" i="9"/>
  <c r="B174" i="9"/>
  <c r="C453" i="9"/>
  <c r="B484" i="9"/>
  <c r="C544" i="9"/>
  <c r="C964" i="9"/>
  <c r="C7" i="9"/>
  <c r="C238" i="9"/>
  <c r="B775" i="9"/>
  <c r="C714" i="9"/>
  <c r="B495" i="9"/>
  <c r="B833" i="9"/>
  <c r="C884" i="9"/>
  <c r="B348" i="9"/>
  <c r="C776" i="9"/>
  <c r="C83" i="9"/>
  <c r="C456" i="9"/>
  <c r="C12" i="9"/>
  <c r="C929" i="9"/>
  <c r="C712" i="9"/>
  <c r="C735" i="9"/>
  <c r="B653" i="9"/>
  <c r="B406" i="9"/>
  <c r="C311" i="9"/>
  <c r="B997" i="9"/>
  <c r="C668" i="9"/>
  <c r="B607" i="9"/>
  <c r="C856" i="9"/>
  <c r="B365" i="9"/>
  <c r="B830" i="9"/>
  <c r="C532" i="9"/>
  <c r="C413" i="9"/>
  <c r="C733" i="9"/>
  <c r="C1031" i="9"/>
  <c r="C531" i="9"/>
  <c r="C190" i="9"/>
  <c r="B435" i="9"/>
  <c r="B929" i="9"/>
  <c r="B531" i="9"/>
  <c r="C512" i="9"/>
  <c r="C133" i="9"/>
  <c r="C895" i="9"/>
  <c r="B914" i="9"/>
  <c r="B806" i="9"/>
  <c r="C1040" i="9"/>
  <c r="B261" i="9"/>
  <c r="C248" i="9"/>
  <c r="B398" i="9"/>
  <c r="C821" i="9"/>
  <c r="C966" i="9"/>
  <c r="B330" i="9"/>
  <c r="C815" i="9"/>
  <c r="C986" i="9"/>
  <c r="B671" i="9"/>
  <c r="B949" i="9"/>
  <c r="C589" i="9"/>
  <c r="C513" i="9"/>
  <c r="C1058" i="9"/>
  <c r="C721" i="9"/>
  <c r="C574" i="9"/>
  <c r="C564" i="9"/>
  <c r="C244" i="9"/>
  <c r="C139" i="9"/>
  <c r="C777" i="9"/>
  <c r="C364" i="9"/>
  <c r="B461" i="9"/>
  <c r="B578" i="9"/>
  <c r="C563" i="9"/>
  <c r="C861" i="9"/>
  <c r="C469" i="9"/>
  <c r="C255" i="9"/>
  <c r="B532" i="9"/>
  <c r="C792" i="9"/>
  <c r="B528" i="9"/>
  <c r="B42" i="9"/>
  <c r="C374" i="9"/>
  <c r="B684" i="9"/>
  <c r="C517" i="9"/>
  <c r="C17" i="9"/>
  <c r="C910" i="9"/>
  <c r="B452" i="9"/>
  <c r="C230" i="9"/>
  <c r="B769" i="9"/>
  <c r="C361" i="9"/>
  <c r="C663" i="9"/>
  <c r="B807" i="9"/>
  <c r="B486" i="9"/>
  <c r="C149" i="9"/>
  <c r="B313" i="9"/>
  <c r="B309" i="9"/>
  <c r="B61" i="9"/>
  <c r="B1011" i="9"/>
  <c r="B848" i="9"/>
  <c r="B270" i="9"/>
  <c r="C1025" i="9"/>
  <c r="C530" i="9"/>
  <c r="B976" i="9"/>
  <c r="C136" i="9"/>
  <c r="C476" i="9"/>
  <c r="C90" i="9"/>
  <c r="C907" i="9"/>
  <c r="C1042" i="9"/>
  <c r="C56" i="9"/>
  <c r="C764" i="9"/>
  <c r="C441" i="9"/>
  <c r="B385" i="9"/>
  <c r="C996" i="9"/>
  <c r="B755" i="9"/>
  <c r="C677" i="9"/>
  <c r="B414" i="9"/>
  <c r="B381" i="9"/>
  <c r="B998" i="9"/>
  <c r="C505" i="9"/>
  <c r="C270" i="9"/>
  <c r="B155" i="9"/>
  <c r="C816" i="9"/>
  <c r="C838" i="9"/>
  <c r="C207" i="9"/>
  <c r="C1046" i="9"/>
  <c r="C578" i="9"/>
  <c r="C693" i="9"/>
  <c r="C802" i="9"/>
  <c r="B321" i="9"/>
  <c r="B812" i="9"/>
  <c r="B1064" i="9"/>
  <c r="C973" i="9"/>
  <c r="B891" i="9"/>
  <c r="B627" i="9"/>
  <c r="B200" i="9"/>
  <c r="C841" i="9"/>
  <c r="C429" i="9"/>
  <c r="C393" i="9"/>
  <c r="C621" i="9"/>
  <c r="C977" i="9"/>
  <c r="C790" i="9"/>
  <c r="B85" i="9"/>
  <c r="C294" i="9"/>
  <c r="B253" i="9"/>
  <c r="C1033" i="9"/>
  <c r="C77" i="9"/>
  <c r="C857" i="9"/>
  <c r="C132" i="9"/>
  <c r="C963" i="9"/>
  <c r="B560" i="9"/>
  <c r="B757" i="9"/>
  <c r="B899" i="9"/>
  <c r="C341" i="9"/>
  <c r="C771" i="9"/>
  <c r="C58" i="9"/>
  <c r="B874" i="9"/>
  <c r="C209" i="9"/>
  <c r="B366" i="9"/>
  <c r="B103" i="9"/>
  <c r="B1012" i="9"/>
  <c r="C366" i="9"/>
  <c r="B682" i="9"/>
  <c r="C1028" i="9"/>
  <c r="B592" i="9"/>
  <c r="C26" i="9"/>
  <c r="C678" i="9"/>
  <c r="C707" i="9"/>
  <c r="C471" i="9"/>
  <c r="C773" i="9"/>
  <c r="C403" i="9"/>
  <c r="C953" i="9"/>
  <c r="B693" i="9"/>
  <c r="C31" i="9"/>
  <c r="C704" i="9"/>
  <c r="B829" i="9"/>
  <c r="C444" i="9"/>
  <c r="C1036" i="9"/>
  <c r="C250" i="9"/>
  <c r="C1021" i="9"/>
  <c r="B184" i="9"/>
  <c r="C981" i="9"/>
  <c r="C446" i="9"/>
  <c r="B24" i="9"/>
  <c r="C718" i="9"/>
  <c r="B140" i="9"/>
  <c r="C774" i="9"/>
  <c r="C948" i="9"/>
  <c r="B936" i="9"/>
  <c r="C236" i="9"/>
  <c r="C377" i="9"/>
  <c r="B538" i="9"/>
  <c r="C503" i="9"/>
  <c r="C187" i="9"/>
  <c r="C524" i="9"/>
  <c r="C637" i="9"/>
  <c r="C1062" i="9"/>
  <c r="C1038" i="9"/>
  <c r="C951" i="9"/>
  <c r="C300" i="9"/>
  <c r="B49" i="9"/>
  <c r="B360" i="9"/>
  <c r="C392" i="9"/>
  <c r="B464" i="9"/>
  <c r="B235" i="9"/>
  <c r="C750" i="9"/>
  <c r="C570" i="9"/>
  <c r="B378" i="9"/>
  <c r="B953" i="9"/>
  <c r="B506" i="9"/>
  <c r="C998" i="9"/>
  <c r="C554" i="9"/>
  <c r="B367" i="9"/>
  <c r="C222" i="9"/>
  <c r="C866" i="9"/>
  <c r="B336" i="9"/>
  <c r="B508" i="9"/>
  <c r="C466" i="9"/>
  <c r="B518" i="9"/>
  <c r="C822" i="9"/>
  <c r="B618" i="9"/>
  <c r="C507" i="9"/>
  <c r="C435" i="9"/>
  <c r="C234" i="9"/>
  <c r="B494" i="9"/>
  <c r="B421" i="9"/>
  <c r="B995" i="9"/>
  <c r="B813" i="9"/>
  <c r="B349" i="9"/>
  <c r="B54" i="9"/>
  <c r="C806" i="9"/>
  <c r="C16" i="9"/>
  <c r="C166" i="9"/>
  <c r="C481" i="9"/>
  <c r="C1054" i="9"/>
  <c r="C552" i="9"/>
  <c r="C71" i="9"/>
  <c r="C258" i="9"/>
  <c r="C692" i="9"/>
  <c r="C10" i="9"/>
  <c r="B837" i="9"/>
  <c r="B242" i="9"/>
  <c r="B878" i="9"/>
  <c r="B842" i="9"/>
  <c r="C421" i="9"/>
  <c r="C478" i="9"/>
  <c r="B467" i="9"/>
  <c r="C496" i="9"/>
  <c r="C418" i="9"/>
  <c r="C119" i="9"/>
  <c r="C720" i="9"/>
  <c r="C743" i="9"/>
  <c r="C1009" i="9"/>
  <c r="C474" i="9"/>
  <c r="C820" i="9"/>
  <c r="C726" i="9"/>
  <c r="B800" i="9"/>
  <c r="C631" i="9"/>
  <c r="B591" i="9"/>
  <c r="B1030" i="9"/>
  <c r="B1028" i="9"/>
  <c r="C702" i="9"/>
  <c r="C400" i="9"/>
  <c r="B654" i="9"/>
  <c r="C709" i="9"/>
  <c r="B183" i="9"/>
  <c r="C810" i="9"/>
  <c r="B237" i="9"/>
  <c r="C646" i="9"/>
  <c r="B798" i="9"/>
  <c r="C632" i="9"/>
  <c r="C1018" i="9"/>
  <c r="B677" i="9"/>
  <c r="C9" i="9"/>
  <c r="C565" i="9"/>
  <c r="C106" i="9"/>
  <c r="C181" i="9"/>
  <c r="C655" i="9"/>
  <c r="C315" i="9"/>
  <c r="B939" i="9"/>
  <c r="C32" i="9"/>
  <c r="C292" i="9"/>
  <c r="C510" i="9"/>
  <c r="B1000" i="9"/>
  <c r="C842" i="9"/>
  <c r="C1037" i="9"/>
  <c r="B441" i="9"/>
  <c r="C787" i="9"/>
  <c r="C1012" i="9"/>
  <c r="C788" i="9"/>
  <c r="C682" i="9"/>
  <c r="B268" i="9"/>
  <c r="C1016" i="9"/>
  <c r="C674" i="9"/>
  <c r="B539" i="9"/>
  <c r="B470" i="9"/>
  <c r="C784" i="9"/>
  <c r="B554" i="9"/>
  <c r="B797" i="9"/>
  <c r="B594" i="9"/>
  <c r="B563" i="9"/>
  <c r="C860" i="9"/>
  <c r="B720" i="9"/>
  <c r="C246" i="9"/>
  <c r="C724" i="9"/>
  <c r="C30" i="9"/>
  <c r="C571" i="9"/>
  <c r="C875" i="9"/>
  <c r="C990" i="9"/>
  <c r="C890" i="9"/>
  <c r="B605" i="9"/>
  <c r="C845" i="9"/>
  <c r="C886" i="9"/>
  <c r="C200" i="9"/>
  <c r="B208" i="9"/>
  <c r="C594" i="9"/>
  <c r="B603" i="9"/>
  <c r="C837" i="9"/>
  <c r="B445" i="9"/>
  <c r="B95" i="9"/>
  <c r="C803" i="9"/>
  <c r="B416" i="9"/>
  <c r="B402" i="9"/>
  <c r="B805" i="9"/>
  <c r="B1024" i="9"/>
  <c r="C1065" i="9"/>
  <c r="B673" i="9"/>
  <c r="C458" i="9"/>
  <c r="C287" i="9"/>
  <c r="C8" i="9"/>
  <c r="B748" i="9"/>
  <c r="C353" i="9"/>
  <c r="B1050" i="9"/>
  <c r="C110" i="9"/>
  <c r="B919" i="9"/>
  <c r="C931" i="9"/>
  <c r="C549" i="9"/>
  <c r="C281" i="9"/>
  <c r="C263" i="9"/>
  <c r="C1015" i="9"/>
  <c r="C952" i="9"/>
  <c r="C615" i="9"/>
  <c r="C888" i="9"/>
  <c r="B341" i="9"/>
  <c r="C865" i="9"/>
  <c r="C99" i="9"/>
  <c r="C958" i="9"/>
  <c r="B969" i="9"/>
  <c r="B432" i="9"/>
  <c r="C801" i="9"/>
  <c r="C479" i="9"/>
  <c r="C376" i="9"/>
  <c r="C488" i="9"/>
  <c r="B19" i="9"/>
  <c r="C428" i="9"/>
  <c r="C129" i="9"/>
  <c r="B1019" i="9"/>
  <c r="B1022" i="9"/>
  <c r="B649" i="9"/>
  <c r="B866" i="9"/>
  <c r="B130" i="9"/>
  <c r="B92" i="9"/>
  <c r="B6" i="9"/>
  <c r="C602" i="9"/>
  <c r="D6" i="9" l="1"/>
  <c r="D748" i="9"/>
  <c r="D891" i="9"/>
  <c r="D653" i="9"/>
  <c r="D309" i="9"/>
  <c r="D807" i="9"/>
  <c r="D103" i="9"/>
  <c r="D929" i="9"/>
  <c r="D1050" i="9"/>
  <c r="D998" i="9"/>
  <c r="D445" i="9"/>
  <c r="D1024" i="9"/>
  <c r="D603" i="9"/>
  <c r="D464" i="9"/>
  <c r="D1012" i="9"/>
  <c r="D812" i="9"/>
  <c r="D1019" i="9"/>
  <c r="D682" i="9"/>
  <c r="D655" i="9"/>
  <c r="D378" i="9"/>
  <c r="D848" i="9"/>
  <c r="D994" i="9"/>
  <c r="D531" i="9"/>
  <c r="D798" i="9"/>
  <c r="D720" i="9"/>
  <c r="D554" i="9"/>
  <c r="D130" i="9"/>
  <c r="D508" i="9"/>
  <c r="D939" i="9"/>
  <c r="D242" i="9"/>
  <c r="D366" i="9"/>
  <c r="D467" i="9"/>
  <c r="D936" i="9"/>
  <c r="D1033" i="9"/>
  <c r="D806" i="9"/>
  <c r="D85" i="9"/>
  <c r="D421" i="9"/>
  <c r="D54" i="9"/>
  <c r="D592" i="9"/>
  <c r="D800" i="9"/>
  <c r="D866" i="9"/>
  <c r="D270" i="9"/>
  <c r="D461" i="9"/>
  <c r="D1000" i="9"/>
  <c r="D605" i="9"/>
  <c r="D1064" i="9"/>
  <c r="D367" i="9"/>
  <c r="D538" i="9"/>
  <c r="D976" i="9"/>
  <c r="D618" i="9"/>
  <c r="D506" i="9"/>
  <c r="D969" i="9"/>
  <c r="D953" i="9"/>
  <c r="D441" i="9"/>
  <c r="D914" i="9"/>
  <c r="D949" i="9"/>
  <c r="D607" i="9"/>
  <c r="D348" i="9"/>
  <c r="D528" i="9"/>
  <c r="D484" i="9"/>
  <c r="D313" i="9"/>
  <c r="D755" i="9"/>
  <c r="D684" i="9"/>
  <c r="D494" i="9"/>
  <c r="D330" i="9"/>
  <c r="D42" i="9"/>
  <c r="D995" i="9"/>
  <c r="D341" i="9"/>
  <c r="D649" i="9"/>
  <c r="D336" i="9"/>
  <c r="D874" i="9"/>
  <c r="D235" i="9"/>
  <c r="D757" i="9"/>
  <c r="D19" i="9"/>
  <c r="D594" i="9"/>
  <c r="D673" i="9"/>
  <c r="D155" i="9"/>
  <c r="D470" i="9"/>
  <c r="D92" i="9"/>
  <c r="D414" i="9"/>
  <c r="D899" i="9"/>
  <c r="D878" i="9"/>
  <c r="D200" i="9"/>
  <c r="D349" i="9"/>
  <c r="D416" i="9"/>
  <c r="D591" i="9"/>
  <c r="D677" i="9"/>
  <c r="D837" i="9"/>
  <c r="D563" i="9"/>
  <c r="D381" i="9"/>
  <c r="D833" i="9"/>
  <c r="D24" i="9"/>
  <c r="D813" i="9"/>
  <c r="D919" i="9"/>
  <c r="D671" i="9"/>
  <c r="D769" i="9"/>
  <c r="D1022" i="9"/>
  <c r="D699" i="9"/>
  <c r="D664" i="9"/>
  <c r="D253" i="9"/>
  <c r="D61" i="9"/>
  <c r="D398" i="9"/>
  <c r="D532" i="9"/>
  <c r="D654" i="9"/>
  <c r="D435" i="9"/>
  <c r="D184" i="9"/>
  <c r="D385" i="9"/>
  <c r="D1028" i="9"/>
  <c r="D829" i="9"/>
  <c r="D1011" i="9"/>
  <c r="D365" i="9"/>
  <c r="D560" i="9"/>
  <c r="D343" i="9"/>
  <c r="D174" i="9"/>
  <c r="D830" i="9"/>
  <c r="D693" i="9"/>
  <c r="D578" i="9"/>
  <c r="D95" i="9"/>
  <c r="D140" i="9"/>
  <c r="D183" i="9"/>
  <c r="D887" i="9"/>
  <c r="D237" i="9"/>
  <c r="D49" i="9"/>
  <c r="D627" i="9"/>
  <c r="D495" i="9"/>
  <c r="D208" i="9"/>
  <c r="D432" i="9"/>
  <c r="D360" i="9"/>
  <c r="D842" i="9"/>
  <c r="B116" i="9"/>
  <c r="B334" i="9"/>
  <c r="B405" i="9"/>
  <c r="B711" i="9"/>
  <c r="B661" i="9"/>
  <c r="B158" i="9"/>
  <c r="B316" i="9"/>
  <c r="B932" i="9"/>
  <c r="B901" i="9"/>
  <c r="B450" i="9"/>
  <c r="B818" i="9"/>
  <c r="B928" i="9"/>
  <c r="B944" i="9"/>
  <c r="B82" i="9"/>
  <c r="B383" i="9"/>
  <c r="B645" i="9"/>
  <c r="B753" i="9"/>
  <c r="B990" i="9"/>
  <c r="B816" i="9"/>
  <c r="B743" i="9"/>
  <c r="B551" i="9"/>
  <c r="B353" i="9"/>
  <c r="B773" i="9"/>
  <c r="B981" i="9"/>
  <c r="C45" i="9"/>
  <c r="B836" i="9"/>
  <c r="B723" i="9"/>
  <c r="B47" i="9"/>
  <c r="B786" i="9"/>
  <c r="B322" i="9"/>
  <c r="B284" i="9"/>
  <c r="C778" i="9"/>
  <c r="B665" i="9"/>
  <c r="B100" i="9"/>
  <c r="B631" i="9"/>
  <c r="B43" i="9"/>
  <c r="B38" i="9"/>
  <c r="C371" i="9"/>
  <c r="B739" i="9"/>
  <c r="B954" i="9"/>
  <c r="B624" i="9"/>
  <c r="B388" i="9"/>
  <c r="B780" i="9"/>
  <c r="B271" i="9"/>
  <c r="B567" i="9"/>
  <c r="B941" i="9"/>
  <c r="B691" i="9"/>
  <c r="B609" i="9"/>
  <c r="B209" i="9"/>
  <c r="B643" i="9"/>
  <c r="C997" i="9"/>
  <c r="B368" i="9"/>
  <c r="B742" i="9"/>
  <c r="B863" i="9"/>
  <c r="C902" i="9"/>
  <c r="C616" i="9"/>
  <c r="B28" i="9"/>
  <c r="B779" i="9"/>
  <c r="B350" i="9"/>
  <c r="B46" i="9"/>
  <c r="B163" i="9"/>
  <c r="C502" i="9"/>
  <c r="B505" i="9"/>
  <c r="B489" i="9"/>
  <c r="B29" i="9"/>
  <c r="C518" i="9"/>
  <c r="B718" i="9"/>
  <c r="B182" i="9"/>
  <c r="B389" i="9"/>
  <c r="B179" i="9"/>
  <c r="B121" i="9"/>
  <c r="B259" i="9"/>
  <c r="C555" i="9"/>
  <c r="B216" i="9"/>
  <c r="B536" i="9"/>
  <c r="B413" i="9"/>
  <c r="B599" i="9"/>
  <c r="C168" i="9"/>
  <c r="C535" i="9"/>
  <c r="B679" i="9"/>
  <c r="B600" i="9"/>
  <c r="B1057" i="9"/>
  <c r="B355" i="9"/>
  <c r="B419" i="9"/>
  <c r="B293" i="9"/>
  <c r="B898" i="9"/>
  <c r="B156" i="9"/>
  <c r="C308" i="9"/>
  <c r="B616" i="9"/>
  <c r="B223" i="9"/>
  <c r="B611" i="9"/>
  <c r="B526" i="9"/>
  <c r="B422" i="9"/>
  <c r="B846" i="9"/>
  <c r="B854" i="9"/>
  <c r="B701" i="9"/>
  <c r="B218" i="9"/>
  <c r="B581" i="9"/>
  <c r="B602" i="9"/>
  <c r="B423" i="9"/>
  <c r="B902" i="9"/>
  <c r="B258" i="9"/>
  <c r="B733" i="9"/>
  <c r="B504" i="9"/>
  <c r="B302" i="9"/>
  <c r="B1065" i="9"/>
  <c r="B407" i="9"/>
  <c r="B249" i="9"/>
  <c r="B947" i="9"/>
  <c r="B252" i="9"/>
  <c r="B380" i="9"/>
  <c r="B417" i="9"/>
  <c r="B162" i="9"/>
  <c r="B1063" i="9"/>
  <c r="C142" i="9"/>
  <c r="B895" i="9"/>
  <c r="B424" i="9"/>
  <c r="B674" i="9"/>
  <c r="C548" i="9"/>
  <c r="C491" i="9"/>
  <c r="B815" i="9"/>
  <c r="B705" i="9"/>
  <c r="B404" i="9"/>
  <c r="B492" i="9"/>
  <c r="B193" i="9"/>
  <c r="C147" i="9"/>
  <c r="B911" i="9"/>
  <c r="B295" i="9"/>
  <c r="B965" i="9"/>
  <c r="C170" i="9"/>
  <c r="B203" i="9"/>
  <c r="B900" i="9"/>
  <c r="B597" i="9"/>
  <c r="B356" i="9"/>
  <c r="B737" i="9"/>
  <c r="B425" i="9"/>
  <c r="B788" i="9"/>
  <c r="C741" i="9"/>
  <c r="B1043" i="9"/>
  <c r="B394" i="9"/>
  <c r="C661" i="9"/>
  <c r="B852" i="9"/>
  <c r="B153" i="9"/>
  <c r="B245" i="9"/>
  <c r="B977" i="9"/>
  <c r="B909" i="9"/>
  <c r="B533" i="9"/>
  <c r="B50" i="9"/>
  <c r="B658" i="9"/>
  <c r="B734" i="9"/>
  <c r="B544" i="9"/>
  <c r="B1051" i="9"/>
  <c r="B1018" i="9"/>
  <c r="B1059" i="9"/>
  <c r="B496" i="9"/>
  <c r="B138" i="9"/>
  <c r="B922" i="9"/>
  <c r="B480" i="9"/>
  <c r="B415" i="9"/>
  <c r="C359" i="9"/>
  <c r="B27" i="9"/>
  <c r="B707" i="9"/>
  <c r="C436" i="9"/>
  <c r="B457" i="9"/>
  <c r="B18" i="9"/>
  <c r="B420" i="9"/>
  <c r="C454" i="9"/>
  <c r="B372" i="9"/>
  <c r="C304" i="9"/>
  <c r="B498" i="9"/>
  <c r="B967" i="9"/>
  <c r="B781" i="9"/>
  <c r="B509" i="9"/>
  <c r="B289" i="9"/>
  <c r="B1052" i="9"/>
  <c r="B275" i="9"/>
  <c r="C652" i="9"/>
  <c r="B228" i="9"/>
  <c r="B826" i="9"/>
  <c r="B713" i="9"/>
  <c r="B497" i="9"/>
  <c r="B636" i="9"/>
  <c r="B856" i="9"/>
  <c r="B31" i="9"/>
  <c r="B637" i="9"/>
  <c r="B787" i="9"/>
  <c r="B1036" i="9"/>
  <c r="B1010" i="9"/>
  <c r="B186" i="9"/>
  <c r="B448" i="9"/>
  <c r="B51" i="9"/>
  <c r="B455" i="9"/>
  <c r="B254" i="9"/>
  <c r="B559" i="9"/>
  <c r="B955" i="9"/>
  <c r="B466" i="9"/>
  <c r="B256" i="9"/>
  <c r="B638" i="9"/>
  <c r="B777" i="9"/>
  <c r="B213" i="9"/>
  <c r="B410" i="9"/>
  <c r="B867" i="9"/>
  <c r="B362" i="9"/>
  <c r="B125" i="9"/>
  <c r="B206" i="9"/>
  <c r="B690" i="9"/>
  <c r="B304" i="9"/>
  <c r="B108" i="9"/>
  <c r="B344" i="9"/>
  <c r="B543" i="9"/>
  <c r="B23" i="9"/>
  <c r="B173" i="9"/>
  <c r="B925" i="9"/>
  <c r="C404" i="9"/>
  <c r="C433" i="9"/>
  <c r="B695" i="9"/>
  <c r="B937" i="9"/>
  <c r="B811" i="9"/>
  <c r="C988" i="9"/>
  <c r="C623" i="9"/>
  <c r="B548" i="9"/>
  <c r="B479" i="9"/>
  <c r="B722" i="9"/>
  <c r="C908" i="9"/>
  <c r="B860" i="9"/>
  <c r="C261" i="9"/>
  <c r="C723" i="9"/>
  <c r="B1048" i="9"/>
  <c r="B575" i="9"/>
  <c r="B541" i="9"/>
  <c r="C452" i="9"/>
  <c r="B146" i="9"/>
  <c r="B272" i="9"/>
  <c r="C475" i="9"/>
  <c r="B110" i="9"/>
  <c r="B804" i="9"/>
  <c r="B211" i="9"/>
  <c r="B449" i="9"/>
  <c r="B960" i="9"/>
  <c r="B950" i="9"/>
  <c r="B463" i="9"/>
  <c r="B157" i="9"/>
  <c r="C162" i="9"/>
  <c r="B48" i="9"/>
  <c r="B596" i="9"/>
  <c r="B244" i="9"/>
  <c r="B565" i="9"/>
  <c r="B74" i="9"/>
  <c r="B300" i="9"/>
  <c r="B311" i="9"/>
  <c r="B66" i="9"/>
  <c r="B1037" i="9"/>
  <c r="B1032" i="9"/>
  <c r="C342" i="9"/>
  <c r="B400" i="9"/>
  <c r="B387" i="9"/>
  <c r="B982" i="9"/>
  <c r="B290" i="9"/>
  <c r="B375" i="9"/>
  <c r="C566" i="9"/>
  <c r="C486" i="9"/>
  <c r="B513" i="9"/>
  <c r="B288" i="9"/>
  <c r="B1009" i="9"/>
  <c r="B751" i="9"/>
  <c r="B888" i="9"/>
  <c r="B377" i="9"/>
  <c r="C599" i="9"/>
  <c r="C268" i="9"/>
  <c r="B323" i="9"/>
  <c r="B171" i="9"/>
  <c r="B562" i="9"/>
  <c r="B558" i="9"/>
  <c r="B170" i="9"/>
  <c r="B129" i="9"/>
  <c r="B454" i="9"/>
  <c r="B772" i="9"/>
  <c r="B135" i="9"/>
  <c r="B527" i="9"/>
  <c r="B861" i="9"/>
  <c r="B317" i="9"/>
  <c r="B320" i="9"/>
  <c r="B226" i="9"/>
  <c r="B583" i="9"/>
  <c r="B477" i="9"/>
  <c r="B118" i="9"/>
  <c r="B159" i="9"/>
  <c r="B908" i="9"/>
  <c r="B706" i="9"/>
  <c r="B363" i="9"/>
  <c r="B557" i="9"/>
  <c r="B283" i="9"/>
  <c r="B429" i="9"/>
  <c r="B1029" i="9"/>
  <c r="B285" i="9"/>
  <c r="B728" i="9"/>
  <c r="B440" i="9"/>
  <c r="B207" i="9"/>
  <c r="B437" i="9"/>
  <c r="B434" i="9"/>
  <c r="B195" i="9"/>
  <c r="B199" i="9"/>
  <c r="C102" i="9"/>
  <c r="B1016" i="9"/>
  <c r="B973" i="9"/>
  <c r="B411" i="9"/>
  <c r="B858" i="9"/>
  <c r="C500" i="9"/>
  <c r="B152" i="9"/>
  <c r="B63" i="9"/>
  <c r="B145" i="9"/>
  <c r="B650" i="9"/>
  <c r="C468" i="9"/>
  <c r="B408" i="9"/>
  <c r="C1035" i="9"/>
  <c r="B738" i="9"/>
  <c r="B21" i="9"/>
  <c r="B897" i="9"/>
  <c r="B905" i="9"/>
  <c r="B433" i="9"/>
  <c r="C319" i="9"/>
  <c r="B783" i="9"/>
  <c r="B401" i="9"/>
  <c r="B483" i="9"/>
  <c r="B185" i="9"/>
  <c r="B230" i="9"/>
  <c r="B640" i="9"/>
  <c r="B397" i="9"/>
  <c r="B657" i="9"/>
  <c r="B549" i="9"/>
  <c r="B111" i="9"/>
  <c r="B124" i="9"/>
  <c r="B459" i="9"/>
  <c r="B542" i="9"/>
  <c r="B924" i="9"/>
  <c r="B278" i="9"/>
  <c r="B1026" i="9"/>
  <c r="B561" i="9"/>
  <c r="C728" i="9"/>
  <c r="B595" i="9"/>
  <c r="B756" i="9"/>
  <c r="B175" i="9"/>
  <c r="B1001" i="9"/>
  <c r="C387" i="9"/>
  <c r="B795" i="9"/>
  <c r="B1034" i="9"/>
  <c r="B660" i="9"/>
  <c r="C922" i="9"/>
  <c r="C536" i="9"/>
  <c r="C225" i="9"/>
  <c r="B959" i="9"/>
  <c r="B675" i="9"/>
  <c r="B791" i="9"/>
  <c r="C472" i="9"/>
  <c r="B257" i="9"/>
  <c r="C523" i="9"/>
  <c r="B873" i="9"/>
  <c r="B371" i="9"/>
  <c r="B886" i="9"/>
  <c r="B614" i="9"/>
  <c r="C356" i="9"/>
  <c r="B762" i="9"/>
  <c r="B80" i="9"/>
  <c r="B957" i="9"/>
  <c r="B945" i="9"/>
  <c r="B927" i="9"/>
  <c r="B882" i="9"/>
  <c r="B326" i="9"/>
  <c r="B60" i="9"/>
  <c r="B951" i="9"/>
  <c r="B315" i="9"/>
  <c r="B314" i="9"/>
  <c r="B984" i="9"/>
  <c r="B771" i="9"/>
  <c r="B948" i="9"/>
  <c r="B672" i="9"/>
  <c r="B384" i="9"/>
  <c r="B697" i="9"/>
  <c r="B250" i="9"/>
  <c r="B37" i="9"/>
  <c r="B1040" i="9"/>
  <c r="B1027" i="9"/>
  <c r="B274" i="9"/>
  <c r="B307" i="9"/>
  <c r="B379" i="9"/>
  <c r="B444" i="9"/>
  <c r="B26" i="9"/>
  <c r="B149" i="9"/>
  <c r="B735" i="9"/>
  <c r="B229" i="9"/>
  <c r="B763" i="9"/>
  <c r="B519" i="9"/>
  <c r="B604" i="9"/>
  <c r="C793" i="9"/>
  <c r="B267" i="9"/>
  <c r="B1003" i="9"/>
  <c r="B491" i="9"/>
  <c r="B167" i="9"/>
  <c r="B962" i="9"/>
  <c r="B224" i="9"/>
  <c r="B859" i="9"/>
  <c r="B102" i="9"/>
  <c r="B443" i="9"/>
  <c r="B126" i="9"/>
  <c r="B456" i="9"/>
  <c r="B134" i="9"/>
  <c r="B576" i="9"/>
  <c r="B553" i="9"/>
  <c r="B150" i="9"/>
  <c r="B310" i="9"/>
  <c r="B841" i="9"/>
  <c r="B537" i="9"/>
  <c r="B33" i="9"/>
  <c r="B1055" i="9"/>
  <c r="B972" i="9"/>
  <c r="B689" i="9"/>
  <c r="B68" i="9"/>
  <c r="B644" i="9"/>
  <c r="B294" i="9"/>
  <c r="B712" i="9"/>
  <c r="B808" i="9"/>
  <c r="B374" i="9"/>
  <c r="B72" i="9"/>
  <c r="B915" i="9"/>
  <c r="B694" i="9"/>
  <c r="B346" i="9"/>
  <c r="B834" i="9"/>
  <c r="C210" i="9"/>
  <c r="B825" i="9"/>
  <c r="B838" i="9"/>
  <c r="B227" i="9"/>
  <c r="B214" i="9"/>
  <c r="B792" i="9"/>
  <c r="C178" i="9"/>
  <c r="B920" i="9"/>
  <c r="B286" i="9"/>
  <c r="B469" i="9"/>
  <c r="C972" i="9"/>
  <c r="B474" i="9"/>
  <c r="B721" i="9"/>
  <c r="B880" i="9"/>
  <c r="B966" i="9"/>
  <c r="B418" i="9"/>
  <c r="B292" i="9"/>
  <c r="C159" i="9"/>
  <c r="B1002" i="9"/>
  <c r="B39" i="9"/>
  <c r="B857" i="9"/>
  <c r="B373" i="9"/>
  <c r="C127" i="9"/>
  <c r="B364" i="9"/>
  <c r="B296" i="9"/>
  <c r="C87" i="9"/>
  <c r="B587" i="9"/>
  <c r="B639" i="9"/>
  <c r="C710" i="9"/>
  <c r="B219" i="9"/>
  <c r="B615" i="9"/>
  <c r="B978" i="9"/>
  <c r="B205" i="9"/>
  <c r="B132" i="9"/>
  <c r="B337" i="9"/>
  <c r="B99" i="9"/>
  <c r="B263" i="9"/>
  <c r="B750" i="9"/>
  <c r="B579" i="9"/>
  <c r="B550" i="9"/>
  <c r="B802" i="9"/>
  <c r="B686" i="9"/>
  <c r="B451" i="9"/>
  <c r="B1008" i="9"/>
  <c r="B1045" i="9"/>
  <c r="B301" i="9"/>
  <c r="B729" i="9"/>
  <c r="B177" i="9"/>
  <c r="B1046" i="9"/>
  <c r="B1053" i="9"/>
  <c r="B318" i="9"/>
  <c r="B983" i="9"/>
  <c r="B189" i="9"/>
  <c r="B35" i="9"/>
  <c r="B251" i="9"/>
  <c r="B770" i="9"/>
  <c r="C370" i="9"/>
  <c r="B490" i="9"/>
  <c r="B889" i="9"/>
  <c r="B942" i="9"/>
  <c r="B1060" i="9"/>
  <c r="B799" i="9"/>
  <c r="B79" i="9"/>
  <c r="B794" i="9"/>
  <c r="B234" i="9"/>
  <c r="B930" i="9"/>
  <c r="B647" i="9"/>
  <c r="B241" i="9"/>
  <c r="B809" i="9"/>
  <c r="B172" i="9"/>
  <c r="B119" i="9"/>
  <c r="B482" i="9"/>
  <c r="B1031" i="9"/>
  <c r="C459" i="9"/>
  <c r="B458" i="9"/>
  <c r="B14" i="9"/>
  <c r="C1048" i="9"/>
  <c r="B593" i="9"/>
  <c r="B113" i="9"/>
  <c r="B13" i="9"/>
  <c r="B69" i="9"/>
  <c r="B70" i="9"/>
  <c r="C192" i="9"/>
  <c r="B428" i="9"/>
  <c r="B659" i="9"/>
  <c r="B222" i="9"/>
  <c r="B999" i="9"/>
  <c r="B75" i="9"/>
  <c r="B719" i="9"/>
  <c r="B681" i="9"/>
  <c r="B210" i="9"/>
  <c r="B198" i="9"/>
  <c r="C660" i="9"/>
  <c r="B297" i="9"/>
  <c r="B585" i="9"/>
  <c r="B547" i="9"/>
  <c r="B515" i="9"/>
  <c r="B117" i="9"/>
  <c r="B876" i="9"/>
  <c r="B468" i="9"/>
  <c r="B546" i="9"/>
  <c r="B20" i="9"/>
  <c r="B688" i="9"/>
  <c r="C562" i="9"/>
  <c r="B881" i="9"/>
  <c r="B91" i="9"/>
  <c r="B552" i="9"/>
  <c r="B904" i="9"/>
  <c r="B893" i="9"/>
  <c r="C417" i="9"/>
  <c r="B656" i="9"/>
  <c r="B329" i="9"/>
  <c r="B109" i="9"/>
  <c r="B704" i="9"/>
  <c r="B233" i="9"/>
  <c r="B507" i="9"/>
  <c r="C264" i="9"/>
  <c r="B912" i="9"/>
  <c r="B115" i="9"/>
  <c r="B572" i="9"/>
  <c r="B782" i="9"/>
  <c r="C422" i="9"/>
  <c r="B765" i="9"/>
  <c r="B160" i="9"/>
  <c r="B16" i="9"/>
  <c r="B702" i="9"/>
  <c r="B617" i="9"/>
  <c r="B141" i="9"/>
  <c r="B438" i="9"/>
  <c r="B143" i="9"/>
  <c r="B460" i="9"/>
  <c r="B931" i="9"/>
  <c r="B8" i="9"/>
  <c r="B926" i="9"/>
  <c r="B635" i="9"/>
  <c r="B25" i="9"/>
  <c r="B767" i="9"/>
  <c r="B191" i="9"/>
  <c r="B630" i="9"/>
  <c r="B236" i="9"/>
  <c r="B540" i="9"/>
  <c r="B923" i="9"/>
  <c r="B736" i="9"/>
  <c r="B97" i="9"/>
  <c r="B514" i="9"/>
  <c r="B793" i="9"/>
  <c r="B663" i="9"/>
  <c r="B556" i="9"/>
  <c r="B465" i="9"/>
  <c r="B963" i="9"/>
  <c r="B918" i="9"/>
  <c r="C262" i="9"/>
  <c r="B975" i="9"/>
  <c r="B32" i="9"/>
  <c r="B752" i="9"/>
  <c r="B276" i="9"/>
  <c r="B333" i="9"/>
  <c r="B715" i="9"/>
  <c r="B744" i="9"/>
  <c r="B996" i="9"/>
  <c r="B197" i="9"/>
  <c r="B501" i="9"/>
  <c r="B884" i="9"/>
  <c r="B217" i="9"/>
  <c r="B1020" i="9"/>
  <c r="B281" i="9"/>
  <c r="B147" i="9"/>
  <c r="B202" i="9"/>
  <c r="B724" i="9"/>
  <c r="B409" i="9"/>
  <c r="B847" i="9"/>
  <c r="B358" i="9"/>
  <c r="B328" i="9"/>
  <c r="B53" i="9"/>
  <c r="B894" i="9"/>
  <c r="B338" i="9"/>
  <c r="C408" i="9"/>
  <c r="B325" i="9"/>
  <c r="C272" i="9"/>
  <c r="B312" i="9"/>
  <c r="B992" i="9"/>
  <c r="C1045" i="9"/>
  <c r="C925" i="9"/>
  <c r="B41" i="9"/>
  <c r="B81" i="9"/>
  <c r="B1056" i="9"/>
  <c r="C539" i="9"/>
  <c r="C1030" i="9"/>
  <c r="B1014" i="9"/>
  <c r="B335" i="9"/>
  <c r="B277" i="9"/>
  <c r="B577" i="9"/>
  <c r="B396" i="9"/>
  <c r="B77" i="9"/>
  <c r="B641" i="9"/>
  <c r="B1013" i="9"/>
  <c r="B204" i="9"/>
  <c r="B938" i="9"/>
  <c r="B56" i="9"/>
  <c r="B265" i="9"/>
  <c r="C516" i="9"/>
  <c r="B266" i="9"/>
  <c r="B971" i="9"/>
  <c r="B15" i="9"/>
  <c r="B247" i="9"/>
  <c r="B727" i="9"/>
  <c r="B1023" i="9"/>
  <c r="B1061" i="9"/>
  <c r="B669" i="9"/>
  <c r="C340" i="9"/>
  <c r="B855" i="9"/>
  <c r="B831" i="9"/>
  <c r="B120" i="9"/>
  <c r="B127" i="9"/>
  <c r="B1025" i="9"/>
  <c r="B472" i="9"/>
  <c r="B700" i="9"/>
  <c r="B766" i="9"/>
  <c r="B517" i="9"/>
  <c r="B740" i="9"/>
  <c r="B934" i="9"/>
  <c r="B351" i="9"/>
  <c r="B761" i="9"/>
  <c r="B810" i="9"/>
  <c r="B979" i="9"/>
  <c r="B606" i="9"/>
  <c r="B376" i="9"/>
  <c r="B850" i="9"/>
  <c r="B339" i="9"/>
  <c r="B287" i="9"/>
  <c r="B570" i="9"/>
  <c r="B814" i="9"/>
  <c r="B144" i="9"/>
  <c r="B481" i="9"/>
  <c r="B1054" i="9"/>
  <c r="B667" i="9"/>
  <c r="B835" i="9"/>
  <c r="B142" i="9"/>
  <c r="B93" i="9"/>
  <c r="B122" i="9"/>
  <c r="C805" i="9"/>
  <c r="B516" i="9"/>
  <c r="B1007" i="9"/>
  <c r="B403" i="9"/>
  <c r="C855" i="9"/>
  <c r="B478" i="9"/>
  <c r="B678" i="9"/>
  <c r="B137" i="9"/>
  <c r="B331" i="9"/>
  <c r="B964" i="9"/>
  <c r="B1041" i="9"/>
  <c r="B628" i="9"/>
  <c r="B1015" i="9"/>
  <c r="B758" i="9"/>
  <c r="B139" i="9"/>
  <c r="B1062" i="9"/>
  <c r="B827" i="9"/>
  <c r="C285" i="9"/>
  <c r="C759" i="9"/>
  <c r="B255" i="9"/>
  <c r="C275" i="9"/>
  <c r="B298" i="9"/>
  <c r="B714" i="9"/>
  <c r="B354" i="9"/>
  <c r="B1017" i="9"/>
  <c r="B106" i="9"/>
  <c r="B357" i="9"/>
  <c r="B90" i="9"/>
  <c r="B621" i="9"/>
  <c r="B392" i="9"/>
  <c r="B620" i="9"/>
  <c r="B610" i="9"/>
  <c r="B687" i="9"/>
  <c r="B760" i="9"/>
  <c r="B870" i="9"/>
  <c r="B131" i="9"/>
  <c r="B133" i="9"/>
  <c r="B196" i="9"/>
  <c r="B180" i="9"/>
  <c r="B520" i="9"/>
  <c r="B913" i="9"/>
  <c r="B890" i="9"/>
  <c r="C116" i="9"/>
  <c r="B589" i="9"/>
  <c r="B796" i="9"/>
  <c r="B164" i="9"/>
  <c r="B212" i="9"/>
  <c r="B58" i="9"/>
  <c r="B946" i="9"/>
  <c r="B634" i="9"/>
  <c r="B862" i="9"/>
  <c r="B943" i="9"/>
  <c r="B243" i="9"/>
  <c r="B473" i="9"/>
  <c r="C443" i="9"/>
  <c r="B30" i="9"/>
  <c r="B580" i="9"/>
  <c r="B844" i="9"/>
  <c r="B717" i="9"/>
  <c r="B169" i="9"/>
  <c r="B535" i="9"/>
  <c r="B747" i="9"/>
  <c r="B17" i="9"/>
  <c r="B785" i="9"/>
  <c r="B741" i="9"/>
  <c r="B67" i="9"/>
  <c r="B623" i="9"/>
  <c r="B840" i="9"/>
  <c r="B453" i="9"/>
  <c r="B991" i="9"/>
  <c r="B569" i="9"/>
  <c r="B801" i="9"/>
  <c r="B875" i="9"/>
  <c r="B65" i="9"/>
  <c r="B952" i="9"/>
  <c r="B303" i="9"/>
  <c r="B749" i="9"/>
  <c r="B839" i="9"/>
  <c r="B521" i="9"/>
  <c r="B732" i="9"/>
  <c r="B612" i="9"/>
  <c r="B340" i="9"/>
  <c r="B83" i="9"/>
  <c r="B107" i="9"/>
  <c r="B188" i="9"/>
  <c r="B10" i="9"/>
  <c r="B676" i="9"/>
  <c r="B511" i="9"/>
  <c r="B44" i="9"/>
  <c r="B62" i="9"/>
  <c r="B555" i="9"/>
  <c r="C892" i="9"/>
  <c r="B104" i="9"/>
  <c r="B851" i="9"/>
  <c r="B745" i="9"/>
  <c r="C344" i="9"/>
  <c r="C493" i="9"/>
  <c r="B84" i="9"/>
  <c r="C137" i="9"/>
  <c r="B123" i="9"/>
  <c r="B225" i="9"/>
  <c r="B986" i="9"/>
  <c r="C72" i="9"/>
  <c r="B778" i="9"/>
  <c r="C630" i="9"/>
  <c r="B151" i="9"/>
  <c r="B112" i="9"/>
  <c r="B488" i="9"/>
  <c r="B588" i="9"/>
  <c r="B166" i="9"/>
  <c r="C375" i="9"/>
  <c r="B71" i="9"/>
  <c r="B885" i="9"/>
  <c r="B1042" i="9"/>
  <c r="B299" i="9"/>
  <c r="B279" i="9"/>
  <c r="B871" i="9"/>
  <c r="B530" i="9"/>
  <c r="B98" i="9"/>
  <c r="C701" i="9"/>
  <c r="B194" i="9"/>
  <c r="B502" i="9"/>
  <c r="B305" i="9"/>
  <c r="B843" i="9"/>
  <c r="B648" i="9"/>
  <c r="B1004" i="9"/>
  <c r="B78" i="9"/>
  <c r="B232" i="9"/>
  <c r="B64" i="9"/>
  <c r="B582" i="9"/>
  <c r="B879" i="9"/>
  <c r="B584" i="9"/>
  <c r="B571" i="9"/>
  <c r="B883" i="9"/>
  <c r="B668" i="9"/>
  <c r="B768" i="9"/>
  <c r="B181" i="9"/>
  <c r="B956" i="9"/>
  <c r="B220" i="9"/>
  <c r="B877" i="9"/>
  <c r="B789" i="9"/>
  <c r="B524" i="9"/>
  <c r="B872" i="9"/>
  <c r="B73" i="9"/>
  <c r="B774" i="9"/>
  <c r="C690" i="9"/>
  <c r="B105" i="9"/>
  <c r="B820" i="9"/>
  <c r="B716" i="9"/>
  <c r="B86" i="9"/>
  <c r="B431" i="9"/>
  <c r="B970" i="9"/>
  <c r="B985" i="9"/>
  <c r="B359" i="9"/>
  <c r="B821" i="9"/>
  <c r="B632" i="9"/>
  <c r="B190" i="9"/>
  <c r="B725" i="9"/>
  <c r="B324" i="9"/>
  <c r="B390" i="9"/>
  <c r="B148" i="9"/>
  <c r="B332" i="9"/>
  <c r="B566" i="9"/>
  <c r="B369" i="9"/>
  <c r="B319" i="9"/>
  <c r="B568" i="9"/>
  <c r="B622" i="9"/>
  <c r="B685" i="9"/>
  <c r="B386" i="9"/>
  <c r="B1006" i="9"/>
  <c r="B57" i="9"/>
  <c r="B264" i="9"/>
  <c r="B161" i="9"/>
  <c r="B476" i="9"/>
  <c r="B500" i="9"/>
  <c r="B726" i="9"/>
  <c r="B22" i="9"/>
  <c r="B613" i="9"/>
  <c r="B522" i="9"/>
  <c r="B746" i="9"/>
  <c r="B865" i="9"/>
  <c r="B76" i="9"/>
  <c r="C826" i="9"/>
  <c r="B412" i="9"/>
  <c r="B393" i="9"/>
  <c r="B280" i="9"/>
  <c r="C172" i="9"/>
  <c r="B291" i="9"/>
  <c r="B823" i="9"/>
  <c r="B487" i="9"/>
  <c r="B903" i="9"/>
  <c r="B708" i="9"/>
  <c r="B114" i="9"/>
  <c r="B670" i="9"/>
  <c r="B1047" i="9"/>
  <c r="B101" i="9"/>
  <c r="B968" i="9"/>
  <c r="B525" i="9"/>
  <c r="B832" i="9"/>
  <c r="B1039" i="9"/>
  <c r="B40" i="9"/>
  <c r="B819" i="9"/>
  <c r="B974" i="9"/>
  <c r="B989" i="9"/>
  <c r="B306" i="9"/>
  <c r="B238" i="9"/>
  <c r="B869" i="9"/>
  <c r="B698" i="9"/>
  <c r="B573" i="9"/>
  <c r="B916" i="9"/>
  <c r="B784" i="9"/>
  <c r="C775" i="9"/>
  <c r="C23" i="9"/>
  <c r="C321" i="9"/>
  <c r="B136" i="9"/>
  <c r="B731" i="9"/>
  <c r="C73" i="9"/>
  <c r="B439" i="9"/>
  <c r="B201" i="9"/>
  <c r="B55" i="9"/>
  <c r="B168" i="9"/>
  <c r="B192" i="9"/>
  <c r="B178" i="9"/>
  <c r="B96" i="9"/>
  <c r="B625" i="9"/>
  <c r="C849" i="9"/>
  <c r="B493" i="9"/>
  <c r="B896" i="9"/>
  <c r="B759" i="9"/>
  <c r="B1021" i="9"/>
  <c r="B361" i="9"/>
  <c r="C550" i="9"/>
  <c r="B940" i="9"/>
  <c r="B273" i="9"/>
  <c r="B586" i="9"/>
  <c r="C794" i="9"/>
  <c r="B692" i="9"/>
  <c r="B619" i="9"/>
  <c r="B703" i="9"/>
  <c r="B1049" i="9"/>
  <c r="B446" i="9"/>
  <c r="B45" i="9"/>
  <c r="B59" i="9"/>
  <c r="B239" i="9"/>
  <c r="B523" i="9"/>
  <c r="B907" i="9"/>
  <c r="B828" i="9"/>
  <c r="B987" i="9"/>
  <c r="B240" i="9"/>
  <c r="C338" i="9"/>
  <c r="B342" i="9"/>
  <c r="B696" i="9"/>
  <c r="B87" i="9"/>
  <c r="B1058" i="9"/>
  <c r="B662" i="9"/>
  <c r="B262" i="9"/>
  <c r="B94" i="9"/>
  <c r="B11" i="9"/>
  <c r="C1049" i="9"/>
  <c r="B9" i="9"/>
  <c r="C373" i="9"/>
  <c r="B683" i="9"/>
  <c r="B282" i="9"/>
  <c r="B1044" i="9"/>
  <c r="B430" i="9"/>
  <c r="B680" i="9"/>
  <c r="B906" i="9"/>
  <c r="B709" i="9"/>
  <c r="B864" i="9"/>
  <c r="B260" i="9"/>
  <c r="B545" i="9"/>
  <c r="B790" i="9"/>
  <c r="B503" i="9"/>
  <c r="B154" i="9"/>
  <c r="B395" i="9"/>
  <c r="B598" i="9"/>
  <c r="B822" i="9"/>
  <c r="B845" i="9"/>
  <c r="B399" i="9"/>
  <c r="B849" i="9"/>
  <c r="B590" i="9"/>
  <c r="B754" i="9"/>
  <c r="B764" i="9"/>
  <c r="B391" i="9"/>
  <c r="B935" i="9"/>
  <c r="B646" i="9"/>
  <c r="C100" i="9"/>
  <c r="C797" i="9"/>
  <c r="B510" i="9"/>
  <c r="B187" i="9"/>
  <c r="C383" i="9"/>
  <c r="C406" i="9"/>
  <c r="B215" i="9"/>
  <c r="B12" i="9"/>
  <c r="B382" i="9"/>
  <c r="C175" i="9"/>
  <c r="B730" i="9"/>
  <c r="B817" i="9"/>
  <c r="B642" i="9"/>
  <c r="B993" i="9"/>
  <c r="B462" i="9"/>
  <c r="B961" i="9"/>
  <c r="B327" i="9"/>
  <c r="B485" i="9"/>
  <c r="B352" i="9"/>
  <c r="B564" i="9"/>
  <c r="B512" i="9"/>
  <c r="B34" i="9"/>
  <c r="B917" i="9"/>
  <c r="B803" i="9"/>
  <c r="B652" i="9"/>
  <c r="B853" i="9"/>
  <c r="B534" i="9"/>
  <c r="B529" i="9"/>
  <c r="C211" i="9"/>
  <c r="B246" i="9"/>
  <c r="B128" i="9"/>
  <c r="B447" i="9"/>
  <c r="B499" i="9"/>
  <c r="B1035" i="9"/>
  <c r="B442" i="9"/>
  <c r="B1005" i="9"/>
  <c r="B471" i="9"/>
  <c r="B221" i="9"/>
  <c r="C98" i="9"/>
  <c r="B933" i="9"/>
  <c r="B651" i="9"/>
  <c r="C57" i="9"/>
  <c r="B574" i="9"/>
  <c r="C497" i="9"/>
  <c r="B475" i="9"/>
  <c r="C302" i="9"/>
  <c r="B608" i="9"/>
  <c r="B910" i="9"/>
  <c r="B776" i="9"/>
  <c r="B1038" i="9"/>
  <c r="C38" i="9"/>
  <c r="B629" i="9"/>
  <c r="B36" i="9"/>
  <c r="B980" i="9"/>
  <c r="B248" i="9"/>
  <c r="B427" i="9"/>
  <c r="B958" i="9"/>
  <c r="B269" i="9"/>
  <c r="B426" i="9"/>
  <c r="C402" i="9"/>
  <c r="B165" i="9"/>
  <c r="B988" i="9"/>
  <c r="B601" i="9"/>
  <c r="B633" i="9"/>
  <c r="B7" i="9"/>
  <c r="B176" i="9"/>
  <c r="B666" i="9"/>
  <c r="B868" i="9"/>
  <c r="B824" i="9"/>
  <c r="C217" i="9"/>
  <c r="B52" i="9"/>
  <c r="B921" i="9"/>
  <c r="B345" i="9"/>
  <c r="B308" i="9"/>
  <c r="B710" i="9"/>
  <c r="B231" i="9"/>
  <c r="B89" i="9"/>
  <c r="B88" i="9"/>
  <c r="B347" i="9"/>
  <c r="B626" i="9"/>
  <c r="C269" i="9"/>
  <c r="N1065" i="9" l="1"/>
  <c r="M1065" i="9"/>
  <c r="D231" i="9"/>
  <c r="D824" i="9"/>
  <c r="D176" i="9"/>
  <c r="D980" i="9"/>
  <c r="D933" i="9"/>
  <c r="D499" i="9"/>
  <c r="D447" i="9"/>
  <c r="D564" i="9"/>
  <c r="D352" i="9"/>
  <c r="D12" i="9"/>
  <c r="D215" i="9"/>
  <c r="D646" i="9"/>
  <c r="D935" i="9"/>
  <c r="D764" i="9"/>
  <c r="D754" i="9"/>
  <c r="D399" i="9"/>
  <c r="D845" i="9"/>
  <c r="D822" i="9"/>
  <c r="D503" i="9"/>
  <c r="D790" i="9"/>
  <c r="D573" i="9"/>
  <c r="D698" i="9"/>
  <c r="D869" i="9"/>
  <c r="D238" i="9"/>
  <c r="D306" i="9"/>
  <c r="D989" i="9"/>
  <c r="D974" i="9"/>
  <c r="D819" i="9"/>
  <c r="D40" i="9"/>
  <c r="D1039" i="9"/>
  <c r="D832" i="9"/>
  <c r="D525" i="9"/>
  <c r="D968" i="9"/>
  <c r="D101" i="9"/>
  <c r="D1047" i="9"/>
  <c r="D670" i="9"/>
  <c r="D114" i="9"/>
  <c r="D708" i="9"/>
  <c r="D903" i="9"/>
  <c r="D487" i="9"/>
  <c r="D1006" i="9"/>
  <c r="D386" i="9"/>
  <c r="D685" i="9"/>
  <c r="D622" i="9"/>
  <c r="D568" i="9"/>
  <c r="D369" i="9"/>
  <c r="D332" i="9"/>
  <c r="D148" i="9"/>
  <c r="D390" i="9"/>
  <c r="D324" i="9"/>
  <c r="D725" i="9"/>
  <c r="D190" i="9"/>
  <c r="D632" i="9"/>
  <c r="D821" i="9"/>
  <c r="D985" i="9"/>
  <c r="D612" i="9"/>
  <c r="D732" i="9"/>
  <c r="D521" i="9"/>
  <c r="D839" i="9"/>
  <c r="D749" i="9"/>
  <c r="D303" i="9"/>
  <c r="D952" i="9"/>
  <c r="D65" i="9"/>
  <c r="D875" i="9"/>
  <c r="D801" i="9"/>
  <c r="D569" i="9"/>
  <c r="D991" i="9"/>
  <c r="D453" i="9"/>
  <c r="D840" i="9"/>
  <c r="D67" i="9"/>
  <c r="D785" i="9"/>
  <c r="D17" i="9"/>
  <c r="D747" i="9"/>
  <c r="D667" i="9"/>
  <c r="D1054" i="9"/>
  <c r="D481" i="9"/>
  <c r="D144" i="9"/>
  <c r="D814" i="9"/>
  <c r="D570" i="9"/>
  <c r="D287" i="9"/>
  <c r="D339" i="9"/>
  <c r="D850" i="9"/>
  <c r="D376" i="9"/>
  <c r="D606" i="9"/>
  <c r="D979" i="9"/>
  <c r="D810" i="9"/>
  <c r="D761" i="9"/>
  <c r="D351" i="9"/>
  <c r="D934" i="9"/>
  <c r="D740" i="9"/>
  <c r="D517" i="9"/>
  <c r="D766" i="9"/>
  <c r="D700" i="9"/>
  <c r="D736" i="9"/>
  <c r="D923" i="9"/>
  <c r="D540" i="9"/>
  <c r="D236" i="9"/>
  <c r="D191" i="9"/>
  <c r="D767" i="9"/>
  <c r="D25" i="9"/>
  <c r="D635" i="9"/>
  <c r="D926" i="9"/>
  <c r="D8" i="9"/>
  <c r="D931" i="9"/>
  <c r="D460" i="9"/>
  <c r="D143" i="9"/>
  <c r="D438" i="9"/>
  <c r="D141" i="9"/>
  <c r="D617" i="9"/>
  <c r="D702" i="9"/>
  <c r="D16" i="9"/>
  <c r="D160" i="9"/>
  <c r="D35" i="9"/>
  <c r="D189" i="9"/>
  <c r="D983" i="9"/>
  <c r="D318" i="9"/>
  <c r="D1053" i="9"/>
  <c r="D1046" i="9"/>
  <c r="D177" i="9"/>
  <c r="D729" i="9"/>
  <c r="D301" i="9"/>
  <c r="D1008" i="9"/>
  <c r="D451" i="9"/>
  <c r="D686" i="9"/>
  <c r="D802" i="9"/>
  <c r="D579" i="9"/>
  <c r="D750" i="9"/>
  <c r="D263" i="9"/>
  <c r="D99" i="9"/>
  <c r="D337" i="9"/>
  <c r="D735" i="9"/>
  <c r="D149" i="9"/>
  <c r="D26" i="9"/>
  <c r="D444" i="9"/>
  <c r="D379" i="9"/>
  <c r="D307" i="9"/>
  <c r="D274" i="9"/>
  <c r="D1027" i="9"/>
  <c r="D1040" i="9"/>
  <c r="D37" i="9"/>
  <c r="D250" i="9"/>
  <c r="D697" i="9"/>
  <c r="D384" i="9"/>
  <c r="D672" i="9"/>
  <c r="D948" i="9"/>
  <c r="D771" i="9"/>
  <c r="D984" i="9"/>
  <c r="D314" i="9"/>
  <c r="D315" i="9"/>
  <c r="D951" i="9"/>
  <c r="D437" i="9"/>
  <c r="D207" i="9"/>
  <c r="D440" i="9"/>
  <c r="D1029" i="9"/>
  <c r="D429" i="9"/>
  <c r="D283" i="9"/>
  <c r="D557" i="9"/>
  <c r="D363" i="9"/>
  <c r="D706" i="9"/>
  <c r="D118" i="9"/>
  <c r="D477" i="9"/>
  <c r="D583" i="9"/>
  <c r="D226" i="9"/>
  <c r="D320" i="9"/>
  <c r="D317" i="9"/>
  <c r="D861" i="9"/>
  <c r="D125" i="9"/>
  <c r="D362" i="9"/>
  <c r="D867" i="9"/>
  <c r="D410" i="9"/>
  <c r="D213" i="9"/>
  <c r="D777" i="9"/>
  <c r="D638" i="9"/>
  <c r="D256" i="9"/>
  <c r="D466" i="9"/>
  <c r="D955" i="9"/>
  <c r="D559" i="9"/>
  <c r="D254" i="9"/>
  <c r="D455" i="9"/>
  <c r="D51" i="9"/>
  <c r="D448" i="9"/>
  <c r="D186" i="9"/>
  <c r="D1010" i="9"/>
  <c r="D1036" i="9"/>
  <c r="D787" i="9"/>
  <c r="D637" i="9"/>
  <c r="D31" i="9"/>
  <c r="D252" i="9"/>
  <c r="D947" i="9"/>
  <c r="D249" i="9"/>
  <c r="D407" i="9"/>
  <c r="D1065" i="9"/>
  <c r="D504" i="9"/>
  <c r="D733" i="9"/>
  <c r="D258" i="9"/>
  <c r="D423" i="9"/>
  <c r="D602" i="9"/>
  <c r="D581" i="9"/>
  <c r="D218" i="9"/>
  <c r="D854" i="9"/>
  <c r="D846" i="9"/>
  <c r="D526" i="9"/>
  <c r="D611" i="9"/>
  <c r="D223" i="9"/>
  <c r="D551" i="9"/>
  <c r="D743" i="9"/>
  <c r="D816" i="9"/>
  <c r="D990" i="9"/>
  <c r="D753" i="9"/>
  <c r="D645" i="9"/>
  <c r="D82" i="9"/>
  <c r="D944" i="9"/>
  <c r="D928" i="9"/>
  <c r="D818" i="9"/>
  <c r="D450" i="9"/>
  <c r="D901" i="9"/>
  <c r="D932" i="9"/>
  <c r="D316" i="9"/>
  <c r="D158" i="9"/>
  <c r="D711" i="9"/>
  <c r="D405" i="9"/>
  <c r="D334" i="9"/>
  <c r="D898" i="9"/>
  <c r="D1038" i="9"/>
  <c r="D601" i="9"/>
  <c r="D614" i="9"/>
  <c r="D751" i="9"/>
  <c r="D967" i="9"/>
  <c r="D1057" i="9"/>
  <c r="D246" i="9"/>
  <c r="D260" i="9"/>
  <c r="D765" i="9"/>
  <c r="D524" i="9"/>
  <c r="D957" i="9"/>
  <c r="D15" i="9"/>
  <c r="D704" i="9"/>
  <c r="D886" i="9"/>
  <c r="D1009" i="9"/>
  <c r="D498" i="9"/>
  <c r="D600" i="9"/>
  <c r="D154" i="9"/>
  <c r="D864" i="9"/>
  <c r="D970" i="9"/>
  <c r="D789" i="9"/>
  <c r="D30" i="9"/>
  <c r="D971" i="9"/>
  <c r="D109" i="9"/>
  <c r="D857" i="9"/>
  <c r="D910" i="9"/>
  <c r="D709" i="9"/>
  <c r="D877" i="9"/>
  <c r="D18" i="9"/>
  <c r="D413" i="9"/>
  <c r="D1044" i="9"/>
  <c r="D60" i="9"/>
  <c r="D768" i="9"/>
  <c r="D862" i="9"/>
  <c r="D938" i="9"/>
  <c r="D904" i="9"/>
  <c r="D418" i="9"/>
  <c r="D791" i="9"/>
  <c r="D290" i="9"/>
  <c r="D457" i="9"/>
  <c r="D817" i="9"/>
  <c r="D282" i="9"/>
  <c r="D856" i="9"/>
  <c r="D668" i="9"/>
  <c r="D634" i="9"/>
  <c r="D204" i="9"/>
  <c r="D552" i="9"/>
  <c r="D966" i="9"/>
  <c r="D675" i="9"/>
  <c r="D683" i="9"/>
  <c r="D527" i="9"/>
  <c r="D883" i="9"/>
  <c r="D946" i="9"/>
  <c r="D1013" i="9"/>
  <c r="D179" i="9"/>
  <c r="D7" i="9"/>
  <c r="D11" i="9"/>
  <c r="D431" i="9"/>
  <c r="D582" i="9"/>
  <c r="D796" i="9"/>
  <c r="D577" i="9"/>
  <c r="D20" i="9"/>
  <c r="D469" i="9"/>
  <c r="D1037" i="9"/>
  <c r="D480" i="9"/>
  <c r="D389" i="9"/>
  <c r="D94" i="9"/>
  <c r="D205" i="9"/>
  <c r="D64" i="9"/>
  <c r="D589" i="9"/>
  <c r="D277" i="9"/>
  <c r="D546" i="9"/>
  <c r="D286" i="9"/>
  <c r="D1034" i="9"/>
  <c r="D66" i="9"/>
  <c r="D326" i="9"/>
  <c r="D214" i="9"/>
  <c r="D565" i="9"/>
  <c r="D1018" i="9"/>
  <c r="D489" i="9"/>
  <c r="D803" i="9"/>
  <c r="D696" i="9"/>
  <c r="D843" i="9"/>
  <c r="D180" i="9"/>
  <c r="D1056" i="9"/>
  <c r="D547" i="9"/>
  <c r="D227" i="9"/>
  <c r="D756" i="9"/>
  <c r="D244" i="9"/>
  <c r="D1051" i="9"/>
  <c r="D505" i="9"/>
  <c r="D730" i="9"/>
  <c r="D782" i="9"/>
  <c r="D305" i="9"/>
  <c r="D196" i="9"/>
  <c r="D81" i="9"/>
  <c r="D585" i="9"/>
  <c r="D596" i="9"/>
  <c r="D1026" i="9"/>
  <c r="D157" i="9"/>
  <c r="D50" i="9"/>
  <c r="D350" i="9"/>
  <c r="D666" i="9"/>
  <c r="D828" i="9"/>
  <c r="D823" i="9"/>
  <c r="D760" i="9"/>
  <c r="D992" i="9"/>
  <c r="D346" i="9"/>
  <c r="D278" i="9"/>
  <c r="D463" i="9"/>
  <c r="D533" i="9"/>
  <c r="D779" i="9"/>
  <c r="D347" i="9"/>
  <c r="D907" i="9"/>
  <c r="D978" i="9"/>
  <c r="D530" i="9"/>
  <c r="D687" i="9"/>
  <c r="D312" i="9"/>
  <c r="D681" i="9"/>
  <c r="D694" i="9"/>
  <c r="D924" i="9"/>
  <c r="D28" i="9"/>
  <c r="D153" i="9"/>
  <c r="D863" i="9"/>
  <c r="D574" i="9"/>
  <c r="D572" i="9"/>
  <c r="D1042" i="9"/>
  <c r="D621" i="9"/>
  <c r="D222" i="9"/>
  <c r="D808" i="9"/>
  <c r="D111" i="9"/>
  <c r="D804" i="9"/>
  <c r="D852" i="9"/>
  <c r="D742" i="9"/>
  <c r="D442" i="9"/>
  <c r="D446" i="9"/>
  <c r="D717" i="9"/>
  <c r="D885" i="9"/>
  <c r="D90" i="9"/>
  <c r="D894" i="9"/>
  <c r="D659" i="9"/>
  <c r="D712" i="9"/>
  <c r="D549" i="9"/>
  <c r="D110" i="9"/>
  <c r="D488" i="9"/>
  <c r="D714" i="9"/>
  <c r="D409" i="9"/>
  <c r="D13" i="9"/>
  <c r="D185" i="9"/>
  <c r="D541" i="9"/>
  <c r="D425" i="9"/>
  <c r="D691" i="9"/>
  <c r="D626" i="9"/>
  <c r="D586" i="9"/>
  <c r="D291" i="9"/>
  <c r="D112" i="9"/>
  <c r="D298" i="9"/>
  <c r="D724" i="9"/>
  <c r="D113" i="9"/>
  <c r="D1055" i="9"/>
  <c r="D483" i="9"/>
  <c r="D575" i="9"/>
  <c r="D737" i="9"/>
  <c r="D941" i="9"/>
  <c r="D776" i="9"/>
  <c r="D273" i="9"/>
  <c r="D129" i="9"/>
  <c r="D151" i="9"/>
  <c r="D401" i="9"/>
  <c r="D567" i="9"/>
  <c r="D165" i="9"/>
  <c r="D534" i="9"/>
  <c r="D1062" i="9"/>
  <c r="D884" i="9"/>
  <c r="D1031" i="9"/>
  <c r="D553" i="9"/>
  <c r="D897" i="9"/>
  <c r="D722" i="9"/>
  <c r="D965" i="9"/>
  <c r="D954" i="9"/>
  <c r="D34" i="9"/>
  <c r="D896" i="9"/>
  <c r="D123" i="9"/>
  <c r="D139" i="9"/>
  <c r="D501" i="9"/>
  <c r="D482" i="9"/>
  <c r="D576" i="9"/>
  <c r="D21" i="9"/>
  <c r="D479" i="9"/>
  <c r="D295" i="9"/>
  <c r="D739" i="9"/>
  <c r="D961" i="9"/>
  <c r="D197" i="9"/>
  <c r="D647" i="9"/>
  <c r="D650" i="9"/>
  <c r="D937" i="9"/>
  <c r="D633" i="9"/>
  <c r="D820" i="9"/>
  <c r="D851" i="9"/>
  <c r="D331" i="9"/>
  <c r="D276" i="9"/>
  <c r="D930" i="9"/>
  <c r="D859" i="9"/>
  <c r="D145" i="9"/>
  <c r="D695" i="9"/>
  <c r="D705" i="9"/>
  <c r="D665" i="9"/>
  <c r="D608" i="9"/>
  <c r="D412" i="9"/>
  <c r="D104" i="9"/>
  <c r="D752" i="9"/>
  <c r="D234" i="9"/>
  <c r="D815" i="9"/>
  <c r="D403" i="9"/>
  <c r="D918" i="9"/>
  <c r="D1060" i="9"/>
  <c r="D1003" i="9"/>
  <c r="D411" i="9"/>
  <c r="D424" i="9"/>
  <c r="D47" i="9"/>
  <c r="D512" i="9"/>
  <c r="D731" i="9"/>
  <c r="D522" i="9"/>
  <c r="D511" i="9"/>
  <c r="D1007" i="9"/>
  <c r="D963" i="9"/>
  <c r="D942" i="9"/>
  <c r="D267" i="9"/>
  <c r="D973" i="9"/>
  <c r="D543" i="9"/>
  <c r="D895" i="9"/>
  <c r="D382" i="9"/>
  <c r="D136" i="9"/>
  <c r="D613" i="9"/>
  <c r="D676" i="9"/>
  <c r="D770" i="9"/>
  <c r="D763" i="9"/>
  <c r="D195" i="9"/>
  <c r="D773" i="9"/>
  <c r="D395" i="9"/>
  <c r="D784" i="9"/>
  <c r="D476" i="9"/>
  <c r="D83" i="9"/>
  <c r="D514" i="9"/>
  <c r="D251" i="9"/>
  <c r="D229" i="9"/>
  <c r="D434" i="9"/>
  <c r="D206" i="9"/>
  <c r="D380" i="9"/>
  <c r="D353" i="9"/>
  <c r="D88" i="9"/>
  <c r="D916" i="9"/>
  <c r="D161" i="9"/>
  <c r="D835" i="9"/>
  <c r="D97" i="9"/>
  <c r="D232" i="9"/>
  <c r="D703" i="9"/>
  <c r="D597" i="9"/>
  <c r="D1015" i="9"/>
  <c r="D873" i="9"/>
  <c r="D271" i="9"/>
  <c r="D962" i="9"/>
  <c r="D1016" i="9"/>
  <c r="D293" i="9"/>
  <c r="D14" i="9"/>
  <c r="D485" i="9"/>
  <c r="D284" i="9"/>
  <c r="D135" i="9"/>
  <c r="D297" i="9"/>
  <c r="D915" i="9"/>
  <c r="D619" i="9"/>
  <c r="D900" i="9"/>
  <c r="D361" i="9"/>
  <c r="D126" i="9"/>
  <c r="D79" i="9"/>
  <c r="D604" i="9"/>
  <c r="D300" i="9"/>
  <c r="D77" i="9"/>
  <c r="D1058" i="9"/>
  <c r="D882" i="9"/>
  <c r="D279" i="9"/>
  <c r="D345" i="9"/>
  <c r="D194" i="9"/>
  <c r="D1041" i="9"/>
  <c r="D62" i="9"/>
  <c r="D122" i="9"/>
  <c r="D63" i="9"/>
  <c r="D1059" i="9"/>
  <c r="D46" i="9"/>
  <c r="D958" i="9"/>
  <c r="D69" i="9"/>
  <c r="D629" i="9"/>
  <c r="D181" i="9"/>
  <c r="D396" i="9"/>
  <c r="D786" i="9"/>
  <c r="D834" i="9"/>
  <c r="D124" i="9"/>
  <c r="D115" i="9"/>
  <c r="D624" i="9"/>
  <c r="D333" i="9"/>
  <c r="D593" i="9"/>
  <c r="D102" i="9"/>
  <c r="D620" i="9"/>
  <c r="D475" i="9"/>
  <c r="D310" i="9"/>
  <c r="D121" i="9"/>
  <c r="D304" i="9"/>
  <c r="D648" i="9"/>
  <c r="D772" i="9"/>
  <c r="D98" i="9"/>
  <c r="D119" i="9"/>
  <c r="D996" i="9"/>
  <c r="D356" i="9"/>
  <c r="D805" i="9"/>
  <c r="D422" i="9"/>
  <c r="D96" i="9"/>
  <c r="D792" i="9"/>
  <c r="D701" i="9"/>
  <c r="D870" i="9"/>
  <c r="D146" i="9"/>
  <c r="D849" i="9"/>
  <c r="D630" i="9"/>
  <c r="D678" i="9"/>
  <c r="D192" i="9"/>
  <c r="D502" i="9"/>
  <c r="D950" i="9"/>
  <c r="D496" i="9"/>
  <c r="D651" i="9"/>
  <c r="D561" i="9"/>
  <c r="D392" i="9"/>
  <c r="D738" i="9"/>
  <c r="D459" i="9"/>
  <c r="D394" i="9"/>
  <c r="D465" i="9"/>
  <c r="D778" i="9"/>
  <c r="D610" i="9"/>
  <c r="D419" i="9"/>
  <c r="D163" i="9"/>
  <c r="D23" i="9"/>
  <c r="D449" i="9"/>
  <c r="D262" i="9"/>
  <c r="D609" i="9"/>
  <c r="D986" i="9"/>
  <c r="D537" i="9"/>
  <c r="D669" i="9"/>
  <c r="D623" i="9"/>
  <c r="D1043" i="9"/>
  <c r="D566" i="9"/>
  <c r="D921" i="9"/>
  <c r="D917" i="9"/>
  <c r="D588" i="9"/>
  <c r="D788" i="9"/>
  <c r="D905" i="9"/>
  <c r="D308" i="9"/>
  <c r="D734" i="9"/>
  <c r="D80" i="9"/>
  <c r="D152" i="9"/>
  <c r="D841" i="9"/>
  <c r="D741" i="9"/>
  <c r="D70" i="9"/>
  <c r="D219" i="9"/>
  <c r="D57" i="9"/>
  <c r="D150" i="9"/>
  <c r="D393" i="9"/>
  <c r="D364" i="9"/>
  <c r="D707" i="9"/>
  <c r="D513" i="9"/>
  <c r="D344" i="9"/>
  <c r="D625" i="9"/>
  <c r="D224" i="9"/>
  <c r="D265" i="9"/>
  <c r="D241" i="9"/>
  <c r="D598" i="9"/>
  <c r="D288" i="9"/>
  <c r="D73" i="9"/>
  <c r="D639" i="9"/>
  <c r="D982" i="9"/>
  <c r="D248" i="9"/>
  <c r="D296" i="9"/>
  <c r="D988" i="9"/>
  <c r="D474" i="9"/>
  <c r="D178" i="9"/>
  <c r="D500" i="9"/>
  <c r="D892" i="9"/>
  <c r="D679" i="9"/>
  <c r="D652" i="9"/>
  <c r="D920" i="9"/>
  <c r="D402" i="9"/>
  <c r="D321" i="9"/>
  <c r="D1004" i="9"/>
  <c r="D370" i="9"/>
  <c r="D1035" i="9"/>
  <c r="D33" i="9"/>
  <c r="D100" i="9"/>
  <c r="D831" i="9"/>
  <c r="D558" i="9"/>
  <c r="D134" i="9"/>
  <c r="D906" i="9"/>
  <c r="D182" i="9"/>
  <c r="D27" i="9"/>
  <c r="D108" i="9"/>
  <c r="D131" i="9"/>
  <c r="D268" i="9"/>
  <c r="D430" i="9"/>
  <c r="D247" i="9"/>
  <c r="D299" i="9"/>
  <c r="D590" i="9"/>
  <c r="D266" i="9"/>
  <c r="D294" i="9"/>
  <c r="D571" i="9"/>
  <c r="D340" i="9"/>
  <c r="D876" i="9"/>
  <c r="D171" i="9"/>
  <c r="D325" i="9"/>
  <c r="D888" i="9"/>
  <c r="D775" i="9"/>
  <c r="D893" i="9"/>
  <c r="D473" i="9"/>
  <c r="D880" i="9"/>
  <c r="D375" i="9"/>
  <c r="D718" i="9"/>
  <c r="D516" i="9"/>
  <c r="D825" i="9"/>
  <c r="D853" i="9"/>
  <c r="D209" i="9"/>
  <c r="D420" i="9"/>
  <c r="D758" i="9"/>
  <c r="D922" i="9"/>
  <c r="D458" i="9"/>
  <c r="D71" i="9"/>
  <c r="D52" i="9"/>
  <c r="D187" i="9"/>
  <c r="D721" i="9"/>
  <c r="D542" i="9"/>
  <c r="D680" i="9"/>
  <c r="D433" i="9"/>
  <c r="D879" i="9"/>
  <c r="D520" i="9"/>
  <c r="D257" i="9"/>
  <c r="D468" i="9"/>
  <c r="D89" i="9"/>
  <c r="D172" i="9"/>
  <c r="D657" i="9"/>
  <c r="D78" i="9"/>
  <c r="D927" i="9"/>
  <c r="D584" i="9"/>
  <c r="D280" i="9"/>
  <c r="D1001" i="9"/>
  <c r="D580" i="9"/>
  <c r="D1045" i="9"/>
  <c r="D509" i="9"/>
  <c r="D388" i="9"/>
  <c r="D428" i="9"/>
  <c r="D32" i="9"/>
  <c r="D644" i="9"/>
  <c r="D133" i="9"/>
  <c r="D780" i="9"/>
  <c r="D518" i="9"/>
  <c r="D439" i="9"/>
  <c r="D56" i="9"/>
  <c r="D999" i="9"/>
  <c r="D993" i="9"/>
  <c r="D872" i="9"/>
  <c r="D997" i="9"/>
  <c r="D889" i="9"/>
  <c r="D759" i="9"/>
  <c r="D272" i="9"/>
  <c r="D744" i="9"/>
  <c r="D462" i="9"/>
  <c r="D726" i="9"/>
  <c r="D245" i="9"/>
  <c r="D29" i="9"/>
  <c r="D616" i="9"/>
  <c r="D243" i="9"/>
  <c r="D783" i="9"/>
  <c r="D507" i="9"/>
  <c r="D643" i="9"/>
  <c r="D478" i="9"/>
  <c r="D239" i="9"/>
  <c r="D137" i="9"/>
  <c r="D354" i="9"/>
  <c r="D128" i="9"/>
  <c r="D908" i="9"/>
  <c r="D1048" i="9"/>
  <c r="D690" i="9"/>
  <c r="D264" i="9"/>
  <c r="D404" i="9"/>
  <c r="D319" i="9"/>
  <c r="D556" i="9"/>
  <c r="D68" i="9"/>
  <c r="D727" i="9"/>
  <c r="D1021" i="9"/>
  <c r="D972" i="9"/>
  <c r="D745" i="9"/>
  <c r="D452" i="9"/>
  <c r="D358" i="9"/>
  <c r="D55" i="9"/>
  <c r="D372" i="9"/>
  <c r="D142" i="9"/>
  <c r="D945" i="9"/>
  <c r="D615" i="9"/>
  <c r="D285" i="9"/>
  <c r="D417" i="9"/>
  <c r="D443" i="9"/>
  <c r="D59" i="9"/>
  <c r="D746" i="9"/>
  <c r="D327" i="9"/>
  <c r="D858" i="9"/>
  <c r="D323" i="9"/>
  <c r="D36" i="9"/>
  <c r="D371" i="9"/>
  <c r="D201" i="9"/>
  <c r="D762" i="9"/>
  <c r="D193" i="9"/>
  <c r="D536" i="9"/>
  <c r="D799" i="9"/>
  <c r="D689" i="9"/>
  <c r="D107" i="9"/>
  <c r="D555" i="9"/>
  <c r="D275" i="9"/>
  <c r="D795" i="9"/>
  <c r="D302" i="9"/>
  <c r="D22" i="9"/>
  <c r="D486" i="9"/>
  <c r="D925" i="9"/>
  <c r="D913" i="9"/>
  <c r="D519" i="9"/>
  <c r="D827" i="9"/>
  <c r="D359" i="9"/>
  <c r="D357" i="9"/>
  <c r="D1061" i="9"/>
  <c r="D53" i="9"/>
  <c r="D426" i="9"/>
  <c r="D368" i="9"/>
  <c r="D259" i="9"/>
  <c r="D1063" i="9"/>
  <c r="D595" i="9"/>
  <c r="D492" i="9"/>
  <c r="D233" i="9"/>
  <c r="D168" i="9"/>
  <c r="D715" i="9"/>
  <c r="D329" i="9"/>
  <c r="D911" i="9"/>
  <c r="D58" i="9"/>
  <c r="D1023" i="9"/>
  <c r="D202" i="9"/>
  <c r="D75" i="9"/>
  <c r="D781" i="9"/>
  <c r="D173" i="9"/>
  <c r="D292" i="9"/>
  <c r="D105" i="9"/>
  <c r="D943" i="9"/>
  <c r="D959" i="9"/>
  <c r="D106" i="9"/>
  <c r="D269" i="9"/>
  <c r="D656" i="9"/>
  <c r="D728" i="9"/>
  <c r="D642" i="9"/>
  <c r="D868" i="9"/>
  <c r="D599" i="9"/>
  <c r="D162" i="9"/>
  <c r="D1032" i="9"/>
  <c r="D797" i="9"/>
  <c r="D116" i="9"/>
  <c r="D550" i="9"/>
  <c r="D338" i="9"/>
  <c r="D225" i="9"/>
  <c r="D960" i="9"/>
  <c r="D132" i="9"/>
  <c r="D860" i="9"/>
  <c r="D909" i="9"/>
  <c r="D539" i="9"/>
  <c r="D811" i="9"/>
  <c r="D544" i="9"/>
  <c r="D456" i="9"/>
  <c r="D147" i="9"/>
  <c r="D890" i="9"/>
  <c r="D166" i="9"/>
  <c r="D212" i="9"/>
  <c r="D74" i="9"/>
  <c r="D545" i="9"/>
  <c r="D198" i="9"/>
  <c r="D628" i="9"/>
  <c r="D523" i="9"/>
  <c r="D794" i="9"/>
  <c r="D397" i="9"/>
  <c r="D41" i="9"/>
  <c r="D427" i="9"/>
  <c r="D865" i="9"/>
  <c r="D658" i="9"/>
  <c r="D535" i="9"/>
  <c r="D374" i="9"/>
  <c r="D255" i="9"/>
  <c r="D175" i="9"/>
  <c r="D793" i="9"/>
  <c r="D281" i="9"/>
  <c r="D719" i="9"/>
  <c r="D809" i="9"/>
  <c r="D240" i="9"/>
  <c r="D188" i="9"/>
  <c r="D902" i="9"/>
  <c r="D164" i="9"/>
  <c r="D322" i="9"/>
  <c r="D881" i="9"/>
  <c r="D723" i="9"/>
  <c r="D661" i="9"/>
  <c r="D38" i="9"/>
  <c r="D510" i="9"/>
  <c r="D975" i="9"/>
  <c r="D497" i="9"/>
  <c r="D847" i="9"/>
  <c r="D529" i="9"/>
  <c r="D170" i="9"/>
  <c r="D138" i="9"/>
  <c r="D855" i="9"/>
  <c r="D84" i="9"/>
  <c r="D289" i="9"/>
  <c r="D261" i="9"/>
  <c r="D490" i="9"/>
  <c r="D640" i="9"/>
  <c r="D710" i="9"/>
  <c r="D713" i="9"/>
  <c r="D987" i="9"/>
  <c r="D964" i="9"/>
  <c r="D117" i="9"/>
  <c r="D688" i="9"/>
  <c r="D836" i="9"/>
  <c r="D493" i="9"/>
  <c r="D838" i="9"/>
  <c r="D1020" i="9"/>
  <c r="D159" i="9"/>
  <c r="D44" i="9"/>
  <c r="H2" i="9"/>
  <c r="D9" i="9"/>
  <c r="D408" i="9"/>
  <c r="D156" i="9"/>
  <c r="D373" i="9"/>
  <c r="D587" i="9"/>
  <c r="D76" i="9"/>
  <c r="D377" i="9"/>
  <c r="D43" i="9"/>
  <c r="D342" i="9"/>
  <c r="D491" i="9"/>
  <c r="D230" i="9"/>
  <c r="D93" i="9"/>
  <c r="D87" i="9"/>
  <c r="D91" i="9"/>
  <c r="D826" i="9"/>
  <c r="D311" i="9"/>
  <c r="D211" i="9"/>
  <c r="D10" i="9"/>
  <c r="D454" i="9"/>
  <c r="D548" i="9"/>
  <c r="D1030" i="9"/>
  <c r="D199" i="9"/>
  <c r="D217" i="9"/>
  <c r="D1052" i="9"/>
  <c r="D636" i="9"/>
  <c r="D562" i="9"/>
  <c r="D912" i="9"/>
  <c r="D220" i="9"/>
  <c r="D436" i="9"/>
  <c r="D221" i="9"/>
  <c r="D45" i="9"/>
  <c r="D660" i="9"/>
  <c r="D383" i="9"/>
  <c r="D631" i="9"/>
  <c r="D127" i="9"/>
  <c r="D774" i="9"/>
  <c r="D716" i="9"/>
  <c r="D39" i="9"/>
  <c r="D120" i="9"/>
  <c r="D641" i="9"/>
  <c r="D228" i="9"/>
  <c r="D216" i="9"/>
  <c r="D72" i="9"/>
  <c r="D355" i="9"/>
  <c r="D674" i="9"/>
  <c r="D472" i="9"/>
  <c r="D391" i="9"/>
  <c r="D167" i="9"/>
  <c r="D387" i="9"/>
  <c r="D328" i="9"/>
  <c r="D662" i="9"/>
  <c r="D1002" i="9"/>
  <c r="D48" i="9"/>
  <c r="D406" i="9"/>
  <c r="D692" i="9"/>
  <c r="D1005" i="9"/>
  <c r="D981" i="9"/>
  <c r="D415" i="9"/>
  <c r="D471" i="9"/>
  <c r="D663" i="9"/>
  <c r="D335" i="9"/>
  <c r="D844" i="9"/>
  <c r="D86" i="9"/>
  <c r="D400" i="9"/>
  <c r="D977" i="9"/>
  <c r="D956" i="9"/>
  <c r="D203" i="9"/>
  <c r="D1025" i="9"/>
  <c r="D1049" i="9"/>
  <c r="D515" i="9"/>
  <c r="D210" i="9"/>
  <c r="D169" i="9"/>
  <c r="D940" i="9"/>
  <c r="D871" i="9"/>
  <c r="D1014" i="9"/>
  <c r="D1017" i="9"/>
  <c r="F417" i="9"/>
  <c r="E769" i="9"/>
  <c r="F808" i="9"/>
  <c r="E758" i="9"/>
  <c r="E396" i="9"/>
  <c r="F86" i="9"/>
  <c r="E84" i="9"/>
  <c r="F131" i="9"/>
  <c r="E326" i="9"/>
  <c r="E188" i="9"/>
  <c r="F493" i="9"/>
  <c r="E643" i="9"/>
  <c r="E707" i="9"/>
  <c r="F270" i="9"/>
  <c r="E59" i="9"/>
  <c r="E558" i="9"/>
  <c r="F297" i="9"/>
  <c r="E231" i="9"/>
  <c r="E726" i="9"/>
  <c r="F441" i="9"/>
  <c r="E772" i="9"/>
  <c r="E250" i="9"/>
  <c r="F261" i="9"/>
  <c r="E289" i="9"/>
  <c r="E486" i="9"/>
  <c r="E651" i="9"/>
  <c r="F429" i="9"/>
  <c r="E345" i="9"/>
  <c r="E260" i="9"/>
  <c r="E803" i="9"/>
  <c r="E291" i="9"/>
  <c r="F156" i="9"/>
  <c r="F800" i="9"/>
  <c r="F604" i="9"/>
  <c r="E537" i="9"/>
  <c r="E478" i="9"/>
  <c r="E752" i="9"/>
  <c r="E117" i="9"/>
  <c r="E384" i="9"/>
  <c r="E449" i="9"/>
  <c r="F964" i="9"/>
  <c r="F772" i="9"/>
  <c r="F517" i="9"/>
  <c r="F177" i="9"/>
  <c r="E318" i="9"/>
  <c r="E355" i="9"/>
  <c r="E215" i="9"/>
  <c r="E230" i="9"/>
  <c r="E565" i="9"/>
  <c r="E100" i="9"/>
  <c r="E509" i="9"/>
  <c r="E596" i="9"/>
  <c r="E790" i="9"/>
  <c r="F11" i="9"/>
  <c r="E12" i="9"/>
  <c r="F1039" i="9"/>
  <c r="F257" i="9"/>
  <c r="F77" i="9"/>
  <c r="E602" i="9"/>
  <c r="E949" i="9"/>
  <c r="E187" i="9"/>
  <c r="E64" i="9"/>
  <c r="E200" i="9"/>
  <c r="E471" i="9"/>
  <c r="F640" i="9"/>
  <c r="E608" i="9"/>
  <c r="E410" i="9"/>
  <c r="F292" i="9"/>
  <c r="E79" i="9"/>
  <c r="E398" i="9"/>
  <c r="F730" i="9"/>
  <c r="E377" i="9"/>
  <c r="E165" i="9"/>
  <c r="F781" i="9"/>
  <c r="E556" i="9"/>
  <c r="E408" i="9"/>
  <c r="F101" i="9"/>
  <c r="E168" i="9"/>
  <c r="E454" i="9"/>
  <c r="F234" i="9"/>
  <c r="E687" i="9"/>
  <c r="E366" i="9"/>
  <c r="E453" i="9"/>
  <c r="F555" i="9"/>
  <c r="E207" i="9"/>
  <c r="E635" i="9"/>
  <c r="E506" i="9"/>
  <c r="E693" i="9"/>
  <c r="F24" i="9"/>
  <c r="F584" i="9"/>
  <c r="F753" i="9"/>
  <c r="E802" i="9"/>
  <c r="E330" i="9"/>
  <c r="E404" i="9"/>
  <c r="E72" i="9"/>
  <c r="E435" i="9"/>
  <c r="E516" i="9"/>
  <c r="E860" i="9"/>
  <c r="F666" i="9"/>
  <c r="F715" i="9"/>
  <c r="E307" i="9"/>
  <c r="E178" i="9"/>
  <c r="E191" i="9"/>
  <c r="E649" i="9"/>
  <c r="E508" i="9"/>
  <c r="E714" i="9"/>
  <c r="E282" i="9"/>
  <c r="E53" i="9"/>
  <c r="E593" i="9"/>
  <c r="E325" i="9"/>
  <c r="E518" i="9"/>
  <c r="E515" i="9"/>
  <c r="F395" i="9"/>
  <c r="F377" i="9"/>
  <c r="F413" i="9"/>
  <c r="E359" i="9"/>
  <c r="F768" i="9"/>
  <c r="E613" i="9"/>
  <c r="F817" i="9"/>
  <c r="E185" i="9"/>
  <c r="E441" i="9"/>
  <c r="F284" i="9"/>
  <c r="E205" i="9"/>
  <c r="E504" i="9"/>
  <c r="F586" i="9"/>
  <c r="E233" i="9"/>
  <c r="F915" i="9"/>
  <c r="F51" i="9"/>
  <c r="E249" i="9"/>
  <c r="E786" i="9"/>
  <c r="F414" i="9"/>
  <c r="E637" i="9"/>
  <c r="F909" i="9"/>
  <c r="F595" i="9"/>
  <c r="E538" i="9"/>
  <c r="E308" i="9"/>
  <c r="F107" i="9"/>
  <c r="E290" i="9"/>
  <c r="E217" i="9"/>
  <c r="E631" i="9"/>
  <c r="F427" i="9"/>
  <c r="E715" i="9"/>
  <c r="E194" i="9"/>
  <c r="E548" i="9"/>
  <c r="E522" i="9"/>
  <c r="F623" i="9"/>
  <c r="F271" i="9"/>
  <c r="F295" i="9"/>
  <c r="E356" i="9"/>
  <c r="E190" i="9"/>
  <c r="E779" i="9"/>
  <c r="E123" i="9"/>
  <c r="E598" i="9"/>
  <c r="E692" i="9"/>
  <c r="E1062" i="9"/>
  <c r="F273" i="9"/>
  <c r="F286" i="9"/>
  <c r="E143" i="9"/>
  <c r="E169" i="9"/>
  <c r="E625" i="9"/>
  <c r="E533" i="9"/>
  <c r="E633" i="9"/>
  <c r="E216" i="9"/>
  <c r="E334" i="9"/>
  <c r="E662" i="9"/>
  <c r="E467" i="9"/>
  <c r="E712" i="9"/>
  <c r="F251" i="9"/>
  <c r="E232" i="9"/>
  <c r="E292" i="9"/>
  <c r="E1050" i="9"/>
  <c r="F430" i="9"/>
  <c r="E677" i="9"/>
  <c r="F341" i="9"/>
  <c r="E616" i="9"/>
  <c r="F840" i="9"/>
  <c r="E502" i="9"/>
  <c r="E149" i="9"/>
  <c r="F661" i="9"/>
  <c r="E791" i="9"/>
  <c r="F1034" i="9"/>
  <c r="E33" i="9"/>
  <c r="E494" i="9"/>
  <c r="F150" i="9"/>
  <c r="E549" i="9"/>
  <c r="E391" i="9"/>
  <c r="E969" i="9"/>
  <c r="F627" i="9"/>
  <c r="E348" i="9"/>
  <c r="E1009" i="9"/>
  <c r="F165" i="9"/>
  <c r="E49" i="9"/>
  <c r="E530" i="9"/>
  <c r="F570" i="9"/>
  <c r="E498" i="9"/>
  <c r="E742" i="9"/>
  <c r="F965" i="9"/>
  <c r="F264" i="9"/>
  <c r="E37" i="9"/>
  <c r="E436" i="9"/>
  <c r="E795" i="9"/>
  <c r="E176" i="9"/>
  <c r="F502" i="9"/>
  <c r="F573" i="9"/>
  <c r="F597" i="9"/>
  <c r="E731" i="9"/>
  <c r="E181" i="9"/>
  <c r="E338" i="9"/>
  <c r="E444" i="9"/>
  <c r="E717" i="9"/>
  <c r="E108" i="9"/>
  <c r="F1013" i="9"/>
  <c r="F539" i="9"/>
  <c r="F552" i="9"/>
  <c r="E721" i="9"/>
  <c r="E114" i="9"/>
  <c r="F439" i="9"/>
  <c r="E280" i="9"/>
  <c r="E748" i="9"/>
  <c r="E732" i="9"/>
  <c r="E711" i="9"/>
  <c r="E642" i="9"/>
  <c r="F350" i="9"/>
  <c r="E90" i="9"/>
  <c r="F440" i="9"/>
  <c r="E104" i="9"/>
  <c r="F957" i="9"/>
  <c r="E167" i="9"/>
  <c r="E424" i="9"/>
  <c r="E719" i="9"/>
  <c r="E675" i="9"/>
  <c r="F1044" i="9"/>
  <c r="E183" i="9"/>
  <c r="E620" i="9"/>
  <c r="F494" i="9"/>
  <c r="E175" i="9"/>
  <c r="E661" i="9"/>
  <c r="E806" i="9"/>
  <c r="E420" i="9"/>
  <c r="E645" i="9"/>
  <c r="F176" i="9"/>
  <c r="F424" i="9"/>
  <c r="E614" i="9"/>
  <c r="E735" i="9"/>
  <c r="F551" i="9"/>
  <c r="E201" i="9"/>
  <c r="E659" i="9"/>
  <c r="F998" i="9"/>
  <c r="F28" i="9"/>
  <c r="E597" i="9"/>
  <c r="E763" i="9"/>
  <c r="E259" i="9"/>
  <c r="E551" i="9"/>
  <c r="F514" i="9"/>
  <c r="F108" i="9"/>
  <c r="F719" i="9"/>
  <c r="E51" i="9"/>
  <c r="E65" i="9"/>
  <c r="E658" i="9"/>
  <c r="E668" i="9"/>
  <c r="E320" i="9"/>
  <c r="E512" i="9"/>
  <c r="E864" i="9"/>
  <c r="F757" i="9"/>
  <c r="F677" i="9"/>
  <c r="E749" i="9"/>
  <c r="E774" i="9"/>
  <c r="E648" i="9"/>
  <c r="E705" i="9"/>
  <c r="E429" i="9"/>
  <c r="E109" i="9"/>
  <c r="F312" i="9"/>
  <c r="E55" i="9"/>
  <c r="E86" i="9"/>
  <c r="E267" i="9"/>
  <c r="E709" i="9"/>
  <c r="F282" i="9"/>
  <c r="F786" i="9"/>
  <c r="E351" i="9"/>
  <c r="E644" i="9"/>
  <c r="F310" i="9"/>
  <c r="E374" i="9"/>
  <c r="F274" i="9"/>
  <c r="E243" i="9"/>
  <c r="F617" i="9"/>
  <c r="E641" i="9"/>
  <c r="E1006" i="9"/>
  <c r="E184" i="9"/>
  <c r="E103" i="9"/>
  <c r="F543" i="9"/>
  <c r="E768" i="9"/>
  <c r="E83" i="9"/>
  <c r="F472" i="9"/>
  <c r="E589" i="9"/>
  <c r="E684" i="9"/>
  <c r="E947" i="9"/>
  <c r="E741" i="9"/>
  <c r="E535" i="9"/>
  <c r="F474" i="9"/>
  <c r="E10" i="9"/>
  <c r="E511" i="9"/>
  <c r="E110" i="9"/>
  <c r="F362" i="9"/>
  <c r="E63" i="9"/>
  <c r="E603" i="9"/>
  <c r="F930" i="9"/>
  <c r="F453" i="9"/>
  <c r="E520" i="9"/>
  <c r="E91" i="9"/>
  <c r="E95" i="9"/>
  <c r="F826" i="9"/>
  <c r="F72" i="9"/>
  <c r="F233" i="9"/>
  <c r="F113" i="9"/>
  <c r="E328" i="9"/>
  <c r="E789" i="9"/>
  <c r="E588" i="9"/>
  <c r="E403" i="9"/>
  <c r="E695" i="9"/>
  <c r="E672" i="9"/>
  <c r="F444" i="9"/>
  <c r="F507" i="9"/>
  <c r="F38" i="9"/>
  <c r="E729" i="9"/>
  <c r="E704" i="9"/>
  <c r="E680" i="9"/>
  <c r="E261" i="9"/>
  <c r="F22" i="9"/>
  <c r="E738" i="9"/>
  <c r="E137" i="9"/>
  <c r="E48" i="9"/>
  <c r="E472" i="9"/>
  <c r="E414" i="9"/>
  <c r="E77" i="9"/>
  <c r="F408" i="9"/>
  <c r="E492" i="9"/>
  <c r="E287" i="9"/>
  <c r="E619" i="9"/>
  <c r="F665" i="9"/>
  <c r="E654" i="9"/>
  <c r="F776" i="9"/>
  <c r="E688" i="9"/>
  <c r="E841" i="9"/>
  <c r="E166" i="9"/>
  <c r="E401" i="9"/>
  <c r="F316" i="9"/>
  <c r="E445" i="9"/>
  <c r="E650" i="9"/>
  <c r="F470" i="9"/>
  <c r="E708" i="9"/>
  <c r="E97" i="9"/>
  <c r="F487" i="9"/>
  <c r="E155" i="9"/>
  <c r="E526" i="9"/>
  <c r="F247" i="9"/>
  <c r="E173" i="9"/>
  <c r="E781" i="9"/>
  <c r="E764" i="9"/>
  <c r="F283" i="9"/>
  <c r="E42" i="9"/>
  <c r="E394" i="9"/>
  <c r="F466" i="9"/>
  <c r="F458" i="9"/>
  <c r="E67" i="9"/>
  <c r="E370" i="9"/>
  <c r="E673" i="9"/>
  <c r="E925" i="9"/>
  <c r="F527" i="9"/>
  <c r="F556" i="9"/>
  <c r="F75" i="9"/>
  <c r="E459" i="9"/>
  <c r="E124" i="9"/>
  <c r="E235" i="9"/>
  <c r="E239" i="9"/>
  <c r="E15" i="9"/>
  <c r="E430" i="9"/>
  <c r="F742" i="9"/>
  <c r="E93" i="9"/>
  <c r="F415" i="9"/>
  <c r="E482" i="9"/>
  <c r="F416" i="9"/>
  <c r="F390" i="9"/>
  <c r="E674" i="9"/>
  <c r="F899" i="9"/>
  <c r="E16" i="9"/>
  <c r="E118" i="9"/>
  <c r="F702" i="9"/>
  <c r="E503" i="9"/>
  <c r="F403" i="9"/>
  <c r="E623" i="9"/>
  <c r="E877" i="9"/>
  <c r="E475" i="9"/>
  <c r="E279" i="9"/>
  <c r="F691" i="9"/>
  <c r="E455" i="9"/>
  <c r="E583" i="9"/>
  <c r="F206" i="9"/>
  <c r="E762" i="9"/>
  <c r="E395" i="9"/>
  <c r="F242" i="9"/>
  <c r="E368" i="9"/>
  <c r="E269" i="9"/>
  <c r="F392" i="9"/>
  <c r="E483" i="9"/>
  <c r="E222" i="9"/>
  <c r="F920" i="9"/>
  <c r="F120" i="9"/>
  <c r="E219" i="9"/>
  <c r="E557" i="9"/>
  <c r="F632" i="9"/>
  <c r="E19" i="9"/>
  <c r="E346" i="9"/>
  <c r="E361" i="9"/>
  <c r="E701" i="9"/>
  <c r="F963" i="9"/>
  <c r="F714" i="9"/>
  <c r="F299" i="9"/>
  <c r="F152" i="9"/>
  <c r="E174" i="9"/>
  <c r="E211" i="9"/>
  <c r="E71" i="9"/>
  <c r="F36" i="9"/>
  <c r="E9" i="9"/>
  <c r="E170" i="9"/>
  <c r="F46" i="9"/>
  <c r="E577" i="9"/>
  <c r="E159" i="9"/>
  <c r="E887" i="9"/>
  <c r="E43" i="9"/>
  <c r="E710" i="9"/>
  <c r="F154" i="9"/>
  <c r="E759" i="9"/>
  <c r="F684" i="9"/>
  <c r="E534" i="9"/>
  <c r="F598" i="9"/>
  <c r="E745" i="9"/>
  <c r="E501" i="9"/>
  <c r="F528" i="9"/>
  <c r="E773" i="9"/>
  <c r="E415" i="9"/>
  <c r="F246" i="9"/>
  <c r="E380" i="9"/>
  <c r="E528" i="9"/>
  <c r="F248" i="9"/>
  <c r="E302" i="9"/>
  <c r="E622" i="9"/>
  <c r="F181" i="9"/>
  <c r="E299" i="9"/>
  <c r="E399" i="9"/>
  <c r="F954" i="9"/>
  <c r="F8" i="9"/>
  <c r="E730" i="9"/>
  <c r="E657" i="9"/>
  <c r="F549" i="9"/>
  <c r="E433" i="9"/>
  <c r="E337" i="9"/>
  <c r="E245" i="9"/>
  <c r="E716" i="9"/>
  <c r="E1020" i="9"/>
  <c r="F522" i="9"/>
  <c r="F571" i="9"/>
  <c r="E163" i="9"/>
  <c r="E34" i="9"/>
  <c r="E47" i="9"/>
  <c r="E505" i="9"/>
  <c r="E546" i="9"/>
  <c r="E799" i="9"/>
  <c r="E756" i="9"/>
  <c r="F790" i="9"/>
  <c r="F717" i="9"/>
  <c r="F741" i="9"/>
  <c r="E144" i="9"/>
  <c r="E206" i="9"/>
  <c r="E24" i="9"/>
  <c r="E141" i="9"/>
  <c r="F360" i="9"/>
  <c r="F1016" i="9"/>
  <c r="E313" i="9"/>
  <c r="E295" i="9"/>
  <c r="F545" i="9"/>
  <c r="E296" i="9"/>
  <c r="F531" i="9"/>
  <c r="E272" i="9"/>
  <c r="F118" i="9"/>
  <c r="E568" i="9"/>
  <c r="E107" i="9"/>
  <c r="F788" i="9"/>
  <c r="E640" i="9"/>
  <c r="E98" i="9"/>
  <c r="F119" i="9"/>
  <c r="E314" i="9"/>
  <c r="E139" i="9"/>
  <c r="F37" i="9"/>
  <c r="E540" i="9"/>
  <c r="E539" i="9"/>
  <c r="F746" i="9"/>
  <c r="E500" i="9"/>
  <c r="E669" i="9"/>
  <c r="F900" i="9"/>
  <c r="F431" i="9"/>
  <c r="E202" i="9"/>
  <c r="E147" i="9"/>
  <c r="F378" i="9"/>
  <c r="E536" i="9"/>
  <c r="E221" i="9"/>
  <c r="E76" i="9"/>
  <c r="E664" i="9"/>
  <c r="F990" i="9"/>
  <c r="F129" i="9"/>
  <c r="F142" i="9"/>
  <c r="E442" i="9"/>
  <c r="E25" i="9"/>
  <c r="E481" i="9"/>
  <c r="E389" i="9"/>
  <c r="E766" i="9"/>
  <c r="E7" i="9"/>
  <c r="E514" i="9"/>
  <c r="F802" i="9"/>
  <c r="F252" i="9"/>
  <c r="F132" i="9"/>
  <c r="E195" i="9"/>
  <c r="E209" i="9"/>
  <c r="E510" i="9"/>
  <c r="F509" i="9"/>
  <c r="E581" i="9"/>
  <c r="E32" i="9"/>
  <c r="E365" i="9"/>
  <c r="E8" i="9"/>
  <c r="F1055" i="9"/>
  <c r="F19" i="9"/>
  <c r="E499" i="9"/>
  <c r="E612" i="9"/>
  <c r="E13" i="9"/>
  <c r="E760" i="9"/>
  <c r="F564" i="9"/>
  <c r="E607" i="9"/>
  <c r="F258" i="9"/>
  <c r="E392" i="9"/>
  <c r="E495" i="9"/>
  <c r="F9" i="9"/>
  <c r="E36" i="9"/>
  <c r="E148" i="9"/>
  <c r="F664" i="9"/>
  <c r="E747" i="9"/>
  <c r="E171" i="9"/>
  <c r="F307" i="9"/>
  <c r="E369" i="9"/>
  <c r="E728" i="9"/>
  <c r="F520" i="9"/>
  <c r="E610" i="9"/>
  <c r="E488" i="9"/>
  <c r="F212" i="9"/>
  <c r="E294" i="9"/>
  <c r="E116" i="9"/>
  <c r="E254" i="9"/>
  <c r="F314" i="9"/>
  <c r="E699" i="9"/>
  <c r="E559" i="9"/>
  <c r="E428" i="9"/>
  <c r="E240" i="9"/>
  <c r="F860" i="9"/>
  <c r="F613" i="9"/>
  <c r="F533" i="9"/>
  <c r="E605" i="9"/>
  <c r="E582" i="9"/>
  <c r="E632" i="9"/>
  <c r="E792" i="9"/>
  <c r="E285" i="9"/>
  <c r="E421" i="9"/>
  <c r="E989" i="9"/>
  <c r="F84" i="9"/>
  <c r="F566" i="9"/>
  <c r="F651" i="9"/>
  <c r="E464" i="9"/>
  <c r="E621" i="9"/>
  <c r="E379" i="9"/>
  <c r="E383" i="9"/>
  <c r="E151" i="9"/>
  <c r="E45" i="9"/>
  <c r="E525" i="9"/>
  <c r="F706" i="9"/>
  <c r="F141" i="9"/>
  <c r="E587" i="9"/>
  <c r="E286" i="9"/>
  <c r="G377" i="9" l="1"/>
  <c r="G176" i="9"/>
  <c r="G424" i="9"/>
  <c r="G551" i="9"/>
  <c r="G141" i="9"/>
  <c r="G51" i="9"/>
  <c r="G282" i="9"/>
  <c r="G108" i="9"/>
  <c r="G741" i="9"/>
  <c r="G528" i="9"/>
  <c r="G444" i="9"/>
  <c r="G206" i="9"/>
  <c r="G597" i="9"/>
  <c r="G533" i="9"/>
  <c r="G539" i="9"/>
  <c r="G453" i="9"/>
  <c r="G8" i="9"/>
  <c r="G502" i="9"/>
  <c r="G86" i="9"/>
  <c r="G395" i="9"/>
  <c r="G556" i="9"/>
  <c r="G165" i="9"/>
  <c r="G522" i="9"/>
  <c r="G403" i="9"/>
  <c r="G233" i="9"/>
  <c r="G414" i="9"/>
  <c r="G107" i="9"/>
  <c r="G664" i="9"/>
  <c r="G441" i="9"/>
  <c r="G392" i="9"/>
  <c r="G415" i="9"/>
  <c r="G742" i="9"/>
  <c r="G520" i="9"/>
  <c r="G661" i="9"/>
  <c r="G77" i="9"/>
  <c r="G494" i="9"/>
  <c r="G408" i="9"/>
  <c r="G598" i="9"/>
  <c r="G719" i="9"/>
  <c r="G632" i="9"/>
  <c r="G715" i="9"/>
  <c r="G684" i="9"/>
  <c r="G9" i="9"/>
  <c r="G430" i="9"/>
  <c r="G714" i="9"/>
  <c r="G730" i="9"/>
  <c r="G286" i="9"/>
  <c r="G472" i="9"/>
  <c r="G613" i="9"/>
  <c r="G623" i="9"/>
  <c r="G772" i="9"/>
  <c r="G514" i="9"/>
  <c r="G84" i="9"/>
  <c r="G717" i="9"/>
  <c r="G118" i="9"/>
  <c r="G181" i="9"/>
  <c r="G677" i="9"/>
  <c r="G651" i="9"/>
  <c r="G37" i="9"/>
  <c r="G24" i="9"/>
  <c r="G295" i="9"/>
  <c r="G292" i="9"/>
  <c r="G299" i="9"/>
  <c r="G429" i="9"/>
  <c r="G549" i="9"/>
  <c r="G768" i="9"/>
  <c r="G307" i="9"/>
  <c r="G261" i="9"/>
  <c r="G36" i="9"/>
  <c r="G19" i="9"/>
  <c r="G790" i="9"/>
  <c r="G314" i="9"/>
  <c r="G509" i="9"/>
  <c r="G640" i="9"/>
  <c r="G72" i="9"/>
  <c r="G781" i="9"/>
  <c r="G786" i="9"/>
  <c r="G802" i="9"/>
  <c r="H860" i="9"/>
  <c r="G860" i="9"/>
  <c r="H377" i="9"/>
  <c r="H176" i="9"/>
  <c r="H424" i="9"/>
  <c r="H551" i="9"/>
  <c r="H141" i="9"/>
  <c r="H51" i="9"/>
  <c r="H282" i="9"/>
  <c r="H108" i="9"/>
  <c r="H741" i="9"/>
  <c r="H528" i="9"/>
  <c r="H444" i="9"/>
  <c r="H206" i="9"/>
  <c r="H597" i="9"/>
  <c r="H533" i="9"/>
  <c r="H539" i="9"/>
  <c r="H453" i="9"/>
  <c r="H8" i="9"/>
  <c r="H502" i="9"/>
  <c r="H86" i="9"/>
  <c r="H395" i="9"/>
  <c r="H556" i="9"/>
  <c r="H165" i="9"/>
  <c r="H522" i="9"/>
  <c r="H403" i="9"/>
  <c r="H233" i="9"/>
  <c r="H414" i="9"/>
  <c r="H107" i="9"/>
  <c r="H664" i="9"/>
  <c r="H441" i="9"/>
  <c r="H392" i="9"/>
  <c r="H415" i="9"/>
  <c r="H742" i="9"/>
  <c r="H520" i="9"/>
  <c r="H661" i="9"/>
  <c r="H77" i="9"/>
  <c r="H494" i="9"/>
  <c r="H408" i="9"/>
  <c r="H598" i="9"/>
  <c r="H719" i="9"/>
  <c r="H632" i="9"/>
  <c r="H715" i="9"/>
  <c r="H684" i="9"/>
  <c r="H9" i="9"/>
  <c r="H430" i="9"/>
  <c r="H714" i="9"/>
  <c r="H730" i="9"/>
  <c r="H286" i="9"/>
  <c r="H472" i="9"/>
  <c r="H613" i="9"/>
  <c r="H623" i="9"/>
  <c r="H772" i="9"/>
  <c r="H514" i="9"/>
  <c r="H84" i="9"/>
  <c r="H717" i="9"/>
  <c r="H118" i="9"/>
  <c r="H181" i="9"/>
  <c r="H677" i="9"/>
  <c r="H651" i="9"/>
  <c r="H37" i="9"/>
  <c r="H24" i="9"/>
  <c r="H295" i="9"/>
  <c r="H292" i="9"/>
  <c r="H299" i="9"/>
  <c r="H429" i="9"/>
  <c r="H549" i="9"/>
  <c r="H768" i="9"/>
  <c r="H307" i="9"/>
  <c r="H261" i="9"/>
  <c r="H36" i="9"/>
  <c r="H19" i="9"/>
  <c r="H790" i="9"/>
  <c r="H314" i="9"/>
  <c r="H509" i="9"/>
  <c r="H640" i="9"/>
  <c r="H72" i="9"/>
  <c r="H781" i="9"/>
  <c r="H786" i="9"/>
  <c r="H802" i="9"/>
  <c r="E30" i="9"/>
  <c r="F681" i="9"/>
  <c r="E393" i="9"/>
  <c r="E327" i="9"/>
  <c r="F943" i="9"/>
  <c r="E387" i="9"/>
  <c r="F727" i="9"/>
  <c r="E927" i="9"/>
  <c r="E136" i="9"/>
  <c r="E592" i="9"/>
  <c r="F412" i="9"/>
  <c r="E85" i="9"/>
  <c r="E566" i="9"/>
  <c r="E50" i="9"/>
  <c r="F139" i="9"/>
  <c r="E696" i="9"/>
  <c r="E777" i="9"/>
  <c r="F49" i="9"/>
  <c r="E397" i="9"/>
  <c r="E353" i="9"/>
  <c r="E490" i="9"/>
  <c r="E722" i="9"/>
  <c r="F186" i="9"/>
  <c r="E776" i="9"/>
  <c r="E301" i="9"/>
  <c r="F39" i="9"/>
  <c r="E567" i="9"/>
  <c r="E604" i="9"/>
  <c r="F61" i="9"/>
  <c r="E46" i="9"/>
  <c r="F376" i="9"/>
  <c r="E74" i="9"/>
  <c r="E554" i="9"/>
  <c r="F50" i="9"/>
  <c r="E586" i="9"/>
  <c r="E431" i="9"/>
  <c r="F293" i="9"/>
  <c r="F245" i="9"/>
  <c r="E386" i="9"/>
  <c r="E172" i="9"/>
  <c r="F102" i="9"/>
  <c r="E576" i="9"/>
  <c r="E23" i="9"/>
  <c r="F508" i="9"/>
  <c r="E154" i="9"/>
  <c r="E388" i="9"/>
  <c r="E493" i="9"/>
  <c r="F280" i="9"/>
  <c r="E615" i="9"/>
  <c r="E783" i="9"/>
  <c r="F696" i="9"/>
  <c r="E787" i="9"/>
  <c r="F308" i="9"/>
  <c r="E227" i="9"/>
  <c r="E132" i="9"/>
  <c r="F815" i="9"/>
  <c r="E630" i="9"/>
  <c r="E451" i="9"/>
  <c r="F451" i="9"/>
  <c r="E897" i="9"/>
  <c r="E54" i="9"/>
  <c r="F637" i="9"/>
  <c r="E293" i="9"/>
  <c r="E757" i="9"/>
  <c r="F703" i="9"/>
  <c r="E919" i="9"/>
  <c r="E340" i="9"/>
  <c r="F434" i="9"/>
  <c r="E1030" i="9"/>
  <c r="E381" i="9"/>
  <c r="F401" i="9"/>
  <c r="E312" i="9"/>
  <c r="F90" i="9"/>
  <c r="E775" i="9"/>
  <c r="E552" i="9"/>
  <c r="F207" i="9"/>
  <c r="E94" i="9"/>
  <c r="E339" i="9"/>
  <c r="E362" i="9"/>
  <c r="F340" i="9"/>
  <c r="E208" i="9"/>
  <c r="E88" i="9"/>
  <c r="F442" i="9"/>
  <c r="E266" i="9"/>
  <c r="E99" i="9"/>
  <c r="E474" i="9"/>
  <c r="F96" i="9"/>
  <c r="E212" i="9"/>
  <c r="F178" i="9"/>
  <c r="E203" i="9"/>
  <c r="F112" i="9"/>
  <c r="E670" i="9"/>
  <c r="E465" i="9"/>
  <c r="F574" i="9"/>
  <c r="E186" i="9"/>
  <c r="F325" i="9"/>
  <c r="E371" i="9"/>
  <c r="E617" i="9"/>
  <c r="F339" i="9"/>
  <c r="E466" i="9"/>
  <c r="E56" i="9"/>
  <c r="F425" i="9"/>
  <c r="F585" i="9"/>
  <c r="E164" i="9"/>
  <c r="E755" i="9"/>
  <c r="F653" i="9"/>
  <c r="E135" i="9"/>
  <c r="E782" i="9"/>
  <c r="F683" i="9"/>
  <c r="F138" i="9"/>
  <c r="E264" i="9"/>
  <c r="E223" i="9"/>
  <c r="F275" i="9"/>
  <c r="E121" i="9"/>
  <c r="E497" i="9"/>
  <c r="F128" i="9"/>
  <c r="F454" i="9"/>
  <c r="E788" i="9"/>
  <c r="E690" i="9"/>
  <c r="F672" i="9"/>
  <c r="E228" i="9"/>
  <c r="E157" i="9"/>
  <c r="F161" i="9"/>
  <c r="E697" i="9"/>
  <c r="E87" i="9"/>
  <c r="F771" i="9"/>
  <c r="E681" i="9"/>
  <c r="E343" i="9"/>
  <c r="F521" i="9"/>
  <c r="E443" i="9"/>
  <c r="F980" i="9"/>
  <c r="E111" i="9"/>
  <c r="F495" i="9"/>
  <c r="F869" i="9"/>
  <c r="E66" i="9"/>
  <c r="F276" i="9"/>
  <c r="E491" i="9"/>
  <c r="F296" i="9"/>
  <c r="E698" i="9"/>
  <c r="E432" i="9"/>
  <c r="F562" i="9"/>
  <c r="E262" i="9"/>
  <c r="E469" i="9"/>
  <c r="E579" i="9"/>
  <c r="E939" i="9"/>
  <c r="F151" i="9"/>
  <c r="E263" i="9"/>
  <c r="E69" i="9"/>
  <c r="F592" i="9"/>
  <c r="E713" i="9"/>
  <c r="E485" i="9"/>
  <c r="F561" i="9"/>
  <c r="E544" i="9"/>
  <c r="E846" i="9"/>
  <c r="E367" i="9"/>
  <c r="F217" i="9"/>
  <c r="E796" i="9"/>
  <c r="E182" i="9"/>
  <c r="F272" i="9"/>
  <c r="E660" i="9"/>
  <c r="F536" i="9"/>
  <c r="E460" i="9"/>
  <c r="E11" i="9"/>
  <c r="E1034" i="9"/>
  <c r="E647" i="9"/>
  <c r="F652" i="9"/>
  <c r="E1044" i="9"/>
  <c r="F465" i="9"/>
  <c r="E364" i="9"/>
  <c r="E754" i="9"/>
  <c r="F262" i="9"/>
  <c r="E440" i="9"/>
  <c r="E41" i="9"/>
  <c r="F115" i="9"/>
  <c r="F148" i="9"/>
  <c r="E550" i="9"/>
  <c r="F688" i="9"/>
  <c r="F1045" i="9"/>
  <c r="E416" i="9"/>
  <c r="F298" i="9"/>
  <c r="E667" i="9"/>
  <c r="E106" i="9"/>
  <c r="E158" i="9"/>
  <c r="F567" i="9"/>
  <c r="E257" i="9"/>
  <c r="E18" i="9"/>
  <c r="F53" i="9"/>
  <c r="F309" i="9"/>
  <c r="E119" i="9"/>
  <c r="E180" i="9"/>
  <c r="F16" i="9"/>
  <c r="E569" i="9"/>
  <c r="E798" i="9"/>
  <c r="F396" i="9"/>
  <c r="E357" i="9"/>
  <c r="F764" i="9"/>
  <c r="E125" i="9"/>
  <c r="E473" i="9"/>
  <c r="F796" i="9"/>
  <c r="E234" i="9"/>
  <c r="E288" i="9"/>
  <c r="F64" i="9"/>
  <c r="E439" i="9"/>
  <c r="F127" i="9"/>
  <c r="E390" i="9"/>
  <c r="E319" i="9"/>
  <c r="F166" i="9"/>
  <c r="E373" i="9"/>
  <c r="E422" i="9"/>
  <c r="F1037" i="9"/>
  <c r="F33" i="9"/>
  <c r="E427" i="9"/>
  <c r="E753" i="9"/>
  <c r="F337" i="9"/>
  <c r="E685" i="9"/>
  <c r="E601" i="9"/>
  <c r="F259" i="9"/>
  <c r="E461" i="9"/>
  <c r="E964" i="9"/>
  <c r="E52" i="9"/>
  <c r="F572" i="9"/>
  <c r="E563" i="9"/>
  <c r="E248" i="9"/>
  <c r="F338" i="9"/>
  <c r="E300" i="9"/>
  <c r="F435" i="9"/>
  <c r="E255" i="9"/>
  <c r="E573" i="9"/>
  <c r="E908" i="9"/>
  <c r="E574" i="9"/>
  <c r="F420" i="9"/>
  <c r="F859" i="9"/>
  <c r="E375" i="9"/>
  <c r="F88" i="9"/>
  <c r="E496" i="9"/>
  <c r="E801" i="9"/>
  <c r="F418" i="9"/>
  <c r="E303" i="9"/>
  <c r="E78" i="9"/>
  <c r="E276" i="9"/>
  <c r="F953" i="9"/>
  <c r="E61" i="9"/>
  <c r="F269" i="9"/>
  <c r="F950" i="9"/>
  <c r="F285" i="9"/>
  <c r="E246" i="9"/>
  <c r="E599" i="9"/>
  <c r="F163" i="9"/>
  <c r="E229" i="9"/>
  <c r="E477" i="9"/>
  <c r="F492" i="9"/>
  <c r="E68" i="9"/>
  <c r="E859" i="9"/>
  <c r="E204" i="9"/>
  <c r="F73" i="9"/>
  <c r="E739" i="9"/>
  <c r="E794" i="9"/>
  <c r="F10" i="9"/>
  <c r="F365" i="9"/>
  <c r="E450" i="9"/>
  <c r="F58" i="9"/>
  <c r="E656" i="9"/>
  <c r="F426" i="9"/>
  <c r="E824" i="9"/>
  <c r="E214" i="9"/>
  <c r="F205" i="9"/>
  <c r="E112" i="9"/>
  <c r="F739" i="9"/>
  <c r="E784" i="9"/>
  <c r="E765" i="9"/>
  <c r="F711" i="9"/>
  <c r="E382" i="9"/>
  <c r="E575" i="9"/>
  <c r="E1010" i="9"/>
  <c r="F389" i="9"/>
  <c r="E580" i="9"/>
  <c r="E28" i="9"/>
  <c r="F548" i="9"/>
  <c r="E271" i="9"/>
  <c r="E331" i="9"/>
  <c r="F209" i="9"/>
  <c r="E298" i="9"/>
  <c r="F948" i="9"/>
  <c r="E324" i="9"/>
  <c r="F795" i="9"/>
  <c r="E655" i="9"/>
  <c r="E600" i="9"/>
  <c r="F540" i="9"/>
  <c r="E407" i="9"/>
  <c r="E446" i="9"/>
  <c r="F654" i="9"/>
  <c r="E423" i="9"/>
  <c r="E718" i="9"/>
  <c r="F605" i="9"/>
  <c r="E527" i="9"/>
  <c r="E560" i="9"/>
  <c r="F419" i="9"/>
  <c r="E265" i="9"/>
  <c r="E323" i="9"/>
  <c r="F85" i="9"/>
  <c r="E595" i="9"/>
  <c r="F344" i="9"/>
  <c r="E636" i="9"/>
  <c r="E177" i="9"/>
  <c r="E832" i="9"/>
  <c r="E70" i="9"/>
  <c r="F735" i="9"/>
  <c r="E6" i="9"/>
  <c r="F7" i="9"/>
  <c r="E283" i="9"/>
  <c r="E225" i="9"/>
  <c r="F193" i="9"/>
  <c r="E541" i="9"/>
  <c r="E679" i="9"/>
  <c r="F130" i="9"/>
  <c r="E815" i="9"/>
  <c r="E411" i="9"/>
  <c r="E161" i="9"/>
  <c r="E468" i="9"/>
  <c r="F196" i="9"/>
  <c r="E244" i="9"/>
  <c r="E92" i="9"/>
  <c r="F240" i="9"/>
  <c r="E281" i="9"/>
  <c r="F334" i="9"/>
  <c r="E665" i="9"/>
  <c r="F410" i="9"/>
  <c r="F1065" i="9"/>
  <c r="E354" i="9"/>
  <c r="F718" i="9"/>
  <c r="E737" i="9"/>
  <c r="F469" i="9"/>
  <c r="E218" i="9"/>
  <c r="E29" i="9"/>
  <c r="F243" i="9"/>
  <c r="E778" i="9"/>
  <c r="F144" i="9"/>
  <c r="F845" i="9"/>
  <c r="F729" i="9"/>
  <c r="E683" i="9"/>
  <c r="E743" i="9"/>
  <c r="F483" i="9"/>
  <c r="E678" i="9"/>
  <c r="E448" i="9"/>
  <c r="F780" i="9"/>
  <c r="E115" i="9"/>
  <c r="E145" i="9"/>
  <c r="F835" i="9"/>
  <c r="E60" i="9"/>
  <c r="F662" i="9"/>
  <c r="E277" i="9"/>
  <c r="E523" i="9"/>
  <c r="E746" i="9"/>
  <c r="F406" i="9"/>
  <c r="E129" i="9"/>
  <c r="E22" i="9"/>
  <c r="F581" i="9"/>
  <c r="F793" i="9"/>
  <c r="E309" i="9"/>
  <c r="E627" i="9"/>
  <c r="F153" i="9"/>
  <c r="E130" i="9"/>
  <c r="E487" i="9"/>
  <c r="F761" i="9"/>
  <c r="E363" i="9"/>
  <c r="F678" i="9"/>
  <c r="E703" i="9"/>
  <c r="E224" i="9"/>
  <c r="F374" i="9"/>
  <c r="E238" i="9"/>
  <c r="E609" i="9"/>
  <c r="F480" i="9"/>
  <c r="E594" i="9"/>
  <c r="E192" i="9"/>
  <c r="E96" i="9"/>
  <c r="E160" i="9"/>
  <c r="F763" i="9"/>
  <c r="E545" i="9"/>
  <c r="E306" i="9"/>
  <c r="E809" i="9"/>
  <c r="E360" i="9"/>
  <c r="E133" i="9"/>
  <c r="E75" i="9"/>
  <c r="F351" i="9"/>
  <c r="E561" i="9"/>
  <c r="E751" i="9"/>
  <c r="F705" i="9"/>
  <c r="E253" i="9"/>
  <c r="E946" i="9"/>
  <c r="E347" i="9"/>
  <c r="F563" i="9"/>
  <c r="E27" i="9"/>
  <c r="E316" i="9"/>
  <c r="F114" i="9"/>
  <c r="E131" i="9"/>
  <c r="F680" i="9"/>
  <c r="E140" i="9"/>
  <c r="E321" i="9"/>
  <c r="F18" i="9"/>
  <c r="E350" i="9"/>
  <c r="F689" i="9"/>
  <c r="E462" i="9"/>
  <c r="E571" i="9"/>
  <c r="F707" i="9"/>
  <c r="E120" i="9"/>
  <c r="E81" i="9"/>
  <c r="F244" i="9"/>
  <c r="E476" i="9"/>
  <c r="E543" i="9"/>
  <c r="F361" i="9"/>
  <c r="E1005" i="9"/>
  <c r="E800" i="9"/>
  <c r="F140" i="9"/>
  <c r="E419" i="9"/>
  <c r="F89" i="9"/>
  <c r="E413" i="9"/>
  <c r="E761" i="9"/>
  <c r="F104" i="9"/>
  <c r="E740" i="9"/>
  <c r="E162" i="9"/>
  <c r="F713" i="9"/>
  <c r="E434" i="9"/>
  <c r="F645" i="9"/>
  <c r="E521" i="9"/>
  <c r="F232" i="9"/>
  <c r="F842" i="9"/>
  <c r="E210" i="9"/>
  <c r="F447" i="9"/>
  <c r="F260" i="9"/>
  <c r="E402" i="9"/>
  <c r="E35" i="9"/>
  <c r="E284" i="9"/>
  <c r="F505" i="9"/>
  <c r="E750" i="9"/>
  <c r="E349" i="9"/>
  <c r="F675" i="9"/>
  <c r="E275" i="9"/>
  <c r="E237" i="9"/>
  <c r="E452" i="9"/>
  <c r="E146" i="9"/>
  <c r="F20" i="9"/>
  <c r="E517" i="9"/>
  <c r="E256" i="9"/>
  <c r="F1054" i="9"/>
  <c r="E405" i="9"/>
  <c r="E138" i="9"/>
  <c r="E213" i="9"/>
  <c r="F550" i="9"/>
  <c r="E251" i="9"/>
  <c r="E629" i="9"/>
  <c r="F609" i="9"/>
  <c r="E258" i="9"/>
  <c r="E1064" i="9"/>
  <c r="E268" i="9"/>
  <c r="F690" i="9"/>
  <c r="E332" i="9"/>
  <c r="E767" i="9"/>
  <c r="F254" i="9"/>
  <c r="E542" i="9"/>
  <c r="E676" i="9"/>
  <c r="F694" i="9"/>
  <c r="E20" i="9"/>
  <c r="E80" i="9"/>
  <c r="F459" i="9"/>
  <c r="E113" i="9"/>
  <c r="E590" i="9"/>
  <c r="F481" i="9"/>
  <c r="E437" i="9"/>
  <c r="E585" i="9"/>
  <c r="F116" i="9"/>
  <c r="E252" i="9"/>
  <c r="F238" i="9"/>
  <c r="E73" i="9"/>
  <c r="F143" i="9"/>
  <c r="F881" i="9"/>
  <c r="E727" i="9"/>
  <c r="F123" i="9"/>
  <c r="E456" i="9"/>
  <c r="F575" i="9"/>
  <c r="E578" i="9"/>
  <c r="E458" i="9"/>
  <c r="F546" i="9"/>
  <c r="E270" i="9"/>
  <c r="E524" i="9"/>
  <c r="F221" i="9"/>
  <c r="F135" i="9"/>
  <c r="E736" i="9"/>
  <c r="E189" i="9"/>
  <c r="E638" i="9"/>
  <c r="F625" i="9"/>
  <c r="E553" i="9"/>
  <c r="E611" i="9"/>
  <c r="F160" i="9"/>
  <c r="E700" i="9"/>
  <c r="E199" i="9"/>
  <c r="E591" i="9"/>
  <c r="F287" i="9"/>
  <c r="E315" i="9"/>
  <c r="E358" i="9"/>
  <c r="F579" i="9"/>
  <c r="E734" i="9"/>
  <c r="E771" i="9"/>
  <c r="E666" i="9"/>
  <c r="E463" i="9"/>
  <c r="E1004" i="9"/>
  <c r="E247" i="9"/>
  <c r="E39" i="9"/>
  <c r="E958" i="9"/>
  <c r="E652" i="9"/>
  <c r="E547" i="9"/>
  <c r="E426" i="9"/>
  <c r="F482" i="9"/>
  <c r="E702" i="9"/>
  <c r="E311" i="9"/>
  <c r="F411" i="9"/>
  <c r="E706" i="9"/>
  <c r="E626" i="9"/>
  <c r="F873" i="9"/>
  <c r="E484" i="9"/>
  <c r="F723" i="9"/>
  <c r="F892" i="9"/>
  <c r="E336" i="9"/>
  <c r="F76" i="9"/>
  <c r="F379" i="9"/>
  <c r="E372" i="9"/>
  <c r="E663" i="9"/>
  <c r="F74" i="9"/>
  <c r="E152" i="9"/>
  <c r="E979" i="9"/>
  <c r="E58" i="9"/>
  <c r="F263" i="9"/>
  <c r="E409" i="9"/>
  <c r="E785" i="9"/>
  <c r="F125" i="9"/>
  <c r="E153" i="9"/>
  <c r="F695" i="9"/>
  <c r="E385" i="9"/>
  <c r="E733" i="9"/>
  <c r="F568" i="9"/>
  <c r="E376" i="9"/>
  <c r="E682" i="9"/>
  <c r="F824" i="9"/>
  <c r="E720" i="9"/>
  <c r="E797" i="9"/>
  <c r="F583" i="9"/>
  <c r="E519" i="9"/>
  <c r="F667" i="9"/>
  <c r="E417" i="9"/>
  <c r="E310" i="9"/>
  <c r="F220" i="9"/>
  <c r="E507" i="9"/>
  <c r="E584" i="9"/>
  <c r="E513" i="9"/>
  <c r="F407" i="9"/>
  <c r="F649" i="9"/>
  <c r="E725" i="9"/>
  <c r="E489" i="9"/>
  <c r="F402" i="9"/>
  <c r="E126" i="9"/>
  <c r="E179" i="9"/>
  <c r="F183" i="9"/>
  <c r="E844" i="9"/>
  <c r="E105" i="9"/>
  <c r="F398" i="9"/>
  <c r="E17" i="9"/>
  <c r="E412" i="9"/>
  <c r="E624" i="9"/>
  <c r="E57" i="9"/>
  <c r="F54" i="9"/>
  <c r="E273" i="9"/>
  <c r="E329" i="9"/>
  <c r="F758" i="9"/>
  <c r="E480" i="9"/>
  <c r="F500" i="9"/>
  <c r="E82" i="9"/>
  <c r="F21" i="9"/>
  <c r="F819" i="9"/>
  <c r="E89" i="9"/>
  <c r="F386" i="9"/>
  <c r="E122" i="9"/>
  <c r="E406" i="9"/>
  <c r="E341" i="9"/>
  <c r="F559" i="9"/>
  <c r="E646" i="9"/>
  <c r="E1003" i="9"/>
  <c r="E770" i="9"/>
  <c r="F428" i="9"/>
  <c r="E562" i="9"/>
  <c r="E38" i="9"/>
  <c r="F576" i="9"/>
  <c r="E438" i="9"/>
  <c r="F342" i="9"/>
  <c r="E102" i="9"/>
  <c r="E31" i="9"/>
  <c r="F728" i="9"/>
  <c r="E62" i="9"/>
  <c r="E400" i="9"/>
  <c r="E193" i="9"/>
  <c r="F534" i="9"/>
  <c r="E634" i="9"/>
  <c r="E570" i="9"/>
  <c r="F384" i="9"/>
  <c r="E671" i="9"/>
  <c r="E197" i="9"/>
  <c r="E226" i="9"/>
  <c r="F27" i="9"/>
  <c r="E532" i="9"/>
  <c r="E470" i="9"/>
  <c r="F560" i="9"/>
  <c r="E297" i="9"/>
  <c r="E335" i="9"/>
  <c r="F769" i="9"/>
  <c r="E691" i="9"/>
  <c r="F518" i="9"/>
  <c r="E317" i="9"/>
  <c r="E101" i="9"/>
  <c r="E653" i="9"/>
  <c r="E918" i="9"/>
  <c r="J571" i="9"/>
  <c r="J144" i="9"/>
  <c r="J435" i="9"/>
  <c r="J778" i="9"/>
  <c r="J878" i="9"/>
  <c r="J477" i="9"/>
  <c r="J646" i="9"/>
  <c r="J882" i="9"/>
  <c r="J455" i="9"/>
  <c r="J541" i="9"/>
  <c r="J377" i="9"/>
  <c r="J943" i="9"/>
  <c r="J708" i="9"/>
  <c r="J710" i="9"/>
  <c r="J174" i="9"/>
  <c r="J93" i="9"/>
  <c r="J456" i="9"/>
  <c r="J52" i="9"/>
  <c r="J550" i="9"/>
  <c r="J681" i="9"/>
  <c r="J939" i="9"/>
  <c r="J667" i="9"/>
  <c r="J175" i="9"/>
  <c r="J767" i="9"/>
  <c r="J39" i="9"/>
  <c r="J889" i="9"/>
  <c r="J53" i="9"/>
  <c r="J724" i="9"/>
  <c r="J425" i="9"/>
  <c r="J486" i="9"/>
  <c r="J59" i="9"/>
  <c r="J145" i="9"/>
  <c r="J364" i="9"/>
  <c r="J976" i="9"/>
  <c r="J807" i="9"/>
  <c r="J341" i="9"/>
  <c r="J1041" i="9"/>
  <c r="J20" i="9"/>
  <c r="J204" i="9"/>
  <c r="J495" i="9"/>
  <c r="J665" i="9"/>
  <c r="J950" i="9"/>
  <c r="J620" i="9"/>
  <c r="J715" i="9"/>
  <c r="J67" i="9"/>
  <c r="J659" i="9"/>
  <c r="J98" i="9"/>
  <c r="J759" i="9"/>
  <c r="J756" i="9"/>
  <c r="J952" i="9"/>
  <c r="J113" i="9"/>
  <c r="J522" i="9"/>
  <c r="J95" i="9"/>
  <c r="J181" i="9"/>
  <c r="J400" i="9"/>
  <c r="J1020" i="9"/>
  <c r="J1009" i="9"/>
  <c r="J712" i="9"/>
  <c r="J149" i="9"/>
  <c r="J56" i="9"/>
  <c r="J240" i="9"/>
  <c r="J531" i="9"/>
  <c r="J260" i="9"/>
  <c r="J993" i="9"/>
  <c r="J677" i="9"/>
  <c r="J137" i="9"/>
  <c r="J103" i="9"/>
  <c r="J695" i="9"/>
  <c r="J134" i="9"/>
  <c r="J802" i="9"/>
  <c r="E241" i="9"/>
  <c r="E150" i="9"/>
  <c r="E639" i="9"/>
  <c r="E142" i="9"/>
  <c r="E156" i="9"/>
  <c r="E134" i="9"/>
  <c r="E686" i="9"/>
  <c r="J6" i="9"/>
  <c r="J104" i="9"/>
  <c r="J288" i="9"/>
  <c r="J579" i="9"/>
  <c r="J29" i="9"/>
  <c r="J1046" i="9"/>
  <c r="J737" i="9"/>
  <c r="J285" i="9"/>
  <c r="J7" i="9"/>
  <c r="J599" i="9"/>
  <c r="J38" i="9"/>
  <c r="J685" i="9"/>
  <c r="J821" i="9"/>
  <c r="J880" i="9"/>
  <c r="J813" i="9"/>
  <c r="J318" i="9"/>
  <c r="J58" i="9"/>
  <c r="J600" i="9"/>
  <c r="J196" i="9"/>
  <c r="J775" i="9"/>
  <c r="J272" i="9"/>
  <c r="J840" i="9"/>
  <c r="J843" i="9"/>
  <c r="J319" i="9"/>
  <c r="J911" i="9"/>
  <c r="J183" i="9"/>
  <c r="J1055" i="9"/>
  <c r="J500" i="9"/>
  <c r="J310" i="9"/>
  <c r="J711" i="9"/>
  <c r="J630" i="9"/>
  <c r="J203" i="9"/>
  <c r="J289" i="9"/>
  <c r="J508" i="9"/>
  <c r="J440" i="9"/>
  <c r="J77" i="9"/>
  <c r="J101" i="9"/>
  <c r="J66" i="9"/>
  <c r="J164" i="9"/>
  <c r="J348" i="9"/>
  <c r="J639" i="9"/>
  <c r="J293" i="9"/>
  <c r="J658" i="9"/>
  <c r="J809" i="9"/>
  <c r="J429" i="9"/>
  <c r="J211" i="9"/>
  <c r="J803" i="9"/>
  <c r="J75" i="9"/>
  <c r="J932" i="9"/>
  <c r="J238" i="9"/>
  <c r="J897" i="9"/>
  <c r="J512" i="9"/>
  <c r="J666" i="9"/>
  <c r="J239" i="9"/>
  <c r="J325" i="9"/>
  <c r="J544" i="9"/>
  <c r="J656" i="9"/>
  <c r="J245" i="9"/>
  <c r="J249" i="9"/>
  <c r="J102" i="9"/>
  <c r="J21" i="9"/>
  <c r="J384" i="9"/>
  <c r="J675" i="9"/>
  <c r="J380" i="9"/>
  <c r="J749" i="9"/>
  <c r="J853" i="9"/>
  <c r="J514" i="9"/>
  <c r="J247" i="9"/>
  <c r="J839" i="9"/>
  <c r="J111" i="9"/>
  <c r="J975" i="9"/>
  <c r="J326" i="9"/>
  <c r="E304" i="9"/>
  <c r="E305" i="9"/>
  <c r="E378" i="9"/>
  <c r="E418" i="9"/>
  <c r="F558" i="9"/>
  <c r="E529" i="9"/>
  <c r="E793" i="9"/>
  <c r="J150" i="9"/>
  <c r="J69" i="9"/>
  <c r="J432" i="9"/>
  <c r="J28" i="9"/>
  <c r="J494" i="9"/>
  <c r="J980" i="9"/>
  <c r="J910" i="9"/>
  <c r="J629" i="9"/>
  <c r="J151" i="9"/>
  <c r="J743" i="9"/>
  <c r="J15" i="9"/>
  <c r="J860" i="9"/>
  <c r="J859" i="9"/>
  <c r="J1048" i="9"/>
  <c r="J368" i="9"/>
  <c r="J462" i="9"/>
  <c r="J35" i="9"/>
  <c r="J121" i="9"/>
  <c r="J340" i="9"/>
  <c r="J948" i="9"/>
  <c r="J706" i="9"/>
  <c r="J225" i="9"/>
  <c r="J1016" i="9"/>
  <c r="J463" i="9"/>
  <c r="J36" i="9"/>
  <c r="J327" i="9"/>
  <c r="J790" i="9"/>
  <c r="J748" i="9"/>
  <c r="J218" i="9"/>
  <c r="J884" i="9"/>
  <c r="J774" i="9"/>
  <c r="J347" i="9"/>
  <c r="J433" i="9"/>
  <c r="J652" i="9"/>
  <c r="J977" i="9"/>
  <c r="J502" i="9"/>
  <c r="J509" i="9"/>
  <c r="J210" i="9"/>
  <c r="J129" i="9"/>
  <c r="J492" i="9"/>
  <c r="J88" i="9"/>
  <c r="J633" i="9"/>
  <c r="J1052" i="9"/>
  <c r="J982" i="9"/>
  <c r="J713" i="9"/>
  <c r="J355" i="9"/>
  <c r="J947" i="9"/>
  <c r="J219" i="9"/>
  <c r="J322" i="9"/>
  <c r="J585" i="9"/>
  <c r="J727" i="9"/>
  <c r="J754" i="9"/>
  <c r="J810" i="9"/>
  <c r="J383" i="9"/>
  <c r="J469" i="9"/>
  <c r="J202" i="9"/>
  <c r="J764" i="9"/>
  <c r="J590" i="9"/>
  <c r="J596" i="9"/>
  <c r="J246" i="9"/>
  <c r="J165" i="9"/>
  <c r="J528" i="9"/>
  <c r="J124" i="9"/>
  <c r="J686" i="9"/>
  <c r="J816" i="9"/>
  <c r="J1025" i="9"/>
  <c r="J757" i="9"/>
  <c r="J391" i="9"/>
  <c r="J983" i="9"/>
  <c r="J255" i="9"/>
  <c r="J554" i="9"/>
  <c r="J657" i="9"/>
  <c r="J230" i="9"/>
  <c r="F373" i="9"/>
  <c r="E744" i="9"/>
  <c r="E278" i="9"/>
  <c r="E618" i="9"/>
  <c r="F775" i="9"/>
  <c r="E342" i="9"/>
  <c r="E322" i="9"/>
  <c r="J294" i="9"/>
  <c r="J34" i="9"/>
  <c r="J576" i="9"/>
  <c r="J172" i="9"/>
  <c r="J746" i="9"/>
  <c r="J213" i="9"/>
  <c r="J753" i="9"/>
  <c r="J814" i="9"/>
  <c r="J295" i="9"/>
  <c r="J887" i="9"/>
  <c r="J159" i="9"/>
  <c r="J1031" i="9"/>
  <c r="J441" i="9"/>
  <c r="J1051" i="9"/>
  <c r="J680" i="9"/>
  <c r="J606" i="9"/>
  <c r="J179" i="9"/>
  <c r="J265" i="9"/>
  <c r="J484" i="9"/>
  <c r="J353" i="9"/>
  <c r="J787" i="9"/>
  <c r="J916" i="9"/>
  <c r="J844" i="9"/>
  <c r="J607" i="9"/>
  <c r="J180" i="9"/>
  <c r="J471" i="9"/>
  <c r="J965" i="9"/>
  <c r="J921" i="9"/>
  <c r="J562" i="9"/>
  <c r="J986" i="9"/>
  <c r="J918" i="9"/>
  <c r="J491" i="9"/>
  <c r="J577" i="9"/>
  <c r="J464" i="9"/>
  <c r="J888" i="9"/>
  <c r="J751" i="9"/>
  <c r="J782" i="9"/>
  <c r="J354" i="9"/>
  <c r="J94" i="9"/>
  <c r="J13" i="9"/>
  <c r="J232" i="9"/>
  <c r="J818" i="9"/>
  <c r="J386" i="9"/>
  <c r="J926" i="9"/>
  <c r="J886" i="9"/>
  <c r="J499" i="9"/>
  <c r="J72" i="9"/>
  <c r="J363" i="9"/>
  <c r="J891" i="9"/>
  <c r="J792" i="9"/>
  <c r="J305" i="9"/>
  <c r="J941" i="9"/>
  <c r="J954" i="9"/>
  <c r="J527" i="9"/>
  <c r="J613" i="9"/>
  <c r="J549" i="9"/>
  <c r="J466" i="9"/>
  <c r="J794" i="9"/>
  <c r="J969" i="9"/>
  <c r="J390" i="9"/>
  <c r="J130" i="9"/>
  <c r="J49" i="9"/>
  <c r="J268" i="9"/>
  <c r="J861" i="9"/>
  <c r="J473" i="9"/>
  <c r="J1026" i="9"/>
  <c r="J929" i="9"/>
  <c r="J535" i="9"/>
  <c r="J108" i="9"/>
  <c r="J399" i="9"/>
  <c r="J992" i="9"/>
  <c r="J835" i="9"/>
  <c r="E220" i="9"/>
  <c r="F708" i="9"/>
  <c r="F697" i="9"/>
  <c r="E236" i="9"/>
  <c r="E780" i="9"/>
  <c r="E352" i="9"/>
  <c r="J438" i="9"/>
  <c r="J11" i="9"/>
  <c r="J97" i="9"/>
  <c r="J316" i="9"/>
  <c r="J919" i="9"/>
  <c r="J638" i="9"/>
  <c r="J1027" i="9"/>
  <c r="J987" i="9"/>
  <c r="J439" i="9"/>
  <c r="J12" i="9"/>
  <c r="J303" i="9"/>
  <c r="J718" i="9"/>
  <c r="J720" i="9"/>
  <c r="J89" i="9"/>
  <c r="J855" i="9"/>
  <c r="J750" i="9"/>
  <c r="J323" i="9"/>
  <c r="J409" i="9"/>
  <c r="J628" i="9"/>
  <c r="J905" i="9"/>
  <c r="J446" i="9"/>
  <c r="J452" i="9"/>
  <c r="J42" i="9"/>
  <c r="J140" i="9"/>
  <c r="J324" i="9"/>
  <c r="J615" i="9"/>
  <c r="J236" i="9"/>
  <c r="J560" i="9"/>
  <c r="J781" i="9"/>
  <c r="J370" i="9"/>
  <c r="J43" i="9"/>
  <c r="J635" i="9"/>
  <c r="J74" i="9"/>
  <c r="J730" i="9"/>
  <c r="J1047" i="9"/>
  <c r="J924" i="9"/>
  <c r="J801" i="9"/>
  <c r="J498" i="9"/>
  <c r="J71" i="9"/>
  <c r="J157" i="9"/>
  <c r="J376" i="9"/>
  <c r="J991" i="9"/>
  <c r="J879" i="9"/>
  <c r="J428" i="9"/>
  <c r="J1053" i="9"/>
  <c r="J32" i="9"/>
  <c r="J216" i="9"/>
  <c r="J507" i="9"/>
  <c r="J885" i="9"/>
  <c r="J964" i="9"/>
  <c r="J643" i="9"/>
  <c r="J873" i="9"/>
  <c r="J79" i="9"/>
  <c r="J671" i="9"/>
  <c r="J110" i="9"/>
  <c r="J773" i="9"/>
  <c r="J871" i="9"/>
  <c r="J967" i="9"/>
  <c r="J194" i="9"/>
  <c r="J534" i="9"/>
  <c r="J107" i="9"/>
  <c r="J193" i="9"/>
  <c r="J412" i="9"/>
  <c r="J1032" i="9"/>
  <c r="J542" i="9"/>
  <c r="J784" i="9"/>
  <c r="J201" i="9"/>
  <c r="J68" i="9"/>
  <c r="J252" i="9"/>
  <c r="J543" i="9"/>
  <c r="J668" i="9"/>
  <c r="J1008" i="9"/>
  <c r="J693" i="9"/>
  <c r="E333" i="9"/>
  <c r="E40" i="9"/>
  <c r="F603" i="9"/>
  <c r="F126" i="9"/>
  <c r="E689" i="9"/>
  <c r="F544" i="9"/>
  <c r="J582" i="9"/>
  <c r="J155" i="9"/>
  <c r="J241" i="9"/>
  <c r="J460" i="9"/>
  <c r="J209" i="9"/>
  <c r="J404" i="9"/>
  <c r="J631" i="9"/>
  <c r="J574" i="9"/>
  <c r="J583" i="9"/>
  <c r="J156" i="9"/>
  <c r="J447" i="9"/>
  <c r="J836" i="9"/>
  <c r="J892" i="9"/>
  <c r="J506" i="9"/>
  <c r="J741" i="9"/>
  <c r="J894" i="9"/>
  <c r="J467" i="9"/>
  <c r="J553" i="9"/>
  <c r="J405" i="9"/>
  <c r="J286" i="9"/>
  <c r="J722" i="9"/>
  <c r="J739" i="9"/>
  <c r="J186" i="9"/>
  <c r="J105" i="9"/>
  <c r="J468" i="9"/>
  <c r="J64" i="9"/>
  <c r="J581" i="9"/>
  <c r="J828" i="9"/>
  <c r="J953" i="9"/>
  <c r="J682" i="9"/>
  <c r="J187" i="9"/>
  <c r="J779" i="9"/>
  <c r="J51" i="9"/>
  <c r="J903" i="9"/>
  <c r="J182" i="9"/>
  <c r="J811" i="9"/>
  <c r="J453" i="9"/>
  <c r="J642" i="9"/>
  <c r="J215" i="9"/>
  <c r="J301" i="9"/>
  <c r="J520" i="9"/>
  <c r="J525" i="9"/>
  <c r="J188" i="9"/>
  <c r="J190" i="9"/>
  <c r="J78" i="9"/>
  <c r="J176" i="9"/>
  <c r="J360" i="9"/>
  <c r="J651" i="9"/>
  <c r="J321" i="9"/>
  <c r="J691" i="9"/>
  <c r="J824" i="9"/>
  <c r="J458" i="9"/>
  <c r="J223" i="9"/>
  <c r="J815" i="9"/>
  <c r="J87" i="9"/>
  <c r="J946" i="9"/>
  <c r="J269" i="9"/>
  <c r="J940" i="9"/>
  <c r="J538" i="9"/>
  <c r="J678" i="9"/>
  <c r="J251" i="9"/>
  <c r="J337" i="9"/>
  <c r="J556" i="9"/>
  <c r="J704" i="9"/>
  <c r="J273" i="9"/>
  <c r="J278" i="9"/>
  <c r="J114" i="9"/>
  <c r="J33" i="9"/>
  <c r="F745" i="9"/>
  <c r="E196" i="9"/>
  <c r="E723" i="9"/>
  <c r="F290" i="9"/>
  <c r="E555" i="9"/>
  <c r="F877" i="9"/>
  <c r="J726" i="9"/>
  <c r="J299" i="9"/>
  <c r="J385" i="9"/>
  <c r="J604" i="9"/>
  <c r="J833" i="9"/>
  <c r="J389" i="9"/>
  <c r="J393" i="9"/>
  <c r="J18" i="9"/>
  <c r="J116" i="9"/>
  <c r="J300" i="9"/>
  <c r="J591" i="9"/>
  <c r="J173" i="9"/>
  <c r="J1058" i="9"/>
  <c r="J752" i="9"/>
  <c r="J314" i="9"/>
  <c r="J19" i="9"/>
  <c r="J611" i="9"/>
  <c r="J50" i="9"/>
  <c r="J701" i="9"/>
  <c r="J922" i="9"/>
  <c r="J895" i="9"/>
  <c r="J1028" i="9"/>
  <c r="J330" i="9"/>
  <c r="J70" i="9"/>
  <c r="J612" i="9"/>
  <c r="J208" i="9"/>
  <c r="J789" i="9"/>
  <c r="J298" i="9"/>
  <c r="J868" i="9"/>
  <c r="J857" i="9"/>
  <c r="J331" i="9"/>
  <c r="J923" i="9"/>
  <c r="J195" i="9"/>
  <c r="J178" i="9"/>
  <c r="J526" i="9"/>
  <c r="J398" i="9"/>
  <c r="J725" i="9"/>
  <c r="J786" i="9"/>
  <c r="J359" i="9"/>
  <c r="J445" i="9"/>
  <c r="J17" i="9"/>
  <c r="J1006" i="9"/>
  <c r="J533" i="9"/>
  <c r="J537" i="9"/>
  <c r="J222" i="9"/>
  <c r="J141" i="9"/>
  <c r="J504" i="9"/>
  <c r="J100" i="9"/>
  <c r="J655" i="9"/>
  <c r="J317" i="9"/>
  <c r="J997" i="9"/>
  <c r="J728" i="9"/>
  <c r="J367" i="9"/>
  <c r="J959" i="9"/>
  <c r="J231" i="9"/>
  <c r="J410" i="9"/>
  <c r="J614" i="9"/>
  <c r="J842" i="9"/>
  <c r="J769" i="9"/>
  <c r="J822" i="9"/>
  <c r="J395" i="9"/>
  <c r="J481" i="9"/>
  <c r="J233" i="9"/>
  <c r="J865" i="9"/>
  <c r="J619" i="9"/>
  <c r="J621" i="9"/>
  <c r="J258" i="9"/>
  <c r="J177" i="9"/>
  <c r="J540" i="9"/>
  <c r="J136" i="9"/>
  <c r="E21" i="9"/>
  <c r="F846" i="9"/>
  <c r="E572" i="9"/>
  <c r="E44" i="9"/>
  <c r="E628" i="9"/>
  <c r="E242" i="9"/>
  <c r="J870" i="9"/>
  <c r="J443" i="9"/>
  <c r="J529" i="9"/>
  <c r="J346" i="9"/>
  <c r="J799" i="9"/>
  <c r="J692" i="9"/>
  <c r="J694" i="9"/>
  <c r="J162" i="9"/>
  <c r="J81" i="9"/>
  <c r="J444" i="9"/>
  <c r="J40" i="9"/>
  <c r="J524" i="9"/>
  <c r="J1059" i="9"/>
  <c r="J925" i="9"/>
  <c r="J648" i="9"/>
  <c r="J163" i="9"/>
  <c r="J755" i="9"/>
  <c r="J27" i="9"/>
  <c r="J874" i="9"/>
  <c r="J974" i="9"/>
  <c r="J1060" i="9"/>
  <c r="J394" i="9"/>
  <c r="J474" i="9"/>
  <c r="J47" i="9"/>
  <c r="J133" i="9"/>
  <c r="J352" i="9"/>
  <c r="J962" i="9"/>
  <c r="J735" i="9"/>
  <c r="J284" i="9"/>
  <c r="J1029" i="9"/>
  <c r="J475" i="9"/>
  <c r="J48" i="9"/>
  <c r="J339" i="9"/>
  <c r="J819" i="9"/>
  <c r="J763" i="9"/>
  <c r="J248" i="9"/>
  <c r="J898" i="9"/>
  <c r="J930" i="9"/>
  <c r="J503" i="9"/>
  <c r="J589" i="9"/>
  <c r="J490" i="9"/>
  <c r="J1042" i="9"/>
  <c r="J765" i="9"/>
  <c r="J825" i="9"/>
  <c r="J366" i="9"/>
  <c r="J106" i="9"/>
  <c r="J25" i="9"/>
  <c r="J244" i="9"/>
  <c r="J832" i="9"/>
  <c r="J416" i="9"/>
  <c r="J955" i="9"/>
  <c r="J901" i="9"/>
  <c r="J511" i="9"/>
  <c r="J84" i="9"/>
  <c r="J375" i="9"/>
  <c r="J920" i="9"/>
  <c r="J806" i="9"/>
  <c r="J333" i="9"/>
  <c r="J985" i="9"/>
  <c r="J966" i="9"/>
  <c r="J539" i="9"/>
  <c r="J625" i="9"/>
  <c r="J578" i="9"/>
  <c r="J672" i="9"/>
  <c r="J808" i="9"/>
  <c r="J1062" i="9"/>
  <c r="J402" i="9"/>
  <c r="J142" i="9"/>
  <c r="J61" i="9"/>
  <c r="J280" i="9"/>
  <c r="J876" i="9"/>
  <c r="J501" i="9"/>
  <c r="E724" i="9"/>
  <c r="E198" i="9"/>
  <c r="F404" i="9"/>
  <c r="E564" i="9"/>
  <c r="F349" i="9"/>
  <c r="E531" i="9"/>
  <c r="J1014" i="9"/>
  <c r="J587" i="9"/>
  <c r="J26" i="9"/>
  <c r="J669" i="9"/>
  <c r="J1021" i="9"/>
  <c r="J866" i="9"/>
  <c r="J697" i="9"/>
  <c r="J306" i="9"/>
  <c r="J46" i="9"/>
  <c r="J588" i="9"/>
  <c r="J184" i="9"/>
  <c r="J760" i="9"/>
  <c r="J242" i="9"/>
  <c r="J796" i="9"/>
  <c r="J829" i="9"/>
  <c r="J307" i="9"/>
  <c r="J899" i="9"/>
  <c r="J171" i="9"/>
  <c r="J1043" i="9"/>
  <c r="J470" i="9"/>
  <c r="J197" i="9"/>
  <c r="J696" i="9"/>
  <c r="J618" i="9"/>
  <c r="J191" i="9"/>
  <c r="J277" i="9"/>
  <c r="J496" i="9"/>
  <c r="J381" i="9"/>
  <c r="J931" i="9"/>
  <c r="J1030" i="9"/>
  <c r="J960" i="9"/>
  <c r="J8" i="9"/>
  <c r="J192" i="9"/>
  <c r="J483" i="9"/>
  <c r="J1035" i="9"/>
  <c r="J936" i="9"/>
  <c r="J593" i="9"/>
  <c r="J374" i="9"/>
  <c r="J55" i="9"/>
  <c r="J647" i="9"/>
  <c r="J86" i="9"/>
  <c r="J745" i="9"/>
  <c r="J598" i="9"/>
  <c r="J938" i="9"/>
  <c r="J988" i="9"/>
  <c r="J510" i="9"/>
  <c r="J83" i="9"/>
  <c r="J169" i="9"/>
  <c r="J388" i="9"/>
  <c r="J1005" i="9"/>
  <c r="J951" i="9"/>
  <c r="J513" i="9"/>
  <c r="J1065" i="9"/>
  <c r="J44" i="9"/>
  <c r="J228" i="9"/>
  <c r="J519" i="9"/>
  <c r="J1015" i="9"/>
  <c r="J979" i="9"/>
  <c r="J661" i="9"/>
  <c r="J1017" i="9"/>
  <c r="J91" i="9"/>
  <c r="J683" i="9"/>
  <c r="J122" i="9"/>
  <c r="J788" i="9"/>
  <c r="J972" i="9"/>
  <c r="J981" i="9"/>
  <c r="J224" i="9"/>
  <c r="J546" i="9"/>
  <c r="J119" i="9"/>
  <c r="J205" i="9"/>
  <c r="J424" i="9"/>
  <c r="J1044" i="9"/>
  <c r="J770" i="9"/>
  <c r="J900" i="9"/>
  <c r="F399" i="9"/>
  <c r="F692" i="9"/>
  <c r="E127" i="9"/>
  <c r="E479" i="9"/>
  <c r="F919" i="9"/>
  <c r="E14" i="9"/>
  <c r="J139" i="9"/>
  <c r="J731" i="9"/>
  <c r="J170" i="9"/>
  <c r="J845" i="9"/>
  <c r="J758" i="9"/>
  <c r="J1036" i="9"/>
  <c r="J338" i="9"/>
  <c r="J450" i="9"/>
  <c r="J23" i="9"/>
  <c r="J109" i="9"/>
  <c r="J328" i="9"/>
  <c r="J933" i="9"/>
  <c r="J674" i="9"/>
  <c r="J1063" i="9"/>
  <c r="J1001" i="9"/>
  <c r="J451" i="9"/>
  <c r="J24" i="9"/>
  <c r="J315" i="9"/>
  <c r="J747" i="9"/>
  <c r="J734" i="9"/>
  <c r="J189" i="9"/>
  <c r="J869" i="9"/>
  <c r="J762" i="9"/>
  <c r="J335" i="9"/>
  <c r="J421" i="9"/>
  <c r="J640" i="9"/>
  <c r="J934" i="9"/>
  <c r="J476" i="9"/>
  <c r="J478" i="9"/>
  <c r="J54" i="9"/>
  <c r="J152" i="9"/>
  <c r="J336" i="9"/>
  <c r="J627" i="9"/>
  <c r="J262" i="9"/>
  <c r="J617" i="9"/>
  <c r="J795" i="9"/>
  <c r="E425" i="9"/>
  <c r="E274" i="9"/>
  <c r="E457" i="9"/>
  <c r="E606" i="9"/>
  <c r="E447" i="9"/>
  <c r="E344" i="9"/>
  <c r="J283" i="9"/>
  <c r="J875" i="9"/>
  <c r="J147" i="9"/>
  <c r="J1018" i="9"/>
  <c r="J413" i="9"/>
  <c r="J999" i="9"/>
  <c r="J664" i="9"/>
  <c r="J594" i="9"/>
  <c r="J167" i="9"/>
  <c r="J253" i="9"/>
  <c r="J472" i="9"/>
  <c r="J296" i="9"/>
  <c r="J650" i="9"/>
  <c r="J772" i="9"/>
  <c r="J744" i="9"/>
  <c r="J595" i="9"/>
  <c r="J168" i="9"/>
  <c r="J459" i="9"/>
  <c r="J893" i="9"/>
  <c r="J907" i="9"/>
  <c r="J536" i="9"/>
  <c r="J856" i="9"/>
  <c r="J906" i="9"/>
  <c r="J479" i="9"/>
  <c r="J565" i="9"/>
  <c r="J434" i="9"/>
  <c r="J729" i="9"/>
  <c r="J736" i="9"/>
  <c r="J768" i="9"/>
  <c r="J198" i="9"/>
  <c r="J117" i="9"/>
  <c r="J480" i="9"/>
  <c r="J76" i="9"/>
  <c r="J609" i="9"/>
  <c r="J928" i="9"/>
  <c r="J968" i="9"/>
  <c r="J698" i="9"/>
  <c r="J343" i="9"/>
  <c r="J935" i="9"/>
  <c r="J207" i="9"/>
  <c r="J266" i="9"/>
  <c r="J557" i="9"/>
  <c r="J572" i="9"/>
  <c r="J740" i="9"/>
  <c r="J798" i="9"/>
  <c r="J371" i="9"/>
  <c r="J457" i="9"/>
  <c r="J161" i="9"/>
  <c r="J1045" i="9"/>
  <c r="J561" i="9"/>
  <c r="J566" i="9"/>
  <c r="J234" i="9"/>
  <c r="J153" i="9"/>
  <c r="J516" i="9"/>
  <c r="J112" i="9"/>
  <c r="J670" i="9"/>
  <c r="J684" i="9"/>
  <c r="J1011" i="9"/>
  <c r="J742" i="9"/>
  <c r="J379" i="9"/>
  <c r="J971" i="9"/>
  <c r="J243" i="9"/>
  <c r="J497" i="9"/>
  <c r="J636" i="9"/>
  <c r="J957" i="9"/>
  <c r="J783" i="9"/>
  <c r="J834" i="9"/>
  <c r="J407" i="9"/>
  <c r="J493" i="9"/>
  <c r="J261" i="9"/>
  <c r="J937" i="9"/>
  <c r="E694" i="9"/>
  <c r="J427" i="9"/>
  <c r="J417" i="9"/>
  <c r="J62" i="9"/>
  <c r="J401" i="9"/>
  <c r="J854" i="9"/>
  <c r="J584" i="9"/>
  <c r="J663" i="9"/>
  <c r="J827" i="9"/>
  <c r="J690" i="9"/>
  <c r="J733" i="9"/>
  <c r="J1037" i="9"/>
  <c r="J944" i="9"/>
  <c r="J547" i="9"/>
  <c r="J120" i="9"/>
  <c r="J411" i="9"/>
  <c r="J1033" i="9"/>
  <c r="J849" i="9"/>
  <c r="J418" i="9"/>
  <c r="J369" i="9"/>
  <c r="J1002" i="9"/>
  <c r="J575" i="9"/>
  <c r="J14" i="9"/>
  <c r="J653" i="9"/>
  <c r="J949" i="9"/>
  <c r="J852" i="9"/>
  <c r="J454" i="9"/>
  <c r="F650" i="9"/>
  <c r="F884" i="9"/>
  <c r="E990" i="9"/>
  <c r="F253" i="9"/>
  <c r="F422" i="9"/>
  <c r="F1050" i="9"/>
  <c r="F569" i="9"/>
  <c r="F327" i="9"/>
  <c r="E950" i="9"/>
  <c r="E930" i="9"/>
  <c r="F421" i="9"/>
  <c r="E976" i="9"/>
  <c r="F1012" i="9"/>
  <c r="F304" i="9"/>
  <c r="F987" i="9"/>
  <c r="E876" i="9"/>
  <c r="F744" i="9"/>
  <c r="F155" i="9"/>
  <c r="F956" i="9"/>
  <c r="F137" i="9"/>
  <c r="F615" i="9"/>
  <c r="E857" i="9"/>
  <c r="E1061" i="9"/>
  <c r="F159" i="9"/>
  <c r="F979" i="9"/>
  <c r="F1009" i="9"/>
  <c r="F111" i="9"/>
  <c r="F926" i="9"/>
  <c r="E1046" i="9"/>
  <c r="F725" i="9"/>
  <c r="F510" i="9"/>
  <c r="F1008" i="9"/>
  <c r="F529" i="9"/>
  <c r="F724" i="9"/>
  <c r="E1019" i="9"/>
  <c r="F931" i="9"/>
  <c r="F471" i="9"/>
  <c r="E953" i="9"/>
  <c r="F1058" i="9"/>
  <c r="F737" i="9"/>
  <c r="F872" i="9"/>
  <c r="E883" i="9"/>
  <c r="F219" i="9"/>
  <c r="F222" i="9"/>
  <c r="F905" i="9"/>
  <c r="F241" i="9"/>
  <c r="F229" i="9"/>
  <c r="E1057" i="9"/>
  <c r="F821" i="9"/>
  <c r="F663" i="9"/>
  <c r="E1049" i="9"/>
  <c r="F1033" i="9"/>
  <c r="F782" i="9"/>
  <c r="E839" i="9"/>
  <c r="F1019" i="9"/>
  <c r="F26" i="9"/>
  <c r="F388" i="9"/>
  <c r="F882" i="9"/>
  <c r="F15" i="9"/>
  <c r="F330" i="9"/>
  <c r="E944" i="9"/>
  <c r="F888" i="9"/>
  <c r="F578" i="9"/>
  <c r="F679" i="9"/>
  <c r="E974" i="9"/>
  <c r="F1062" i="9"/>
  <c r="F56" i="9"/>
  <c r="F823" i="9"/>
  <c r="F951" i="9"/>
  <c r="F174" i="9"/>
  <c r="F228" i="9"/>
  <c r="F319" i="9"/>
  <c r="F48" i="9"/>
  <c r="E1018" i="9"/>
  <c r="J995" i="9"/>
  <c r="J679" i="9"/>
  <c r="F110" i="9"/>
  <c r="F766" i="9"/>
  <c r="F839" i="9"/>
  <c r="F461" i="9"/>
  <c r="F916" i="9"/>
  <c r="E935" i="9"/>
  <c r="E26" i="9"/>
  <c r="J1019" i="9"/>
  <c r="J422" i="9"/>
  <c r="J716" i="9"/>
  <c r="J872" i="9"/>
  <c r="J274" i="9"/>
  <c r="J237" i="9"/>
  <c r="J256" i="9"/>
  <c r="J96" i="9"/>
  <c r="J978" i="9"/>
  <c r="J776" i="9"/>
  <c r="J1050" i="9"/>
  <c r="J461" i="9"/>
  <c r="J80" i="9"/>
  <c r="J264" i="9"/>
  <c r="J555" i="9"/>
  <c r="J830" i="9"/>
  <c r="J1022" i="9"/>
  <c r="J709" i="9"/>
  <c r="J226" i="9"/>
  <c r="J127" i="9"/>
  <c r="J719" i="9"/>
  <c r="J158" i="9"/>
  <c r="J831" i="9"/>
  <c r="J605" i="9"/>
  <c r="J1024" i="9"/>
  <c r="J309" i="9"/>
  <c r="F172" i="9"/>
  <c r="F91" i="9"/>
  <c r="E836" i="9"/>
  <c r="F863" i="9"/>
  <c r="F352" i="9"/>
  <c r="F982" i="9"/>
  <c r="E895" i="9"/>
  <c r="F278" i="9"/>
  <c r="E807" i="9"/>
  <c r="E884" i="9"/>
  <c r="F63" i="9"/>
  <c r="F391" i="9"/>
  <c r="E891" i="9"/>
  <c r="F171" i="9"/>
  <c r="F498" i="9"/>
  <c r="E914" i="9"/>
  <c r="F1005" i="9"/>
  <c r="F326" i="9"/>
  <c r="F928" i="9"/>
  <c r="E951" i="9"/>
  <c r="F87" i="9"/>
  <c r="E965" i="9"/>
  <c r="E945" i="9"/>
  <c r="F759" i="9"/>
  <c r="F117" i="9"/>
  <c r="E810" i="9"/>
  <c r="F710" i="9"/>
  <c r="F210" i="9"/>
  <c r="E942" i="9"/>
  <c r="F1057" i="9"/>
  <c r="F134" i="9"/>
  <c r="F894" i="9"/>
  <c r="E837" i="9"/>
  <c r="F268" i="9"/>
  <c r="E901" i="9"/>
  <c r="F895" i="9"/>
  <c r="F302" i="9"/>
  <c r="F524" i="9"/>
  <c r="E981" i="9"/>
  <c r="F208" i="9"/>
  <c r="F224" i="9"/>
  <c r="F1003" i="9"/>
  <c r="F1041" i="9"/>
  <c r="F542" i="9"/>
  <c r="F844" i="9"/>
  <c r="E997" i="9"/>
  <c r="F532" i="9"/>
  <c r="E1058" i="9"/>
  <c r="F1042" i="9"/>
  <c r="F740" i="9"/>
  <c r="F236" i="9"/>
  <c r="E881" i="9"/>
  <c r="F734" i="9"/>
  <c r="F94" i="9"/>
  <c r="F962" i="9"/>
  <c r="F1063" i="9"/>
  <c r="F794" i="9"/>
  <c r="F828" i="9"/>
  <c r="E830" i="9"/>
  <c r="F32" i="9"/>
  <c r="F659" i="9"/>
  <c r="F936" i="9"/>
  <c r="E861" i="9"/>
  <c r="F79" i="9"/>
  <c r="E838" i="9"/>
  <c r="F807" i="9"/>
  <c r="F633" i="9"/>
  <c r="F301" i="9"/>
  <c r="E903" i="9"/>
  <c r="F582" i="9"/>
  <c r="F71" i="9"/>
  <c r="F959" i="9"/>
  <c r="F709" i="9"/>
  <c r="J867" i="9"/>
  <c r="J626" i="9"/>
  <c r="F804" i="9"/>
  <c r="F409" i="9"/>
  <c r="F133" i="9"/>
  <c r="F834" i="9"/>
  <c r="F173" i="9"/>
  <c r="F393" i="9"/>
  <c r="F443" i="9"/>
  <c r="J291" i="9"/>
  <c r="J30" i="9"/>
  <c r="J994" i="9"/>
  <c r="J199" i="9"/>
  <c r="J482" i="9"/>
  <c r="J214" i="9"/>
  <c r="J350" i="9"/>
  <c r="J99" i="9"/>
  <c r="J263" i="9"/>
  <c r="J1064" i="9"/>
  <c r="J308" i="9"/>
  <c r="J126" i="9"/>
  <c r="J45" i="9"/>
  <c r="J408" i="9"/>
  <c r="J699" i="9"/>
  <c r="J437" i="9"/>
  <c r="J850" i="9"/>
  <c r="J881" i="9"/>
  <c r="J573" i="9"/>
  <c r="J271" i="9"/>
  <c r="J863" i="9"/>
  <c r="J135" i="9"/>
  <c r="J1004" i="9"/>
  <c r="J382" i="9"/>
  <c r="J927" i="9"/>
  <c r="J645" i="9"/>
  <c r="E987" i="9"/>
  <c r="F99" i="9"/>
  <c r="E1031" i="9"/>
  <c r="F827" i="9"/>
  <c r="F230" i="9"/>
  <c r="F693" i="9"/>
  <c r="E882" i="9"/>
  <c r="F628" i="9"/>
  <c r="F105" i="9"/>
  <c r="F935" i="9"/>
  <c r="F1004" i="9"/>
  <c r="F486" i="9"/>
  <c r="E845" i="9"/>
  <c r="F946" i="9"/>
  <c r="F557" i="9"/>
  <c r="E962" i="9"/>
  <c r="F969" i="9"/>
  <c r="F699" i="9"/>
  <c r="F383" i="9"/>
  <c r="E848" i="9"/>
  <c r="F436" i="9"/>
  <c r="F512" i="9"/>
  <c r="F862" i="9"/>
  <c r="E1021" i="9"/>
  <c r="F68" i="9"/>
  <c r="E863" i="9"/>
  <c r="E1045" i="9"/>
  <c r="F638" i="9"/>
  <c r="E831" i="9"/>
  <c r="F1021" i="9"/>
  <c r="F343" i="9"/>
  <c r="F95" i="9"/>
  <c r="E915" i="9"/>
  <c r="F147" i="9"/>
  <c r="F526" i="9"/>
  <c r="F929" i="9"/>
  <c r="E889" i="9"/>
  <c r="F655" i="9"/>
  <c r="F891" i="9"/>
  <c r="E912" i="9"/>
  <c r="F67" i="9"/>
  <c r="E898" i="9"/>
  <c r="F997" i="9"/>
  <c r="F55" i="9"/>
  <c r="F538" i="9"/>
  <c r="E992" i="9"/>
  <c r="F306" i="9"/>
  <c r="F216" i="9"/>
  <c r="F960" i="9"/>
  <c r="F875" i="9"/>
  <c r="F367" i="9"/>
  <c r="F932" i="9"/>
  <c r="F993" i="9"/>
  <c r="F488" i="9"/>
  <c r="F897" i="9"/>
  <c r="F1027" i="9"/>
  <c r="F462" i="9"/>
  <c r="F250" i="9"/>
  <c r="E984" i="9"/>
  <c r="E865" i="9"/>
  <c r="F214" i="9"/>
  <c r="F896" i="9"/>
  <c r="E934" i="9"/>
  <c r="F332" i="9"/>
  <c r="F353" i="9"/>
  <c r="F914" i="9"/>
  <c r="E955" i="9"/>
  <c r="F779" i="9"/>
  <c r="E851" i="9"/>
  <c r="E932" i="9"/>
  <c r="F180" i="9"/>
  <c r="E1014" i="9"/>
  <c r="F607" i="9"/>
  <c r="E814" i="9"/>
  <c r="E1042" i="9"/>
  <c r="E993" i="9"/>
  <c r="J523" i="9"/>
  <c r="J858" i="9"/>
  <c r="F820" i="9"/>
  <c r="F1036" i="9"/>
  <c r="F743" i="9"/>
  <c r="F947" i="9"/>
  <c r="F100" i="9"/>
  <c r="F449" i="9"/>
  <c r="F614" i="9"/>
  <c r="J688" i="9"/>
  <c r="J128" i="9"/>
  <c r="J909" i="9"/>
  <c r="J487" i="9"/>
  <c r="J913" i="9"/>
  <c r="J780" i="9"/>
  <c r="J847" i="9"/>
  <c r="J387" i="9"/>
  <c r="J551" i="9"/>
  <c r="J793" i="9"/>
  <c r="J644" i="9"/>
  <c r="J270" i="9"/>
  <c r="J10" i="9"/>
  <c r="J552" i="9"/>
  <c r="J148" i="9"/>
  <c r="J717" i="9"/>
  <c r="J65" i="9"/>
  <c r="J1049" i="9"/>
  <c r="J785" i="9"/>
  <c r="J415" i="9"/>
  <c r="J1007" i="9"/>
  <c r="J279" i="9"/>
  <c r="J634" i="9"/>
  <c r="J689" i="9"/>
  <c r="J902" i="9"/>
  <c r="J826" i="9"/>
  <c r="F886" i="9"/>
  <c r="F475" i="9"/>
  <c r="F371" i="9"/>
  <c r="F904" i="9"/>
  <c r="E870" i="9"/>
  <c r="F644" i="9"/>
  <c r="E872" i="9"/>
  <c r="F1038" i="9"/>
  <c r="F643" i="9"/>
  <c r="E1048" i="9"/>
  <c r="F1046" i="9"/>
  <c r="F44" i="9"/>
  <c r="F601" i="9"/>
  <c r="F883" i="9"/>
  <c r="F187" i="9"/>
  <c r="F83" i="9"/>
  <c r="F833" i="9"/>
  <c r="F294" i="9"/>
  <c r="F370" i="9"/>
  <c r="E879" i="9"/>
  <c r="F912" i="9"/>
  <c r="F355" i="9"/>
  <c r="F949" i="9"/>
  <c r="E985" i="9"/>
  <c r="F501" i="9"/>
  <c r="F313" i="9"/>
  <c r="E1065" i="9"/>
  <c r="F594" i="9"/>
  <c r="F648" i="9"/>
  <c r="E869" i="9"/>
  <c r="F751" i="9"/>
  <c r="F82" i="9"/>
  <c r="E843" i="9"/>
  <c r="F851" i="9"/>
  <c r="F225" i="9"/>
  <c r="F816" i="9"/>
  <c r="E922" i="9"/>
  <c r="F213" i="9"/>
  <c r="F25" i="9"/>
  <c r="F927" i="9"/>
  <c r="F464" i="9"/>
  <c r="F197" i="9"/>
  <c r="E828" i="9"/>
  <c r="F463" i="9"/>
  <c r="F525" i="9"/>
  <c r="E954" i="9"/>
  <c r="F966" i="9"/>
  <c r="F646" i="9"/>
  <c r="F944" i="9"/>
  <c r="E1032" i="9"/>
  <c r="F620" i="9"/>
  <c r="F516" i="9"/>
  <c r="F876" i="9"/>
  <c r="F190" i="9"/>
  <c r="F589" i="9"/>
  <c r="E988" i="9"/>
  <c r="F175" i="9"/>
  <c r="F237" i="9"/>
  <c r="E999" i="9"/>
  <c r="E998" i="9"/>
  <c r="F611" i="9"/>
  <c r="F448" i="9"/>
  <c r="E804" i="9"/>
  <c r="F45" i="9"/>
  <c r="F145" i="9"/>
  <c r="F843" i="9"/>
  <c r="E834" i="9"/>
  <c r="F397" i="9"/>
  <c r="F194" i="9"/>
  <c r="F871" i="9"/>
  <c r="F588" i="9"/>
  <c r="E933" i="9"/>
  <c r="F818" i="9"/>
  <c r="F69" i="9"/>
  <c r="F358" i="9"/>
  <c r="E995" i="9"/>
  <c r="J521" i="9"/>
  <c r="J320" i="9"/>
  <c r="F17" i="9"/>
  <c r="E892" i="9"/>
  <c r="E1041" i="9"/>
  <c r="F455" i="9"/>
  <c r="F167" i="9"/>
  <c r="F122" i="9"/>
  <c r="E128" i="9"/>
  <c r="J705" i="9"/>
  <c r="J312" i="9"/>
  <c r="J489" i="9"/>
  <c r="J791" i="9"/>
  <c r="J654" i="9"/>
  <c r="J221" i="9"/>
  <c r="J721" i="9"/>
  <c r="J961" i="9"/>
  <c r="J396" i="9"/>
  <c r="J945" i="9"/>
  <c r="J1013" i="9"/>
  <c r="J414" i="9"/>
  <c r="J154" i="9"/>
  <c r="J73" i="9"/>
  <c r="J292" i="9"/>
  <c r="J890" i="9"/>
  <c r="J530" i="9"/>
  <c r="J956" i="9"/>
  <c r="J958" i="9"/>
  <c r="J559" i="9"/>
  <c r="J132" i="9"/>
  <c r="J423" i="9"/>
  <c r="J1057" i="9"/>
  <c r="J864" i="9"/>
  <c r="J449" i="9"/>
  <c r="J485" i="9"/>
  <c r="F853" i="9"/>
  <c r="F1029" i="9"/>
  <c r="F801" i="9"/>
  <c r="F870" i="9"/>
  <c r="E822" i="9"/>
  <c r="F202" i="9"/>
  <c r="F266" i="9"/>
  <c r="F1001" i="9"/>
  <c r="F345" i="9"/>
  <c r="F13" i="9"/>
  <c r="E966" i="9"/>
  <c r="F452" i="9"/>
  <c r="F348" i="9"/>
  <c r="F994" i="9"/>
  <c r="F1051" i="9"/>
  <c r="F513" i="9"/>
  <c r="F973" i="9"/>
  <c r="E868" i="9"/>
  <c r="F479" i="9"/>
  <c r="F496" i="9"/>
  <c r="F1000" i="9"/>
  <c r="F57" i="9"/>
  <c r="F629" i="9"/>
  <c r="E948" i="9"/>
  <c r="F34" i="9"/>
  <c r="F60" i="9"/>
  <c r="F921" i="9"/>
  <c r="F1061" i="9"/>
  <c r="F203" i="9"/>
  <c r="F908" i="9"/>
  <c r="E888" i="9"/>
  <c r="F191" i="9"/>
  <c r="F303" i="9"/>
  <c r="F1014" i="9"/>
  <c r="F622" i="9"/>
  <c r="F704" i="9"/>
  <c r="E1047" i="9"/>
  <c r="F621" i="9"/>
  <c r="F647" i="9"/>
  <c r="F847" i="9"/>
  <c r="E854" i="9"/>
  <c r="F624" i="9"/>
  <c r="E977" i="9"/>
  <c r="E968" i="9"/>
  <c r="F778" i="9"/>
  <c r="F641" i="9"/>
  <c r="F1011" i="9"/>
  <c r="F168" i="9"/>
  <c r="F752" i="9"/>
  <c r="E900" i="9"/>
  <c r="F333" i="9"/>
  <c r="F359" i="9"/>
  <c r="F918" i="9"/>
  <c r="E1035" i="9"/>
  <c r="F192" i="9"/>
  <c r="E913" i="9"/>
  <c r="E816" i="9"/>
  <c r="F490" i="9"/>
  <c r="F785" i="9"/>
  <c r="E956" i="9"/>
  <c r="E1011" i="9"/>
  <c r="F29" i="9"/>
  <c r="E847" i="9"/>
  <c r="E878" i="9"/>
  <c r="F305" i="9"/>
  <c r="F235" i="9"/>
  <c r="E808" i="9"/>
  <c r="F1007" i="9"/>
  <c r="F519" i="9"/>
  <c r="E849" i="9"/>
  <c r="F974" i="9"/>
  <c r="E982" i="9"/>
  <c r="F450" i="9"/>
  <c r="E924" i="9"/>
  <c r="F320" i="9"/>
  <c r="F1047" i="9"/>
  <c r="F146" i="9"/>
  <c r="J1039" i="9"/>
  <c r="J700" i="9"/>
  <c r="E943" i="9"/>
  <c r="E856" i="9"/>
  <c r="F978" i="9"/>
  <c r="F885" i="9"/>
  <c r="F981" i="9"/>
  <c r="F907" i="9"/>
  <c r="F674" i="9"/>
  <c r="F547" i="9"/>
  <c r="J1054" i="9"/>
  <c r="J603" i="9"/>
  <c r="J342" i="9"/>
  <c r="J60" i="9"/>
  <c r="J942" i="9"/>
  <c r="J883" i="9"/>
  <c r="J442" i="9"/>
  <c r="J963" i="9"/>
  <c r="J349" i="9"/>
  <c r="J302" i="9"/>
  <c r="J250" i="9"/>
  <c r="J558" i="9"/>
  <c r="J131" i="9"/>
  <c r="J217" i="9"/>
  <c r="J436" i="9"/>
  <c r="J1056" i="9"/>
  <c r="J914" i="9"/>
  <c r="J1000" i="9"/>
  <c r="J518" i="9"/>
  <c r="J92" i="9"/>
  <c r="J276" i="9"/>
  <c r="J567" i="9"/>
  <c r="J1003" i="9"/>
  <c r="J1034" i="9"/>
  <c r="J723" i="9"/>
  <c r="J257" i="9"/>
  <c r="F961" i="9"/>
  <c r="E973" i="9"/>
  <c r="F323" i="9"/>
  <c r="F255" i="9"/>
  <c r="E880" i="9"/>
  <c r="F610" i="9"/>
  <c r="F473" i="9"/>
  <c r="F1024" i="9"/>
  <c r="E1056" i="9"/>
  <c r="F491" i="9"/>
  <c r="F867" i="9"/>
  <c r="F857" i="9"/>
  <c r="F553" i="9"/>
  <c r="F887" i="9"/>
  <c r="E911" i="9"/>
  <c r="F35" i="9"/>
  <c r="F762" i="9"/>
  <c r="E812" i="9"/>
  <c r="F12" i="9"/>
  <c r="F185" i="9"/>
  <c r="F986" i="9"/>
  <c r="E967" i="9"/>
  <c r="F277" i="9"/>
  <c r="E938" i="9"/>
  <c r="F983" i="9"/>
  <c r="F265" i="9"/>
  <c r="F814" i="9"/>
  <c r="F977" i="9"/>
  <c r="F600" i="9"/>
  <c r="F321" i="9"/>
  <c r="F864" i="9"/>
  <c r="F599" i="9"/>
  <c r="F721" i="9"/>
  <c r="F942" i="9"/>
  <c r="E820" i="9"/>
  <c r="F749" i="9"/>
  <c r="E1063" i="9"/>
  <c r="F910" i="9"/>
  <c r="F756" i="9"/>
  <c r="F955" i="9"/>
  <c r="E1017" i="9"/>
  <c r="F437" i="9"/>
  <c r="F676" i="9"/>
  <c r="F1018" i="9"/>
  <c r="F311" i="9"/>
  <c r="F433" i="9"/>
  <c r="E875" i="9"/>
  <c r="E906" i="9"/>
  <c r="F317" i="9"/>
  <c r="E862" i="9"/>
  <c r="F837" i="9"/>
  <c r="F468" i="9"/>
  <c r="F972" i="9"/>
  <c r="E952" i="9"/>
  <c r="F685" i="9"/>
  <c r="F387" i="9"/>
  <c r="F945" i="9"/>
  <c r="F23" i="9"/>
  <c r="F748" i="9"/>
  <c r="E811" i="9"/>
  <c r="E819" i="9"/>
  <c r="F774" i="9"/>
  <c r="F124" i="9"/>
  <c r="F985" i="9"/>
  <c r="F590" i="9"/>
  <c r="F42" i="9"/>
  <c r="E1012" i="9"/>
  <c r="F971" i="9"/>
  <c r="F760" i="9"/>
  <c r="F106" i="9"/>
  <c r="E1023" i="9"/>
  <c r="F93" i="9"/>
  <c r="F169" i="9"/>
  <c r="F660" i="9"/>
  <c r="F854" i="9"/>
  <c r="F324" i="9"/>
  <c r="J777" i="9"/>
  <c r="J517" i="9"/>
  <c r="E971" i="9"/>
  <c r="F913" i="9"/>
  <c r="F1048" i="9"/>
  <c r="F577" i="9"/>
  <c r="F874" i="9"/>
  <c r="F924" i="9"/>
  <c r="J841" i="9"/>
  <c r="J206" i="9"/>
  <c r="J82" i="9"/>
  <c r="J63" i="9"/>
  <c r="J227" i="9"/>
  <c r="J90" i="9"/>
  <c r="J838" i="9"/>
  <c r="J297" i="9"/>
  <c r="J637" i="9"/>
  <c r="J641" i="9"/>
  <c r="J597" i="9"/>
  <c r="J702" i="9"/>
  <c r="J275" i="9"/>
  <c r="J361" i="9"/>
  <c r="J580" i="9"/>
  <c r="J761" i="9"/>
  <c r="J332" i="9"/>
  <c r="J334" i="9"/>
  <c r="J138" i="9"/>
  <c r="J57" i="9"/>
  <c r="J420" i="9"/>
  <c r="J16" i="9"/>
  <c r="J465" i="9"/>
  <c r="J908" i="9"/>
  <c r="J896" i="9"/>
  <c r="J602" i="9"/>
  <c r="F616" i="9"/>
  <c r="E855" i="9"/>
  <c r="E1040" i="9"/>
  <c r="F565" i="9"/>
  <c r="E826" i="9"/>
  <c r="F1031" i="9"/>
  <c r="F798" i="9"/>
  <c r="F1064" i="9"/>
  <c r="E1060" i="9"/>
  <c r="F109" i="9"/>
  <c r="F720" i="9"/>
  <c r="F984" i="9"/>
  <c r="F281" i="9"/>
  <c r="F364" i="9"/>
  <c r="E1001" i="9"/>
  <c r="E1008" i="9"/>
  <c r="F722" i="9"/>
  <c r="E867" i="9"/>
  <c r="F1010" i="9"/>
  <c r="F687" i="9"/>
  <c r="F880" i="9"/>
  <c r="E907" i="9"/>
  <c r="F686" i="9"/>
  <c r="F103" i="9"/>
  <c r="F992" i="9"/>
  <c r="F673" i="9"/>
  <c r="F363" i="9"/>
  <c r="E937" i="9"/>
  <c r="F861" i="9"/>
  <c r="F231" i="9"/>
  <c r="E1059" i="9"/>
  <c r="F855" i="9"/>
  <c r="F747" i="9"/>
  <c r="F1023" i="9"/>
  <c r="E931" i="9"/>
  <c r="F279" i="9"/>
  <c r="F366" i="9"/>
  <c r="F809" i="9"/>
  <c r="F385" i="9"/>
  <c r="F170" i="9"/>
  <c r="E910" i="9"/>
  <c r="F1056" i="9"/>
  <c r="F315" i="9"/>
  <c r="F848" i="9"/>
  <c r="F830" i="9"/>
  <c r="F593" i="9"/>
  <c r="E983" i="9"/>
  <c r="E885" i="9"/>
  <c r="F602" i="9"/>
  <c r="F78" i="9"/>
  <c r="F1022" i="9"/>
  <c r="F97" i="9"/>
  <c r="F52" i="9"/>
  <c r="E1026" i="9"/>
  <c r="F937" i="9"/>
  <c r="F698" i="9"/>
  <c r="E1024" i="9"/>
  <c r="F906" i="9"/>
  <c r="F267" i="9"/>
  <c r="F537" i="9"/>
  <c r="F939" i="9"/>
  <c r="F836" i="9"/>
  <c r="F291" i="9"/>
  <c r="F911" i="9"/>
  <c r="E940" i="9"/>
  <c r="F619" i="9"/>
  <c r="F515" i="9"/>
  <c r="F975" i="9"/>
  <c r="F346" i="9"/>
  <c r="F504" i="9"/>
  <c r="F1017" i="9"/>
  <c r="F381" i="9"/>
  <c r="E972" i="9"/>
  <c r="F1032" i="9"/>
  <c r="J403" i="9"/>
  <c r="F14" i="9"/>
  <c r="F179" i="9"/>
  <c r="F1030" i="9"/>
  <c r="F121" i="9"/>
  <c r="E835" i="9"/>
  <c r="F400" i="9"/>
  <c r="E1037" i="9"/>
  <c r="J738" i="9"/>
  <c r="J357" i="9"/>
  <c r="J624" i="9"/>
  <c r="J351" i="9"/>
  <c r="J515" i="9"/>
  <c r="J378" i="9"/>
  <c r="J998" i="9"/>
  <c r="J820" i="9"/>
  <c r="J687" i="9"/>
  <c r="J823" i="9"/>
  <c r="J797" i="9"/>
  <c r="J846" i="9"/>
  <c r="J419" i="9"/>
  <c r="J505" i="9"/>
  <c r="J290" i="9"/>
  <c r="J1023" i="9"/>
  <c r="J660" i="9"/>
  <c r="J662" i="9"/>
  <c r="J282" i="9"/>
  <c r="J22" i="9"/>
  <c r="J564" i="9"/>
  <c r="J160" i="9"/>
  <c r="J732" i="9"/>
  <c r="J185" i="9"/>
  <c r="J1061" i="9"/>
  <c r="J800" i="9"/>
  <c r="F784" i="9"/>
  <c r="E1015" i="9"/>
  <c r="E991" i="9"/>
  <c r="F639" i="9"/>
  <c r="F535" i="9"/>
  <c r="E899" i="9"/>
  <c r="F726" i="9"/>
  <c r="F642" i="9"/>
  <c r="E928" i="9"/>
  <c r="F934" i="9"/>
  <c r="F98" i="9"/>
  <c r="F838" i="9"/>
  <c r="E858" i="9"/>
  <c r="F328" i="9"/>
  <c r="E902" i="9"/>
  <c r="E1043" i="9"/>
  <c r="F136" i="9"/>
  <c r="F405" i="9"/>
  <c r="E1002" i="9"/>
  <c r="F554" i="9"/>
  <c r="F354" i="9"/>
  <c r="E975" i="9"/>
  <c r="F878" i="9"/>
  <c r="F198" i="9"/>
  <c r="F1049" i="9"/>
  <c r="E1029" i="9"/>
  <c r="F783" i="9"/>
  <c r="E821" i="9"/>
  <c r="F825" i="9"/>
  <c r="F731" i="9"/>
  <c r="F668" i="9"/>
  <c r="E886" i="9"/>
  <c r="F750" i="9"/>
  <c r="F66" i="9"/>
  <c r="F933" i="9"/>
  <c r="E959" i="9"/>
  <c r="F432" i="9"/>
  <c r="F917" i="9"/>
  <c r="E917" i="9"/>
  <c r="F375" i="9"/>
  <c r="E894" i="9"/>
  <c r="F1020" i="9"/>
  <c r="F484" i="9"/>
  <c r="F380" i="9"/>
  <c r="E1025" i="9"/>
  <c r="F591" i="9"/>
  <c r="F80" i="9"/>
  <c r="F952" i="9"/>
  <c r="F1040" i="9"/>
  <c r="F580" i="9"/>
  <c r="F841" i="9"/>
  <c r="E853" i="9"/>
  <c r="F770" i="9"/>
  <c r="E980" i="9"/>
  <c r="F901" i="9"/>
  <c r="F195" i="9"/>
  <c r="F92" i="9"/>
  <c r="E961" i="9"/>
  <c r="F182" i="9"/>
  <c r="F200" i="9"/>
  <c r="F967" i="9"/>
  <c r="F810" i="9"/>
  <c r="F318" i="9"/>
  <c r="F372" i="9"/>
  <c r="E970" i="9"/>
  <c r="F1052" i="9"/>
  <c r="F70" i="9"/>
  <c r="F1025" i="9"/>
  <c r="E957" i="9"/>
  <c r="F1059" i="9"/>
  <c r="E874" i="9"/>
  <c r="F497" i="9"/>
  <c r="E1053" i="9"/>
  <c r="J771" i="9"/>
  <c r="J676" i="9"/>
  <c r="E829" i="9"/>
  <c r="F958" i="9"/>
  <c r="E920" i="9"/>
  <c r="E960" i="9"/>
  <c r="F805" i="9"/>
  <c r="F865" i="9"/>
  <c r="J311" i="9"/>
  <c r="J766" i="9"/>
  <c r="J220" i="9"/>
  <c r="J917" i="9"/>
  <c r="J313" i="9"/>
  <c r="J9" i="9"/>
  <c r="J488" i="9"/>
  <c r="J984" i="9"/>
  <c r="J568" i="9"/>
  <c r="J996" i="9"/>
  <c r="J254" i="9"/>
  <c r="J990" i="9"/>
  <c r="J563" i="9"/>
  <c r="J649" i="9"/>
  <c r="J632" i="9"/>
  <c r="J862" i="9"/>
  <c r="J837" i="9"/>
  <c r="J125" i="9"/>
  <c r="J426" i="9"/>
  <c r="J166" i="9"/>
  <c r="J85" i="9"/>
  <c r="J304" i="9"/>
  <c r="J904" i="9"/>
  <c r="J586" i="9"/>
  <c r="J970" i="9"/>
  <c r="J973" i="9"/>
  <c r="F288" i="9"/>
  <c r="F249" i="9"/>
  <c r="F852" i="9"/>
  <c r="F903" i="9"/>
  <c r="F630" i="9"/>
  <c r="F988" i="9"/>
  <c r="F1035" i="9"/>
  <c r="F506" i="9"/>
  <c r="E1016" i="9"/>
  <c r="F898" i="9"/>
  <c r="F30" i="9"/>
  <c r="F671" i="9"/>
  <c r="E896" i="9"/>
  <c r="F62" i="9"/>
  <c r="F656" i="9"/>
  <c r="F1006" i="9"/>
  <c r="E941" i="9"/>
  <c r="F356" i="9"/>
  <c r="E1007" i="9"/>
  <c r="E978" i="9"/>
  <c r="F587" i="9"/>
  <c r="E1052" i="9"/>
  <c r="F806" i="9"/>
  <c r="F631" i="9"/>
  <c r="F239" i="9"/>
  <c r="E1038" i="9"/>
  <c r="F712" i="9"/>
  <c r="F368" i="9"/>
  <c r="F1002" i="9"/>
  <c r="F6" i="9"/>
  <c r="F799" i="9"/>
  <c r="F868" i="9"/>
  <c r="E1028" i="9"/>
  <c r="F446" i="9"/>
  <c r="E818" i="9"/>
  <c r="E923" i="9"/>
  <c r="F199" i="9"/>
  <c r="F682" i="9"/>
  <c r="E850" i="9"/>
  <c r="F530" i="9"/>
  <c r="F382" i="9"/>
  <c r="E805" i="9"/>
  <c r="F902" i="9"/>
  <c r="F511" i="9"/>
  <c r="F890" i="9"/>
  <c r="E1022" i="9"/>
  <c r="F618" i="9"/>
  <c r="F970" i="9"/>
  <c r="F996" i="9"/>
  <c r="F606" i="9"/>
  <c r="F394" i="9"/>
  <c r="E1036" i="9"/>
  <c r="F162" i="9"/>
  <c r="F803" i="9"/>
  <c r="F938" i="9"/>
  <c r="E1039" i="9"/>
  <c r="F223" i="9"/>
  <c r="F832" i="9"/>
  <c r="F849" i="9"/>
  <c r="F777" i="9"/>
  <c r="F445" i="9"/>
  <c r="E986" i="9"/>
  <c r="F31" i="9"/>
  <c r="F215" i="9"/>
  <c r="E827" i="9"/>
  <c r="E893" i="9"/>
  <c r="F467" i="9"/>
  <c r="F773" i="9"/>
  <c r="E963" i="9"/>
  <c r="F754" i="9"/>
  <c r="E813" i="9"/>
  <c r="F669" i="9"/>
  <c r="F922" i="9"/>
  <c r="F733" i="9"/>
  <c r="E842" i="9"/>
  <c r="E1054" i="9"/>
  <c r="J703" i="9"/>
  <c r="J431" i="9"/>
  <c r="F635" i="9"/>
  <c r="E873" i="9"/>
  <c r="F41" i="9"/>
  <c r="F716" i="9"/>
  <c r="F149" i="9"/>
  <c r="F523" i="9"/>
  <c r="F968" i="9"/>
  <c r="J397" i="9"/>
  <c r="J344" i="9"/>
  <c r="J804" i="9"/>
  <c r="J848" i="9"/>
  <c r="J601" i="9"/>
  <c r="J118" i="9"/>
  <c r="J915" i="9"/>
  <c r="J362" i="9"/>
  <c r="J608" i="9"/>
  <c r="J1012" i="9"/>
  <c r="J200" i="9"/>
  <c r="J115" i="9"/>
  <c r="J707" i="9"/>
  <c r="J146" i="9"/>
  <c r="J817" i="9"/>
  <c r="J430" i="9"/>
  <c r="J1010" i="9"/>
  <c r="J281" i="9"/>
  <c r="J570" i="9"/>
  <c r="J143" i="9"/>
  <c r="J229" i="9"/>
  <c r="J448" i="9"/>
  <c r="J41" i="9"/>
  <c r="J1040" i="9"/>
  <c r="J345" i="9"/>
  <c r="J548" i="9"/>
  <c r="F1043" i="9"/>
  <c r="F787" i="9"/>
  <c r="E936" i="9"/>
  <c r="F831" i="9"/>
  <c r="F188" i="9"/>
  <c r="F65" i="9"/>
  <c r="F813" i="9"/>
  <c r="F331" i="9"/>
  <c r="F227" i="9"/>
  <c r="F1060" i="9"/>
  <c r="F438" i="9"/>
  <c r="F658" i="9"/>
  <c r="E926" i="9"/>
  <c r="F925" i="9"/>
  <c r="F499" i="9"/>
  <c r="F1053" i="9"/>
  <c r="E905" i="9"/>
  <c r="F789" i="9"/>
  <c r="F457" i="9"/>
  <c r="E866" i="9"/>
  <c r="F43" i="9"/>
  <c r="F670" i="9"/>
  <c r="E1013" i="9"/>
  <c r="F164" i="9"/>
  <c r="F226" i="9"/>
  <c r="E1033" i="9"/>
  <c r="F995" i="9"/>
  <c r="F211" i="9"/>
  <c r="F829" i="9"/>
  <c r="F357" i="9"/>
  <c r="F81" i="9"/>
  <c r="F476" i="9"/>
  <c r="J610" i="9"/>
  <c r="F347" i="9"/>
  <c r="F456" i="9"/>
  <c r="F811" i="9"/>
  <c r="E904" i="9"/>
  <c r="J616" i="9"/>
  <c r="J31" i="9"/>
  <c r="J329" i="9"/>
  <c r="J212" i="9"/>
  <c r="J532" i="9"/>
  <c r="J372" i="9"/>
  <c r="J235" i="9"/>
  <c r="J569" i="9"/>
  <c r="J406" i="9"/>
  <c r="J392" i="9"/>
  <c r="J545" i="9"/>
  <c r="J259" i="9"/>
  <c r="J851" i="9"/>
  <c r="J123" i="9"/>
  <c r="J989" i="9"/>
  <c r="J356" i="9"/>
  <c r="J1038" i="9"/>
  <c r="J622" i="9"/>
  <c r="J714" i="9"/>
  <c r="J287" i="9"/>
  <c r="J373" i="9"/>
  <c r="J592" i="9"/>
  <c r="J805" i="9"/>
  <c r="J358" i="9"/>
  <c r="J365" i="9"/>
  <c r="F736" i="9"/>
  <c r="F1026" i="9"/>
  <c r="F489" i="9"/>
  <c r="F157" i="9"/>
  <c r="E871" i="9"/>
  <c r="F596" i="9"/>
  <c r="F636" i="9"/>
  <c r="F923" i="9"/>
  <c r="F1028" i="9"/>
  <c r="F657" i="9"/>
  <c r="F893" i="9"/>
  <c r="E1055" i="9"/>
  <c r="F767" i="9"/>
  <c r="F40" i="9"/>
  <c r="F941" i="9"/>
  <c r="F201" i="9"/>
  <c r="F792" i="9"/>
  <c r="E1000" i="9"/>
  <c r="F322" i="9"/>
  <c r="F204" i="9"/>
  <c r="F850" i="9"/>
  <c r="F812" i="9"/>
  <c r="F369" i="9"/>
  <c r="F866" i="9"/>
  <c r="E840" i="9"/>
  <c r="F335" i="9"/>
  <c r="F797" i="9"/>
  <c r="F999" i="9"/>
  <c r="F608" i="9"/>
  <c r="F485" i="9"/>
  <c r="F822" i="9"/>
  <c r="F765" i="9"/>
  <c r="F791" i="9"/>
  <c r="F991" i="9"/>
  <c r="F879" i="9"/>
  <c r="F59" i="9"/>
  <c r="E823" i="9"/>
  <c r="E1051" i="9"/>
  <c r="F47" i="9"/>
  <c r="F158" i="9"/>
  <c r="F889" i="9"/>
  <c r="F478" i="9"/>
  <c r="F184" i="9"/>
  <c r="E890" i="9"/>
  <c r="F477" i="9"/>
  <c r="F503" i="9"/>
  <c r="E916" i="9"/>
  <c r="E929" i="9"/>
  <c r="F336" i="9"/>
  <c r="E833" i="9"/>
  <c r="E996" i="9"/>
  <c r="F634" i="9"/>
  <c r="F460" i="9"/>
  <c r="F989" i="9"/>
  <c r="F755" i="9"/>
  <c r="F218" i="9"/>
  <c r="E852" i="9"/>
  <c r="F189" i="9"/>
  <c r="F289" i="9"/>
  <c r="F940" i="9"/>
  <c r="E1027" i="9"/>
  <c r="F541" i="9"/>
  <c r="F738" i="9"/>
  <c r="F1015" i="9"/>
  <c r="F732" i="9"/>
  <c r="F626" i="9"/>
  <c r="E921" i="9"/>
  <c r="E994" i="9"/>
  <c r="F256" i="9"/>
  <c r="F701" i="9"/>
  <c r="E817" i="9"/>
  <c r="J877" i="9"/>
  <c r="J623" i="9"/>
  <c r="J912" i="9"/>
  <c r="J37" i="9"/>
  <c r="J267" i="9"/>
  <c r="J673" i="9"/>
  <c r="J812" i="9"/>
  <c r="F856" i="9"/>
  <c r="F300" i="9"/>
  <c r="F423" i="9"/>
  <c r="F976" i="9"/>
  <c r="F612" i="9"/>
  <c r="E909" i="9"/>
  <c r="F858" i="9"/>
  <c r="F329" i="9"/>
  <c r="E825" i="9"/>
  <c r="F700" i="9"/>
  <c r="M6" i="9" l="1"/>
  <c r="N811" i="9"/>
  <c r="N672" i="9"/>
  <c r="N266" i="9"/>
  <c r="N36" i="9"/>
  <c r="N911" i="9"/>
  <c r="N622" i="9"/>
  <c r="N876" i="9"/>
  <c r="N364" i="9"/>
  <c r="N357" i="9"/>
  <c r="N804" i="9"/>
  <c r="N591" i="9"/>
  <c r="N372" i="9"/>
  <c r="N286" i="9"/>
  <c r="N713" i="9"/>
  <c r="N621" i="9"/>
  <c r="N1037" i="9"/>
  <c r="N355" i="9"/>
  <c r="N988" i="9"/>
  <c r="N122" i="9"/>
  <c r="N850" i="9"/>
  <c r="N258" i="9"/>
  <c r="N544" i="9"/>
  <c r="N391" i="9"/>
  <c r="N405" i="9"/>
  <c r="N568" i="9"/>
  <c r="N234" i="9"/>
  <c r="N371" i="9"/>
  <c r="N531" i="9"/>
  <c r="N211" i="9"/>
  <c r="N328" i="9"/>
  <c r="N30" i="9"/>
  <c r="N615" i="9"/>
  <c r="N609" i="9"/>
  <c r="N547" i="9"/>
  <c r="N344" i="9"/>
  <c r="N1039" i="9"/>
  <c r="N40" i="9"/>
  <c r="N447" i="9"/>
  <c r="N228" i="9"/>
  <c r="N142" i="9"/>
  <c r="N569" i="9"/>
  <c r="N280" i="9"/>
  <c r="N1009" i="9"/>
  <c r="N429" i="9"/>
  <c r="N816" i="9"/>
  <c r="N145" i="9"/>
  <c r="N706" i="9"/>
  <c r="N114" i="9"/>
  <c r="N199" i="9"/>
  <c r="N1011" i="9"/>
  <c r="N607" i="9"/>
  <c r="N361" i="9"/>
  <c r="N914" i="9"/>
  <c r="N117" i="9"/>
  <c r="N600" i="9"/>
  <c r="N847" i="9"/>
  <c r="N803" i="9"/>
  <c r="N343" i="9"/>
  <c r="N396" i="9"/>
  <c r="N430" i="9"/>
  <c r="N702" i="9"/>
  <c r="N972" i="9"/>
  <c r="N969" i="9"/>
  <c r="N585" i="9"/>
  <c r="N903" i="9"/>
  <c r="N303" i="9"/>
  <c r="N84" i="9"/>
  <c r="N165" i="9"/>
  <c r="N425" i="9"/>
  <c r="N124" i="9"/>
  <c r="N836" i="9"/>
  <c r="N861" i="9"/>
  <c r="N631" i="9"/>
  <c r="N648" i="9"/>
  <c r="N562" i="9"/>
  <c r="N989" i="9"/>
  <c r="N253" i="9"/>
  <c r="N995" i="9"/>
  <c r="N567" i="9"/>
  <c r="N983" i="9"/>
  <c r="N487" i="9"/>
  <c r="N8" i="9"/>
  <c r="N312" i="9"/>
  <c r="N916" i="9"/>
  <c r="N219" i="9"/>
  <c r="N765" i="9"/>
  <c r="N310" i="9"/>
  <c r="N675" i="9"/>
  <c r="N770" i="9"/>
  <c r="N799" i="9"/>
  <c r="N1060" i="9"/>
  <c r="N184" i="9"/>
  <c r="N731" i="9"/>
  <c r="N159" i="9"/>
  <c r="N563" i="9"/>
  <c r="N21" i="9"/>
  <c r="N281" i="9"/>
  <c r="N661" i="9"/>
  <c r="N659" i="9"/>
  <c r="N1022" i="9"/>
  <c r="N289" i="9"/>
  <c r="N504" i="9"/>
  <c r="N418" i="9"/>
  <c r="N845" i="9"/>
  <c r="N796" i="9"/>
  <c r="N822" i="9"/>
  <c r="N686" i="9"/>
  <c r="N819" i="9"/>
  <c r="N997" i="9"/>
  <c r="N377" i="9"/>
  <c r="N514" i="9"/>
  <c r="N350" i="9"/>
  <c r="N623" i="9"/>
  <c r="N356" i="9"/>
  <c r="N737" i="9"/>
  <c r="N402" i="9"/>
  <c r="N601" i="9"/>
  <c r="N895" i="9"/>
  <c r="N907" i="9"/>
  <c r="N464" i="9"/>
  <c r="N15" i="9"/>
  <c r="N419" i="9"/>
  <c r="N56" i="9"/>
  <c r="N137" i="9"/>
  <c r="N333" i="9"/>
  <c r="N331" i="9"/>
  <c r="N760" i="9"/>
  <c r="N579" i="9"/>
  <c r="N360" i="9"/>
  <c r="N274" i="9"/>
  <c r="N701" i="9"/>
  <c r="N596" i="9"/>
  <c r="N640" i="9"/>
  <c r="N636" i="9"/>
  <c r="N296" i="9"/>
  <c r="N837" i="9"/>
  <c r="N89" i="9"/>
  <c r="N226" i="9"/>
  <c r="N62" i="9"/>
  <c r="N81" i="9"/>
  <c r="N205" i="9"/>
  <c r="N840" i="9"/>
  <c r="N516" i="9"/>
  <c r="N776" i="9"/>
  <c r="N256" i="9"/>
  <c r="N722" i="9"/>
  <c r="N1033" i="9"/>
  <c r="N1002" i="9"/>
  <c r="N566" i="9"/>
  <c r="N275" i="9"/>
  <c r="N91" i="9"/>
  <c r="N517" i="9"/>
  <c r="N999" i="9"/>
  <c r="N913" i="9"/>
  <c r="N1055" i="9"/>
  <c r="N435" i="9"/>
  <c r="N216" i="9"/>
  <c r="N130" i="9"/>
  <c r="N557" i="9"/>
  <c r="N249" i="9"/>
  <c r="N301" i="9"/>
  <c r="N348" i="9"/>
  <c r="N962" i="9"/>
  <c r="N441" i="9"/>
  <c r="N882" i="9"/>
  <c r="N941" i="9"/>
  <c r="N59" i="9"/>
  <c r="N341" i="9"/>
  <c r="N602" i="9"/>
  <c r="N1053" i="9"/>
  <c r="N699" i="9"/>
  <c r="N1038" i="9"/>
  <c r="N484" i="9"/>
  <c r="N448" i="9"/>
  <c r="N863" i="9"/>
  <c r="N1056" i="9"/>
  <c r="N422" i="9"/>
  <c r="N131" i="9"/>
  <c r="N558" i="9"/>
  <c r="N957" i="9"/>
  <c r="N955" i="9"/>
  <c r="N529" i="9"/>
  <c r="N889" i="9"/>
  <c r="N291" i="9"/>
  <c r="N72" i="9"/>
  <c r="N153" i="9"/>
  <c r="N413" i="9"/>
  <c r="N1012" i="9"/>
  <c r="N944" i="9"/>
  <c r="N395" i="9"/>
  <c r="N960" i="9"/>
  <c r="N720" i="9"/>
  <c r="N220" i="9"/>
  <c r="N653" i="9"/>
  <c r="N790" i="9"/>
  <c r="N488" i="9"/>
  <c r="N311" i="9"/>
  <c r="N704" i="9"/>
  <c r="N319" i="9"/>
  <c r="N520" i="9"/>
  <c r="N825" i="9"/>
  <c r="N901" i="9"/>
  <c r="N688" i="9"/>
  <c r="N633" i="9"/>
  <c r="N278" i="9"/>
  <c r="N1006" i="9"/>
  <c r="N414" i="9"/>
  <c r="N784" i="9"/>
  <c r="N1048" i="9"/>
  <c r="N64" i="9"/>
  <c r="N716" i="9"/>
  <c r="N147" i="9"/>
  <c r="N551" i="9"/>
  <c r="N9" i="9"/>
  <c r="N269" i="9"/>
  <c r="N643" i="9"/>
  <c r="N792" i="9"/>
  <c r="N550" i="9"/>
  <c r="N386" i="9"/>
  <c r="N846" i="9"/>
  <c r="N779" i="9"/>
  <c r="N912" i="9"/>
  <c r="N486" i="9"/>
  <c r="N908" i="9"/>
  <c r="N127" i="9"/>
  <c r="N687" i="9"/>
  <c r="N857" i="9"/>
  <c r="N522" i="9"/>
  <c r="N644" i="9"/>
  <c r="N926" i="9"/>
  <c r="N381" i="9"/>
  <c r="N1003" i="9"/>
  <c r="N134" i="9"/>
  <c r="N862" i="9"/>
  <c r="N270" i="9"/>
  <c r="N572" i="9"/>
  <c r="N880" i="9"/>
  <c r="N849" i="9"/>
  <c r="N436" i="9"/>
  <c r="N698" i="9"/>
  <c r="N407" i="9"/>
  <c r="N44" i="9"/>
  <c r="N125" i="9"/>
  <c r="N307" i="9"/>
  <c r="N1063" i="9"/>
  <c r="N262" i="9"/>
  <c r="N98" i="9"/>
  <c r="N349" i="9"/>
  <c r="N213" i="9"/>
  <c r="N481" i="9"/>
  <c r="N198" i="9"/>
  <c r="N993" i="9"/>
  <c r="N29" i="9"/>
  <c r="N290" i="9"/>
  <c r="N625" i="9"/>
  <c r="N866" i="9"/>
  <c r="N308" i="9"/>
  <c r="N1023" i="9"/>
  <c r="N604" i="9"/>
  <c r="N830" i="9"/>
  <c r="N157" i="9"/>
  <c r="N718" i="9"/>
  <c r="N126" i="9"/>
  <c r="N225" i="9"/>
  <c r="N708" i="9"/>
  <c r="N1021" i="9"/>
  <c r="N829" i="9"/>
  <c r="N554" i="9"/>
  <c r="N263" i="9"/>
  <c r="N79" i="9"/>
  <c r="N460" i="9"/>
  <c r="N1049" i="9"/>
  <c r="N775" i="9"/>
  <c r="N977" i="9"/>
  <c r="N95" i="9"/>
  <c r="N255" i="9"/>
  <c r="N236" i="9"/>
  <c r="N273" i="9"/>
  <c r="N871" i="9"/>
  <c r="N715" i="9"/>
  <c r="N421" i="9"/>
  <c r="N1018" i="9"/>
  <c r="N678" i="9"/>
  <c r="N994" i="9"/>
  <c r="N453" i="9"/>
  <c r="N851" i="9"/>
  <c r="N948" i="9"/>
  <c r="N652" i="9"/>
  <c r="N13" i="9"/>
  <c r="N574" i="9"/>
  <c r="N1001" i="9"/>
  <c r="N368" i="9"/>
  <c r="N417" i="9"/>
  <c r="N848" i="9"/>
  <c r="N1032" i="9"/>
  <c r="N410" i="9"/>
  <c r="N119" i="9"/>
  <c r="N546" i="9"/>
  <c r="N943" i="9"/>
  <c r="N1036" i="9"/>
  <c r="N732" i="9"/>
  <c r="N689" i="9"/>
  <c r="N826" i="9"/>
  <c r="N662" i="9"/>
  <c r="N583" i="9"/>
  <c r="N853" i="9"/>
  <c r="N400" i="9"/>
  <c r="N61" i="9"/>
  <c r="N416" i="9"/>
  <c r="N426" i="9"/>
  <c r="N936" i="9"/>
  <c r="N260" i="9"/>
  <c r="N492" i="9"/>
  <c r="N406" i="9"/>
  <c r="N833" i="9"/>
  <c r="N782" i="9"/>
  <c r="N956" i="9"/>
  <c r="N635" i="9"/>
  <c r="N496" i="9"/>
  <c r="N242" i="9"/>
  <c r="N970" i="9"/>
  <c r="N378" i="9"/>
  <c r="N741" i="9"/>
  <c r="N1010" i="9"/>
  <c r="N683" i="9"/>
  <c r="N669" i="9"/>
  <c r="N111" i="9"/>
  <c r="N515" i="9"/>
  <c r="N152" i="9"/>
  <c r="N233" i="9"/>
  <c r="N565" i="9"/>
  <c r="N560" i="9"/>
  <c r="N1044" i="9"/>
  <c r="N160" i="9"/>
  <c r="N456" i="9"/>
  <c r="N370" i="9"/>
  <c r="N797" i="9"/>
  <c r="N739" i="9"/>
  <c r="N571" i="9"/>
  <c r="N556" i="9"/>
  <c r="N265" i="9"/>
  <c r="N206" i="9"/>
  <c r="N934" i="9"/>
  <c r="N342" i="9"/>
  <c r="N697" i="9"/>
  <c r="N967" i="9"/>
  <c r="N927" i="9"/>
  <c r="N608" i="9"/>
  <c r="N75" i="9"/>
  <c r="N479" i="9"/>
  <c r="N116" i="9"/>
  <c r="N197" i="9"/>
  <c r="N767" i="9"/>
  <c r="N735" i="9"/>
  <c r="N728" i="9"/>
  <c r="N433" i="9"/>
  <c r="N564" i="9"/>
  <c r="N478" i="9"/>
  <c r="N905" i="9"/>
  <c r="N855" i="9"/>
  <c r="N535" i="9"/>
  <c r="N906" i="9"/>
  <c r="N892" i="9"/>
  <c r="N458" i="9"/>
  <c r="N167" i="9"/>
  <c r="N594" i="9"/>
  <c r="N743" i="9"/>
  <c r="N771" i="9"/>
  <c r="N649" i="9"/>
  <c r="N295" i="9"/>
  <c r="N471" i="9"/>
  <c r="N252" i="9"/>
  <c r="N166" i="9"/>
  <c r="N593" i="9"/>
  <c r="N663" i="9"/>
  <c r="N998" i="9"/>
  <c r="N412" i="9"/>
  <c r="N1017" i="9"/>
  <c r="N146" i="9"/>
  <c r="N874" i="9"/>
  <c r="N282" i="9"/>
  <c r="N794" i="9"/>
  <c r="N616" i="9"/>
  <c r="N261" i="9"/>
  <c r="N626" i="9"/>
  <c r="N335" i="9"/>
  <c r="N151" i="9"/>
  <c r="N53" i="9"/>
  <c r="N477" i="9"/>
  <c r="N475" i="9"/>
  <c r="N933" i="9"/>
  <c r="N639" i="9"/>
  <c r="N420" i="9"/>
  <c r="N334" i="9"/>
  <c r="N761" i="9"/>
  <c r="N868" i="9"/>
  <c r="N188" i="9"/>
  <c r="N733" i="9"/>
  <c r="N746" i="9"/>
  <c r="N314" i="9"/>
  <c r="N23" i="9"/>
  <c r="N450" i="9"/>
  <c r="N1000" i="9"/>
  <c r="N1062" i="9"/>
  <c r="N673" i="9"/>
  <c r="N932" i="9"/>
  <c r="N327" i="9"/>
  <c r="N108" i="9"/>
  <c r="N22" i="9"/>
  <c r="N449" i="9"/>
  <c r="N337" i="9"/>
  <c r="N1035" i="9"/>
  <c r="N757" i="9"/>
  <c r="N844" i="9"/>
  <c r="N169" i="9"/>
  <c r="N730" i="9"/>
  <c r="N138" i="9"/>
  <c r="N899" i="9"/>
  <c r="N769" i="9"/>
  <c r="N1043" i="9"/>
  <c r="N423" i="9"/>
  <c r="N204" i="9"/>
  <c r="N118" i="9"/>
  <c r="N545" i="9"/>
  <c r="N223" i="9"/>
  <c r="N980" i="9"/>
  <c r="N971" i="9"/>
  <c r="N787" i="9"/>
  <c r="N121" i="9"/>
  <c r="N682" i="9"/>
  <c r="N90" i="9"/>
  <c r="N1016" i="9"/>
  <c r="N660" i="9"/>
  <c r="N978" i="9"/>
  <c r="N1014" i="9"/>
  <c r="N518" i="9"/>
  <c r="N227" i="9"/>
  <c r="N43" i="9"/>
  <c r="N1064" i="9"/>
  <c r="N512" i="9"/>
  <c r="N950" i="9"/>
  <c r="N1004" i="9"/>
  <c r="N387" i="9"/>
  <c r="N168" i="9"/>
  <c r="N82" i="9"/>
  <c r="N509" i="9"/>
  <c r="N987" i="9"/>
  <c r="N937" i="9"/>
  <c r="N597" i="9"/>
  <c r="N744" i="9"/>
  <c r="N85" i="9"/>
  <c r="N646" i="9"/>
  <c r="N54" i="9"/>
  <c r="N373" i="9"/>
  <c r="N592" i="9"/>
  <c r="N935" i="9"/>
  <c r="N1034" i="9"/>
  <c r="N482" i="9"/>
  <c r="N191" i="9"/>
  <c r="N7" i="9"/>
  <c r="N959" i="9"/>
  <c r="N1029" i="9"/>
  <c r="N930" i="9"/>
  <c r="N380" i="9"/>
  <c r="N495" i="9"/>
  <c r="N276" i="9"/>
  <c r="N190" i="9"/>
  <c r="N617" i="9"/>
  <c r="N695" i="9"/>
  <c r="N196" i="9"/>
  <c r="N469" i="9"/>
  <c r="N1042" i="9"/>
  <c r="N170" i="9"/>
  <c r="N898" i="9"/>
  <c r="N306" i="9"/>
  <c r="N828" i="9"/>
  <c r="N795" i="9"/>
  <c r="N241" i="9"/>
  <c r="N759" i="9"/>
  <c r="N183" i="9"/>
  <c r="N587" i="9"/>
  <c r="N45" i="9"/>
  <c r="N305" i="9"/>
  <c r="N696" i="9"/>
  <c r="N865" i="9"/>
  <c r="N1020" i="9"/>
  <c r="N668" i="9"/>
  <c r="N25" i="9"/>
  <c r="N586" i="9"/>
  <c r="N1013" i="9"/>
  <c r="N500" i="9"/>
  <c r="N875" i="9"/>
  <c r="N279" i="9"/>
  <c r="N60" i="9"/>
  <c r="N141" i="9"/>
  <c r="N401" i="9"/>
  <c r="N1061" i="9"/>
  <c r="N807" i="9"/>
  <c r="N671" i="9"/>
  <c r="N577" i="9"/>
  <c r="N624" i="9"/>
  <c r="N538" i="9"/>
  <c r="N965" i="9"/>
  <c r="N984" i="9"/>
  <c r="N332" i="9"/>
  <c r="N805" i="9"/>
  <c r="N919" i="9"/>
  <c r="N374" i="9"/>
  <c r="N83" i="9"/>
  <c r="N510" i="9"/>
  <c r="N900" i="9"/>
  <c r="N954" i="9"/>
  <c r="N415" i="9"/>
  <c r="N831" i="9"/>
  <c r="N243" i="9"/>
  <c r="N24" i="9"/>
  <c r="N105" i="9"/>
  <c r="N365" i="9"/>
  <c r="N824" i="9"/>
  <c r="N764" i="9"/>
  <c r="N1041" i="9"/>
  <c r="N489" i="9"/>
  <c r="N588" i="9"/>
  <c r="N502" i="9"/>
  <c r="N929" i="9"/>
  <c r="N897" i="9"/>
  <c r="N247" i="9"/>
  <c r="N762" i="9"/>
  <c r="N818" i="9"/>
  <c r="N338" i="9"/>
  <c r="N47" i="9"/>
  <c r="N474" i="9"/>
  <c r="N1028" i="9"/>
  <c r="N283" i="9"/>
  <c r="N734" i="9"/>
  <c r="N961" i="9"/>
  <c r="N351" i="9"/>
  <c r="N132" i="9"/>
  <c r="N46" i="9"/>
  <c r="N473" i="9"/>
  <c r="N393" i="9"/>
  <c r="N1059" i="9"/>
  <c r="N973" i="9"/>
  <c r="N873" i="9"/>
  <c r="N26" i="9"/>
  <c r="N754" i="9"/>
  <c r="N162" i="9"/>
  <c r="N647" i="9"/>
  <c r="N924" i="9"/>
  <c r="N1058" i="9"/>
  <c r="N523" i="9"/>
  <c r="N39" i="9"/>
  <c r="N443" i="9"/>
  <c r="N80" i="9"/>
  <c r="N161" i="9"/>
  <c r="N693" i="9"/>
  <c r="N691" i="9"/>
  <c r="N798" i="9"/>
  <c r="N345" i="9"/>
  <c r="N528" i="9"/>
  <c r="N442" i="9"/>
  <c r="N869" i="9"/>
  <c r="N135" i="9"/>
  <c r="N539" i="9"/>
  <c r="N176" i="9"/>
  <c r="N257" i="9"/>
  <c r="N620" i="9"/>
  <c r="N618" i="9"/>
  <c r="N864" i="9"/>
  <c r="N232" i="9"/>
  <c r="N480" i="9"/>
  <c r="N394" i="9"/>
  <c r="N821" i="9"/>
  <c r="N768" i="9"/>
  <c r="N841" i="9"/>
  <c r="N613" i="9"/>
  <c r="N409" i="9"/>
  <c r="N230" i="9"/>
  <c r="N958" i="9"/>
  <c r="N366" i="9"/>
  <c r="N727" i="9"/>
  <c r="N996" i="9"/>
  <c r="N316" i="9"/>
  <c r="N654" i="9"/>
  <c r="N99" i="9"/>
  <c r="N503" i="9"/>
  <c r="N140" i="9"/>
  <c r="N221" i="9"/>
  <c r="N536" i="9"/>
  <c r="N532" i="9"/>
  <c r="N1005" i="9"/>
  <c r="N16" i="9"/>
  <c r="N444" i="9"/>
  <c r="N358" i="9"/>
  <c r="N785" i="9"/>
  <c r="N724" i="9"/>
  <c r="N397" i="9"/>
  <c r="N525" i="9"/>
  <c r="N177" i="9"/>
  <c r="N194" i="9"/>
  <c r="N922" i="9"/>
  <c r="N330" i="9"/>
  <c r="N856" i="9"/>
  <c r="N867" i="9"/>
  <c r="N297" i="9"/>
  <c r="N788" i="9"/>
  <c r="N207" i="9"/>
  <c r="N611" i="9"/>
  <c r="N69" i="9"/>
  <c r="N329" i="9"/>
  <c r="N1027" i="9"/>
  <c r="N894" i="9"/>
  <c r="N921" i="9"/>
  <c r="N700" i="9"/>
  <c r="N49" i="9"/>
  <c r="N610" i="9"/>
  <c r="N18" i="9"/>
  <c r="N313" i="9"/>
  <c r="N751" i="9"/>
  <c r="N1057" i="9"/>
  <c r="N172" i="9"/>
  <c r="N590" i="9"/>
  <c r="N299" i="9"/>
  <c r="N115" i="9"/>
  <c r="N17" i="9"/>
  <c r="N392" i="9"/>
  <c r="N388" i="9"/>
  <c r="N832" i="9"/>
  <c r="N603" i="9"/>
  <c r="N384" i="9"/>
  <c r="N298" i="9"/>
  <c r="N725" i="9"/>
  <c r="N32" i="9"/>
  <c r="N113" i="9"/>
  <c r="N277" i="9"/>
  <c r="N272" i="9"/>
  <c r="N703" i="9"/>
  <c r="N555" i="9"/>
  <c r="N336" i="9"/>
  <c r="N250" i="9"/>
  <c r="N677" i="9"/>
  <c r="N537" i="9"/>
  <c r="N939" i="9"/>
  <c r="N268" i="9"/>
  <c r="N945" i="9"/>
  <c r="N86" i="9"/>
  <c r="N814" i="9"/>
  <c r="N222" i="9"/>
  <c r="N457" i="9"/>
  <c r="N823" i="9"/>
  <c r="N690" i="9"/>
  <c r="N320" i="9"/>
  <c r="N650" i="9"/>
  <c r="N359" i="9"/>
  <c r="N175" i="9"/>
  <c r="N77" i="9"/>
  <c r="N189" i="9"/>
  <c r="N187" i="9"/>
  <c r="N524" i="9"/>
  <c r="N519" i="9"/>
  <c r="N300" i="9"/>
  <c r="N214" i="9"/>
  <c r="N641" i="9"/>
  <c r="N452" i="9"/>
  <c r="N810" i="9"/>
  <c r="N181" i="9"/>
  <c r="N902" i="9"/>
  <c r="N50" i="9"/>
  <c r="N778" i="9"/>
  <c r="N186" i="9"/>
  <c r="N681" i="9"/>
  <c r="N952" i="9"/>
  <c r="N827" i="9"/>
  <c r="N580" i="9"/>
  <c r="N63" i="9"/>
  <c r="N467" i="9"/>
  <c r="N104" i="9"/>
  <c r="N185" i="9"/>
  <c r="N738" i="9"/>
  <c r="N721" i="9"/>
  <c r="N285" i="9"/>
  <c r="N404" i="9"/>
  <c r="N552" i="9"/>
  <c r="N466" i="9"/>
  <c r="N893" i="9"/>
  <c r="N740" i="9"/>
  <c r="N505" i="9"/>
  <c r="N891" i="9"/>
  <c r="N835" i="9"/>
  <c r="N446" i="9"/>
  <c r="N155" i="9"/>
  <c r="N582" i="9"/>
  <c r="N573" i="9"/>
  <c r="N630" i="9"/>
  <c r="N403" i="9"/>
  <c r="N208" i="9"/>
  <c r="N459" i="9"/>
  <c r="N240" i="9"/>
  <c r="N154" i="9"/>
  <c r="N581" i="9"/>
  <c r="N692" i="9"/>
  <c r="N1007" i="9"/>
  <c r="N667" i="9"/>
  <c r="N542" i="9"/>
  <c r="N251" i="9"/>
  <c r="N67" i="9"/>
  <c r="N200" i="9"/>
  <c r="N783" i="9"/>
  <c r="N541" i="9"/>
  <c r="N1031" i="9"/>
  <c r="N411" i="9"/>
  <c r="N192" i="9"/>
  <c r="N106" i="9"/>
  <c r="N533" i="9"/>
  <c r="N193" i="9"/>
  <c r="N966" i="9"/>
  <c r="N870" i="9"/>
  <c r="N772" i="9"/>
  <c r="N109" i="9"/>
  <c r="N670" i="9"/>
  <c r="N78" i="9"/>
  <c r="N872" i="9"/>
  <c r="N642" i="9"/>
  <c r="N963" i="9"/>
  <c r="N884" i="9"/>
  <c r="N506" i="9"/>
  <c r="N215" i="9"/>
  <c r="N31" i="9"/>
  <c r="N1052" i="9"/>
  <c r="N427" i="9"/>
  <c r="N878" i="9"/>
  <c r="N990" i="9"/>
  <c r="N375" i="9"/>
  <c r="N156" i="9"/>
  <c r="N70" i="9"/>
  <c r="N497" i="9"/>
  <c r="N800" i="9"/>
  <c r="N923" i="9"/>
  <c r="N1046" i="9"/>
  <c r="N729" i="9"/>
  <c r="N73" i="9"/>
  <c r="N634" i="9"/>
  <c r="N42" i="9"/>
  <c r="N369" i="9"/>
  <c r="N780" i="9"/>
  <c r="N559" i="9"/>
  <c r="N235" i="9"/>
  <c r="N614" i="9"/>
  <c r="N323" i="9"/>
  <c r="N139" i="9"/>
  <c r="N41" i="9"/>
  <c r="N451" i="9"/>
  <c r="N445" i="9"/>
  <c r="N904" i="9"/>
  <c r="N627" i="9"/>
  <c r="N408" i="9"/>
  <c r="N322" i="9"/>
  <c r="N749" i="9"/>
  <c r="N854" i="9"/>
  <c r="N88" i="9"/>
  <c r="N719" i="9"/>
  <c r="N717" i="9"/>
  <c r="N302" i="9"/>
  <c r="N11" i="9"/>
  <c r="N438" i="9"/>
  <c r="N986" i="9"/>
  <c r="N1026" i="9"/>
  <c r="N637" i="9"/>
  <c r="N918" i="9"/>
  <c r="N315" i="9"/>
  <c r="N96" i="9"/>
  <c r="N10" i="9"/>
  <c r="N437" i="9"/>
  <c r="N834" i="9"/>
  <c r="N991" i="9"/>
  <c r="N398" i="9"/>
  <c r="N107" i="9"/>
  <c r="N534" i="9"/>
  <c r="N928" i="9"/>
  <c r="N1025" i="9"/>
  <c r="N472" i="9"/>
  <c r="N860" i="9"/>
  <c r="N267" i="9"/>
  <c r="N48" i="9"/>
  <c r="N129" i="9"/>
  <c r="N389" i="9"/>
  <c r="N968" i="9"/>
  <c r="N793" i="9"/>
  <c r="N465" i="9"/>
  <c r="N548" i="9"/>
  <c r="N612" i="9"/>
  <c r="N526" i="9"/>
  <c r="N953" i="9"/>
  <c r="N940" i="9"/>
  <c r="N304" i="9"/>
  <c r="N791" i="9"/>
  <c r="N890" i="9"/>
  <c r="N362" i="9"/>
  <c r="N71" i="9"/>
  <c r="N498" i="9"/>
  <c r="N885" i="9"/>
  <c r="N925" i="9"/>
  <c r="N385" i="9"/>
  <c r="N817" i="9"/>
  <c r="N231" i="9"/>
  <c r="N12" i="9"/>
  <c r="N93" i="9"/>
  <c r="N353" i="9"/>
  <c r="N781" i="9"/>
  <c r="N750" i="9"/>
  <c r="N887" i="9"/>
  <c r="N463" i="9"/>
  <c r="N576" i="9"/>
  <c r="N490" i="9"/>
  <c r="N917" i="9"/>
  <c r="N985" i="9"/>
  <c r="N561" i="9"/>
  <c r="N920" i="9"/>
  <c r="N964" i="9"/>
  <c r="N470" i="9"/>
  <c r="N179" i="9"/>
  <c r="N606" i="9"/>
  <c r="N843" i="9"/>
  <c r="N915" i="9"/>
  <c r="N786" i="9"/>
  <c r="N352" i="9"/>
  <c r="N483" i="9"/>
  <c r="N264" i="9"/>
  <c r="N178" i="9"/>
  <c r="N605" i="9"/>
  <c r="N679" i="9"/>
  <c r="N1050" i="9"/>
  <c r="N440" i="9"/>
  <c r="N1030" i="9"/>
  <c r="N158" i="9"/>
  <c r="N886" i="9"/>
  <c r="N294" i="9"/>
  <c r="N813" i="9"/>
  <c r="N752" i="9"/>
  <c r="N212" i="9"/>
  <c r="N745" i="9"/>
  <c r="N171" i="9"/>
  <c r="N575" i="9"/>
  <c r="N33" i="9"/>
  <c r="N293" i="9"/>
  <c r="N229" i="9"/>
  <c r="N656" i="9"/>
  <c r="N553" i="9"/>
  <c r="N254" i="9"/>
  <c r="N982" i="9"/>
  <c r="N390" i="9"/>
  <c r="N756" i="9"/>
  <c r="N1024" i="9"/>
  <c r="N815" i="9"/>
  <c r="N685" i="9"/>
  <c r="N123" i="9"/>
  <c r="N527" i="9"/>
  <c r="N164" i="9"/>
  <c r="N245" i="9"/>
  <c r="N595" i="9"/>
  <c r="N589" i="9"/>
  <c r="N763" i="9"/>
  <c r="N201" i="9"/>
  <c r="N468" i="9"/>
  <c r="N382" i="9"/>
  <c r="N809" i="9"/>
  <c r="N753" i="9"/>
  <c r="N726" i="9"/>
  <c r="N584" i="9"/>
  <c r="N321" i="9"/>
  <c r="N218" i="9"/>
  <c r="N946" i="9"/>
  <c r="N354" i="9"/>
  <c r="N712" i="9"/>
  <c r="N981" i="9"/>
  <c r="N1051" i="9"/>
  <c r="N632" i="9"/>
  <c r="N87" i="9"/>
  <c r="N491" i="9"/>
  <c r="N128" i="9"/>
  <c r="N209" i="9"/>
  <c r="N508" i="9"/>
  <c r="N501" i="9"/>
  <c r="N976" i="9"/>
  <c r="N651" i="9"/>
  <c r="N432" i="9"/>
  <c r="N346" i="9"/>
  <c r="N773" i="9"/>
  <c r="N883" i="9"/>
  <c r="N217" i="9"/>
  <c r="N747" i="9"/>
  <c r="N789" i="9"/>
  <c r="N326" i="9"/>
  <c r="N35" i="9"/>
  <c r="N462" i="9"/>
  <c r="N1015" i="9"/>
  <c r="N224" i="9"/>
  <c r="N705" i="9"/>
  <c r="N947" i="9"/>
  <c r="N339" i="9"/>
  <c r="N120" i="9"/>
  <c r="N34" i="9"/>
  <c r="N461" i="9"/>
  <c r="N367" i="9"/>
  <c r="N1047" i="9"/>
  <c r="N858" i="9"/>
  <c r="N859" i="9"/>
  <c r="N14" i="9"/>
  <c r="N742" i="9"/>
  <c r="N150" i="9"/>
  <c r="N628" i="9"/>
  <c r="N909" i="9"/>
  <c r="N979" i="9"/>
  <c r="N493" i="9"/>
  <c r="N27" i="9"/>
  <c r="N431" i="9"/>
  <c r="N68" i="9"/>
  <c r="N149" i="9"/>
  <c r="N325" i="9"/>
  <c r="N974" i="9"/>
  <c r="N110" i="9"/>
  <c r="N838" i="9"/>
  <c r="N246" i="9"/>
  <c r="N513" i="9"/>
  <c r="N852" i="9"/>
  <c r="N748" i="9"/>
  <c r="N379" i="9"/>
  <c r="N674" i="9"/>
  <c r="N383" i="9"/>
  <c r="N20" i="9"/>
  <c r="N101" i="9"/>
  <c r="N248" i="9"/>
  <c r="N244" i="9"/>
  <c r="N655" i="9"/>
  <c r="N543" i="9"/>
  <c r="N324" i="9"/>
  <c r="N238" i="9"/>
  <c r="N665" i="9"/>
  <c r="N511" i="9"/>
  <c r="N896" i="9"/>
  <c r="N237" i="9"/>
  <c r="N931" i="9"/>
  <c r="N74" i="9"/>
  <c r="N802" i="9"/>
  <c r="N210" i="9"/>
  <c r="N428" i="9"/>
  <c r="N808" i="9"/>
  <c r="N657" i="9"/>
  <c r="N292" i="9"/>
  <c r="N638" i="9"/>
  <c r="N347" i="9"/>
  <c r="N163" i="9"/>
  <c r="N65" i="9"/>
  <c r="N100" i="9"/>
  <c r="N76" i="9"/>
  <c r="N439" i="9"/>
  <c r="N507" i="9"/>
  <c r="N288" i="9"/>
  <c r="N202" i="9"/>
  <c r="N629" i="9"/>
  <c r="N710" i="9"/>
  <c r="N309" i="9"/>
  <c r="N499" i="9"/>
  <c r="N1054" i="9"/>
  <c r="N182" i="9"/>
  <c r="N910" i="9"/>
  <c r="N318" i="9"/>
  <c r="N842" i="9"/>
  <c r="N839" i="9"/>
  <c r="N271" i="9"/>
  <c r="N774" i="9"/>
  <c r="N195" i="9"/>
  <c r="N599" i="9"/>
  <c r="N57" i="9"/>
  <c r="N317" i="9"/>
  <c r="N812" i="9"/>
  <c r="N879" i="9"/>
  <c r="N820" i="9"/>
  <c r="N684" i="9"/>
  <c r="N37" i="9"/>
  <c r="N598" i="9"/>
  <c r="N284" i="9"/>
  <c r="N736" i="9"/>
  <c r="N1045" i="9"/>
  <c r="N28" i="9"/>
  <c r="N578" i="9"/>
  <c r="N287" i="9"/>
  <c r="N103" i="9"/>
  <c r="N801" i="9"/>
  <c r="N133" i="9"/>
  <c r="N694" i="9"/>
  <c r="N102" i="9"/>
  <c r="N136" i="9"/>
  <c r="N676" i="9"/>
  <c r="N992" i="9"/>
  <c r="N259" i="9"/>
  <c r="N530" i="9"/>
  <c r="N239" i="9"/>
  <c r="N55" i="9"/>
  <c r="N148" i="9"/>
  <c r="N711" i="9"/>
  <c r="N1008" i="9"/>
  <c r="N1019" i="9"/>
  <c r="N399" i="9"/>
  <c r="N180" i="9"/>
  <c r="N94" i="9"/>
  <c r="N521" i="9"/>
  <c r="N112" i="9"/>
  <c r="N951" i="9"/>
  <c r="N755" i="9"/>
  <c r="N758" i="9"/>
  <c r="N97" i="9"/>
  <c r="N658" i="9"/>
  <c r="N66" i="9"/>
  <c r="N714" i="9"/>
  <c r="N619" i="9"/>
  <c r="N949" i="9"/>
  <c r="N664" i="9"/>
  <c r="N494" i="9"/>
  <c r="N203" i="9"/>
  <c r="N19" i="9"/>
  <c r="N1040" i="9"/>
  <c r="N340" i="9"/>
  <c r="N806" i="9"/>
  <c r="N975" i="9"/>
  <c r="N363" i="9"/>
  <c r="N144" i="9"/>
  <c r="N58" i="9"/>
  <c r="N485" i="9"/>
  <c r="N424" i="9"/>
  <c r="N723" i="9"/>
  <c r="N52" i="9"/>
  <c r="N888" i="9"/>
  <c r="N38" i="9"/>
  <c r="N766" i="9"/>
  <c r="N174" i="9"/>
  <c r="N666" i="9"/>
  <c r="N938" i="9"/>
  <c r="N680" i="9"/>
  <c r="N549" i="9"/>
  <c r="N51" i="9"/>
  <c r="N455" i="9"/>
  <c r="N92" i="9"/>
  <c r="N173" i="9"/>
  <c r="N709" i="9"/>
  <c r="N707" i="9"/>
  <c r="N942" i="9"/>
  <c r="N376" i="9"/>
  <c r="N540" i="9"/>
  <c r="N454" i="9"/>
  <c r="N881" i="9"/>
  <c r="N645" i="9"/>
  <c r="N476" i="9"/>
  <c r="N877" i="9"/>
  <c r="N777" i="9"/>
  <c r="N434" i="9"/>
  <c r="N143" i="9"/>
  <c r="N570" i="9"/>
  <c r="N6" i="9"/>
  <c r="L6" i="9"/>
  <c r="M811" i="9"/>
  <c r="M672" i="9"/>
  <c r="M266" i="9"/>
  <c r="M36" i="9"/>
  <c r="M911" i="9"/>
  <c r="M622" i="9"/>
  <c r="M876" i="9"/>
  <c r="M364" i="9"/>
  <c r="M357" i="9"/>
  <c r="M804" i="9"/>
  <c r="M591" i="9"/>
  <c r="M372" i="9"/>
  <c r="M286" i="9"/>
  <c r="M713" i="9"/>
  <c r="M621" i="9"/>
  <c r="M1037" i="9"/>
  <c r="M355" i="9"/>
  <c r="M988" i="9"/>
  <c r="M122" i="9"/>
  <c r="M850" i="9"/>
  <c r="M258" i="9"/>
  <c r="M544" i="9"/>
  <c r="M391" i="9"/>
  <c r="M405" i="9"/>
  <c r="M568" i="9"/>
  <c r="M234" i="9"/>
  <c r="M371" i="9"/>
  <c r="M531" i="9"/>
  <c r="M211" i="9"/>
  <c r="M328" i="9"/>
  <c r="M30" i="9"/>
  <c r="M615" i="9"/>
  <c r="M609" i="9"/>
  <c r="M547" i="9"/>
  <c r="M344" i="9"/>
  <c r="M1039" i="9"/>
  <c r="M40" i="9"/>
  <c r="M447" i="9"/>
  <c r="M228" i="9"/>
  <c r="M142" i="9"/>
  <c r="M569" i="9"/>
  <c r="M280" i="9"/>
  <c r="M1009" i="9"/>
  <c r="M429" i="9"/>
  <c r="M816" i="9"/>
  <c r="M145" i="9"/>
  <c r="M706" i="9"/>
  <c r="M114" i="9"/>
  <c r="M199" i="9"/>
  <c r="M1011" i="9"/>
  <c r="M607" i="9"/>
  <c r="M361" i="9"/>
  <c r="M914" i="9"/>
  <c r="M117" i="9"/>
  <c r="M600" i="9"/>
  <c r="M847" i="9"/>
  <c r="M803" i="9"/>
  <c r="M343" i="9"/>
  <c r="M396" i="9"/>
  <c r="M430" i="9"/>
  <c r="M702" i="9"/>
  <c r="M972" i="9"/>
  <c r="M969" i="9"/>
  <c r="M585" i="9"/>
  <c r="M903" i="9"/>
  <c r="M303" i="9"/>
  <c r="M84" i="9"/>
  <c r="M165" i="9"/>
  <c r="M425" i="9"/>
  <c r="M124" i="9"/>
  <c r="M836" i="9"/>
  <c r="M861" i="9"/>
  <c r="M631" i="9"/>
  <c r="M648" i="9"/>
  <c r="M562" i="9"/>
  <c r="M989" i="9"/>
  <c r="M253" i="9"/>
  <c r="M995" i="9"/>
  <c r="M567" i="9"/>
  <c r="M983" i="9"/>
  <c r="M487" i="9"/>
  <c r="M8" i="9"/>
  <c r="M312" i="9"/>
  <c r="M916" i="9"/>
  <c r="M219" i="9"/>
  <c r="M765" i="9"/>
  <c r="M310" i="9"/>
  <c r="M675" i="9"/>
  <c r="M770" i="9"/>
  <c r="M799" i="9"/>
  <c r="M1060" i="9"/>
  <c r="M184" i="9"/>
  <c r="M731" i="9"/>
  <c r="M159" i="9"/>
  <c r="M563" i="9"/>
  <c r="M21" i="9"/>
  <c r="M281" i="9"/>
  <c r="M661" i="9"/>
  <c r="M659" i="9"/>
  <c r="M1022" i="9"/>
  <c r="M289" i="9"/>
  <c r="M504" i="9"/>
  <c r="M418" i="9"/>
  <c r="M845" i="9"/>
  <c r="M796" i="9"/>
  <c r="M822" i="9"/>
  <c r="M686" i="9"/>
  <c r="M819" i="9"/>
  <c r="M997" i="9"/>
  <c r="M377" i="9"/>
  <c r="M514" i="9"/>
  <c r="M350" i="9"/>
  <c r="M623" i="9"/>
  <c r="M356" i="9"/>
  <c r="M737" i="9"/>
  <c r="M402" i="9"/>
  <c r="M601" i="9"/>
  <c r="M895" i="9"/>
  <c r="M907" i="9"/>
  <c r="M464" i="9"/>
  <c r="M15" i="9"/>
  <c r="M419" i="9"/>
  <c r="M56" i="9"/>
  <c r="M137" i="9"/>
  <c r="M333" i="9"/>
  <c r="M331" i="9"/>
  <c r="M760" i="9"/>
  <c r="M579" i="9"/>
  <c r="M360" i="9"/>
  <c r="M274" i="9"/>
  <c r="M701" i="9"/>
  <c r="M596" i="9"/>
  <c r="M640" i="9"/>
  <c r="M636" i="9"/>
  <c r="M296" i="9"/>
  <c r="M837" i="9"/>
  <c r="M89" i="9"/>
  <c r="M226" i="9"/>
  <c r="M62" i="9"/>
  <c r="M81" i="9"/>
  <c r="M205" i="9"/>
  <c r="M840" i="9"/>
  <c r="M516" i="9"/>
  <c r="M776" i="9"/>
  <c r="M256" i="9"/>
  <c r="M722" i="9"/>
  <c r="M1033" i="9"/>
  <c r="M1002" i="9"/>
  <c r="M566" i="9"/>
  <c r="M275" i="9"/>
  <c r="M91" i="9"/>
  <c r="M517" i="9"/>
  <c r="M999" i="9"/>
  <c r="M913" i="9"/>
  <c r="M1055" i="9"/>
  <c r="M435" i="9"/>
  <c r="M216" i="9"/>
  <c r="M130" i="9"/>
  <c r="M557" i="9"/>
  <c r="M249" i="9"/>
  <c r="M301" i="9"/>
  <c r="M348" i="9"/>
  <c r="M962" i="9"/>
  <c r="M441" i="9"/>
  <c r="M882" i="9"/>
  <c r="M941" i="9"/>
  <c r="M59" i="9"/>
  <c r="M341" i="9"/>
  <c r="M602" i="9"/>
  <c r="M1053" i="9"/>
  <c r="M699" i="9"/>
  <c r="M1038" i="9"/>
  <c r="M484" i="9"/>
  <c r="M448" i="9"/>
  <c r="M863" i="9"/>
  <c r="M1056" i="9"/>
  <c r="M422" i="9"/>
  <c r="M131" i="9"/>
  <c r="M558" i="9"/>
  <c r="M957" i="9"/>
  <c r="M955" i="9"/>
  <c r="M529" i="9"/>
  <c r="M889" i="9"/>
  <c r="M291" i="9"/>
  <c r="M72" i="9"/>
  <c r="M153" i="9"/>
  <c r="M413" i="9"/>
  <c r="M1012" i="9"/>
  <c r="M944" i="9"/>
  <c r="M395" i="9"/>
  <c r="M960" i="9"/>
  <c r="M720" i="9"/>
  <c r="M220" i="9"/>
  <c r="M653" i="9"/>
  <c r="M790" i="9"/>
  <c r="M488" i="9"/>
  <c r="M311" i="9"/>
  <c r="M704" i="9"/>
  <c r="M319" i="9"/>
  <c r="M520" i="9"/>
  <c r="M825" i="9"/>
  <c r="M901" i="9"/>
  <c r="M688" i="9"/>
  <c r="M633" i="9"/>
  <c r="M278" i="9"/>
  <c r="M1006" i="9"/>
  <c r="M414" i="9"/>
  <c r="M784" i="9"/>
  <c r="M1048" i="9"/>
  <c r="M64" i="9"/>
  <c r="M716" i="9"/>
  <c r="M147" i="9"/>
  <c r="M551" i="9"/>
  <c r="M9" i="9"/>
  <c r="M269" i="9"/>
  <c r="M643" i="9"/>
  <c r="M792" i="9"/>
  <c r="M550" i="9"/>
  <c r="M386" i="9"/>
  <c r="M846" i="9"/>
  <c r="M779" i="9"/>
  <c r="M912" i="9"/>
  <c r="M486" i="9"/>
  <c r="M908" i="9"/>
  <c r="M127" i="9"/>
  <c r="M687" i="9"/>
  <c r="M857" i="9"/>
  <c r="M522" i="9"/>
  <c r="M644" i="9"/>
  <c r="M926" i="9"/>
  <c r="M381" i="9"/>
  <c r="M1003" i="9"/>
  <c r="M134" i="9"/>
  <c r="M862" i="9"/>
  <c r="M270" i="9"/>
  <c r="M572" i="9"/>
  <c r="M880" i="9"/>
  <c r="M849" i="9"/>
  <c r="M436" i="9"/>
  <c r="M698" i="9"/>
  <c r="M407" i="9"/>
  <c r="M44" i="9"/>
  <c r="M125" i="9"/>
  <c r="M307" i="9"/>
  <c r="M1063" i="9"/>
  <c r="M262" i="9"/>
  <c r="M98" i="9"/>
  <c r="M349" i="9"/>
  <c r="M213" i="9"/>
  <c r="M481" i="9"/>
  <c r="M198" i="9"/>
  <c r="M993" i="9"/>
  <c r="M29" i="9"/>
  <c r="M290" i="9"/>
  <c r="M625" i="9"/>
  <c r="M866" i="9"/>
  <c r="M308" i="9"/>
  <c r="M1023" i="9"/>
  <c r="M604" i="9"/>
  <c r="M830" i="9"/>
  <c r="M157" i="9"/>
  <c r="M718" i="9"/>
  <c r="M126" i="9"/>
  <c r="M225" i="9"/>
  <c r="M708" i="9"/>
  <c r="M1021" i="9"/>
  <c r="M829" i="9"/>
  <c r="M554" i="9"/>
  <c r="M263" i="9"/>
  <c r="M79" i="9"/>
  <c r="M460" i="9"/>
  <c r="M1049" i="9"/>
  <c r="M775" i="9"/>
  <c r="M977" i="9"/>
  <c r="M95" i="9"/>
  <c r="M255" i="9"/>
  <c r="M236" i="9"/>
  <c r="M273" i="9"/>
  <c r="M871" i="9"/>
  <c r="M715" i="9"/>
  <c r="M421" i="9"/>
  <c r="M1018" i="9"/>
  <c r="M678" i="9"/>
  <c r="M994" i="9"/>
  <c r="M453" i="9"/>
  <c r="M851" i="9"/>
  <c r="M948" i="9"/>
  <c r="M652" i="9"/>
  <c r="M13" i="9"/>
  <c r="M574" i="9"/>
  <c r="M1001" i="9"/>
  <c r="M368" i="9"/>
  <c r="M417" i="9"/>
  <c r="M848" i="9"/>
  <c r="M1032" i="9"/>
  <c r="M410" i="9"/>
  <c r="M119" i="9"/>
  <c r="M546" i="9"/>
  <c r="M943" i="9"/>
  <c r="M1036" i="9"/>
  <c r="M732" i="9"/>
  <c r="M689" i="9"/>
  <c r="M826" i="9"/>
  <c r="M662" i="9"/>
  <c r="M583" i="9"/>
  <c r="M853" i="9"/>
  <c r="M400" i="9"/>
  <c r="M61" i="9"/>
  <c r="M416" i="9"/>
  <c r="M426" i="9"/>
  <c r="M936" i="9"/>
  <c r="M260" i="9"/>
  <c r="M492" i="9"/>
  <c r="M406" i="9"/>
  <c r="M833" i="9"/>
  <c r="M782" i="9"/>
  <c r="M956" i="9"/>
  <c r="M635" i="9"/>
  <c r="M496" i="9"/>
  <c r="M242" i="9"/>
  <c r="M970" i="9"/>
  <c r="M378" i="9"/>
  <c r="M741" i="9"/>
  <c r="M1010" i="9"/>
  <c r="M683" i="9"/>
  <c r="M669" i="9"/>
  <c r="M111" i="9"/>
  <c r="M515" i="9"/>
  <c r="M152" i="9"/>
  <c r="M233" i="9"/>
  <c r="M565" i="9"/>
  <c r="M560" i="9"/>
  <c r="M1044" i="9"/>
  <c r="M160" i="9"/>
  <c r="M456" i="9"/>
  <c r="M370" i="9"/>
  <c r="M797" i="9"/>
  <c r="M739" i="9"/>
  <c r="M571" i="9"/>
  <c r="M556" i="9"/>
  <c r="M265" i="9"/>
  <c r="M206" i="9"/>
  <c r="M934" i="9"/>
  <c r="M342" i="9"/>
  <c r="M697" i="9"/>
  <c r="M967" i="9"/>
  <c r="M927" i="9"/>
  <c r="M608" i="9"/>
  <c r="M75" i="9"/>
  <c r="M479" i="9"/>
  <c r="M116" i="9"/>
  <c r="M197" i="9"/>
  <c r="M767" i="9"/>
  <c r="M735" i="9"/>
  <c r="M728" i="9"/>
  <c r="M433" i="9"/>
  <c r="M564" i="9"/>
  <c r="M478" i="9"/>
  <c r="M905" i="9"/>
  <c r="M855" i="9"/>
  <c r="M535" i="9"/>
  <c r="M906" i="9"/>
  <c r="M892" i="9"/>
  <c r="M458" i="9"/>
  <c r="M167" i="9"/>
  <c r="M594" i="9"/>
  <c r="M743" i="9"/>
  <c r="M771" i="9"/>
  <c r="M649" i="9"/>
  <c r="M295" i="9"/>
  <c r="M471" i="9"/>
  <c r="M252" i="9"/>
  <c r="M166" i="9"/>
  <c r="M593" i="9"/>
  <c r="M663" i="9"/>
  <c r="M998" i="9"/>
  <c r="M412" i="9"/>
  <c r="M1017" i="9"/>
  <c r="M146" i="9"/>
  <c r="M874" i="9"/>
  <c r="M282" i="9"/>
  <c r="M794" i="9"/>
  <c r="M616" i="9"/>
  <c r="M261" i="9"/>
  <c r="M626" i="9"/>
  <c r="M335" i="9"/>
  <c r="M151" i="9"/>
  <c r="M53" i="9"/>
  <c r="M477" i="9"/>
  <c r="M475" i="9"/>
  <c r="M933" i="9"/>
  <c r="M639" i="9"/>
  <c r="M420" i="9"/>
  <c r="M334" i="9"/>
  <c r="M761" i="9"/>
  <c r="M868" i="9"/>
  <c r="M188" i="9"/>
  <c r="M733" i="9"/>
  <c r="M746" i="9"/>
  <c r="M314" i="9"/>
  <c r="M23" i="9"/>
  <c r="M450" i="9"/>
  <c r="M1000" i="9"/>
  <c r="M1062" i="9"/>
  <c r="M673" i="9"/>
  <c r="M932" i="9"/>
  <c r="M327" i="9"/>
  <c r="M108" i="9"/>
  <c r="M22" i="9"/>
  <c r="M449" i="9"/>
  <c r="M337" i="9"/>
  <c r="M1035" i="9"/>
  <c r="M757" i="9"/>
  <c r="M844" i="9"/>
  <c r="M169" i="9"/>
  <c r="M730" i="9"/>
  <c r="M138" i="9"/>
  <c r="M899" i="9"/>
  <c r="M769" i="9"/>
  <c r="M1043" i="9"/>
  <c r="M423" i="9"/>
  <c r="M204" i="9"/>
  <c r="M118" i="9"/>
  <c r="M545" i="9"/>
  <c r="M223" i="9"/>
  <c r="M980" i="9"/>
  <c r="M971" i="9"/>
  <c r="M787" i="9"/>
  <c r="M121" i="9"/>
  <c r="M682" i="9"/>
  <c r="M90" i="9"/>
  <c r="M1016" i="9"/>
  <c r="M660" i="9"/>
  <c r="M978" i="9"/>
  <c r="M1014" i="9"/>
  <c r="M518" i="9"/>
  <c r="M227" i="9"/>
  <c r="M43" i="9"/>
  <c r="M1064" i="9"/>
  <c r="M512" i="9"/>
  <c r="M950" i="9"/>
  <c r="M1004" i="9"/>
  <c r="M387" i="9"/>
  <c r="M168" i="9"/>
  <c r="M82" i="9"/>
  <c r="M509" i="9"/>
  <c r="M987" i="9"/>
  <c r="M937" i="9"/>
  <c r="M597" i="9"/>
  <c r="M744" i="9"/>
  <c r="M85" i="9"/>
  <c r="M646" i="9"/>
  <c r="M54" i="9"/>
  <c r="M373" i="9"/>
  <c r="M592" i="9"/>
  <c r="M935" i="9"/>
  <c r="M1034" i="9"/>
  <c r="M482" i="9"/>
  <c r="M191" i="9"/>
  <c r="M7" i="9"/>
  <c r="M959" i="9"/>
  <c r="M1029" i="9"/>
  <c r="M930" i="9"/>
  <c r="M380" i="9"/>
  <c r="M495" i="9"/>
  <c r="M276" i="9"/>
  <c r="M190" i="9"/>
  <c r="M617" i="9"/>
  <c r="M695" i="9"/>
  <c r="M196" i="9"/>
  <c r="M469" i="9"/>
  <c r="M1042" i="9"/>
  <c r="M170" i="9"/>
  <c r="M898" i="9"/>
  <c r="M306" i="9"/>
  <c r="M828" i="9"/>
  <c r="M795" i="9"/>
  <c r="M241" i="9"/>
  <c r="M759" i="9"/>
  <c r="M183" i="9"/>
  <c r="M587" i="9"/>
  <c r="M45" i="9"/>
  <c r="M305" i="9"/>
  <c r="M696" i="9"/>
  <c r="M865" i="9"/>
  <c r="M1020" i="9"/>
  <c r="M668" i="9"/>
  <c r="M25" i="9"/>
  <c r="M586" i="9"/>
  <c r="M1013" i="9"/>
  <c r="M500" i="9"/>
  <c r="M875" i="9"/>
  <c r="M279" i="9"/>
  <c r="M60" i="9"/>
  <c r="M141" i="9"/>
  <c r="M401" i="9"/>
  <c r="M1061" i="9"/>
  <c r="M807" i="9"/>
  <c r="M671" i="9"/>
  <c r="M577" i="9"/>
  <c r="M624" i="9"/>
  <c r="M538" i="9"/>
  <c r="M965" i="9"/>
  <c r="M984" i="9"/>
  <c r="M332" i="9"/>
  <c r="M805" i="9"/>
  <c r="M919" i="9"/>
  <c r="M374" i="9"/>
  <c r="M83" i="9"/>
  <c r="M510" i="9"/>
  <c r="M900" i="9"/>
  <c r="M954" i="9"/>
  <c r="M415" i="9"/>
  <c r="M831" i="9"/>
  <c r="M243" i="9"/>
  <c r="M24" i="9"/>
  <c r="M105" i="9"/>
  <c r="M365" i="9"/>
  <c r="M824" i="9"/>
  <c r="M764" i="9"/>
  <c r="M1041" i="9"/>
  <c r="M489" i="9"/>
  <c r="M588" i="9"/>
  <c r="M502" i="9"/>
  <c r="M929" i="9"/>
  <c r="M897" i="9"/>
  <c r="M247" i="9"/>
  <c r="M762" i="9"/>
  <c r="M818" i="9"/>
  <c r="M338" i="9"/>
  <c r="M47" i="9"/>
  <c r="M474" i="9"/>
  <c r="M1028" i="9"/>
  <c r="M283" i="9"/>
  <c r="M734" i="9"/>
  <c r="M961" i="9"/>
  <c r="M351" i="9"/>
  <c r="M132" i="9"/>
  <c r="M46" i="9"/>
  <c r="M473" i="9"/>
  <c r="M393" i="9"/>
  <c r="M1059" i="9"/>
  <c r="M973" i="9"/>
  <c r="M873" i="9"/>
  <c r="M26" i="9"/>
  <c r="M754" i="9"/>
  <c r="M162" i="9"/>
  <c r="M647" i="9"/>
  <c r="M924" i="9"/>
  <c r="M1058" i="9"/>
  <c r="M523" i="9"/>
  <c r="M39" i="9"/>
  <c r="M443" i="9"/>
  <c r="M80" i="9"/>
  <c r="M161" i="9"/>
  <c r="M693" i="9"/>
  <c r="M691" i="9"/>
  <c r="M798" i="9"/>
  <c r="M345" i="9"/>
  <c r="M528" i="9"/>
  <c r="M442" i="9"/>
  <c r="M869" i="9"/>
  <c r="M135" i="9"/>
  <c r="M539" i="9"/>
  <c r="M176" i="9"/>
  <c r="M257" i="9"/>
  <c r="M620" i="9"/>
  <c r="M618" i="9"/>
  <c r="M864" i="9"/>
  <c r="M232" i="9"/>
  <c r="M480" i="9"/>
  <c r="M394" i="9"/>
  <c r="M821" i="9"/>
  <c r="M768" i="9"/>
  <c r="M841" i="9"/>
  <c r="M613" i="9"/>
  <c r="M409" i="9"/>
  <c r="M230" i="9"/>
  <c r="M958" i="9"/>
  <c r="M366" i="9"/>
  <c r="M727" i="9"/>
  <c r="M996" i="9"/>
  <c r="M316" i="9"/>
  <c r="M654" i="9"/>
  <c r="M99" i="9"/>
  <c r="M503" i="9"/>
  <c r="M140" i="9"/>
  <c r="M221" i="9"/>
  <c r="M536" i="9"/>
  <c r="M532" i="9"/>
  <c r="M1005" i="9"/>
  <c r="M16" i="9"/>
  <c r="M444" i="9"/>
  <c r="M358" i="9"/>
  <c r="M785" i="9"/>
  <c r="M724" i="9"/>
  <c r="M397" i="9"/>
  <c r="M525" i="9"/>
  <c r="M177" i="9"/>
  <c r="M194" i="9"/>
  <c r="M922" i="9"/>
  <c r="M330" i="9"/>
  <c r="M856" i="9"/>
  <c r="M867" i="9"/>
  <c r="M297" i="9"/>
  <c r="M788" i="9"/>
  <c r="M207" i="9"/>
  <c r="M611" i="9"/>
  <c r="M69" i="9"/>
  <c r="M329" i="9"/>
  <c r="M1027" i="9"/>
  <c r="M894" i="9"/>
  <c r="M921" i="9"/>
  <c r="M700" i="9"/>
  <c r="M49" i="9"/>
  <c r="M610" i="9"/>
  <c r="M18" i="9"/>
  <c r="M313" i="9"/>
  <c r="M751" i="9"/>
  <c r="M1057" i="9"/>
  <c r="M172" i="9"/>
  <c r="M590" i="9"/>
  <c r="M299" i="9"/>
  <c r="M115" i="9"/>
  <c r="M17" i="9"/>
  <c r="M392" i="9"/>
  <c r="M388" i="9"/>
  <c r="M832" i="9"/>
  <c r="M603" i="9"/>
  <c r="M384" i="9"/>
  <c r="M298" i="9"/>
  <c r="M725" i="9"/>
  <c r="M32" i="9"/>
  <c r="M113" i="9"/>
  <c r="M277" i="9"/>
  <c r="M272" i="9"/>
  <c r="M703" i="9"/>
  <c r="M555" i="9"/>
  <c r="M336" i="9"/>
  <c r="M250" i="9"/>
  <c r="M677" i="9"/>
  <c r="M537" i="9"/>
  <c r="M939" i="9"/>
  <c r="M268" i="9"/>
  <c r="M945" i="9"/>
  <c r="M86" i="9"/>
  <c r="M814" i="9"/>
  <c r="M222" i="9"/>
  <c r="M457" i="9"/>
  <c r="M823" i="9"/>
  <c r="M690" i="9"/>
  <c r="M320" i="9"/>
  <c r="M650" i="9"/>
  <c r="M359" i="9"/>
  <c r="M175" i="9"/>
  <c r="M77" i="9"/>
  <c r="M189" i="9"/>
  <c r="M187" i="9"/>
  <c r="M524" i="9"/>
  <c r="M519" i="9"/>
  <c r="M300" i="9"/>
  <c r="M214" i="9"/>
  <c r="M641" i="9"/>
  <c r="M452" i="9"/>
  <c r="M810" i="9"/>
  <c r="M181" i="9"/>
  <c r="M902" i="9"/>
  <c r="M50" i="9"/>
  <c r="M778" i="9"/>
  <c r="M186" i="9"/>
  <c r="M681" i="9"/>
  <c r="M952" i="9"/>
  <c r="M827" i="9"/>
  <c r="M580" i="9"/>
  <c r="M63" i="9"/>
  <c r="M467" i="9"/>
  <c r="M104" i="9"/>
  <c r="M185" i="9"/>
  <c r="M738" i="9"/>
  <c r="M721" i="9"/>
  <c r="M285" i="9"/>
  <c r="M404" i="9"/>
  <c r="M552" i="9"/>
  <c r="M466" i="9"/>
  <c r="M893" i="9"/>
  <c r="M740" i="9"/>
  <c r="M505" i="9"/>
  <c r="M891" i="9"/>
  <c r="M835" i="9"/>
  <c r="M446" i="9"/>
  <c r="M155" i="9"/>
  <c r="M582" i="9"/>
  <c r="M573" i="9"/>
  <c r="M630" i="9"/>
  <c r="M403" i="9"/>
  <c r="M208" i="9"/>
  <c r="M459" i="9"/>
  <c r="M240" i="9"/>
  <c r="M154" i="9"/>
  <c r="M581" i="9"/>
  <c r="M692" i="9"/>
  <c r="M1007" i="9"/>
  <c r="M667" i="9"/>
  <c r="M542" i="9"/>
  <c r="M251" i="9"/>
  <c r="M67" i="9"/>
  <c r="M200" i="9"/>
  <c r="M783" i="9"/>
  <c r="M541" i="9"/>
  <c r="M1031" i="9"/>
  <c r="M411" i="9"/>
  <c r="M192" i="9"/>
  <c r="M106" i="9"/>
  <c r="M533" i="9"/>
  <c r="M193" i="9"/>
  <c r="M966" i="9"/>
  <c r="M870" i="9"/>
  <c r="M772" i="9"/>
  <c r="M109" i="9"/>
  <c r="M670" i="9"/>
  <c r="M78" i="9"/>
  <c r="M872" i="9"/>
  <c r="M642" i="9"/>
  <c r="M963" i="9"/>
  <c r="M884" i="9"/>
  <c r="M506" i="9"/>
  <c r="M215" i="9"/>
  <c r="M31" i="9"/>
  <c r="M1052" i="9"/>
  <c r="M427" i="9"/>
  <c r="M878" i="9"/>
  <c r="M990" i="9"/>
  <c r="M375" i="9"/>
  <c r="M156" i="9"/>
  <c r="M70" i="9"/>
  <c r="M497" i="9"/>
  <c r="M800" i="9"/>
  <c r="M923" i="9"/>
  <c r="M1046" i="9"/>
  <c r="M729" i="9"/>
  <c r="M73" i="9"/>
  <c r="M634" i="9"/>
  <c r="M42" i="9"/>
  <c r="M369" i="9"/>
  <c r="M780" i="9"/>
  <c r="M559" i="9"/>
  <c r="M235" i="9"/>
  <c r="M614" i="9"/>
  <c r="M323" i="9"/>
  <c r="M139" i="9"/>
  <c r="M41" i="9"/>
  <c r="M451" i="9"/>
  <c r="M445" i="9"/>
  <c r="M904" i="9"/>
  <c r="M627" i="9"/>
  <c r="M408" i="9"/>
  <c r="M322" i="9"/>
  <c r="M749" i="9"/>
  <c r="M854" i="9"/>
  <c r="M88" i="9"/>
  <c r="M719" i="9"/>
  <c r="M717" i="9"/>
  <c r="M302" i="9"/>
  <c r="M11" i="9"/>
  <c r="M438" i="9"/>
  <c r="M986" i="9"/>
  <c r="M1026" i="9"/>
  <c r="M637" i="9"/>
  <c r="M918" i="9"/>
  <c r="M315" i="9"/>
  <c r="M96" i="9"/>
  <c r="M10" i="9"/>
  <c r="M437" i="9"/>
  <c r="M834" i="9"/>
  <c r="M991" i="9"/>
  <c r="M398" i="9"/>
  <c r="M107" i="9"/>
  <c r="M534" i="9"/>
  <c r="M928" i="9"/>
  <c r="M1025" i="9"/>
  <c r="M472" i="9"/>
  <c r="M860" i="9"/>
  <c r="M267" i="9"/>
  <c r="M48" i="9"/>
  <c r="M129" i="9"/>
  <c r="M389" i="9"/>
  <c r="M968" i="9"/>
  <c r="M793" i="9"/>
  <c r="M465" i="9"/>
  <c r="M548" i="9"/>
  <c r="M612" i="9"/>
  <c r="M526" i="9"/>
  <c r="M953" i="9"/>
  <c r="M940" i="9"/>
  <c r="M304" i="9"/>
  <c r="M791" i="9"/>
  <c r="M890" i="9"/>
  <c r="M362" i="9"/>
  <c r="M71" i="9"/>
  <c r="M498" i="9"/>
  <c r="M885" i="9"/>
  <c r="M925" i="9"/>
  <c r="M385" i="9"/>
  <c r="M817" i="9"/>
  <c r="M231" i="9"/>
  <c r="M12" i="9"/>
  <c r="M93" i="9"/>
  <c r="M353" i="9"/>
  <c r="M781" i="9"/>
  <c r="M750" i="9"/>
  <c r="M887" i="9"/>
  <c r="M463" i="9"/>
  <c r="M576" i="9"/>
  <c r="M490" i="9"/>
  <c r="M917" i="9"/>
  <c r="M985" i="9"/>
  <c r="M561" i="9"/>
  <c r="M920" i="9"/>
  <c r="M964" i="9"/>
  <c r="M470" i="9"/>
  <c r="M179" i="9"/>
  <c r="M606" i="9"/>
  <c r="M843" i="9"/>
  <c r="M915" i="9"/>
  <c r="M786" i="9"/>
  <c r="M352" i="9"/>
  <c r="M483" i="9"/>
  <c r="M264" i="9"/>
  <c r="M178" i="9"/>
  <c r="M605" i="9"/>
  <c r="M679" i="9"/>
  <c r="M1050" i="9"/>
  <c r="M440" i="9"/>
  <c r="M1030" i="9"/>
  <c r="M158" i="9"/>
  <c r="M886" i="9"/>
  <c r="M294" i="9"/>
  <c r="M813" i="9"/>
  <c r="M752" i="9"/>
  <c r="M212" i="9"/>
  <c r="M745" i="9"/>
  <c r="M171" i="9"/>
  <c r="M575" i="9"/>
  <c r="M33" i="9"/>
  <c r="M293" i="9"/>
  <c r="M229" i="9"/>
  <c r="M656" i="9"/>
  <c r="M553" i="9"/>
  <c r="M254" i="9"/>
  <c r="M982" i="9"/>
  <c r="M390" i="9"/>
  <c r="M756" i="9"/>
  <c r="M1024" i="9"/>
  <c r="M815" i="9"/>
  <c r="M685" i="9"/>
  <c r="M123" i="9"/>
  <c r="M527" i="9"/>
  <c r="M164" i="9"/>
  <c r="M245" i="9"/>
  <c r="M595" i="9"/>
  <c r="M589" i="9"/>
  <c r="M763" i="9"/>
  <c r="M201" i="9"/>
  <c r="M468" i="9"/>
  <c r="M382" i="9"/>
  <c r="M809" i="9"/>
  <c r="M753" i="9"/>
  <c r="M726" i="9"/>
  <c r="M584" i="9"/>
  <c r="M321" i="9"/>
  <c r="M218" i="9"/>
  <c r="M946" i="9"/>
  <c r="M354" i="9"/>
  <c r="M712" i="9"/>
  <c r="M981" i="9"/>
  <c r="M1051" i="9"/>
  <c r="M632" i="9"/>
  <c r="M87" i="9"/>
  <c r="M491" i="9"/>
  <c r="M128" i="9"/>
  <c r="M209" i="9"/>
  <c r="M508" i="9"/>
  <c r="M501" i="9"/>
  <c r="M976" i="9"/>
  <c r="M651" i="9"/>
  <c r="M432" i="9"/>
  <c r="M346" i="9"/>
  <c r="M773" i="9"/>
  <c r="M883" i="9"/>
  <c r="M217" i="9"/>
  <c r="M747" i="9"/>
  <c r="M789" i="9"/>
  <c r="M326" i="9"/>
  <c r="M35" i="9"/>
  <c r="M462" i="9"/>
  <c r="M1015" i="9"/>
  <c r="M224" i="9"/>
  <c r="M705" i="9"/>
  <c r="M947" i="9"/>
  <c r="M339" i="9"/>
  <c r="M120" i="9"/>
  <c r="M34" i="9"/>
  <c r="M461" i="9"/>
  <c r="M367" i="9"/>
  <c r="M1047" i="9"/>
  <c r="M858" i="9"/>
  <c r="M859" i="9"/>
  <c r="M14" i="9"/>
  <c r="M742" i="9"/>
  <c r="M150" i="9"/>
  <c r="M628" i="9"/>
  <c r="M909" i="9"/>
  <c r="M979" i="9"/>
  <c r="M493" i="9"/>
  <c r="M27" i="9"/>
  <c r="M431" i="9"/>
  <c r="M68" i="9"/>
  <c r="M149" i="9"/>
  <c r="M325" i="9"/>
  <c r="M974" i="9"/>
  <c r="M110" i="9"/>
  <c r="M838" i="9"/>
  <c r="M246" i="9"/>
  <c r="M513" i="9"/>
  <c r="M852" i="9"/>
  <c r="M748" i="9"/>
  <c r="M379" i="9"/>
  <c r="M674" i="9"/>
  <c r="M383" i="9"/>
  <c r="M20" i="9"/>
  <c r="M101" i="9"/>
  <c r="M248" i="9"/>
  <c r="M244" i="9"/>
  <c r="M655" i="9"/>
  <c r="M543" i="9"/>
  <c r="M324" i="9"/>
  <c r="M238" i="9"/>
  <c r="M665" i="9"/>
  <c r="M511" i="9"/>
  <c r="M896" i="9"/>
  <c r="M237" i="9"/>
  <c r="M931" i="9"/>
  <c r="M74" i="9"/>
  <c r="M802" i="9"/>
  <c r="M210" i="9"/>
  <c r="M428" i="9"/>
  <c r="M808" i="9"/>
  <c r="M657" i="9"/>
  <c r="M292" i="9"/>
  <c r="M638" i="9"/>
  <c r="M347" i="9"/>
  <c r="M163" i="9"/>
  <c r="M65" i="9"/>
  <c r="M100" i="9"/>
  <c r="M76" i="9"/>
  <c r="M439" i="9"/>
  <c r="M507" i="9"/>
  <c r="M288" i="9"/>
  <c r="M202" i="9"/>
  <c r="M629" i="9"/>
  <c r="M710" i="9"/>
  <c r="M309" i="9"/>
  <c r="M499" i="9"/>
  <c r="M1054" i="9"/>
  <c r="M182" i="9"/>
  <c r="M910" i="9"/>
  <c r="M318" i="9"/>
  <c r="M842" i="9"/>
  <c r="M839" i="9"/>
  <c r="M271" i="9"/>
  <c r="M774" i="9"/>
  <c r="M195" i="9"/>
  <c r="M599" i="9"/>
  <c r="M57" i="9"/>
  <c r="M317" i="9"/>
  <c r="M812" i="9"/>
  <c r="M879" i="9"/>
  <c r="M820" i="9"/>
  <c r="M684" i="9"/>
  <c r="M37" i="9"/>
  <c r="M598" i="9"/>
  <c r="M284" i="9"/>
  <c r="M736" i="9"/>
  <c r="M1045" i="9"/>
  <c r="M28" i="9"/>
  <c r="M578" i="9"/>
  <c r="M287" i="9"/>
  <c r="M103" i="9"/>
  <c r="M801" i="9"/>
  <c r="M133" i="9"/>
  <c r="M694" i="9"/>
  <c r="M102" i="9"/>
  <c r="M136" i="9"/>
  <c r="M676" i="9"/>
  <c r="M992" i="9"/>
  <c r="M259" i="9"/>
  <c r="M530" i="9"/>
  <c r="M239" i="9"/>
  <c r="M55" i="9"/>
  <c r="M148" i="9"/>
  <c r="M711" i="9"/>
  <c r="M1008" i="9"/>
  <c r="M1019" i="9"/>
  <c r="M399" i="9"/>
  <c r="M180" i="9"/>
  <c r="M94" i="9"/>
  <c r="M521" i="9"/>
  <c r="M112" i="9"/>
  <c r="M951" i="9"/>
  <c r="M755" i="9"/>
  <c r="M758" i="9"/>
  <c r="M97" i="9"/>
  <c r="M658" i="9"/>
  <c r="M66" i="9"/>
  <c r="M714" i="9"/>
  <c r="M619" i="9"/>
  <c r="M949" i="9"/>
  <c r="M664" i="9"/>
  <c r="M494" i="9"/>
  <c r="M203" i="9"/>
  <c r="M19" i="9"/>
  <c r="M1040" i="9"/>
  <c r="M340" i="9"/>
  <c r="M806" i="9"/>
  <c r="M975" i="9"/>
  <c r="M363" i="9"/>
  <c r="M144" i="9"/>
  <c r="M58" i="9"/>
  <c r="M485" i="9"/>
  <c r="M424" i="9"/>
  <c r="M723" i="9"/>
  <c r="M52" i="9"/>
  <c r="M888" i="9"/>
  <c r="M38" i="9"/>
  <c r="M766" i="9"/>
  <c r="M174" i="9"/>
  <c r="M666" i="9"/>
  <c r="M938" i="9"/>
  <c r="M680" i="9"/>
  <c r="M549" i="9"/>
  <c r="M51" i="9"/>
  <c r="M455" i="9"/>
  <c r="M92" i="9"/>
  <c r="M173" i="9"/>
  <c r="M709" i="9"/>
  <c r="M707" i="9"/>
  <c r="M942" i="9"/>
  <c r="M376" i="9"/>
  <c r="M540" i="9"/>
  <c r="M454" i="9"/>
  <c r="M881" i="9"/>
  <c r="M645" i="9"/>
  <c r="M476" i="9"/>
  <c r="M877" i="9"/>
  <c r="M777" i="9"/>
  <c r="M434" i="9"/>
  <c r="M143" i="9"/>
  <c r="M570" i="9"/>
  <c r="K6" i="9"/>
  <c r="K7" i="9"/>
  <c r="G128" i="9"/>
  <c r="H128" i="9"/>
  <c r="G614" i="9"/>
  <c r="H614" i="9"/>
  <c r="G694" i="9"/>
  <c r="H694" i="9"/>
  <c r="G344" i="9"/>
  <c r="H344" i="9"/>
  <c r="G447" i="9"/>
  <c r="H447" i="9"/>
  <c r="H274" i="9"/>
  <c r="G274" i="9"/>
  <c r="G425" i="9"/>
  <c r="H425" i="9"/>
  <c r="G127" i="9"/>
  <c r="H127" i="9"/>
  <c r="G692" i="9"/>
  <c r="H692" i="9"/>
  <c r="H399" i="9"/>
  <c r="G399" i="9"/>
  <c r="G531" i="9"/>
  <c r="H531" i="9"/>
  <c r="G564" i="9"/>
  <c r="H564" i="9"/>
  <c r="H404" i="9"/>
  <c r="G404" i="9"/>
  <c r="H242" i="9"/>
  <c r="G242" i="9"/>
  <c r="G572" i="9"/>
  <c r="H572" i="9"/>
  <c r="G21" i="9"/>
  <c r="H21" i="9"/>
  <c r="G877" i="9"/>
  <c r="H877" i="9"/>
  <c r="H555" i="9"/>
  <c r="G555" i="9"/>
  <c r="G290" i="9"/>
  <c r="H290" i="9"/>
  <c r="G723" i="9"/>
  <c r="H723" i="9"/>
  <c r="H196" i="9"/>
  <c r="G196" i="9"/>
  <c r="H745" i="9"/>
  <c r="G745" i="9"/>
  <c r="G689" i="9"/>
  <c r="H689" i="9"/>
  <c r="G603" i="9"/>
  <c r="H603" i="9"/>
  <c r="G780" i="9"/>
  <c r="H780" i="9"/>
  <c r="H708" i="9"/>
  <c r="G708" i="9"/>
  <c r="G220" i="9"/>
  <c r="H220" i="9"/>
  <c r="G342" i="9"/>
  <c r="H342" i="9"/>
  <c r="G793" i="9"/>
  <c r="H793" i="9"/>
  <c r="G558" i="9"/>
  <c r="H558" i="9"/>
  <c r="G418" i="9"/>
  <c r="H418" i="9"/>
  <c r="H378" i="9"/>
  <c r="G378" i="9"/>
  <c r="H156" i="9"/>
  <c r="G156" i="9"/>
  <c r="G142" i="9"/>
  <c r="H142" i="9"/>
  <c r="G150" i="9"/>
  <c r="H150" i="9"/>
  <c r="G653" i="9"/>
  <c r="H653" i="9"/>
  <c r="G101" i="9"/>
  <c r="H101" i="9"/>
  <c r="G518" i="9"/>
  <c r="H518" i="9"/>
  <c r="G691" i="9"/>
  <c r="H691" i="9"/>
  <c r="G769" i="9"/>
  <c r="H769" i="9"/>
  <c r="G297" i="9"/>
  <c r="H297" i="9"/>
  <c r="H470" i="9"/>
  <c r="G470" i="9"/>
  <c r="G384" i="9"/>
  <c r="H384" i="9"/>
  <c r="G570" i="9"/>
  <c r="H570" i="9"/>
  <c r="G534" i="9"/>
  <c r="H534" i="9"/>
  <c r="G193" i="9"/>
  <c r="H193" i="9"/>
  <c r="H728" i="9"/>
  <c r="G728" i="9"/>
  <c r="H102" i="9"/>
  <c r="G102" i="9"/>
  <c r="G38" i="9"/>
  <c r="H38" i="9"/>
  <c r="G562" i="9"/>
  <c r="H562" i="9"/>
  <c r="G428" i="9"/>
  <c r="H428" i="9"/>
  <c r="G559" i="9"/>
  <c r="H559" i="9"/>
  <c r="G341" i="9"/>
  <c r="H341" i="9"/>
  <c r="G406" i="9"/>
  <c r="H406" i="9"/>
  <c r="H89" i="9"/>
  <c r="G89" i="9"/>
  <c r="G500" i="9"/>
  <c r="H500" i="9"/>
  <c r="G480" i="9"/>
  <c r="H480" i="9"/>
  <c r="G758" i="9"/>
  <c r="H758" i="9"/>
  <c r="H273" i="9"/>
  <c r="G273" i="9"/>
  <c r="G412" i="9"/>
  <c r="H412" i="9"/>
  <c r="G398" i="9"/>
  <c r="H398" i="9"/>
  <c r="G183" i="9"/>
  <c r="H183" i="9"/>
  <c r="G126" i="9"/>
  <c r="H126" i="9"/>
  <c r="G649" i="9"/>
  <c r="H649" i="9"/>
  <c r="H584" i="9"/>
  <c r="G584" i="9"/>
  <c r="G507" i="9"/>
  <c r="H507" i="9"/>
  <c r="G310" i="9"/>
  <c r="H310" i="9"/>
  <c r="H417" i="9"/>
  <c r="G417" i="9"/>
  <c r="H583" i="9"/>
  <c r="G583" i="9"/>
  <c r="G376" i="9"/>
  <c r="H376" i="9"/>
  <c r="G568" i="9"/>
  <c r="H568" i="9"/>
  <c r="H695" i="9"/>
  <c r="G695" i="9"/>
  <c r="G153" i="9"/>
  <c r="H153" i="9"/>
  <c r="G58" i="9"/>
  <c r="H58" i="9"/>
  <c r="G152" i="9"/>
  <c r="H152" i="9"/>
  <c r="G379" i="9"/>
  <c r="H379" i="9"/>
  <c r="H76" i="9"/>
  <c r="G76" i="9"/>
  <c r="G706" i="9"/>
  <c r="H706" i="9"/>
  <c r="H702" i="9"/>
  <c r="G702" i="9"/>
  <c r="G482" i="9"/>
  <c r="H482" i="9"/>
  <c r="H426" i="9"/>
  <c r="G426" i="9"/>
  <c r="G547" i="9"/>
  <c r="H547" i="9"/>
  <c r="G652" i="9"/>
  <c r="H652" i="9"/>
  <c r="G39" i="9"/>
  <c r="H39" i="9"/>
  <c r="G247" i="9"/>
  <c r="H247" i="9"/>
  <c r="G666" i="9"/>
  <c r="H666" i="9"/>
  <c r="G771" i="9"/>
  <c r="H771" i="9"/>
  <c r="H287" i="9"/>
  <c r="G287" i="9"/>
  <c r="G625" i="9"/>
  <c r="H625" i="9"/>
  <c r="H221" i="9"/>
  <c r="G221" i="9"/>
  <c r="G270" i="9"/>
  <c r="H270" i="9"/>
  <c r="G546" i="9"/>
  <c r="H546" i="9"/>
  <c r="H458" i="9"/>
  <c r="G458" i="9"/>
  <c r="H123" i="9"/>
  <c r="G123" i="9"/>
  <c r="G727" i="9"/>
  <c r="H727" i="9"/>
  <c r="G143" i="9"/>
  <c r="H143" i="9"/>
  <c r="G73" i="9"/>
  <c r="H73" i="9"/>
  <c r="G252" i="9"/>
  <c r="H252" i="9"/>
  <c r="H116" i="9"/>
  <c r="G116" i="9"/>
  <c r="H585" i="9"/>
  <c r="G585" i="9"/>
  <c r="G481" i="9"/>
  <c r="H481" i="9"/>
  <c r="G113" i="9"/>
  <c r="H113" i="9"/>
  <c r="H459" i="9"/>
  <c r="G459" i="9"/>
  <c r="G20" i="9"/>
  <c r="H20" i="9"/>
  <c r="H254" i="9"/>
  <c r="G254" i="9"/>
  <c r="G258" i="9"/>
  <c r="H258" i="9"/>
  <c r="H251" i="9"/>
  <c r="G251" i="9"/>
  <c r="G138" i="9"/>
  <c r="H138" i="9"/>
  <c r="G517" i="9"/>
  <c r="H517" i="9"/>
  <c r="G275" i="9"/>
  <c r="H275" i="9"/>
  <c r="G675" i="9"/>
  <c r="H675" i="9"/>
  <c r="G349" i="9"/>
  <c r="H349" i="9"/>
  <c r="H505" i="9"/>
  <c r="G505" i="9"/>
  <c r="H284" i="9"/>
  <c r="G284" i="9"/>
  <c r="G402" i="9"/>
  <c r="H402" i="9"/>
  <c r="G260" i="9"/>
  <c r="H260" i="9"/>
  <c r="H232" i="9"/>
  <c r="G232" i="9"/>
  <c r="G521" i="9"/>
  <c r="H521" i="9"/>
  <c r="H645" i="9"/>
  <c r="G645" i="9"/>
  <c r="H434" i="9"/>
  <c r="G434" i="9"/>
  <c r="G104" i="9"/>
  <c r="H104" i="9"/>
  <c r="G761" i="9"/>
  <c r="H761" i="9"/>
  <c r="H413" i="9"/>
  <c r="G413" i="9"/>
  <c r="G419" i="9"/>
  <c r="H419" i="9"/>
  <c r="G800" i="9"/>
  <c r="H800" i="9"/>
  <c r="G361" i="9"/>
  <c r="H361" i="9"/>
  <c r="G543" i="9"/>
  <c r="H543" i="9"/>
  <c r="H120" i="9"/>
  <c r="G120" i="9"/>
  <c r="G707" i="9"/>
  <c r="H707" i="9"/>
  <c r="G571" i="9"/>
  <c r="H571" i="9"/>
  <c r="G350" i="9"/>
  <c r="H350" i="9"/>
  <c r="G140" i="9"/>
  <c r="H140" i="9"/>
  <c r="G680" i="9"/>
  <c r="H680" i="9"/>
  <c r="G131" i="9"/>
  <c r="H131" i="9"/>
  <c r="G114" i="9"/>
  <c r="H114" i="9"/>
  <c r="H316" i="9"/>
  <c r="G316" i="9"/>
  <c r="H27" i="9"/>
  <c r="G27" i="9"/>
  <c r="H705" i="9"/>
  <c r="G705" i="9"/>
  <c r="G561" i="9"/>
  <c r="H561" i="9"/>
  <c r="G351" i="9"/>
  <c r="H351" i="9"/>
  <c r="G75" i="9"/>
  <c r="H75" i="9"/>
  <c r="H360" i="9"/>
  <c r="G360" i="9"/>
  <c r="G545" i="9"/>
  <c r="H545" i="9"/>
  <c r="H763" i="9"/>
  <c r="G763" i="9"/>
  <c r="H160" i="9"/>
  <c r="G160" i="9"/>
  <c r="G96" i="9"/>
  <c r="H96" i="9"/>
  <c r="H609" i="9"/>
  <c r="G609" i="9"/>
  <c r="H238" i="9"/>
  <c r="G238" i="9"/>
  <c r="G374" i="9"/>
  <c r="H374" i="9"/>
  <c r="G703" i="9"/>
  <c r="H703" i="9"/>
  <c r="G487" i="9"/>
  <c r="H487" i="9"/>
  <c r="G130" i="9"/>
  <c r="H130" i="9"/>
  <c r="G627" i="9"/>
  <c r="H627" i="9"/>
  <c r="G309" i="9"/>
  <c r="H309" i="9"/>
  <c r="G581" i="9"/>
  <c r="H581" i="9"/>
  <c r="H22" i="9"/>
  <c r="G22" i="9"/>
  <c r="G129" i="9"/>
  <c r="H129" i="9"/>
  <c r="G746" i="9"/>
  <c r="H746" i="9"/>
  <c r="G662" i="9"/>
  <c r="H662" i="9"/>
  <c r="G115" i="9"/>
  <c r="H115" i="9"/>
  <c r="G678" i="9"/>
  <c r="H678" i="9"/>
  <c r="H483" i="9"/>
  <c r="G483" i="9"/>
  <c r="H683" i="9"/>
  <c r="G683" i="9"/>
  <c r="G729" i="9"/>
  <c r="H729" i="9"/>
  <c r="G144" i="9"/>
  <c r="H144" i="9"/>
  <c r="G243" i="9"/>
  <c r="H243" i="9"/>
  <c r="G410" i="9"/>
  <c r="H410" i="9"/>
  <c r="G665" i="9"/>
  <c r="H665" i="9"/>
  <c r="G334" i="9"/>
  <c r="H334" i="9"/>
  <c r="H240" i="9"/>
  <c r="G240" i="9"/>
  <c r="G244" i="9"/>
  <c r="H244" i="9"/>
  <c r="G161" i="9"/>
  <c r="H161" i="9"/>
  <c r="G411" i="9"/>
  <c r="H411" i="9"/>
  <c r="G815" i="9"/>
  <c r="H815" i="9"/>
  <c r="G283" i="9"/>
  <c r="H283" i="9"/>
  <c r="G7" i="9"/>
  <c r="H7" i="9"/>
  <c r="G735" i="9"/>
  <c r="H735" i="9"/>
  <c r="G177" i="9"/>
  <c r="H177" i="9"/>
  <c r="G595" i="9"/>
  <c r="H595" i="9"/>
  <c r="H560" i="9"/>
  <c r="G560" i="9"/>
  <c r="G527" i="9"/>
  <c r="H527" i="9"/>
  <c r="G605" i="9"/>
  <c r="H605" i="9"/>
  <c r="G718" i="9"/>
  <c r="H718" i="9"/>
  <c r="G654" i="9"/>
  <c r="H654" i="9"/>
  <c r="H407" i="9"/>
  <c r="G407" i="9"/>
  <c r="G540" i="9"/>
  <c r="H540" i="9"/>
  <c r="G795" i="9"/>
  <c r="H795" i="9"/>
  <c r="G298" i="9"/>
  <c r="H298" i="9"/>
  <c r="H209" i="9"/>
  <c r="G209" i="9"/>
  <c r="G271" i="9"/>
  <c r="H271" i="9"/>
  <c r="G548" i="9"/>
  <c r="H548" i="9"/>
  <c r="H28" i="9"/>
  <c r="G28" i="9"/>
  <c r="H389" i="9"/>
  <c r="G389" i="9"/>
  <c r="G575" i="9"/>
  <c r="H575" i="9"/>
  <c r="G711" i="9"/>
  <c r="H711" i="9"/>
  <c r="H112" i="9"/>
  <c r="G112" i="9"/>
  <c r="G205" i="9"/>
  <c r="H205" i="9"/>
  <c r="G824" i="9"/>
  <c r="H824" i="9"/>
  <c r="H365" i="9"/>
  <c r="G365" i="9"/>
  <c r="H10" i="9"/>
  <c r="G10" i="9"/>
  <c r="H739" i="9"/>
  <c r="G739" i="9"/>
  <c r="G859" i="9"/>
  <c r="H859" i="9"/>
  <c r="G492" i="9"/>
  <c r="H492" i="9"/>
  <c r="G163" i="9"/>
  <c r="H163" i="9"/>
  <c r="G246" i="9"/>
  <c r="H246" i="9"/>
  <c r="G285" i="9"/>
  <c r="H285" i="9"/>
  <c r="H269" i="9"/>
  <c r="G269" i="9"/>
  <c r="H61" i="9"/>
  <c r="G61" i="9"/>
  <c r="H276" i="9"/>
  <c r="G276" i="9"/>
  <c r="G420" i="9"/>
  <c r="H420" i="9"/>
  <c r="G574" i="9"/>
  <c r="H574" i="9"/>
  <c r="G573" i="9"/>
  <c r="H573" i="9"/>
  <c r="G435" i="9"/>
  <c r="H435" i="9"/>
  <c r="G338" i="9"/>
  <c r="H338" i="9"/>
  <c r="H248" i="9"/>
  <c r="G248" i="9"/>
  <c r="G563" i="9"/>
  <c r="H563" i="9"/>
  <c r="G964" i="9"/>
  <c r="H964" i="9"/>
  <c r="G259" i="9"/>
  <c r="H259" i="9"/>
  <c r="H337" i="9"/>
  <c r="G337" i="9"/>
  <c r="H753" i="9"/>
  <c r="G753" i="9"/>
  <c r="G427" i="9"/>
  <c r="H427" i="9"/>
  <c r="G33" i="9"/>
  <c r="H33" i="9"/>
  <c r="G373" i="9"/>
  <c r="H373" i="9"/>
  <c r="G166" i="9"/>
  <c r="H166" i="9"/>
  <c r="H390" i="9"/>
  <c r="G390" i="9"/>
  <c r="G439" i="9"/>
  <c r="H439" i="9"/>
  <c r="G64" i="9"/>
  <c r="H64" i="9"/>
  <c r="G234" i="9"/>
  <c r="H234" i="9"/>
  <c r="G125" i="9"/>
  <c r="H125" i="9"/>
  <c r="G764" i="9"/>
  <c r="H764" i="9"/>
  <c r="H396" i="9"/>
  <c r="G396" i="9"/>
  <c r="G16" i="9"/>
  <c r="H16" i="9"/>
  <c r="G119" i="9"/>
  <c r="H119" i="9"/>
  <c r="H53" i="9"/>
  <c r="G53" i="9"/>
  <c r="G18" i="9"/>
  <c r="H18" i="9"/>
  <c r="G257" i="9"/>
  <c r="H257" i="9"/>
  <c r="G667" i="9"/>
  <c r="H667" i="9"/>
  <c r="G416" i="9"/>
  <c r="H416" i="9"/>
  <c r="G688" i="9"/>
  <c r="H688" i="9"/>
  <c r="G550" i="9"/>
  <c r="H550" i="9"/>
  <c r="G148" i="9"/>
  <c r="H148" i="9"/>
  <c r="G440" i="9"/>
  <c r="H440" i="9"/>
  <c r="H1044" i="9"/>
  <c r="G1044" i="9"/>
  <c r="G1034" i="9"/>
  <c r="H1034" i="9"/>
  <c r="G11" i="9"/>
  <c r="H11" i="9"/>
  <c r="G536" i="9"/>
  <c r="H536" i="9"/>
  <c r="G272" i="9"/>
  <c r="H272" i="9"/>
  <c r="G796" i="9"/>
  <c r="H796" i="9"/>
  <c r="G217" i="9"/>
  <c r="H217" i="9"/>
  <c r="G846" i="9"/>
  <c r="H846" i="9"/>
  <c r="G544" i="9"/>
  <c r="H544" i="9"/>
  <c r="G713" i="9"/>
  <c r="H713" i="9"/>
  <c r="G263" i="9"/>
  <c r="H263" i="9"/>
  <c r="H151" i="9"/>
  <c r="G151" i="9"/>
  <c r="H579" i="9"/>
  <c r="G579" i="9"/>
  <c r="G469" i="9"/>
  <c r="H469" i="9"/>
  <c r="G262" i="9"/>
  <c r="H262" i="9"/>
  <c r="G296" i="9"/>
  <c r="H296" i="9"/>
  <c r="G495" i="9"/>
  <c r="H495" i="9"/>
  <c r="G443" i="9"/>
  <c r="H443" i="9"/>
  <c r="H681" i="9"/>
  <c r="G681" i="9"/>
  <c r="G697" i="9"/>
  <c r="H697" i="9"/>
  <c r="H672" i="9"/>
  <c r="G672" i="9"/>
  <c r="G690" i="9"/>
  <c r="H690" i="9"/>
  <c r="G788" i="9"/>
  <c r="H788" i="9"/>
  <c r="H454" i="9"/>
  <c r="G454" i="9"/>
  <c r="G264" i="9"/>
  <c r="H264" i="9"/>
  <c r="G135" i="9"/>
  <c r="H135" i="9"/>
  <c r="G466" i="9"/>
  <c r="H466" i="9"/>
  <c r="G617" i="9"/>
  <c r="H617" i="9"/>
  <c r="G325" i="9"/>
  <c r="H325" i="9"/>
  <c r="H186" i="9"/>
  <c r="G186" i="9"/>
  <c r="G465" i="9"/>
  <c r="H465" i="9"/>
  <c r="H178" i="9"/>
  <c r="G178" i="9"/>
  <c r="G212" i="9"/>
  <c r="H212" i="9"/>
  <c r="G474" i="9"/>
  <c r="H474" i="9"/>
  <c r="G442" i="9"/>
  <c r="H442" i="9"/>
  <c r="H88" i="9"/>
  <c r="G88" i="9"/>
  <c r="H362" i="9"/>
  <c r="G362" i="9"/>
  <c r="H339" i="9"/>
  <c r="G339" i="9"/>
  <c r="G207" i="9"/>
  <c r="H207" i="9"/>
  <c r="G552" i="9"/>
  <c r="H552" i="9"/>
  <c r="G775" i="9"/>
  <c r="H775" i="9"/>
  <c r="G90" i="9"/>
  <c r="H90" i="9"/>
  <c r="G312" i="9"/>
  <c r="H312" i="9"/>
  <c r="G401" i="9"/>
  <c r="H401" i="9"/>
  <c r="G340" i="9"/>
  <c r="H340" i="9"/>
  <c r="G919" i="9"/>
  <c r="H919" i="9"/>
  <c r="G757" i="9"/>
  <c r="H757" i="9"/>
  <c r="G293" i="9"/>
  <c r="H293" i="9"/>
  <c r="G637" i="9"/>
  <c r="H637" i="9"/>
  <c r="G54" i="9"/>
  <c r="H54" i="9"/>
  <c r="G451" i="9"/>
  <c r="H451" i="9"/>
  <c r="G132" i="9"/>
  <c r="H132" i="9"/>
  <c r="G308" i="9"/>
  <c r="H308" i="9"/>
  <c r="G280" i="9"/>
  <c r="H280" i="9"/>
  <c r="H493" i="9"/>
  <c r="G493" i="9"/>
  <c r="H154" i="9"/>
  <c r="G154" i="9"/>
  <c r="H508" i="9"/>
  <c r="G508" i="9"/>
  <c r="G576" i="9"/>
  <c r="H576" i="9"/>
  <c r="G386" i="9"/>
  <c r="H386" i="9"/>
  <c r="G245" i="9"/>
  <c r="H245" i="9"/>
  <c r="G431" i="9"/>
  <c r="H431" i="9"/>
  <c r="G586" i="9"/>
  <c r="H586" i="9"/>
  <c r="G74" i="9"/>
  <c r="H74" i="9"/>
  <c r="H46" i="9"/>
  <c r="G46" i="9"/>
  <c r="G604" i="9"/>
  <c r="H604" i="9"/>
  <c r="H567" i="9"/>
  <c r="G567" i="9"/>
  <c r="H776" i="9"/>
  <c r="G776" i="9"/>
  <c r="G49" i="9"/>
  <c r="H49" i="9"/>
  <c r="H696" i="9"/>
  <c r="G696" i="9"/>
  <c r="G139" i="9"/>
  <c r="H139" i="9"/>
  <c r="H50" i="9"/>
  <c r="G50" i="9"/>
  <c r="G566" i="9"/>
  <c r="H566" i="9"/>
  <c r="G85" i="9"/>
  <c r="H85" i="9"/>
  <c r="H592" i="9"/>
  <c r="G592" i="9"/>
  <c r="L548" i="9"/>
  <c r="L973" i="9"/>
  <c r="L800" i="9"/>
  <c r="L602" i="9"/>
  <c r="L257" i="9"/>
  <c r="L485" i="9"/>
  <c r="L826" i="9"/>
  <c r="L645" i="9"/>
  <c r="L309" i="9"/>
  <c r="L454" i="9"/>
  <c r="L679" i="9"/>
  <c r="L365" i="9"/>
  <c r="L345" i="9"/>
  <c r="L970" i="9"/>
  <c r="L1061" i="9"/>
  <c r="L896" i="9"/>
  <c r="L723" i="9"/>
  <c r="L449" i="9"/>
  <c r="L902" i="9"/>
  <c r="L927" i="9"/>
  <c r="L1024" i="9"/>
  <c r="L852" i="9"/>
  <c r="L676" i="9"/>
  <c r="L358" i="9"/>
  <c r="L1040" i="9"/>
  <c r="L586" i="9"/>
  <c r="L185" i="9"/>
  <c r="L908" i="9"/>
  <c r="L1034" i="9"/>
  <c r="L864" i="9"/>
  <c r="L689" i="9"/>
  <c r="L382" i="9"/>
  <c r="L605" i="9"/>
  <c r="L949" i="9"/>
  <c r="L626" i="9"/>
  <c r="L805" i="9"/>
  <c r="L41" i="9"/>
  <c r="L904" i="9"/>
  <c r="L732" i="9"/>
  <c r="L465" i="9"/>
  <c r="L1003" i="9"/>
  <c r="L1057" i="9"/>
  <c r="L634" i="9"/>
  <c r="L1004" i="9"/>
  <c r="L831" i="9"/>
  <c r="L653" i="9"/>
  <c r="L320" i="9"/>
  <c r="L592" i="9"/>
  <c r="L448" i="9"/>
  <c r="L304" i="9"/>
  <c r="L160" i="9"/>
  <c r="L16" i="9"/>
  <c r="L567" i="9"/>
  <c r="L423" i="9"/>
  <c r="L279" i="9"/>
  <c r="L135" i="9"/>
  <c r="L158" i="9"/>
  <c r="L14" i="9"/>
  <c r="L517" i="9"/>
  <c r="L373" i="9"/>
  <c r="L229" i="9"/>
  <c r="L85" i="9"/>
  <c r="L564" i="9"/>
  <c r="L420" i="9"/>
  <c r="L276" i="9"/>
  <c r="L132" i="9"/>
  <c r="L1007" i="9"/>
  <c r="L863" i="9"/>
  <c r="L719" i="9"/>
  <c r="L575" i="9"/>
  <c r="L431" i="9"/>
  <c r="L287" i="9"/>
  <c r="L143" i="9"/>
  <c r="L166" i="9"/>
  <c r="L22" i="9"/>
  <c r="L57" i="9"/>
  <c r="L92" i="9"/>
  <c r="L559" i="9"/>
  <c r="L415" i="9"/>
  <c r="L271" i="9"/>
  <c r="L127" i="9"/>
  <c r="L1002" i="9"/>
  <c r="L858" i="9"/>
  <c r="L714" i="9"/>
  <c r="L570" i="9"/>
  <c r="L426" i="9"/>
  <c r="L282" i="9"/>
  <c r="L138" i="9"/>
  <c r="L518" i="9"/>
  <c r="L958" i="9"/>
  <c r="L785" i="9"/>
  <c r="L573" i="9"/>
  <c r="L226" i="9"/>
  <c r="L369" i="9"/>
  <c r="L812" i="9"/>
  <c r="L622" i="9"/>
  <c r="L281" i="9"/>
  <c r="L125" i="9"/>
  <c r="L662" i="9"/>
  <c r="L334" i="9"/>
  <c r="L1000" i="9"/>
  <c r="L956" i="9"/>
  <c r="L1049" i="9"/>
  <c r="L881" i="9"/>
  <c r="L709" i="9"/>
  <c r="L418" i="9"/>
  <c r="L700" i="9"/>
  <c r="L1038" i="9"/>
  <c r="L1010" i="9"/>
  <c r="L837" i="9"/>
  <c r="L660" i="9"/>
  <c r="L332" i="9"/>
  <c r="L914" i="9"/>
  <c r="L530" i="9"/>
  <c r="L65" i="9"/>
  <c r="L850" i="9"/>
  <c r="L1022" i="9"/>
  <c r="L849" i="9"/>
  <c r="L673" i="9"/>
  <c r="L356" i="9"/>
  <c r="L430" i="9"/>
  <c r="L862" i="9"/>
  <c r="L1023" i="9"/>
  <c r="L761" i="9"/>
  <c r="L1056" i="9"/>
  <c r="L890" i="9"/>
  <c r="L717" i="9"/>
  <c r="L437" i="9"/>
  <c r="L830" i="9"/>
  <c r="L1033" i="9"/>
  <c r="L610" i="9"/>
  <c r="L989" i="9"/>
  <c r="L817" i="9"/>
  <c r="L632" i="9"/>
  <c r="L290" i="9"/>
  <c r="L580" i="9"/>
  <c r="L436" i="9"/>
  <c r="L292" i="9"/>
  <c r="L148" i="9"/>
  <c r="L699" i="9"/>
  <c r="L555" i="9"/>
  <c r="L411" i="9"/>
  <c r="L267" i="9"/>
  <c r="L123" i="9"/>
  <c r="L146" i="9"/>
  <c r="L649" i="9"/>
  <c r="L505" i="9"/>
  <c r="L361" i="9"/>
  <c r="L217" i="9"/>
  <c r="L73" i="9"/>
  <c r="L552" i="9"/>
  <c r="L408" i="9"/>
  <c r="L264" i="9"/>
  <c r="L120" i="9"/>
  <c r="L995" i="9"/>
  <c r="L851" i="9"/>
  <c r="L707" i="9"/>
  <c r="L563" i="9"/>
  <c r="L419" i="9"/>
  <c r="L275" i="9"/>
  <c r="L131" i="9"/>
  <c r="L154" i="9"/>
  <c r="L10" i="9"/>
  <c r="L45" i="9"/>
  <c r="L80" i="9"/>
  <c r="L547" i="9"/>
  <c r="L403" i="9"/>
  <c r="L259" i="9"/>
  <c r="L115" i="9"/>
  <c r="L990" i="9"/>
  <c r="L846" i="9"/>
  <c r="L702" i="9"/>
  <c r="L558" i="9"/>
  <c r="L414" i="9"/>
  <c r="L270" i="9"/>
  <c r="L126" i="9"/>
  <c r="L461" i="9"/>
  <c r="L944" i="9"/>
  <c r="L771" i="9"/>
  <c r="L545" i="9"/>
  <c r="L200" i="9"/>
  <c r="L254" i="9"/>
  <c r="L797" i="9"/>
  <c r="L597" i="9"/>
  <c r="L250" i="9"/>
  <c r="L1013" i="9"/>
  <c r="L644" i="9"/>
  <c r="L308" i="9"/>
  <c r="L900" i="9"/>
  <c r="L1050" i="9"/>
  <c r="L1037" i="9"/>
  <c r="L867" i="9"/>
  <c r="L693" i="9"/>
  <c r="L392" i="9"/>
  <c r="L230" i="9"/>
  <c r="L1012" i="9"/>
  <c r="L996" i="9"/>
  <c r="L823" i="9"/>
  <c r="L641" i="9"/>
  <c r="L302" i="9"/>
  <c r="L770" i="9"/>
  <c r="L501" i="9"/>
  <c r="L945" i="9"/>
  <c r="L793" i="9"/>
  <c r="L1008" i="9"/>
  <c r="L835" i="9"/>
  <c r="L657" i="9"/>
  <c r="L326" i="9"/>
  <c r="L1064" i="9"/>
  <c r="L776" i="9"/>
  <c r="L937" i="9"/>
  <c r="L733" i="9"/>
  <c r="L1044" i="9"/>
  <c r="L876" i="9"/>
  <c r="L703" i="9"/>
  <c r="L406" i="9"/>
  <c r="L668" i="9"/>
  <c r="L992" i="9"/>
  <c r="L554" i="9"/>
  <c r="L975" i="9"/>
  <c r="L802" i="9"/>
  <c r="L608" i="9"/>
  <c r="L261" i="9"/>
  <c r="L568" i="9"/>
  <c r="L424" i="9"/>
  <c r="L280" i="9"/>
  <c r="L136" i="9"/>
  <c r="L687" i="9"/>
  <c r="L543" i="9"/>
  <c r="L399" i="9"/>
  <c r="L255" i="9"/>
  <c r="L111" i="9"/>
  <c r="L134" i="9"/>
  <c r="L637" i="9"/>
  <c r="L493" i="9"/>
  <c r="L349" i="9"/>
  <c r="L205" i="9"/>
  <c r="L61" i="9"/>
  <c r="L540" i="9"/>
  <c r="L396" i="9"/>
  <c r="L252" i="9"/>
  <c r="L108" i="9"/>
  <c r="L983" i="9"/>
  <c r="L839" i="9"/>
  <c r="L695" i="9"/>
  <c r="L551" i="9"/>
  <c r="L407" i="9"/>
  <c r="L263" i="9"/>
  <c r="L119" i="9"/>
  <c r="L142" i="9"/>
  <c r="L177" i="9"/>
  <c r="L33" i="9"/>
  <c r="L68" i="9"/>
  <c r="L535" i="9"/>
  <c r="L391" i="9"/>
  <c r="L247" i="9"/>
  <c r="L103" i="9"/>
  <c r="L978" i="9"/>
  <c r="L834" i="9"/>
  <c r="L690" i="9"/>
  <c r="L546" i="9"/>
  <c r="L402" i="9"/>
  <c r="L258" i="9"/>
  <c r="L114" i="9"/>
  <c r="L201" i="9"/>
  <c r="L929" i="9"/>
  <c r="L757" i="9"/>
  <c r="L514" i="9"/>
  <c r="L137" i="9"/>
  <c r="L1039" i="9"/>
  <c r="L783" i="9"/>
  <c r="L569" i="9"/>
  <c r="L224" i="9"/>
  <c r="L1062" i="9"/>
  <c r="L621" i="9"/>
  <c r="L278" i="9"/>
  <c r="L784" i="9"/>
  <c r="L1026" i="9"/>
  <c r="L1025" i="9"/>
  <c r="L853" i="9"/>
  <c r="L677" i="9"/>
  <c r="L362" i="9"/>
  <c r="L957" i="9"/>
  <c r="L984" i="9"/>
  <c r="L981" i="9"/>
  <c r="L808" i="9"/>
  <c r="L619" i="9"/>
  <c r="L273" i="9"/>
  <c r="L542" i="9"/>
  <c r="L473" i="9"/>
  <c r="L816" i="9"/>
  <c r="L749" i="9"/>
  <c r="L993" i="9"/>
  <c r="L820" i="9"/>
  <c r="L636" i="9"/>
  <c r="L297" i="9"/>
  <c r="L972" i="9"/>
  <c r="L672" i="9"/>
  <c r="L865" i="9"/>
  <c r="L704" i="9"/>
  <c r="L1032" i="9"/>
  <c r="L861" i="9"/>
  <c r="L686" i="9"/>
  <c r="L380" i="9"/>
  <c r="L260" i="9"/>
  <c r="L963" i="9"/>
  <c r="L497" i="9"/>
  <c r="L961" i="9"/>
  <c r="L788" i="9"/>
  <c r="L578" i="9"/>
  <c r="L233" i="9"/>
  <c r="L556" i="9"/>
  <c r="L412" i="9"/>
  <c r="L268" i="9"/>
  <c r="L124" i="9"/>
  <c r="L675" i="9"/>
  <c r="L531" i="9"/>
  <c r="L387" i="9"/>
  <c r="L243" i="9"/>
  <c r="L99" i="9"/>
  <c r="L122" i="9"/>
  <c r="L625" i="9"/>
  <c r="L481" i="9"/>
  <c r="L337" i="9"/>
  <c r="L193" i="9"/>
  <c r="L49" i="9"/>
  <c r="L528" i="9"/>
  <c r="L384" i="9"/>
  <c r="L240" i="9"/>
  <c r="L96" i="9"/>
  <c r="L971" i="9"/>
  <c r="L827" i="9"/>
  <c r="L683" i="9"/>
  <c r="L539" i="9"/>
  <c r="L395" i="9"/>
  <c r="L251" i="9"/>
  <c r="L107" i="9"/>
  <c r="L130" i="9"/>
  <c r="L165" i="9"/>
  <c r="L21" i="9"/>
  <c r="L56" i="9"/>
  <c r="L523" i="9"/>
  <c r="L379" i="9"/>
  <c r="L235" i="9"/>
  <c r="L91" i="9"/>
  <c r="L966" i="9"/>
  <c r="L822" i="9"/>
  <c r="L678" i="9"/>
  <c r="L534" i="9"/>
  <c r="L390" i="9"/>
  <c r="L246" i="9"/>
  <c r="L102" i="9"/>
  <c r="L149" i="9"/>
  <c r="L915" i="9"/>
  <c r="L742" i="9"/>
  <c r="L488" i="9"/>
  <c r="L1017" i="9"/>
  <c r="L985" i="9"/>
  <c r="L769" i="9"/>
  <c r="L538" i="9"/>
  <c r="L194" i="9"/>
  <c r="L969" i="9"/>
  <c r="L596" i="9"/>
  <c r="L249" i="9"/>
  <c r="L712" i="9"/>
  <c r="L998" i="9"/>
  <c r="L1011" i="9"/>
  <c r="L838" i="9"/>
  <c r="L661" i="9"/>
  <c r="L333" i="9"/>
  <c r="L842" i="9"/>
  <c r="L940" i="9"/>
  <c r="L967" i="9"/>
  <c r="L794" i="9"/>
  <c r="L590" i="9"/>
  <c r="L245" i="9"/>
  <c r="L1009" i="9"/>
  <c r="L442" i="9"/>
  <c r="L684" i="9"/>
  <c r="L721" i="9"/>
  <c r="L979" i="9"/>
  <c r="L806" i="9"/>
  <c r="L614" i="9"/>
  <c r="L269" i="9"/>
  <c r="L871" i="9"/>
  <c r="L466" i="9"/>
  <c r="L764" i="9"/>
  <c r="L656" i="9"/>
  <c r="L1020" i="9"/>
  <c r="L847" i="9"/>
  <c r="L670" i="9"/>
  <c r="L350" i="9"/>
  <c r="L1015" i="9"/>
  <c r="L920" i="9"/>
  <c r="L410" i="9"/>
  <c r="L946" i="9"/>
  <c r="L773" i="9"/>
  <c r="L549" i="9"/>
  <c r="L202" i="9"/>
  <c r="L544" i="9"/>
  <c r="L400" i="9"/>
  <c r="L256" i="9"/>
  <c r="L112" i="9"/>
  <c r="L663" i="9"/>
  <c r="L519" i="9"/>
  <c r="L375" i="9"/>
  <c r="L231" i="9"/>
  <c r="L87" i="9"/>
  <c r="L110" i="9"/>
  <c r="L613" i="9"/>
  <c r="L469" i="9"/>
  <c r="L325" i="9"/>
  <c r="L181" i="9"/>
  <c r="L37" i="9"/>
  <c r="L516" i="9"/>
  <c r="L372" i="9"/>
  <c r="L228" i="9"/>
  <c r="L84" i="9"/>
  <c r="L959" i="9"/>
  <c r="L815" i="9"/>
  <c r="L671" i="9"/>
  <c r="L527" i="9"/>
  <c r="L383" i="9"/>
  <c r="L239" i="9"/>
  <c r="L95" i="9"/>
  <c r="L118" i="9"/>
  <c r="L153" i="9"/>
  <c r="L9" i="9"/>
  <c r="L44" i="9"/>
  <c r="L511" i="9"/>
  <c r="L367" i="9"/>
  <c r="L223" i="9"/>
  <c r="L79" i="9"/>
  <c r="L954" i="9"/>
  <c r="L810" i="9"/>
  <c r="L666" i="9"/>
  <c r="L522" i="9"/>
  <c r="L378" i="9"/>
  <c r="L234" i="9"/>
  <c r="L90" i="9"/>
  <c r="L1065" i="9"/>
  <c r="L901" i="9"/>
  <c r="L728" i="9"/>
  <c r="L458" i="9"/>
  <c r="L873" i="9"/>
  <c r="L941" i="9"/>
  <c r="L754" i="9"/>
  <c r="L512" i="9"/>
  <c r="L113" i="9"/>
  <c r="L883" i="9"/>
  <c r="L566" i="9"/>
  <c r="L221" i="9"/>
  <c r="L513" i="9"/>
  <c r="L955" i="9"/>
  <c r="L997" i="9"/>
  <c r="L824" i="9"/>
  <c r="L643" i="9"/>
  <c r="L305" i="9"/>
  <c r="L727" i="9"/>
  <c r="L897" i="9"/>
  <c r="L952" i="9"/>
  <c r="L780" i="9"/>
  <c r="L561" i="9"/>
  <c r="L214" i="9"/>
  <c r="L951" i="9"/>
  <c r="L416" i="9"/>
  <c r="L317" i="9"/>
  <c r="L691" i="9"/>
  <c r="L964" i="9"/>
  <c r="L792" i="9"/>
  <c r="L585" i="9"/>
  <c r="L238" i="9"/>
  <c r="L756" i="9"/>
  <c r="L237" i="9"/>
  <c r="L1045" i="9"/>
  <c r="L584" i="9"/>
  <c r="L1005" i="9"/>
  <c r="L832" i="9"/>
  <c r="L655" i="9"/>
  <c r="L321" i="9"/>
  <c r="L885" i="9"/>
  <c r="L891" i="9"/>
  <c r="L322" i="9"/>
  <c r="L932" i="9"/>
  <c r="L759" i="9"/>
  <c r="L521" i="9"/>
  <c r="L161" i="9"/>
  <c r="L532" i="9"/>
  <c r="L388" i="9"/>
  <c r="L244" i="9"/>
  <c r="L100" i="9"/>
  <c r="L651" i="9"/>
  <c r="L507" i="9"/>
  <c r="L363" i="9"/>
  <c r="L219" i="9"/>
  <c r="L75" i="9"/>
  <c r="L98" i="9"/>
  <c r="L601" i="9"/>
  <c r="L457" i="9"/>
  <c r="L313" i="9"/>
  <c r="L169" i="9"/>
  <c r="L25" i="9"/>
  <c r="L504" i="9"/>
  <c r="L360" i="9"/>
  <c r="L216" i="9"/>
  <c r="L72" i="9"/>
  <c r="L947" i="9"/>
  <c r="L803" i="9"/>
  <c r="L659" i="9"/>
  <c r="L515" i="9"/>
  <c r="L371" i="9"/>
  <c r="L227" i="9"/>
  <c r="L83" i="9"/>
  <c r="L106" i="9"/>
  <c r="L141" i="9"/>
  <c r="L176" i="9"/>
  <c r="L32" i="9"/>
  <c r="L499" i="9"/>
  <c r="L355" i="9"/>
  <c r="L211" i="9"/>
  <c r="L67" i="9"/>
  <c r="L942" i="9"/>
  <c r="L798" i="9"/>
  <c r="L654" i="9"/>
  <c r="L510" i="9"/>
  <c r="L366" i="9"/>
  <c r="L222" i="9"/>
  <c r="L78" i="9"/>
  <c r="L1053" i="9"/>
  <c r="L886" i="9"/>
  <c r="L713" i="9"/>
  <c r="L429" i="9"/>
  <c r="L715" i="9"/>
  <c r="L913" i="9"/>
  <c r="L740" i="9"/>
  <c r="L482" i="9"/>
  <c r="L988" i="9"/>
  <c r="L825" i="9"/>
  <c r="L537" i="9"/>
  <c r="L190" i="9"/>
  <c r="L428" i="9"/>
  <c r="L926" i="9"/>
  <c r="L982" i="9"/>
  <c r="L809" i="9"/>
  <c r="L620" i="9"/>
  <c r="L274" i="9"/>
  <c r="L572" i="9"/>
  <c r="L854" i="9"/>
  <c r="L938" i="9"/>
  <c r="L765" i="9"/>
  <c r="L533" i="9"/>
  <c r="L188" i="9"/>
  <c r="L879" i="9"/>
  <c r="L386" i="9"/>
  <c r="L1052" i="9"/>
  <c r="L658" i="9"/>
  <c r="L950" i="9"/>
  <c r="L777" i="9"/>
  <c r="L557" i="9"/>
  <c r="L212" i="9"/>
  <c r="L598" i="9"/>
  <c r="L1042" i="9"/>
  <c r="L1006" i="9"/>
  <c r="L525" i="9"/>
  <c r="L991" i="9"/>
  <c r="L818" i="9"/>
  <c r="L633" i="9"/>
  <c r="L293" i="9"/>
  <c r="L665" i="9"/>
  <c r="L848" i="9"/>
  <c r="L266" i="9"/>
  <c r="L917" i="9"/>
  <c r="L745" i="9"/>
  <c r="L490" i="9"/>
  <c r="L17" i="9"/>
  <c r="L520" i="9"/>
  <c r="L376" i="9"/>
  <c r="L232" i="9"/>
  <c r="L88" i="9"/>
  <c r="L639" i="9"/>
  <c r="L495" i="9"/>
  <c r="L351" i="9"/>
  <c r="L207" i="9"/>
  <c r="L63" i="9"/>
  <c r="L86" i="9"/>
  <c r="L589" i="9"/>
  <c r="L445" i="9"/>
  <c r="L301" i="9"/>
  <c r="L157" i="9"/>
  <c r="L13" i="9"/>
  <c r="L492" i="9"/>
  <c r="L348" i="9"/>
  <c r="L204" i="9"/>
  <c r="L60" i="9"/>
  <c r="L935" i="9"/>
  <c r="L791" i="9"/>
  <c r="L647" i="9"/>
  <c r="L503" i="9"/>
  <c r="L359" i="9"/>
  <c r="L215" i="9"/>
  <c r="L71" i="9"/>
  <c r="L94" i="9"/>
  <c r="L129" i="9"/>
  <c r="L164" i="9"/>
  <c r="L20" i="9"/>
  <c r="L487" i="9"/>
  <c r="L343" i="9"/>
  <c r="L199" i="9"/>
  <c r="L55" i="9"/>
  <c r="L930" i="9"/>
  <c r="L786" i="9"/>
  <c r="L642" i="9"/>
  <c r="L498" i="9"/>
  <c r="L354" i="9"/>
  <c r="L210" i="9"/>
  <c r="L66" i="9"/>
  <c r="L1041" i="9"/>
  <c r="L872" i="9"/>
  <c r="L698" i="9"/>
  <c r="L401" i="9"/>
  <c r="L374" i="9"/>
  <c r="L898" i="9"/>
  <c r="L725" i="9"/>
  <c r="L453" i="9"/>
  <c r="L801" i="9"/>
  <c r="L782" i="9"/>
  <c r="L509" i="9"/>
  <c r="L101" i="9"/>
  <c r="L341" i="9"/>
  <c r="L912" i="9"/>
  <c r="L968" i="9"/>
  <c r="L795" i="9"/>
  <c r="L593" i="9"/>
  <c r="L248" i="9"/>
  <c r="L398" i="9"/>
  <c r="L811" i="9"/>
  <c r="L924" i="9"/>
  <c r="L751" i="9"/>
  <c r="L502" i="9"/>
  <c r="L77" i="9"/>
  <c r="L807" i="9"/>
  <c r="L329" i="9"/>
  <c r="L928" i="9"/>
  <c r="L617" i="9"/>
  <c r="L936" i="9"/>
  <c r="L763" i="9"/>
  <c r="L526" i="9"/>
  <c r="L182" i="9"/>
  <c r="L1047" i="9"/>
  <c r="L888" i="9"/>
  <c r="L977" i="9"/>
  <c r="L440" i="9"/>
  <c r="L976" i="9"/>
  <c r="L804" i="9"/>
  <c r="L609" i="9"/>
  <c r="L262" i="9"/>
  <c r="L1035" i="9"/>
  <c r="L819" i="9"/>
  <c r="L178" i="9"/>
  <c r="L903" i="9"/>
  <c r="L730" i="9"/>
  <c r="L464" i="9"/>
  <c r="L652" i="9"/>
  <c r="L508" i="9"/>
  <c r="L364" i="9"/>
  <c r="L220" i="9"/>
  <c r="L76" i="9"/>
  <c r="L627" i="9"/>
  <c r="L483" i="9"/>
  <c r="L339" i="9"/>
  <c r="L195" i="9"/>
  <c r="L51" i="9"/>
  <c r="L74" i="9"/>
  <c r="L577" i="9"/>
  <c r="L433" i="9"/>
  <c r="L289" i="9"/>
  <c r="L145" i="9"/>
  <c r="L624" i="9"/>
  <c r="L480" i="9"/>
  <c r="L336" i="9"/>
  <c r="L192" i="9"/>
  <c r="L48" i="9"/>
  <c r="L923" i="9"/>
  <c r="L779" i="9"/>
  <c r="L635" i="9"/>
  <c r="L491" i="9"/>
  <c r="L347" i="9"/>
  <c r="L203" i="9"/>
  <c r="L59" i="9"/>
  <c r="L82" i="9"/>
  <c r="L117" i="9"/>
  <c r="L152" i="9"/>
  <c r="L8" i="9"/>
  <c r="L475" i="9"/>
  <c r="L331" i="9"/>
  <c r="L187" i="9"/>
  <c r="L43" i="9"/>
  <c r="L918" i="9"/>
  <c r="L774" i="9"/>
  <c r="L630" i="9"/>
  <c r="L486" i="9"/>
  <c r="L342" i="9"/>
  <c r="L198" i="9"/>
  <c r="L54" i="9"/>
  <c r="L960" i="9"/>
  <c r="L1029" i="9"/>
  <c r="L857" i="9"/>
  <c r="L682" i="9"/>
  <c r="L370" i="9"/>
  <c r="L986" i="9"/>
  <c r="L884" i="9"/>
  <c r="L711" i="9"/>
  <c r="L425" i="9"/>
  <c r="L489" i="9"/>
  <c r="L768" i="9"/>
  <c r="L478" i="9"/>
  <c r="L1030" i="9"/>
  <c r="L284" i="9"/>
  <c r="L868" i="9"/>
  <c r="L953" i="9"/>
  <c r="L781" i="9"/>
  <c r="L562" i="9"/>
  <c r="L218" i="9"/>
  <c r="L310" i="9"/>
  <c r="L724" i="9"/>
  <c r="L909" i="9"/>
  <c r="L736" i="9"/>
  <c r="L476" i="9"/>
  <c r="L931" i="9"/>
  <c r="L735" i="9"/>
  <c r="L298" i="9"/>
  <c r="L828" i="9"/>
  <c r="L560" i="9"/>
  <c r="L921" i="9"/>
  <c r="L748" i="9"/>
  <c r="L500" i="9"/>
  <c r="L53" i="9"/>
  <c r="L994" i="9"/>
  <c r="L729" i="9"/>
  <c r="L934" i="9"/>
  <c r="L381" i="9"/>
  <c r="L962" i="9"/>
  <c r="L789" i="9"/>
  <c r="L581" i="9"/>
  <c r="L236" i="9"/>
  <c r="L965" i="9"/>
  <c r="L790" i="9"/>
  <c r="L1055" i="9"/>
  <c r="L889" i="9"/>
  <c r="L716" i="9"/>
  <c r="L434" i="9"/>
  <c r="L640" i="9"/>
  <c r="L496" i="9"/>
  <c r="L352" i="9"/>
  <c r="L208" i="9"/>
  <c r="L64" i="9"/>
  <c r="L615" i="9"/>
  <c r="L471" i="9"/>
  <c r="L327" i="9"/>
  <c r="L183" i="9"/>
  <c r="L39" i="9"/>
  <c r="L62" i="9"/>
  <c r="L565" i="9"/>
  <c r="L421" i="9"/>
  <c r="L277" i="9"/>
  <c r="L133" i="9"/>
  <c r="L612" i="9"/>
  <c r="L468" i="9"/>
  <c r="L324" i="9"/>
  <c r="L180" i="9"/>
  <c r="L36" i="9"/>
  <c r="L911" i="9"/>
  <c r="L767" i="9"/>
  <c r="L623" i="9"/>
  <c r="L479" i="9"/>
  <c r="L335" i="9"/>
  <c r="L191" i="9"/>
  <c r="L47" i="9"/>
  <c r="L70" i="9"/>
  <c r="L105" i="9"/>
  <c r="L140" i="9"/>
  <c r="L607" i="9"/>
  <c r="L463" i="9"/>
  <c r="L319" i="9"/>
  <c r="L175" i="9"/>
  <c r="L31" i="9"/>
  <c r="L906" i="9"/>
  <c r="L762" i="9"/>
  <c r="L618" i="9"/>
  <c r="L474" i="9"/>
  <c r="L330" i="9"/>
  <c r="L186" i="9"/>
  <c r="L42" i="9"/>
  <c r="L844" i="9"/>
  <c r="L1016" i="9"/>
  <c r="L843" i="9"/>
  <c r="L667" i="9"/>
  <c r="L344" i="9"/>
  <c r="L856" i="9"/>
  <c r="L869" i="9"/>
  <c r="L696" i="9"/>
  <c r="L394" i="9"/>
  <c r="L1028" i="9"/>
  <c r="L739" i="9"/>
  <c r="L452" i="9"/>
  <c r="L916" i="9"/>
  <c r="L225" i="9"/>
  <c r="L840" i="9"/>
  <c r="L939" i="9"/>
  <c r="L766" i="9"/>
  <c r="L536" i="9"/>
  <c r="L189" i="9"/>
  <c r="L197" i="9"/>
  <c r="L1060" i="9"/>
  <c r="L895" i="9"/>
  <c r="L722" i="9"/>
  <c r="L446" i="9"/>
  <c r="L787" i="9"/>
  <c r="L706" i="9"/>
  <c r="L272" i="9"/>
  <c r="L681" i="9"/>
  <c r="L357" i="9"/>
  <c r="L907" i="9"/>
  <c r="L734" i="9"/>
  <c r="L470" i="9"/>
  <c r="L974" i="9"/>
  <c r="L922" i="9"/>
  <c r="L286" i="9"/>
  <c r="L905" i="9"/>
  <c r="L353" i="9"/>
  <c r="L948" i="9"/>
  <c r="L775" i="9"/>
  <c r="L550" i="9"/>
  <c r="L206" i="9"/>
  <c r="L893" i="9"/>
  <c r="L747" i="9"/>
  <c r="L1043" i="9"/>
  <c r="L874" i="9"/>
  <c r="L701" i="9"/>
  <c r="L405" i="9"/>
  <c r="L628" i="9"/>
  <c r="L484" i="9"/>
  <c r="L340" i="9"/>
  <c r="L196" i="9"/>
  <c r="L52" i="9"/>
  <c r="L603" i="9"/>
  <c r="L459" i="9"/>
  <c r="L315" i="9"/>
  <c r="L171" i="9"/>
  <c r="L27" i="9"/>
  <c r="L50" i="9"/>
  <c r="L553" i="9"/>
  <c r="L409" i="9"/>
  <c r="L265" i="9"/>
  <c r="L121" i="9"/>
  <c r="L600" i="9"/>
  <c r="L456" i="9"/>
  <c r="L312" i="9"/>
  <c r="L168" i="9"/>
  <c r="L24" i="9"/>
  <c r="L899" i="9"/>
  <c r="L755" i="9"/>
  <c r="L611" i="9"/>
  <c r="L467" i="9"/>
  <c r="L323" i="9"/>
  <c r="L179" i="9"/>
  <c r="L35" i="9"/>
  <c r="L58" i="9"/>
  <c r="L93" i="9"/>
  <c r="L128" i="9"/>
  <c r="L595" i="9"/>
  <c r="L451" i="9"/>
  <c r="L307" i="9"/>
  <c r="L163" i="9"/>
  <c r="L19" i="9"/>
  <c r="L894" i="9"/>
  <c r="L750" i="9"/>
  <c r="L606" i="9"/>
  <c r="L462" i="9"/>
  <c r="L318" i="9"/>
  <c r="L174" i="9"/>
  <c r="L30" i="9"/>
  <c r="L744" i="9"/>
  <c r="L1001" i="9"/>
  <c r="L829" i="9"/>
  <c r="L648" i="9"/>
  <c r="L314" i="9"/>
  <c r="L741" i="9"/>
  <c r="L855" i="9"/>
  <c r="L680" i="9"/>
  <c r="L368" i="9"/>
  <c r="L813" i="9"/>
  <c r="L710" i="9"/>
  <c r="L422" i="9"/>
  <c r="L772" i="9"/>
  <c r="L1063" i="9"/>
  <c r="L796" i="9"/>
  <c r="L925" i="9"/>
  <c r="L752" i="9"/>
  <c r="L506" i="9"/>
  <c r="L89" i="9"/>
  <c r="L1051" i="9"/>
  <c r="L1048" i="9"/>
  <c r="L880" i="9"/>
  <c r="L708" i="9"/>
  <c r="L417" i="9"/>
  <c r="L650" i="9"/>
  <c r="L674" i="9"/>
  <c r="L242" i="9"/>
  <c r="L1059" i="9"/>
  <c r="L1058" i="9"/>
  <c r="L892" i="9"/>
  <c r="L720" i="9"/>
  <c r="L441" i="9"/>
  <c r="L859" i="9"/>
  <c r="L821" i="9"/>
  <c r="L943" i="9"/>
  <c r="L877" i="9"/>
  <c r="L296" i="9"/>
  <c r="L933" i="9"/>
  <c r="L760" i="9"/>
  <c r="L524" i="9"/>
  <c r="L173" i="9"/>
  <c r="L836" i="9"/>
  <c r="L718" i="9"/>
  <c r="L1031" i="9"/>
  <c r="L860" i="9"/>
  <c r="L685" i="9"/>
  <c r="L377" i="9"/>
  <c r="L616" i="9"/>
  <c r="L472" i="9"/>
  <c r="L328" i="9"/>
  <c r="L184" i="9"/>
  <c r="L40" i="9"/>
  <c r="L591" i="9"/>
  <c r="L447" i="9"/>
  <c r="L303" i="9"/>
  <c r="L159" i="9"/>
  <c r="L15" i="9"/>
  <c r="L38" i="9"/>
  <c r="L541" i="9"/>
  <c r="L397" i="9"/>
  <c r="L253" i="9"/>
  <c r="L109" i="9"/>
  <c r="L588" i="9"/>
  <c r="L444" i="9"/>
  <c r="L300" i="9"/>
  <c r="L156" i="9"/>
  <c r="L12" i="9"/>
  <c r="L887" i="9"/>
  <c r="L743" i="9"/>
  <c r="L599" i="9"/>
  <c r="L455" i="9"/>
  <c r="L311" i="9"/>
  <c r="L167" i="9"/>
  <c r="L23" i="9"/>
  <c r="L46" i="9"/>
  <c r="L81" i="9"/>
  <c r="L116" i="9"/>
  <c r="L583" i="9"/>
  <c r="L439" i="9"/>
  <c r="L295" i="9"/>
  <c r="L151" i="9"/>
  <c r="L7" i="9"/>
  <c r="L882" i="9"/>
  <c r="L738" i="9"/>
  <c r="L594" i="9"/>
  <c r="L450" i="9"/>
  <c r="L306" i="9"/>
  <c r="L162" i="9"/>
  <c r="L18" i="9"/>
  <c r="L574" i="9"/>
  <c r="L987" i="9"/>
  <c r="L814" i="9"/>
  <c r="L629" i="9"/>
  <c r="L285" i="9"/>
  <c r="L646" i="9"/>
  <c r="L841" i="9"/>
  <c r="L664" i="9"/>
  <c r="L338" i="9"/>
  <c r="L697" i="9"/>
  <c r="L694" i="9"/>
  <c r="L393" i="9"/>
  <c r="L631" i="9"/>
  <c r="L1027" i="9"/>
  <c r="L753" i="9"/>
  <c r="L910" i="9"/>
  <c r="L737" i="9"/>
  <c r="L477" i="9"/>
  <c r="L1054" i="9"/>
  <c r="L999" i="9"/>
  <c r="L1036" i="9"/>
  <c r="L866" i="9"/>
  <c r="L692" i="9"/>
  <c r="L389" i="9"/>
  <c r="L404" i="9"/>
  <c r="L638" i="9"/>
  <c r="L213" i="9"/>
  <c r="L980" i="9"/>
  <c r="L1046" i="9"/>
  <c r="L878" i="9"/>
  <c r="L705" i="9"/>
  <c r="L413" i="9"/>
  <c r="L758" i="9"/>
  <c r="L1021" i="9"/>
  <c r="L799" i="9"/>
  <c r="L833" i="9"/>
  <c r="L209" i="9"/>
  <c r="L919" i="9"/>
  <c r="L746" i="9"/>
  <c r="L494" i="9"/>
  <c r="L29" i="9"/>
  <c r="L778" i="9"/>
  <c r="L688" i="9"/>
  <c r="L1018" i="9"/>
  <c r="L845" i="9"/>
  <c r="L669" i="9"/>
  <c r="L346" i="9"/>
  <c r="L604" i="9"/>
  <c r="L460" i="9"/>
  <c r="L316" i="9"/>
  <c r="L172" i="9"/>
  <c r="L28" i="9"/>
  <c r="L579" i="9"/>
  <c r="L435" i="9"/>
  <c r="L291" i="9"/>
  <c r="L147" i="9"/>
  <c r="L170" i="9"/>
  <c r="L26" i="9"/>
  <c r="L529" i="9"/>
  <c r="L385" i="9"/>
  <c r="L241" i="9"/>
  <c r="L97" i="9"/>
  <c r="L576" i="9"/>
  <c r="L432" i="9"/>
  <c r="L288" i="9"/>
  <c r="L144" i="9"/>
  <c r="L1019" i="9"/>
  <c r="L875" i="9"/>
  <c r="L731" i="9"/>
  <c r="L587" i="9"/>
  <c r="L443" i="9"/>
  <c r="L299" i="9"/>
  <c r="L155" i="9"/>
  <c r="L11" i="9"/>
  <c r="L34" i="9"/>
  <c r="L69" i="9"/>
  <c r="L104" i="9"/>
  <c r="L571" i="9"/>
  <c r="L427" i="9"/>
  <c r="L283" i="9"/>
  <c r="L139" i="9"/>
  <c r="L1014" i="9"/>
  <c r="L870" i="9"/>
  <c r="L726" i="9"/>
  <c r="L582" i="9"/>
  <c r="L438" i="9"/>
  <c r="L294" i="9"/>
  <c r="L150" i="9"/>
  <c r="H6" i="9"/>
  <c r="K548" i="9"/>
  <c r="K973" i="9"/>
  <c r="K800" i="9"/>
  <c r="K602" i="9"/>
  <c r="K257" i="9"/>
  <c r="K485" i="9"/>
  <c r="K826" i="9"/>
  <c r="K645" i="9"/>
  <c r="K309" i="9"/>
  <c r="K454" i="9"/>
  <c r="K679" i="9"/>
  <c r="K365" i="9"/>
  <c r="K345" i="9"/>
  <c r="K970" i="9"/>
  <c r="K1061" i="9"/>
  <c r="K896" i="9"/>
  <c r="K723" i="9"/>
  <c r="K449" i="9"/>
  <c r="K902" i="9"/>
  <c r="K927" i="9"/>
  <c r="K1024" i="9"/>
  <c r="K852" i="9"/>
  <c r="K676" i="9"/>
  <c r="K358" i="9"/>
  <c r="K1040" i="9"/>
  <c r="K586" i="9"/>
  <c r="K185" i="9"/>
  <c r="K908" i="9"/>
  <c r="K1034" i="9"/>
  <c r="K864" i="9"/>
  <c r="K689" i="9"/>
  <c r="K382" i="9"/>
  <c r="K605" i="9"/>
  <c r="K949" i="9"/>
  <c r="K626" i="9"/>
  <c r="K805" i="9"/>
  <c r="K41" i="9"/>
  <c r="K904" i="9"/>
  <c r="K732" i="9"/>
  <c r="K465" i="9"/>
  <c r="K1003" i="9"/>
  <c r="K1057" i="9"/>
  <c r="K634" i="9"/>
  <c r="K1004" i="9"/>
  <c r="K831" i="9"/>
  <c r="K653" i="9"/>
  <c r="K320" i="9"/>
  <c r="K592" i="9"/>
  <c r="K448" i="9"/>
  <c r="K304" i="9"/>
  <c r="K160" i="9"/>
  <c r="K16" i="9"/>
  <c r="K567" i="9"/>
  <c r="K423" i="9"/>
  <c r="K279" i="9"/>
  <c r="K135" i="9"/>
  <c r="K158" i="9"/>
  <c r="K14" i="9"/>
  <c r="K517" i="9"/>
  <c r="K373" i="9"/>
  <c r="K229" i="9"/>
  <c r="K85" i="9"/>
  <c r="K564" i="9"/>
  <c r="K420" i="9"/>
  <c r="K276" i="9"/>
  <c r="K132" i="9"/>
  <c r="K1007" i="9"/>
  <c r="K863" i="9"/>
  <c r="K719" i="9"/>
  <c r="K575" i="9"/>
  <c r="K431" i="9"/>
  <c r="K287" i="9"/>
  <c r="K143" i="9"/>
  <c r="K166" i="9"/>
  <c r="K22" i="9"/>
  <c r="K57" i="9"/>
  <c r="K92" i="9"/>
  <c r="K559" i="9"/>
  <c r="K415" i="9"/>
  <c r="K271" i="9"/>
  <c r="K127" i="9"/>
  <c r="K1002" i="9"/>
  <c r="K858" i="9"/>
  <c r="K714" i="9"/>
  <c r="K570" i="9"/>
  <c r="K426" i="9"/>
  <c r="K282" i="9"/>
  <c r="K138" i="9"/>
  <c r="K518" i="9"/>
  <c r="K958" i="9"/>
  <c r="K785" i="9"/>
  <c r="K573" i="9"/>
  <c r="K226" i="9"/>
  <c r="K369" i="9"/>
  <c r="K812" i="9"/>
  <c r="K622" i="9"/>
  <c r="K281" i="9"/>
  <c r="K125" i="9"/>
  <c r="K662" i="9"/>
  <c r="K334" i="9"/>
  <c r="K1000" i="9"/>
  <c r="K956" i="9"/>
  <c r="K1049" i="9"/>
  <c r="K881" i="9"/>
  <c r="K709" i="9"/>
  <c r="K418" i="9"/>
  <c r="K700" i="9"/>
  <c r="K1038" i="9"/>
  <c r="K1010" i="9"/>
  <c r="K837" i="9"/>
  <c r="K660" i="9"/>
  <c r="K332" i="9"/>
  <c r="K914" i="9"/>
  <c r="K530" i="9"/>
  <c r="K65" i="9"/>
  <c r="K850" i="9"/>
  <c r="K1022" i="9"/>
  <c r="K849" i="9"/>
  <c r="K673" i="9"/>
  <c r="K356" i="9"/>
  <c r="K430" i="9"/>
  <c r="K862" i="9"/>
  <c r="K1023" i="9"/>
  <c r="K761" i="9"/>
  <c r="K1056" i="9"/>
  <c r="K890" i="9"/>
  <c r="K717" i="9"/>
  <c r="K437" i="9"/>
  <c r="K830" i="9"/>
  <c r="K1033" i="9"/>
  <c r="K610" i="9"/>
  <c r="K989" i="9"/>
  <c r="K817" i="9"/>
  <c r="K632" i="9"/>
  <c r="K290" i="9"/>
  <c r="K580" i="9"/>
  <c r="K436" i="9"/>
  <c r="K292" i="9"/>
  <c r="K148" i="9"/>
  <c r="K699" i="9"/>
  <c r="K555" i="9"/>
  <c r="K411" i="9"/>
  <c r="K267" i="9"/>
  <c r="K123" i="9"/>
  <c r="K146" i="9"/>
  <c r="K649" i="9"/>
  <c r="K505" i="9"/>
  <c r="K361" i="9"/>
  <c r="K217" i="9"/>
  <c r="K73" i="9"/>
  <c r="K552" i="9"/>
  <c r="K408" i="9"/>
  <c r="K264" i="9"/>
  <c r="K120" i="9"/>
  <c r="K995" i="9"/>
  <c r="K851" i="9"/>
  <c r="K707" i="9"/>
  <c r="K563" i="9"/>
  <c r="K419" i="9"/>
  <c r="K275" i="9"/>
  <c r="K131" i="9"/>
  <c r="K154" i="9"/>
  <c r="K10" i="9"/>
  <c r="K45" i="9"/>
  <c r="K80" i="9"/>
  <c r="K547" i="9"/>
  <c r="K403" i="9"/>
  <c r="K259" i="9"/>
  <c r="K115" i="9"/>
  <c r="K990" i="9"/>
  <c r="K846" i="9"/>
  <c r="K702" i="9"/>
  <c r="K558" i="9"/>
  <c r="K414" i="9"/>
  <c r="K270" i="9"/>
  <c r="K126" i="9"/>
  <c r="K461" i="9"/>
  <c r="K944" i="9"/>
  <c r="K771" i="9"/>
  <c r="K545" i="9"/>
  <c r="K200" i="9"/>
  <c r="K254" i="9"/>
  <c r="K797" i="9"/>
  <c r="K597" i="9"/>
  <c r="K250" i="9"/>
  <c r="K1013" i="9"/>
  <c r="K644" i="9"/>
  <c r="K308" i="9"/>
  <c r="K900" i="9"/>
  <c r="K1050" i="9"/>
  <c r="K1037" i="9"/>
  <c r="K867" i="9"/>
  <c r="K693" i="9"/>
  <c r="K392" i="9"/>
  <c r="K230" i="9"/>
  <c r="K1012" i="9"/>
  <c r="K996" i="9"/>
  <c r="K823" i="9"/>
  <c r="K641" i="9"/>
  <c r="K302" i="9"/>
  <c r="K770" i="9"/>
  <c r="K501" i="9"/>
  <c r="K945" i="9"/>
  <c r="K793" i="9"/>
  <c r="K1008" i="9"/>
  <c r="K835" i="9"/>
  <c r="K657" i="9"/>
  <c r="K326" i="9"/>
  <c r="K1064" i="9"/>
  <c r="K776" i="9"/>
  <c r="K937" i="9"/>
  <c r="K733" i="9"/>
  <c r="K1044" i="9"/>
  <c r="K876" i="9"/>
  <c r="K703" i="9"/>
  <c r="K406" i="9"/>
  <c r="K668" i="9"/>
  <c r="K992" i="9"/>
  <c r="K554" i="9"/>
  <c r="K975" i="9"/>
  <c r="K802" i="9"/>
  <c r="K608" i="9"/>
  <c r="K261" i="9"/>
  <c r="K568" i="9"/>
  <c r="K424" i="9"/>
  <c r="K280" i="9"/>
  <c r="K136" i="9"/>
  <c r="K687" i="9"/>
  <c r="K543" i="9"/>
  <c r="K399" i="9"/>
  <c r="K255" i="9"/>
  <c r="K111" i="9"/>
  <c r="K134" i="9"/>
  <c r="K637" i="9"/>
  <c r="K493" i="9"/>
  <c r="K349" i="9"/>
  <c r="K205" i="9"/>
  <c r="K61" i="9"/>
  <c r="K540" i="9"/>
  <c r="K396" i="9"/>
  <c r="K252" i="9"/>
  <c r="K108" i="9"/>
  <c r="K983" i="9"/>
  <c r="K839" i="9"/>
  <c r="K695" i="9"/>
  <c r="K551" i="9"/>
  <c r="K407" i="9"/>
  <c r="K263" i="9"/>
  <c r="K119" i="9"/>
  <c r="K142" i="9"/>
  <c r="K177" i="9"/>
  <c r="K33" i="9"/>
  <c r="K68" i="9"/>
  <c r="K535" i="9"/>
  <c r="K391" i="9"/>
  <c r="K247" i="9"/>
  <c r="K103" i="9"/>
  <c r="K978" i="9"/>
  <c r="K834" i="9"/>
  <c r="K690" i="9"/>
  <c r="K546" i="9"/>
  <c r="K402" i="9"/>
  <c r="K258" i="9"/>
  <c r="K114" i="9"/>
  <c r="K201" i="9"/>
  <c r="K929" i="9"/>
  <c r="K757" i="9"/>
  <c r="K514" i="9"/>
  <c r="K137" i="9"/>
  <c r="K1039" i="9"/>
  <c r="K783" i="9"/>
  <c r="K569" i="9"/>
  <c r="K224" i="9"/>
  <c r="K1062" i="9"/>
  <c r="K621" i="9"/>
  <c r="K278" i="9"/>
  <c r="K784" i="9"/>
  <c r="K1026" i="9"/>
  <c r="K1025" i="9"/>
  <c r="K853" i="9"/>
  <c r="K677" i="9"/>
  <c r="K362" i="9"/>
  <c r="K957" i="9"/>
  <c r="K984" i="9"/>
  <c r="K981" i="9"/>
  <c r="K808" i="9"/>
  <c r="K619" i="9"/>
  <c r="K273" i="9"/>
  <c r="K542" i="9"/>
  <c r="K473" i="9"/>
  <c r="K816" i="9"/>
  <c r="K749" i="9"/>
  <c r="K993" i="9"/>
  <c r="K820" i="9"/>
  <c r="K636" i="9"/>
  <c r="K297" i="9"/>
  <c r="K972" i="9"/>
  <c r="K672" i="9"/>
  <c r="K865" i="9"/>
  <c r="K704" i="9"/>
  <c r="K1032" i="9"/>
  <c r="K861" i="9"/>
  <c r="K686" i="9"/>
  <c r="K380" i="9"/>
  <c r="K260" i="9"/>
  <c r="K963" i="9"/>
  <c r="K497" i="9"/>
  <c r="K961" i="9"/>
  <c r="K788" i="9"/>
  <c r="K578" i="9"/>
  <c r="K233" i="9"/>
  <c r="K556" i="9"/>
  <c r="K412" i="9"/>
  <c r="K268" i="9"/>
  <c r="K124" i="9"/>
  <c r="K675" i="9"/>
  <c r="K531" i="9"/>
  <c r="K387" i="9"/>
  <c r="K243" i="9"/>
  <c r="K99" i="9"/>
  <c r="K122" i="9"/>
  <c r="K625" i="9"/>
  <c r="K481" i="9"/>
  <c r="K337" i="9"/>
  <c r="K193" i="9"/>
  <c r="K49" i="9"/>
  <c r="K528" i="9"/>
  <c r="K384" i="9"/>
  <c r="K240" i="9"/>
  <c r="K96" i="9"/>
  <c r="K971" i="9"/>
  <c r="K827" i="9"/>
  <c r="K683" i="9"/>
  <c r="K539" i="9"/>
  <c r="K395" i="9"/>
  <c r="K251" i="9"/>
  <c r="K107" i="9"/>
  <c r="K130" i="9"/>
  <c r="K165" i="9"/>
  <c r="K21" i="9"/>
  <c r="K56" i="9"/>
  <c r="K523" i="9"/>
  <c r="K379" i="9"/>
  <c r="K235" i="9"/>
  <c r="K91" i="9"/>
  <c r="K966" i="9"/>
  <c r="K822" i="9"/>
  <c r="K678" i="9"/>
  <c r="K534" i="9"/>
  <c r="K390" i="9"/>
  <c r="K246" i="9"/>
  <c r="K102" i="9"/>
  <c r="K149" i="9"/>
  <c r="K915" i="9"/>
  <c r="K742" i="9"/>
  <c r="K488" i="9"/>
  <c r="K1017" i="9"/>
  <c r="K985" i="9"/>
  <c r="K769" i="9"/>
  <c r="K538" i="9"/>
  <c r="K194" i="9"/>
  <c r="K969" i="9"/>
  <c r="K596" i="9"/>
  <c r="K249" i="9"/>
  <c r="K712" i="9"/>
  <c r="K998" i="9"/>
  <c r="K1011" i="9"/>
  <c r="K838" i="9"/>
  <c r="K661" i="9"/>
  <c r="K333" i="9"/>
  <c r="K842" i="9"/>
  <c r="K940" i="9"/>
  <c r="K967" i="9"/>
  <c r="K794" i="9"/>
  <c r="K590" i="9"/>
  <c r="K245" i="9"/>
  <c r="K1009" i="9"/>
  <c r="K442" i="9"/>
  <c r="K684" i="9"/>
  <c r="K721" i="9"/>
  <c r="K979" i="9"/>
  <c r="K806" i="9"/>
  <c r="K614" i="9"/>
  <c r="K269" i="9"/>
  <c r="K871" i="9"/>
  <c r="K466" i="9"/>
  <c r="K764" i="9"/>
  <c r="K656" i="9"/>
  <c r="K1020" i="9"/>
  <c r="K847" i="9"/>
  <c r="K670" i="9"/>
  <c r="K350" i="9"/>
  <c r="K1015" i="9"/>
  <c r="K920" i="9"/>
  <c r="K410" i="9"/>
  <c r="K946" i="9"/>
  <c r="K773" i="9"/>
  <c r="K549" i="9"/>
  <c r="K202" i="9"/>
  <c r="K544" i="9"/>
  <c r="K400" i="9"/>
  <c r="K256" i="9"/>
  <c r="K112" i="9"/>
  <c r="K663" i="9"/>
  <c r="K519" i="9"/>
  <c r="K375" i="9"/>
  <c r="K231" i="9"/>
  <c r="K87" i="9"/>
  <c r="K110" i="9"/>
  <c r="K613" i="9"/>
  <c r="K469" i="9"/>
  <c r="K325" i="9"/>
  <c r="K181" i="9"/>
  <c r="K37" i="9"/>
  <c r="K516" i="9"/>
  <c r="K372" i="9"/>
  <c r="K228" i="9"/>
  <c r="K84" i="9"/>
  <c r="K959" i="9"/>
  <c r="K815" i="9"/>
  <c r="K671" i="9"/>
  <c r="K527" i="9"/>
  <c r="K383" i="9"/>
  <c r="K239" i="9"/>
  <c r="K95" i="9"/>
  <c r="K118" i="9"/>
  <c r="K153" i="9"/>
  <c r="K9" i="9"/>
  <c r="K44" i="9"/>
  <c r="K511" i="9"/>
  <c r="K367" i="9"/>
  <c r="K223" i="9"/>
  <c r="K79" i="9"/>
  <c r="K954" i="9"/>
  <c r="K810" i="9"/>
  <c r="K666" i="9"/>
  <c r="K522" i="9"/>
  <c r="K378" i="9"/>
  <c r="K234" i="9"/>
  <c r="K90" i="9"/>
  <c r="K1065" i="9"/>
  <c r="K901" i="9"/>
  <c r="K728" i="9"/>
  <c r="K458" i="9"/>
  <c r="K873" i="9"/>
  <c r="K941" i="9"/>
  <c r="K754" i="9"/>
  <c r="K512" i="9"/>
  <c r="K113" i="9"/>
  <c r="K883" i="9"/>
  <c r="K566" i="9"/>
  <c r="K221" i="9"/>
  <c r="K513" i="9"/>
  <c r="K955" i="9"/>
  <c r="K997" i="9"/>
  <c r="K824" i="9"/>
  <c r="K643" i="9"/>
  <c r="K305" i="9"/>
  <c r="K727" i="9"/>
  <c r="K897" i="9"/>
  <c r="K952" i="9"/>
  <c r="K780" i="9"/>
  <c r="K561" i="9"/>
  <c r="K214" i="9"/>
  <c r="K951" i="9"/>
  <c r="K416" i="9"/>
  <c r="K317" i="9"/>
  <c r="K691" i="9"/>
  <c r="K964" i="9"/>
  <c r="K792" i="9"/>
  <c r="K585" i="9"/>
  <c r="K238" i="9"/>
  <c r="K756" i="9"/>
  <c r="K237" i="9"/>
  <c r="K1045" i="9"/>
  <c r="K584" i="9"/>
  <c r="K1005" i="9"/>
  <c r="K832" i="9"/>
  <c r="K655" i="9"/>
  <c r="K321" i="9"/>
  <c r="K885" i="9"/>
  <c r="K891" i="9"/>
  <c r="K322" i="9"/>
  <c r="K932" i="9"/>
  <c r="K759" i="9"/>
  <c r="K521" i="9"/>
  <c r="K161" i="9"/>
  <c r="K532" i="9"/>
  <c r="K388" i="9"/>
  <c r="K244" i="9"/>
  <c r="K100" i="9"/>
  <c r="K651" i="9"/>
  <c r="K507" i="9"/>
  <c r="K363" i="9"/>
  <c r="K219" i="9"/>
  <c r="K75" i="9"/>
  <c r="K98" i="9"/>
  <c r="K601" i="9"/>
  <c r="K457" i="9"/>
  <c r="K313" i="9"/>
  <c r="K169" i="9"/>
  <c r="K25" i="9"/>
  <c r="K504" i="9"/>
  <c r="K360" i="9"/>
  <c r="K216" i="9"/>
  <c r="K72" i="9"/>
  <c r="K947" i="9"/>
  <c r="K803" i="9"/>
  <c r="K659" i="9"/>
  <c r="K515" i="9"/>
  <c r="K371" i="9"/>
  <c r="K227" i="9"/>
  <c r="K83" i="9"/>
  <c r="K106" i="9"/>
  <c r="K141" i="9"/>
  <c r="K176" i="9"/>
  <c r="K32" i="9"/>
  <c r="K499" i="9"/>
  <c r="K355" i="9"/>
  <c r="K211" i="9"/>
  <c r="K67" i="9"/>
  <c r="K942" i="9"/>
  <c r="K798" i="9"/>
  <c r="K654" i="9"/>
  <c r="K510" i="9"/>
  <c r="K366" i="9"/>
  <c r="K222" i="9"/>
  <c r="K78" i="9"/>
  <c r="K1053" i="9"/>
  <c r="K886" i="9"/>
  <c r="K713" i="9"/>
  <c r="K429" i="9"/>
  <c r="K715" i="9"/>
  <c r="K913" i="9"/>
  <c r="K740" i="9"/>
  <c r="K482" i="9"/>
  <c r="K988" i="9"/>
  <c r="K825" i="9"/>
  <c r="K537" i="9"/>
  <c r="K190" i="9"/>
  <c r="K428" i="9"/>
  <c r="K926" i="9"/>
  <c r="K982" i="9"/>
  <c r="K809" i="9"/>
  <c r="K620" i="9"/>
  <c r="K274" i="9"/>
  <c r="K572" i="9"/>
  <c r="K854" i="9"/>
  <c r="K938" i="9"/>
  <c r="K765" i="9"/>
  <c r="K533" i="9"/>
  <c r="K188" i="9"/>
  <c r="K879" i="9"/>
  <c r="K386" i="9"/>
  <c r="K1052" i="9"/>
  <c r="K658" i="9"/>
  <c r="K950" i="9"/>
  <c r="K777" i="9"/>
  <c r="K557" i="9"/>
  <c r="K212" i="9"/>
  <c r="K598" i="9"/>
  <c r="K1042" i="9"/>
  <c r="K1006" i="9"/>
  <c r="K525" i="9"/>
  <c r="K991" i="9"/>
  <c r="K818" i="9"/>
  <c r="K633" i="9"/>
  <c r="K293" i="9"/>
  <c r="K665" i="9"/>
  <c r="K848" i="9"/>
  <c r="K266" i="9"/>
  <c r="K917" i="9"/>
  <c r="K745" i="9"/>
  <c r="K490" i="9"/>
  <c r="K17" i="9"/>
  <c r="K520" i="9"/>
  <c r="K376" i="9"/>
  <c r="K232" i="9"/>
  <c r="K88" i="9"/>
  <c r="K639" i="9"/>
  <c r="K495" i="9"/>
  <c r="K351" i="9"/>
  <c r="K207" i="9"/>
  <c r="K63" i="9"/>
  <c r="K86" i="9"/>
  <c r="K589" i="9"/>
  <c r="K445" i="9"/>
  <c r="K301" i="9"/>
  <c r="K157" i="9"/>
  <c r="K13" i="9"/>
  <c r="K492" i="9"/>
  <c r="K348" i="9"/>
  <c r="K204" i="9"/>
  <c r="K60" i="9"/>
  <c r="K935" i="9"/>
  <c r="K791" i="9"/>
  <c r="K647" i="9"/>
  <c r="K503" i="9"/>
  <c r="K359" i="9"/>
  <c r="K215" i="9"/>
  <c r="K71" i="9"/>
  <c r="K94" i="9"/>
  <c r="K129" i="9"/>
  <c r="K164" i="9"/>
  <c r="K20" i="9"/>
  <c r="K487" i="9"/>
  <c r="K343" i="9"/>
  <c r="K199" i="9"/>
  <c r="K55" i="9"/>
  <c r="K930" i="9"/>
  <c r="K786" i="9"/>
  <c r="K642" i="9"/>
  <c r="K498" i="9"/>
  <c r="K354" i="9"/>
  <c r="K210" i="9"/>
  <c r="K66" i="9"/>
  <c r="K1041" i="9"/>
  <c r="K872" i="9"/>
  <c r="K698" i="9"/>
  <c r="K401" i="9"/>
  <c r="K374" i="9"/>
  <c r="K898" i="9"/>
  <c r="K725" i="9"/>
  <c r="K453" i="9"/>
  <c r="K801" i="9"/>
  <c r="K782" i="9"/>
  <c r="K509" i="9"/>
  <c r="K101" i="9"/>
  <c r="K341" i="9"/>
  <c r="K912" i="9"/>
  <c r="K968" i="9"/>
  <c r="K795" i="9"/>
  <c r="K593" i="9"/>
  <c r="K248" i="9"/>
  <c r="K398" i="9"/>
  <c r="K811" i="9"/>
  <c r="K924" i="9"/>
  <c r="K751" i="9"/>
  <c r="K502" i="9"/>
  <c r="K77" i="9"/>
  <c r="K807" i="9"/>
  <c r="K329" i="9"/>
  <c r="K928" i="9"/>
  <c r="K617" i="9"/>
  <c r="K936" i="9"/>
  <c r="K763" i="9"/>
  <c r="K526" i="9"/>
  <c r="K182" i="9"/>
  <c r="K1047" i="9"/>
  <c r="K888" i="9"/>
  <c r="K977" i="9"/>
  <c r="K440" i="9"/>
  <c r="K976" i="9"/>
  <c r="K804" i="9"/>
  <c r="K609" i="9"/>
  <c r="K262" i="9"/>
  <c r="K1035" i="9"/>
  <c r="K819" i="9"/>
  <c r="K178" i="9"/>
  <c r="K903" i="9"/>
  <c r="K730" i="9"/>
  <c r="K464" i="9"/>
  <c r="K652" i="9"/>
  <c r="K508" i="9"/>
  <c r="K364" i="9"/>
  <c r="K220" i="9"/>
  <c r="K76" i="9"/>
  <c r="K627" i="9"/>
  <c r="K483" i="9"/>
  <c r="K339" i="9"/>
  <c r="K195" i="9"/>
  <c r="K51" i="9"/>
  <c r="K74" i="9"/>
  <c r="K577" i="9"/>
  <c r="K433" i="9"/>
  <c r="K289" i="9"/>
  <c r="K145" i="9"/>
  <c r="K624" i="9"/>
  <c r="K480" i="9"/>
  <c r="K336" i="9"/>
  <c r="K192" i="9"/>
  <c r="K48" i="9"/>
  <c r="K923" i="9"/>
  <c r="K779" i="9"/>
  <c r="K635" i="9"/>
  <c r="K491" i="9"/>
  <c r="K347" i="9"/>
  <c r="K203" i="9"/>
  <c r="K59" i="9"/>
  <c r="K82" i="9"/>
  <c r="K117" i="9"/>
  <c r="K152" i="9"/>
  <c r="K8" i="9"/>
  <c r="K475" i="9"/>
  <c r="K331" i="9"/>
  <c r="K187" i="9"/>
  <c r="K43" i="9"/>
  <c r="K918" i="9"/>
  <c r="K774" i="9"/>
  <c r="K630" i="9"/>
  <c r="K486" i="9"/>
  <c r="K342" i="9"/>
  <c r="K198" i="9"/>
  <c r="K54" i="9"/>
  <c r="K960" i="9"/>
  <c r="K1029" i="9"/>
  <c r="K857" i="9"/>
  <c r="K682" i="9"/>
  <c r="K370" i="9"/>
  <c r="K986" i="9"/>
  <c r="K884" i="9"/>
  <c r="K711" i="9"/>
  <c r="K425" i="9"/>
  <c r="K489" i="9"/>
  <c r="K768" i="9"/>
  <c r="K478" i="9"/>
  <c r="K1030" i="9"/>
  <c r="K284" i="9"/>
  <c r="K868" i="9"/>
  <c r="K953" i="9"/>
  <c r="K781" i="9"/>
  <c r="K562" i="9"/>
  <c r="K218" i="9"/>
  <c r="K310" i="9"/>
  <c r="K724" i="9"/>
  <c r="K909" i="9"/>
  <c r="K736" i="9"/>
  <c r="K476" i="9"/>
  <c r="K931" i="9"/>
  <c r="K735" i="9"/>
  <c r="K298" i="9"/>
  <c r="K828" i="9"/>
  <c r="K560" i="9"/>
  <c r="K921" i="9"/>
  <c r="K748" i="9"/>
  <c r="K500" i="9"/>
  <c r="K53" i="9"/>
  <c r="K994" i="9"/>
  <c r="K729" i="9"/>
  <c r="K934" i="9"/>
  <c r="K381" i="9"/>
  <c r="K962" i="9"/>
  <c r="K789" i="9"/>
  <c r="K581" i="9"/>
  <c r="K236" i="9"/>
  <c r="K965" i="9"/>
  <c r="K790" i="9"/>
  <c r="K1055" i="9"/>
  <c r="K889" i="9"/>
  <c r="K716" i="9"/>
  <c r="K434" i="9"/>
  <c r="K640" i="9"/>
  <c r="K496" i="9"/>
  <c r="K352" i="9"/>
  <c r="K208" i="9"/>
  <c r="K64" i="9"/>
  <c r="K615" i="9"/>
  <c r="K471" i="9"/>
  <c r="K327" i="9"/>
  <c r="K183" i="9"/>
  <c r="K39" i="9"/>
  <c r="K62" i="9"/>
  <c r="K565" i="9"/>
  <c r="K421" i="9"/>
  <c r="K277" i="9"/>
  <c r="K133" i="9"/>
  <c r="K612" i="9"/>
  <c r="K468" i="9"/>
  <c r="K324" i="9"/>
  <c r="K180" i="9"/>
  <c r="K36" i="9"/>
  <c r="K911" i="9"/>
  <c r="K767" i="9"/>
  <c r="K623" i="9"/>
  <c r="K479" i="9"/>
  <c r="K335" i="9"/>
  <c r="K191" i="9"/>
  <c r="K47" i="9"/>
  <c r="K70" i="9"/>
  <c r="K105" i="9"/>
  <c r="K140" i="9"/>
  <c r="K607" i="9"/>
  <c r="K463" i="9"/>
  <c r="K319" i="9"/>
  <c r="K175" i="9"/>
  <c r="K31" i="9"/>
  <c r="K906" i="9"/>
  <c r="K762" i="9"/>
  <c r="K618" i="9"/>
  <c r="K474" i="9"/>
  <c r="K330" i="9"/>
  <c r="K186" i="9"/>
  <c r="K42" i="9"/>
  <c r="K844" i="9"/>
  <c r="K1016" i="9"/>
  <c r="K843" i="9"/>
  <c r="K667" i="9"/>
  <c r="K344" i="9"/>
  <c r="K856" i="9"/>
  <c r="K869" i="9"/>
  <c r="K696" i="9"/>
  <c r="K394" i="9"/>
  <c r="K1028" i="9"/>
  <c r="K739" i="9"/>
  <c r="K452" i="9"/>
  <c r="K916" i="9"/>
  <c r="K225" i="9"/>
  <c r="K840" i="9"/>
  <c r="K939" i="9"/>
  <c r="K766" i="9"/>
  <c r="K536" i="9"/>
  <c r="K189" i="9"/>
  <c r="K197" i="9"/>
  <c r="K1060" i="9"/>
  <c r="K895" i="9"/>
  <c r="K722" i="9"/>
  <c r="K446" i="9"/>
  <c r="K787" i="9"/>
  <c r="K706" i="9"/>
  <c r="K272" i="9"/>
  <c r="K681" i="9"/>
  <c r="K357" i="9"/>
  <c r="K907" i="9"/>
  <c r="K734" i="9"/>
  <c r="K470" i="9"/>
  <c r="K974" i="9"/>
  <c r="K922" i="9"/>
  <c r="K286" i="9"/>
  <c r="K905" i="9"/>
  <c r="K353" i="9"/>
  <c r="K948" i="9"/>
  <c r="K775" i="9"/>
  <c r="K550" i="9"/>
  <c r="K206" i="9"/>
  <c r="K893" i="9"/>
  <c r="K747" i="9"/>
  <c r="K1043" i="9"/>
  <c r="K874" i="9"/>
  <c r="K701" i="9"/>
  <c r="K405" i="9"/>
  <c r="K628" i="9"/>
  <c r="K484" i="9"/>
  <c r="K340" i="9"/>
  <c r="K196" i="9"/>
  <c r="K52" i="9"/>
  <c r="K603" i="9"/>
  <c r="K459" i="9"/>
  <c r="K315" i="9"/>
  <c r="K171" i="9"/>
  <c r="K27" i="9"/>
  <c r="K50" i="9"/>
  <c r="K553" i="9"/>
  <c r="K409" i="9"/>
  <c r="K265" i="9"/>
  <c r="K121" i="9"/>
  <c r="K600" i="9"/>
  <c r="K456" i="9"/>
  <c r="K312" i="9"/>
  <c r="K168" i="9"/>
  <c r="K24" i="9"/>
  <c r="K899" i="9"/>
  <c r="K755" i="9"/>
  <c r="K611" i="9"/>
  <c r="K467" i="9"/>
  <c r="K323" i="9"/>
  <c r="K179" i="9"/>
  <c r="K35" i="9"/>
  <c r="K58" i="9"/>
  <c r="K93" i="9"/>
  <c r="K128" i="9"/>
  <c r="K595" i="9"/>
  <c r="K451" i="9"/>
  <c r="K307" i="9"/>
  <c r="K163" i="9"/>
  <c r="K19" i="9"/>
  <c r="K894" i="9"/>
  <c r="K750" i="9"/>
  <c r="K606" i="9"/>
  <c r="K462" i="9"/>
  <c r="K318" i="9"/>
  <c r="K174" i="9"/>
  <c r="K30" i="9"/>
  <c r="K744" i="9"/>
  <c r="K1001" i="9"/>
  <c r="K829" i="9"/>
  <c r="K648" i="9"/>
  <c r="K314" i="9"/>
  <c r="K741" i="9"/>
  <c r="K855" i="9"/>
  <c r="K680" i="9"/>
  <c r="K368" i="9"/>
  <c r="K813" i="9"/>
  <c r="K710" i="9"/>
  <c r="K422" i="9"/>
  <c r="K772" i="9"/>
  <c r="K1063" i="9"/>
  <c r="K796" i="9"/>
  <c r="K925" i="9"/>
  <c r="K752" i="9"/>
  <c r="K506" i="9"/>
  <c r="K89" i="9"/>
  <c r="K1051" i="9"/>
  <c r="K1048" i="9"/>
  <c r="K880" i="9"/>
  <c r="K708" i="9"/>
  <c r="K417" i="9"/>
  <c r="K650" i="9"/>
  <c r="K674" i="9"/>
  <c r="K242" i="9"/>
  <c r="K1059" i="9"/>
  <c r="K1058" i="9"/>
  <c r="K892" i="9"/>
  <c r="K720" i="9"/>
  <c r="K441" i="9"/>
  <c r="K859" i="9"/>
  <c r="K821" i="9"/>
  <c r="K943" i="9"/>
  <c r="K877" i="9"/>
  <c r="K296" i="9"/>
  <c r="K933" i="9"/>
  <c r="K760" i="9"/>
  <c r="K524" i="9"/>
  <c r="K173" i="9"/>
  <c r="K836" i="9"/>
  <c r="K718" i="9"/>
  <c r="K1031" i="9"/>
  <c r="K860" i="9"/>
  <c r="K685" i="9"/>
  <c r="K377" i="9"/>
  <c r="K616" i="9"/>
  <c r="K472" i="9"/>
  <c r="K328" i="9"/>
  <c r="K184" i="9"/>
  <c r="K40" i="9"/>
  <c r="K591" i="9"/>
  <c r="K447" i="9"/>
  <c r="K303" i="9"/>
  <c r="K159" i="9"/>
  <c r="K15" i="9"/>
  <c r="K38" i="9"/>
  <c r="K541" i="9"/>
  <c r="K397" i="9"/>
  <c r="K253" i="9"/>
  <c r="K109" i="9"/>
  <c r="K588" i="9"/>
  <c r="K444" i="9"/>
  <c r="K300" i="9"/>
  <c r="K156" i="9"/>
  <c r="K12" i="9"/>
  <c r="K887" i="9"/>
  <c r="K743" i="9"/>
  <c r="K599" i="9"/>
  <c r="K455" i="9"/>
  <c r="K311" i="9"/>
  <c r="K167" i="9"/>
  <c r="K23" i="9"/>
  <c r="K46" i="9"/>
  <c r="K81" i="9"/>
  <c r="K116" i="9"/>
  <c r="K583" i="9"/>
  <c r="K439" i="9"/>
  <c r="K295" i="9"/>
  <c r="K151" i="9"/>
  <c r="K882" i="9"/>
  <c r="K738" i="9"/>
  <c r="K594" i="9"/>
  <c r="K450" i="9"/>
  <c r="K306" i="9"/>
  <c r="K162" i="9"/>
  <c r="K18" i="9"/>
  <c r="K574" i="9"/>
  <c r="K987" i="9"/>
  <c r="K814" i="9"/>
  <c r="K629" i="9"/>
  <c r="K285" i="9"/>
  <c r="K646" i="9"/>
  <c r="K841" i="9"/>
  <c r="K664" i="9"/>
  <c r="K338" i="9"/>
  <c r="K697" i="9"/>
  <c r="K694" i="9"/>
  <c r="K393" i="9"/>
  <c r="K631" i="9"/>
  <c r="K1027" i="9"/>
  <c r="K753" i="9"/>
  <c r="K910" i="9"/>
  <c r="K737" i="9"/>
  <c r="K477" i="9"/>
  <c r="K1054" i="9"/>
  <c r="K999" i="9"/>
  <c r="K1036" i="9"/>
  <c r="K866" i="9"/>
  <c r="K692" i="9"/>
  <c r="K389" i="9"/>
  <c r="K404" i="9"/>
  <c r="K638" i="9"/>
  <c r="K213" i="9"/>
  <c r="K980" i="9"/>
  <c r="K1046" i="9"/>
  <c r="K878" i="9"/>
  <c r="K705" i="9"/>
  <c r="K413" i="9"/>
  <c r="K758" i="9"/>
  <c r="K1021" i="9"/>
  <c r="K799" i="9"/>
  <c r="K833" i="9"/>
  <c r="K209" i="9"/>
  <c r="K919" i="9"/>
  <c r="K746" i="9"/>
  <c r="K494" i="9"/>
  <c r="K29" i="9"/>
  <c r="K778" i="9"/>
  <c r="K688" i="9"/>
  <c r="K1018" i="9"/>
  <c r="K845" i="9"/>
  <c r="K669" i="9"/>
  <c r="K346" i="9"/>
  <c r="K604" i="9"/>
  <c r="K460" i="9"/>
  <c r="K316" i="9"/>
  <c r="K172" i="9"/>
  <c r="K28" i="9"/>
  <c r="K579" i="9"/>
  <c r="K435" i="9"/>
  <c r="K291" i="9"/>
  <c r="K147" i="9"/>
  <c r="K170" i="9"/>
  <c r="K26" i="9"/>
  <c r="K529" i="9"/>
  <c r="K385" i="9"/>
  <c r="K241" i="9"/>
  <c r="K97" i="9"/>
  <c r="K576" i="9"/>
  <c r="K432" i="9"/>
  <c r="K288" i="9"/>
  <c r="K144" i="9"/>
  <c r="K1019" i="9"/>
  <c r="K875" i="9"/>
  <c r="K731" i="9"/>
  <c r="K587" i="9"/>
  <c r="K443" i="9"/>
  <c r="K299" i="9"/>
  <c r="K155" i="9"/>
  <c r="K11" i="9"/>
  <c r="K34" i="9"/>
  <c r="K69" i="9"/>
  <c r="K104" i="9"/>
  <c r="K571" i="9"/>
  <c r="K427" i="9"/>
  <c r="K283" i="9"/>
  <c r="K139" i="9"/>
  <c r="K1014" i="9"/>
  <c r="K870" i="9"/>
  <c r="K726" i="9"/>
  <c r="K582" i="9"/>
  <c r="K438" i="9"/>
  <c r="K294" i="9"/>
  <c r="K150" i="9"/>
  <c r="G6" i="9"/>
  <c r="H933" i="9"/>
  <c r="G933" i="9"/>
  <c r="G1023" i="9"/>
  <c r="H1023" i="9"/>
  <c r="G588" i="9"/>
  <c r="H588" i="9"/>
  <c r="H180" i="9"/>
  <c r="G180" i="9"/>
  <c r="G71" i="9"/>
  <c r="H71" i="9"/>
  <c r="G228" i="9"/>
  <c r="H228" i="9"/>
  <c r="G817" i="9"/>
  <c r="H817" i="9"/>
  <c r="G754" i="9"/>
  <c r="H754" i="9"/>
  <c r="G346" i="9"/>
  <c r="H346" i="9"/>
  <c r="G93" i="9"/>
  <c r="H93" i="9"/>
  <c r="G106" i="9"/>
  <c r="H106" i="9"/>
  <c r="G849" i="9"/>
  <c r="H849" i="9"/>
  <c r="G932" i="9"/>
  <c r="H932" i="9"/>
  <c r="G582" i="9"/>
  <c r="H582" i="9"/>
  <c r="G174" i="9"/>
  <c r="H174" i="9"/>
  <c r="G674" i="9"/>
  <c r="H674" i="9"/>
  <c r="H701" i="9"/>
  <c r="G701" i="9"/>
  <c r="G1018" i="9"/>
  <c r="H1018" i="9"/>
  <c r="G963" i="9"/>
  <c r="H963" i="9"/>
  <c r="G1014" i="9"/>
  <c r="H1014" i="9"/>
  <c r="H982" i="9"/>
  <c r="G982" i="9"/>
  <c r="G760" i="9"/>
  <c r="H760" i="9"/>
  <c r="H519" i="9"/>
  <c r="G519" i="9"/>
  <c r="G194" i="9"/>
  <c r="H194" i="9"/>
  <c r="G851" i="9"/>
  <c r="H851" i="9"/>
  <c r="H903" i="9"/>
  <c r="G903" i="9"/>
  <c r="G256" i="9"/>
  <c r="H256" i="9"/>
  <c r="G709" i="9"/>
  <c r="H709" i="9"/>
  <c r="H773" i="9"/>
  <c r="G773" i="9"/>
  <c r="G397" i="9"/>
  <c r="H397" i="9"/>
  <c r="G779" i="9"/>
  <c r="H779" i="9"/>
  <c r="G301" i="9"/>
  <c r="H301" i="9"/>
  <c r="G994" i="9"/>
  <c r="H994" i="9"/>
  <c r="G1053" i="9"/>
  <c r="H1053" i="9"/>
  <c r="G467" i="9"/>
  <c r="H467" i="9"/>
  <c r="H70" i="9"/>
  <c r="G70" i="9"/>
  <c r="H515" i="9"/>
  <c r="G515" i="9"/>
  <c r="G1012" i="9"/>
  <c r="H1012" i="9"/>
  <c r="G808" i="9"/>
  <c r="H808" i="9"/>
  <c r="G834" i="9"/>
  <c r="H834" i="9"/>
  <c r="G955" i="9"/>
  <c r="H955" i="9"/>
  <c r="G633" i="9"/>
  <c r="H633" i="9"/>
  <c r="G56" i="9"/>
  <c r="H56" i="9"/>
  <c r="H393" i="9"/>
  <c r="G393" i="9"/>
  <c r="G921" i="9"/>
  <c r="H921" i="9"/>
  <c r="G1054" i="9"/>
  <c r="H1054" i="9"/>
  <c r="G893" i="9"/>
  <c r="H893" i="9"/>
  <c r="G619" i="9"/>
  <c r="H619" i="9"/>
  <c r="G42" i="9"/>
  <c r="H42" i="9"/>
  <c r="G235" i="9"/>
  <c r="H235" i="9"/>
  <c r="G1062" i="9"/>
  <c r="H1062" i="9"/>
  <c r="G700" i="9"/>
  <c r="H700" i="9"/>
  <c r="G626" i="9"/>
  <c r="H626" i="9"/>
  <c r="G146" i="9"/>
  <c r="H146" i="9"/>
  <c r="G827" i="9"/>
  <c r="H827" i="9"/>
  <c r="H970" i="9"/>
  <c r="G970" i="9"/>
  <c r="G940" i="9"/>
  <c r="H940" i="9"/>
  <c r="H590" i="9"/>
  <c r="G590" i="9"/>
  <c r="G305" i="9"/>
  <c r="H305" i="9"/>
  <c r="G145" i="9"/>
  <c r="H145" i="9"/>
  <c r="G353" i="9"/>
  <c r="H353" i="9"/>
  <c r="G838" i="9"/>
  <c r="H838" i="9"/>
  <c r="G974" i="9"/>
  <c r="H974" i="9"/>
  <c r="G935" i="9"/>
  <c r="H935" i="9"/>
  <c r="G732" i="9"/>
  <c r="H732" i="9"/>
  <c r="G324" i="9"/>
  <c r="H324" i="9"/>
  <c r="H215" i="9"/>
  <c r="G215" i="9"/>
  <c r="G372" i="9"/>
  <c r="H372" i="9"/>
  <c r="G878" i="9"/>
  <c r="H878" i="9"/>
  <c r="G45" i="9"/>
  <c r="H45" i="9"/>
  <c r="H332" i="9"/>
  <c r="G332" i="9"/>
  <c r="G79" i="9"/>
  <c r="H79" i="9"/>
  <c r="G679" i="9"/>
  <c r="H679" i="9"/>
  <c r="H1037" i="9"/>
  <c r="G1037" i="9"/>
  <c r="G993" i="9"/>
  <c r="H993" i="9"/>
  <c r="G31" i="9"/>
  <c r="H31" i="9"/>
  <c r="G318" i="9"/>
  <c r="H318" i="9"/>
  <c r="G291" i="9"/>
  <c r="H291" i="9"/>
  <c r="G124" i="9"/>
  <c r="H124" i="9"/>
  <c r="G847" i="9"/>
  <c r="H847" i="9"/>
  <c r="G804" i="9"/>
  <c r="H804" i="9"/>
  <c r="G934" i="9"/>
  <c r="H934" i="9"/>
  <c r="G861" i="9"/>
  <c r="H861" i="9"/>
  <c r="G578" i="9"/>
  <c r="H578" i="9"/>
  <c r="H122" i="9"/>
  <c r="G122" i="9"/>
  <c r="G738" i="9"/>
  <c r="H738" i="9"/>
  <c r="H995" i="9"/>
  <c r="G995" i="9"/>
  <c r="G986" i="9"/>
  <c r="H986" i="9"/>
  <c r="H774" i="9"/>
  <c r="G774" i="9"/>
  <c r="G29" i="9"/>
  <c r="H29" i="9"/>
  <c r="G448" i="9"/>
  <c r="H448" i="9"/>
  <c r="G541" i="9"/>
  <c r="H541" i="9"/>
  <c r="G48" i="9"/>
  <c r="H48" i="9"/>
  <c r="G445" i="9"/>
  <c r="H445" i="9"/>
  <c r="G939" i="9"/>
  <c r="H939" i="9"/>
  <c r="G819" i="9"/>
  <c r="H819" i="9"/>
  <c r="G1011" i="9"/>
  <c r="H1011" i="9"/>
  <c r="G611" i="9"/>
  <c r="H611" i="9"/>
  <c r="G214" i="9"/>
  <c r="H214" i="9"/>
  <c r="G659" i="9"/>
  <c r="H659" i="9"/>
  <c r="G944" i="9"/>
  <c r="H944" i="9"/>
  <c r="G904" i="9"/>
  <c r="H904" i="9"/>
  <c r="G1027" i="9"/>
  <c r="H1027" i="9"/>
  <c r="G972" i="9"/>
  <c r="H972" i="9"/>
  <c r="G777" i="9"/>
  <c r="H777" i="9"/>
  <c r="G200" i="9"/>
  <c r="H200" i="9"/>
  <c r="H537" i="9"/>
  <c r="G537" i="9"/>
  <c r="G811" i="9"/>
  <c r="H811" i="9"/>
  <c r="G956" i="9"/>
  <c r="H956" i="9"/>
  <c r="G998" i="9"/>
  <c r="H998" i="9"/>
  <c r="G865" i="9"/>
  <c r="H865" i="9"/>
  <c r="G32" i="9"/>
  <c r="H32" i="9"/>
  <c r="H330" i="9"/>
  <c r="G330" i="9"/>
  <c r="G523" i="9"/>
  <c r="H523" i="9"/>
  <c r="H182" i="9"/>
  <c r="G182" i="9"/>
  <c r="G267" i="9"/>
  <c r="H267" i="9"/>
  <c r="G748" i="9"/>
  <c r="H748" i="9"/>
  <c r="G785" i="9"/>
  <c r="H785" i="9"/>
  <c r="G999" i="9"/>
  <c r="H999" i="9"/>
  <c r="G984" i="9"/>
  <c r="H984" i="9"/>
  <c r="G830" i="9"/>
  <c r="H830" i="9"/>
  <c r="G15" i="9"/>
  <c r="H15" i="9"/>
  <c r="G449" i="9"/>
  <c r="H449" i="9"/>
  <c r="H289" i="9"/>
  <c r="G289" i="9"/>
  <c r="H497" i="9"/>
  <c r="G497" i="9"/>
  <c r="H832" i="9"/>
  <c r="G832" i="9"/>
  <c r="G961" i="9"/>
  <c r="H961" i="9"/>
  <c r="G23" i="9"/>
  <c r="H23" i="9"/>
  <c r="G490" i="9"/>
  <c r="H490" i="9"/>
  <c r="G237" i="9"/>
  <c r="H237" i="9"/>
  <c r="G250" i="9"/>
  <c r="H250" i="9"/>
  <c r="G189" i="9"/>
  <c r="H189" i="9"/>
  <c r="G476" i="9"/>
  <c r="H476" i="9"/>
  <c r="H223" i="9"/>
  <c r="G223" i="9"/>
  <c r="H92" i="9"/>
  <c r="G92" i="9"/>
  <c r="G1024" i="9"/>
  <c r="H1024" i="9"/>
  <c r="G816" i="9"/>
  <c r="H816" i="9"/>
  <c r="G175" i="9"/>
  <c r="H175" i="9"/>
  <c r="G462" i="9"/>
  <c r="H462" i="9"/>
  <c r="H794" i="9"/>
  <c r="G794" i="9"/>
  <c r="G388" i="9"/>
  <c r="H388" i="9"/>
  <c r="G909" i="9"/>
  <c r="H909" i="9"/>
  <c r="G852" i="9"/>
  <c r="H852" i="9"/>
  <c r="G842" i="9"/>
  <c r="H842" i="9"/>
  <c r="G1039" i="9"/>
  <c r="H1039" i="9"/>
  <c r="H195" i="9"/>
  <c r="G195" i="9"/>
  <c r="G698" i="9"/>
  <c r="H698" i="9"/>
  <c r="G387" i="9"/>
  <c r="H387" i="9"/>
  <c r="G913" i="9"/>
  <c r="H913" i="9"/>
  <c r="G988" i="9"/>
  <c r="H988" i="9"/>
  <c r="G26" i="9"/>
  <c r="H26" i="9"/>
  <c r="G173" i="9"/>
  <c r="H173" i="9"/>
  <c r="G218" i="9"/>
  <c r="H218" i="9"/>
  <c r="G685" i="9"/>
  <c r="H685" i="9"/>
  <c r="G192" i="9"/>
  <c r="H192" i="9"/>
  <c r="G589" i="9"/>
  <c r="H589" i="9"/>
  <c r="G897" i="9"/>
  <c r="H897" i="9"/>
  <c r="G755" i="9"/>
  <c r="H755" i="9"/>
  <c r="G358" i="9"/>
  <c r="H358" i="9"/>
  <c r="G803" i="9"/>
  <c r="H803" i="9"/>
  <c r="G980" i="9"/>
  <c r="H980" i="9"/>
  <c r="G1026" i="9"/>
  <c r="H1026" i="9"/>
  <c r="G952" i="9"/>
  <c r="H952" i="9"/>
  <c r="G1035" i="9"/>
  <c r="H1035" i="9"/>
  <c r="G190" i="9"/>
  <c r="H190" i="9"/>
  <c r="G488" i="9"/>
  <c r="H488" i="9"/>
  <c r="G94" i="9"/>
  <c r="H94" i="9"/>
  <c r="G839" i="9"/>
  <c r="H839" i="9"/>
  <c r="G989" i="9"/>
  <c r="H989" i="9"/>
  <c r="G162" i="9"/>
  <c r="H162" i="9"/>
  <c r="H770" i="9"/>
  <c r="G770" i="9"/>
  <c r="G52" i="9"/>
  <c r="H52" i="9"/>
  <c r="G918" i="9"/>
  <c r="H918" i="9"/>
  <c r="H734" i="9"/>
  <c r="G734" i="9"/>
  <c r="G782" i="9"/>
  <c r="H782" i="9"/>
  <c r="G400" i="9"/>
  <c r="H400" i="9"/>
  <c r="G460" i="9"/>
  <c r="H460" i="9"/>
  <c r="G1042" i="9"/>
  <c r="H1042" i="9"/>
  <c r="H1036" i="9"/>
  <c r="G1036" i="9"/>
  <c r="G853" i="9"/>
  <c r="H853" i="9"/>
  <c r="G97" i="9"/>
  <c r="H97" i="9"/>
  <c r="H468" i="9"/>
  <c r="G468" i="9"/>
  <c r="G359" i="9"/>
  <c r="H359" i="9"/>
  <c r="G516" i="9"/>
  <c r="H516" i="9"/>
  <c r="H881" i="9"/>
  <c r="G881" i="9"/>
  <c r="G167" i="9"/>
  <c r="H167" i="9"/>
  <c r="G634" i="9"/>
  <c r="H634" i="9"/>
  <c r="G381" i="9"/>
  <c r="H381" i="9"/>
  <c r="G394" i="9"/>
  <c r="H394" i="9"/>
  <c r="G841" i="9"/>
  <c r="H841" i="9"/>
  <c r="G333" i="9"/>
  <c r="H333" i="9"/>
  <c r="G620" i="9"/>
  <c r="H620" i="9"/>
  <c r="G367" i="9"/>
  <c r="H367" i="9"/>
  <c r="G236" i="9"/>
  <c r="H236" i="9"/>
  <c r="H1049" i="9"/>
  <c r="G1049" i="9"/>
  <c r="G996" i="9"/>
  <c r="H996" i="9"/>
  <c r="G319" i="9"/>
  <c r="H319" i="9"/>
  <c r="G606" i="9"/>
  <c r="H606" i="9"/>
  <c r="G580" i="9"/>
  <c r="H580" i="9"/>
  <c r="G78" i="9"/>
  <c r="H78" i="9"/>
  <c r="G862" i="9"/>
  <c r="H862" i="9"/>
  <c r="G900" i="9"/>
  <c r="H900" i="9"/>
  <c r="H1032" i="9"/>
  <c r="G1032" i="9"/>
  <c r="H740" i="9"/>
  <c r="G740" i="9"/>
  <c r="G663" i="9"/>
  <c r="H663" i="9"/>
  <c r="H100" i="9"/>
  <c r="G100" i="9"/>
  <c r="G833" i="9"/>
  <c r="H833" i="9"/>
  <c r="G874" i="9"/>
  <c r="H874" i="9"/>
  <c r="G602" i="9"/>
  <c r="H602" i="9"/>
  <c r="G317" i="9"/>
  <c r="H317" i="9"/>
  <c r="G752" i="9"/>
  <c r="H752" i="9"/>
  <c r="G149" i="9"/>
  <c r="H149" i="9"/>
  <c r="G336" i="9"/>
  <c r="H336" i="9"/>
  <c r="H733" i="9"/>
  <c r="G733" i="9"/>
  <c r="H885" i="9"/>
  <c r="G885" i="9"/>
  <c r="G906" i="9"/>
  <c r="H906" i="9"/>
  <c r="H168" i="9"/>
  <c r="G168" i="9"/>
  <c r="G646" i="9"/>
  <c r="H646" i="9"/>
  <c r="H216" i="9"/>
  <c r="G216" i="9"/>
  <c r="G1058" i="9"/>
  <c r="H1058" i="9"/>
  <c r="G1057" i="9"/>
  <c r="H1057" i="9"/>
  <c r="H825" i="9"/>
  <c r="G825" i="9"/>
  <c r="G929" i="9"/>
  <c r="H929" i="9"/>
  <c r="G320" i="9"/>
  <c r="H320" i="9"/>
  <c r="H618" i="9"/>
  <c r="G618" i="9"/>
  <c r="H80" i="9"/>
  <c r="G80" i="9"/>
  <c r="G983" i="9"/>
  <c r="H983" i="9"/>
  <c r="G875" i="9"/>
  <c r="H875" i="9"/>
  <c r="G306" i="9"/>
  <c r="H306" i="9"/>
  <c r="G532" i="9"/>
  <c r="H532" i="9"/>
  <c r="G229" i="9"/>
  <c r="H229" i="9"/>
  <c r="G916" i="9"/>
  <c r="H916" i="9"/>
  <c r="G1022" i="9"/>
  <c r="H1022" i="9"/>
  <c r="G591" i="9"/>
  <c r="H591" i="9"/>
  <c r="G593" i="9"/>
  <c r="H593" i="9"/>
  <c r="H433" i="9"/>
  <c r="G433" i="9"/>
  <c r="H641" i="9"/>
  <c r="G641" i="9"/>
  <c r="G954" i="9"/>
  <c r="H954" i="9"/>
  <c r="G992" i="9"/>
  <c r="H992" i="9"/>
  <c r="H997" i="9"/>
  <c r="G997" i="9"/>
  <c r="G241" i="9"/>
  <c r="H241" i="9"/>
  <c r="H612" i="9"/>
  <c r="G612" i="9"/>
  <c r="H503" i="9"/>
  <c r="G503" i="9"/>
  <c r="G660" i="9"/>
  <c r="H660" i="9"/>
  <c r="G1025" i="9"/>
  <c r="H1025" i="9"/>
  <c r="G311" i="9"/>
  <c r="H311" i="9"/>
  <c r="G778" i="9"/>
  <c r="H778" i="9"/>
  <c r="H525" i="9"/>
  <c r="G525" i="9"/>
  <c r="G538" i="9"/>
  <c r="H538" i="9"/>
  <c r="G844" i="9"/>
  <c r="H844" i="9"/>
  <c r="G477" i="9"/>
  <c r="H477" i="9"/>
  <c r="G69" i="9"/>
  <c r="H69" i="9"/>
  <c r="H511" i="9"/>
  <c r="G511" i="9"/>
  <c r="H380" i="9"/>
  <c r="G380" i="9"/>
  <c r="G968" i="9"/>
  <c r="H968" i="9"/>
  <c r="G463" i="9"/>
  <c r="H463" i="9"/>
  <c r="H55" i="9"/>
  <c r="G55" i="9"/>
  <c r="G542" i="9"/>
  <c r="H542" i="9"/>
  <c r="G222" i="9"/>
  <c r="H222" i="9"/>
  <c r="G835" i="9"/>
  <c r="H835" i="9"/>
  <c r="G890" i="9"/>
  <c r="H890" i="9"/>
  <c r="G814" i="9"/>
  <c r="H814" i="9"/>
  <c r="H484" i="9"/>
  <c r="G484" i="9"/>
  <c r="G315" i="9"/>
  <c r="H315" i="9"/>
  <c r="G676" i="9"/>
  <c r="H676" i="9"/>
  <c r="G977" i="9"/>
  <c r="H977" i="9"/>
  <c r="G828" i="9"/>
  <c r="H828" i="9"/>
  <c r="G219" i="9"/>
  <c r="H219" i="9"/>
  <c r="G461" i="9"/>
  <c r="H461" i="9"/>
  <c r="G184" i="9"/>
  <c r="H184" i="9"/>
  <c r="G805" i="9"/>
  <c r="H805" i="9"/>
  <c r="G1020" i="9"/>
  <c r="H1020" i="9"/>
  <c r="G437" i="9"/>
  <c r="H437" i="9"/>
  <c r="G624" i="9"/>
  <c r="H624" i="9"/>
  <c r="G197" i="9"/>
  <c r="H197" i="9"/>
  <c r="G898" i="9"/>
  <c r="H898" i="9"/>
  <c r="G1003" i="9"/>
  <c r="H1003" i="9"/>
  <c r="G883" i="9"/>
  <c r="H883" i="9"/>
  <c r="G960" i="9"/>
  <c r="H960" i="9"/>
  <c r="G478" i="9"/>
  <c r="H478" i="9"/>
  <c r="G81" i="9"/>
  <c r="H81" i="9"/>
  <c r="G382" i="9"/>
  <c r="H382" i="9"/>
  <c r="G894" i="9"/>
  <c r="H894" i="9"/>
  <c r="H910" i="9"/>
  <c r="G910" i="9"/>
  <c r="G1017" i="9"/>
  <c r="H1017" i="9"/>
  <c r="G854" i="9"/>
  <c r="H854" i="9"/>
  <c r="G464" i="9"/>
  <c r="H464" i="9"/>
  <c r="H67" i="9"/>
  <c r="G67" i="9"/>
  <c r="G224" i="9"/>
  <c r="H224" i="9"/>
  <c r="G530" i="9"/>
  <c r="H530" i="9"/>
  <c r="G375" i="9"/>
  <c r="H375" i="9"/>
  <c r="G170" i="9"/>
  <c r="H170" i="9"/>
  <c r="G927" i="9"/>
  <c r="H927" i="9"/>
  <c r="G912" i="9"/>
  <c r="H912" i="9"/>
  <c r="G208" i="9"/>
  <c r="H208" i="9"/>
  <c r="G737" i="9"/>
  <c r="H737" i="9"/>
  <c r="H577" i="9"/>
  <c r="G577" i="9"/>
  <c r="H158" i="9"/>
  <c r="G158" i="9"/>
  <c r="G924" i="9"/>
  <c r="H924" i="9"/>
  <c r="G850" i="9"/>
  <c r="H850" i="9"/>
  <c r="G917" i="9"/>
  <c r="H917" i="9"/>
  <c r="G385" i="9"/>
  <c r="H385" i="9"/>
  <c r="G756" i="9"/>
  <c r="H756" i="9"/>
  <c r="H647" i="9"/>
  <c r="G647" i="9"/>
  <c r="H25" i="9"/>
  <c r="G25" i="9"/>
  <c r="G981" i="9"/>
  <c r="H981" i="9"/>
  <c r="H455" i="9"/>
  <c r="G455" i="9"/>
  <c r="G47" i="9"/>
  <c r="H47" i="9"/>
  <c r="G669" i="9"/>
  <c r="H669" i="9"/>
  <c r="G682" i="9"/>
  <c r="H682" i="9"/>
  <c r="G809" i="9"/>
  <c r="H809" i="9"/>
  <c r="G621" i="9"/>
  <c r="H621" i="9"/>
  <c r="G213" i="9"/>
  <c r="H213" i="9"/>
  <c r="G655" i="9"/>
  <c r="H655" i="9"/>
  <c r="H524" i="9"/>
  <c r="G524" i="9"/>
  <c r="G953" i="9"/>
  <c r="H953" i="9"/>
  <c r="G947" i="9"/>
  <c r="H947" i="9"/>
  <c r="G1051" i="9"/>
  <c r="H1051" i="9"/>
  <c r="G607" i="9"/>
  <c r="H607" i="9"/>
  <c r="G199" i="9"/>
  <c r="H199" i="9"/>
  <c r="G432" i="9"/>
  <c r="H432" i="9"/>
  <c r="G366" i="9"/>
  <c r="H366" i="9"/>
  <c r="G1063" i="9"/>
  <c r="H1063" i="9"/>
  <c r="G1047" i="9"/>
  <c r="H1047" i="9"/>
  <c r="G922" i="9"/>
  <c r="H922" i="9"/>
  <c r="G889" i="9"/>
  <c r="H889" i="9"/>
  <c r="G302" i="9"/>
  <c r="H302" i="9"/>
  <c r="G471" i="9"/>
  <c r="H471" i="9"/>
  <c r="G716" i="9"/>
  <c r="H716" i="9"/>
  <c r="H823" i="9"/>
  <c r="G823" i="9"/>
  <c r="G957" i="9"/>
  <c r="H957" i="9"/>
  <c r="G923" i="9"/>
  <c r="H923" i="9"/>
  <c r="G959" i="9"/>
  <c r="H959" i="9"/>
  <c r="G279" i="9"/>
  <c r="H279" i="9"/>
  <c r="G749" i="9"/>
  <c r="H749" i="9"/>
  <c r="G704" i="9"/>
  <c r="H704" i="9"/>
  <c r="H456" i="9"/>
  <c r="G456" i="9"/>
  <c r="G59" i="9"/>
  <c r="H59" i="9"/>
  <c r="G504" i="9"/>
  <c r="H504" i="9"/>
  <c r="G818" i="9"/>
  <c r="H818" i="9"/>
  <c r="H931" i="9"/>
  <c r="G931" i="9"/>
  <c r="G820" i="9"/>
  <c r="H820" i="9"/>
  <c r="H622" i="9"/>
  <c r="G622" i="9"/>
  <c r="G225" i="9"/>
  <c r="H225" i="9"/>
  <c r="H526" i="9"/>
  <c r="G526" i="9"/>
  <c r="G901" i="9"/>
  <c r="H901" i="9"/>
  <c r="G1019" i="9"/>
  <c r="H1019" i="9"/>
  <c r="G450" i="9"/>
  <c r="H450" i="9"/>
  <c r="G446" i="9"/>
  <c r="H446" i="9"/>
  <c r="G66" i="9"/>
  <c r="H66" i="9"/>
  <c r="H147" i="9"/>
  <c r="G147" i="9"/>
  <c r="G268" i="9"/>
  <c r="H268" i="9"/>
  <c r="H724" i="9"/>
  <c r="G724" i="9"/>
  <c r="G1028" i="9"/>
  <c r="H1028" i="9"/>
  <c r="G750" i="9"/>
  <c r="H750" i="9"/>
  <c r="G747" i="9"/>
  <c r="H747" i="9"/>
  <c r="G721" i="9"/>
  <c r="H721" i="9"/>
  <c r="G303" i="9"/>
  <c r="H303" i="9"/>
  <c r="G843" i="9"/>
  <c r="H843" i="9"/>
  <c r="G915" i="9"/>
  <c r="H915" i="9"/>
  <c r="G837" i="9"/>
  <c r="H837" i="9"/>
  <c r="G529" i="9"/>
  <c r="H529" i="9"/>
  <c r="H121" i="9"/>
  <c r="G121" i="9"/>
  <c r="H791" i="9"/>
  <c r="G791" i="9"/>
  <c r="H169" i="9"/>
  <c r="G169" i="9"/>
  <c r="G886" i="9"/>
  <c r="H886" i="9"/>
  <c r="G599" i="9"/>
  <c r="H599" i="9"/>
  <c r="G191" i="9"/>
  <c r="H191" i="9"/>
  <c r="G82" i="9"/>
  <c r="H82" i="9"/>
  <c r="G95" i="9"/>
  <c r="H95" i="9"/>
  <c r="G765" i="9"/>
  <c r="H765" i="9"/>
  <c r="G357" i="9"/>
  <c r="H357" i="9"/>
  <c r="H799" i="9"/>
  <c r="G799" i="9"/>
  <c r="H668" i="9"/>
  <c r="G668" i="9"/>
  <c r="G1059" i="9"/>
  <c r="H1059" i="9"/>
  <c r="G864" i="9"/>
  <c r="H864" i="9"/>
  <c r="G888" i="9"/>
  <c r="H888" i="9"/>
  <c r="G751" i="9"/>
  <c r="H751" i="9"/>
  <c r="G343" i="9"/>
  <c r="H343" i="9"/>
  <c r="G134" i="9"/>
  <c r="H134" i="9"/>
  <c r="G510" i="9"/>
  <c r="H510" i="9"/>
  <c r="G920" i="9"/>
  <c r="H920" i="9"/>
  <c r="G813" i="9"/>
  <c r="H813" i="9"/>
  <c r="H731" i="9"/>
  <c r="G731" i="9"/>
  <c r="H231" i="9"/>
  <c r="G231" i="9"/>
  <c r="G321" i="9"/>
  <c r="H321" i="9"/>
  <c r="G908" i="9"/>
  <c r="H908" i="9"/>
  <c r="G869" i="9"/>
  <c r="H869" i="9"/>
  <c r="G725" i="9"/>
  <c r="H725" i="9"/>
  <c r="G133" i="9"/>
  <c r="H133" i="9"/>
  <c r="G485" i="9"/>
  <c r="H485" i="9"/>
  <c r="H600" i="9"/>
  <c r="G600" i="9"/>
  <c r="H203" i="9"/>
  <c r="G203" i="9"/>
  <c r="G648" i="9"/>
  <c r="H648" i="9"/>
  <c r="H831" i="9"/>
  <c r="G831" i="9"/>
  <c r="G942" i="9"/>
  <c r="H942" i="9"/>
  <c r="H1046" i="9"/>
  <c r="G1046" i="9"/>
  <c r="G1041" i="9"/>
  <c r="H1041" i="9"/>
  <c r="H608" i="9"/>
  <c r="G608" i="9"/>
  <c r="H211" i="9"/>
  <c r="G211" i="9"/>
  <c r="G368" i="9"/>
  <c r="H368" i="9"/>
  <c r="G821" i="9"/>
  <c r="H821" i="9"/>
  <c r="G937" i="9"/>
  <c r="H937" i="9"/>
  <c r="G594" i="9"/>
  <c r="H594" i="9"/>
  <c r="H638" i="9"/>
  <c r="G638" i="9"/>
  <c r="H210" i="9"/>
  <c r="G210" i="9"/>
  <c r="G712" i="9"/>
  <c r="H712" i="9"/>
  <c r="G783" i="9"/>
  <c r="H783" i="9"/>
  <c r="G363" i="9"/>
  <c r="H363" i="9"/>
  <c r="G1065" i="9"/>
  <c r="H1065" i="9"/>
  <c r="G1045" i="9"/>
  <c r="H1045" i="9"/>
  <c r="G710" i="9"/>
  <c r="H710" i="9"/>
  <c r="G111" i="9"/>
  <c r="H111" i="9"/>
  <c r="H41" i="9"/>
  <c r="G41" i="9"/>
  <c r="G797" i="9"/>
  <c r="H797" i="9"/>
  <c r="H1033" i="9"/>
  <c r="G1033" i="9"/>
  <c r="H1038" i="9"/>
  <c r="G1038" i="9"/>
  <c r="H1029" i="9"/>
  <c r="G1029" i="9"/>
  <c r="G673" i="9"/>
  <c r="H673" i="9"/>
  <c r="G265" i="9"/>
  <c r="H265" i="9"/>
  <c r="G60" i="9"/>
  <c r="H60" i="9"/>
  <c r="G313" i="9"/>
  <c r="H313" i="9"/>
  <c r="G863" i="9"/>
  <c r="H863" i="9"/>
  <c r="G810" i="9"/>
  <c r="H810" i="9"/>
  <c r="G1009" i="9"/>
  <c r="H1009" i="9"/>
  <c r="G743" i="9"/>
  <c r="H743" i="9"/>
  <c r="G335" i="9"/>
  <c r="H335" i="9"/>
  <c r="G226" i="9"/>
  <c r="H226" i="9"/>
  <c r="G239" i="9"/>
  <c r="H239" i="9"/>
  <c r="H34" i="9"/>
  <c r="G34" i="9"/>
  <c r="G501" i="9"/>
  <c r="H501" i="9"/>
  <c r="G68" i="9"/>
  <c r="H68" i="9"/>
  <c r="G117" i="9"/>
  <c r="H117" i="9"/>
  <c r="G979" i="9"/>
  <c r="H979" i="9"/>
  <c r="G840" i="9"/>
  <c r="H840" i="9"/>
  <c r="G164" i="9"/>
  <c r="H164" i="9"/>
  <c r="H631" i="9"/>
  <c r="G631" i="9"/>
  <c r="G198" i="9"/>
  <c r="H198" i="9"/>
  <c r="G103" i="9"/>
  <c r="H103" i="9"/>
  <c r="G938" i="9"/>
  <c r="H938" i="9"/>
  <c r="G948" i="9"/>
  <c r="H948" i="9"/>
  <c r="H985" i="9"/>
  <c r="G985" i="9"/>
  <c r="G1021" i="9"/>
  <c r="H1021" i="9"/>
  <c r="G759" i="9"/>
  <c r="H759" i="9"/>
  <c r="G159" i="9"/>
  <c r="H159" i="9"/>
  <c r="H423" i="9"/>
  <c r="G423" i="9"/>
  <c r="H1013" i="9"/>
  <c r="G1013" i="9"/>
  <c r="G806" i="9"/>
  <c r="H806" i="9"/>
  <c r="H686" i="9"/>
  <c r="G686" i="9"/>
  <c r="G277" i="9"/>
  <c r="H277" i="9"/>
  <c r="H629" i="9"/>
  <c r="G629" i="9"/>
  <c r="G949" i="9"/>
  <c r="H949" i="9"/>
  <c r="G945" i="9"/>
  <c r="H945" i="9"/>
  <c r="H1061" i="9"/>
  <c r="G1061" i="9"/>
  <c r="G766" i="9"/>
  <c r="H766" i="9"/>
  <c r="G369" i="9"/>
  <c r="H369" i="9"/>
  <c r="G670" i="9"/>
  <c r="H670" i="9"/>
  <c r="G1052" i="9"/>
  <c r="H1052" i="9"/>
  <c r="H975" i="9"/>
  <c r="G975" i="9"/>
  <c r="G907" i="9"/>
  <c r="H907" i="9"/>
  <c r="G967" i="9"/>
  <c r="H967" i="9"/>
  <c r="G57" i="9"/>
  <c r="H57" i="9"/>
  <c r="G355" i="9"/>
  <c r="H355" i="9"/>
  <c r="G512" i="9"/>
  <c r="H512" i="9"/>
  <c r="G965" i="9"/>
  <c r="H965" i="9"/>
  <c r="H857" i="9"/>
  <c r="G857" i="9"/>
  <c r="G1030" i="9"/>
  <c r="H1030" i="9"/>
  <c r="H43" i="9"/>
  <c r="G43" i="9"/>
  <c r="G587" i="9"/>
  <c r="H587" i="9"/>
  <c r="H354" i="9"/>
  <c r="G354" i="9"/>
  <c r="H436" i="9"/>
  <c r="G436" i="9"/>
  <c r="H87" i="9"/>
  <c r="G87" i="9"/>
  <c r="G615" i="9"/>
  <c r="H615" i="9"/>
  <c r="G958" i="9"/>
  <c r="H958" i="9"/>
  <c r="G866" i="9"/>
  <c r="H866" i="9"/>
  <c r="G978" i="9"/>
  <c r="H978" i="9"/>
  <c r="G554" i="9"/>
  <c r="H554" i="9"/>
  <c r="G687" i="9"/>
  <c r="H687" i="9"/>
  <c r="G185" i="9"/>
  <c r="H185" i="9"/>
  <c r="H496" i="9"/>
  <c r="G496" i="9"/>
  <c r="H879" i="9"/>
  <c r="G879" i="9"/>
  <c r="G848" i="9"/>
  <c r="H848" i="9"/>
  <c r="G951" i="9"/>
  <c r="H951" i="9"/>
  <c r="H137" i="9"/>
  <c r="G137" i="9"/>
  <c r="G409" i="9"/>
  <c r="H409" i="9"/>
  <c r="H204" i="9"/>
  <c r="G204" i="9"/>
  <c r="H457" i="9"/>
  <c r="G457" i="9"/>
  <c r="G1007" i="9"/>
  <c r="H1007" i="9"/>
  <c r="G1002" i="9"/>
  <c r="H1002" i="9"/>
  <c r="H1010" i="9"/>
  <c r="G1010" i="9"/>
  <c r="H12" i="9"/>
  <c r="G12" i="9"/>
  <c r="H479" i="9"/>
  <c r="G479" i="9"/>
  <c r="G370" i="9"/>
  <c r="H370" i="9"/>
  <c r="G383" i="9"/>
  <c r="H383" i="9"/>
  <c r="G322" i="9"/>
  <c r="H322" i="9"/>
  <c r="H789" i="9"/>
  <c r="G789" i="9"/>
  <c r="G356" i="9"/>
  <c r="H356" i="9"/>
  <c r="H405" i="9"/>
  <c r="G405" i="9"/>
  <c r="H867" i="9"/>
  <c r="G867" i="9"/>
  <c r="G812" i="9"/>
  <c r="H812" i="9"/>
  <c r="G868" i="9"/>
  <c r="H868" i="9"/>
  <c r="H294" i="9"/>
  <c r="G294" i="9"/>
  <c r="G699" i="9"/>
  <c r="H699" i="9"/>
  <c r="G326" i="9"/>
  <c r="H326" i="9"/>
  <c r="G155" i="9"/>
  <c r="H155" i="9"/>
  <c r="G892" i="9"/>
  <c r="H892" i="9"/>
  <c r="G1000" i="9"/>
  <c r="H1000" i="9"/>
  <c r="G905" i="9"/>
  <c r="H905" i="9"/>
  <c r="G941" i="9"/>
  <c r="H941" i="9"/>
  <c r="G136" i="9"/>
  <c r="H136" i="9"/>
  <c r="G722" i="9"/>
  <c r="H722" i="9"/>
  <c r="G762" i="9"/>
  <c r="H762" i="9"/>
  <c r="G969" i="9"/>
  <c r="H969" i="9"/>
  <c r="G1005" i="9"/>
  <c r="H1005" i="9"/>
  <c r="G744" i="9"/>
  <c r="H744" i="9"/>
  <c r="H347" i="9"/>
  <c r="G347" i="9"/>
  <c r="G792" i="9"/>
  <c r="H792" i="9"/>
  <c r="G1006" i="9"/>
  <c r="H1006" i="9"/>
  <c r="G1043" i="9"/>
  <c r="H1043" i="9"/>
  <c r="H1008" i="9"/>
  <c r="G1008" i="9"/>
  <c r="H35" i="9"/>
  <c r="G35" i="9"/>
  <c r="G513" i="9"/>
  <c r="H513" i="9"/>
  <c r="H83" i="9"/>
  <c r="G83" i="9"/>
  <c r="G962" i="9"/>
  <c r="H962" i="9"/>
  <c r="G914" i="9"/>
  <c r="H914" i="9"/>
  <c r="G876" i="9"/>
  <c r="H876" i="9"/>
  <c r="G873" i="9"/>
  <c r="H873" i="9"/>
  <c r="G201" i="9"/>
  <c r="H201" i="9"/>
  <c r="G499" i="9"/>
  <c r="H499" i="9"/>
  <c r="H656" i="9"/>
  <c r="G656" i="9"/>
  <c r="G902" i="9"/>
  <c r="H902" i="9"/>
  <c r="G1001" i="9"/>
  <c r="H1001" i="9"/>
  <c r="G911" i="9"/>
  <c r="H911" i="9"/>
  <c r="G187" i="9"/>
  <c r="H187" i="9"/>
  <c r="H557" i="9"/>
  <c r="G557" i="9"/>
  <c r="H498" i="9"/>
  <c r="G498" i="9"/>
  <c r="G925" i="9"/>
  <c r="H925" i="9"/>
  <c r="G62" i="9"/>
  <c r="H62" i="9"/>
  <c r="H328" i="9"/>
  <c r="G328" i="9"/>
  <c r="H364" i="9"/>
  <c r="G364" i="9"/>
  <c r="G887" i="9"/>
  <c r="H887" i="9"/>
  <c r="H946" i="9"/>
  <c r="G946" i="9"/>
  <c r="G171" i="9"/>
  <c r="H171" i="9"/>
  <c r="H304" i="9"/>
  <c r="G304" i="9"/>
  <c r="G329" i="9"/>
  <c r="H329" i="9"/>
  <c r="H40" i="9"/>
  <c r="G40" i="9"/>
  <c r="G926" i="9"/>
  <c r="H926" i="9"/>
  <c r="G896" i="9"/>
  <c r="H896" i="9"/>
  <c r="G858" i="9"/>
  <c r="H858" i="9"/>
  <c r="G281" i="9"/>
  <c r="H281" i="9"/>
  <c r="G553" i="9"/>
  <c r="H553" i="9"/>
  <c r="G348" i="9"/>
  <c r="H348" i="9"/>
  <c r="G601" i="9"/>
  <c r="H601" i="9"/>
  <c r="G845" i="9"/>
  <c r="H845" i="9"/>
  <c r="G891" i="9"/>
  <c r="H891" i="9"/>
  <c r="H300" i="9"/>
  <c r="G300" i="9"/>
  <c r="G767" i="9"/>
  <c r="H767" i="9"/>
  <c r="G658" i="9"/>
  <c r="H658" i="9"/>
  <c r="G671" i="9"/>
  <c r="H671" i="9"/>
  <c r="G452" i="9"/>
  <c r="H452" i="9"/>
  <c r="G44" i="9"/>
  <c r="H44" i="9"/>
  <c r="G486" i="9"/>
  <c r="H486" i="9"/>
  <c r="G391" i="9"/>
  <c r="H391" i="9"/>
  <c r="G976" i="9"/>
  <c r="H976" i="9"/>
  <c r="H856" i="9"/>
  <c r="G856" i="9"/>
  <c r="G1055" i="9"/>
  <c r="H1055" i="9"/>
  <c r="G438" i="9"/>
  <c r="H438" i="9"/>
  <c r="H30" i="9"/>
  <c r="G30" i="9"/>
  <c r="H98" i="9"/>
  <c r="G98" i="9"/>
  <c r="G720" i="9"/>
  <c r="H720" i="9"/>
  <c r="G966" i="9"/>
  <c r="H966" i="9"/>
  <c r="H1004" i="9"/>
  <c r="G1004" i="9"/>
  <c r="H63" i="9"/>
  <c r="G63" i="9"/>
  <c r="G421" i="9"/>
  <c r="H421" i="9"/>
  <c r="G110" i="9"/>
  <c r="H110" i="9"/>
  <c r="G109" i="9"/>
  <c r="H109" i="9"/>
  <c r="G491" i="9"/>
  <c r="H491" i="9"/>
  <c r="G13" i="9"/>
  <c r="H13" i="9"/>
  <c r="H1048" i="9"/>
  <c r="G1048" i="9"/>
  <c r="G884" i="9"/>
  <c r="H884" i="9"/>
  <c r="G930" i="9"/>
  <c r="H930" i="9"/>
  <c r="H179" i="9"/>
  <c r="G179" i="9"/>
  <c r="G657" i="9"/>
  <c r="H657" i="9"/>
  <c r="G227" i="9"/>
  <c r="H227" i="9"/>
  <c r="G1016" i="9"/>
  <c r="H1016" i="9"/>
  <c r="H928" i="9"/>
  <c r="G928" i="9"/>
  <c r="G1060" i="9"/>
  <c r="H1060" i="9"/>
  <c r="G1056" i="9"/>
  <c r="H1056" i="9"/>
  <c r="G345" i="9"/>
  <c r="H345" i="9"/>
  <c r="G643" i="9"/>
  <c r="H643" i="9"/>
  <c r="G105" i="9"/>
  <c r="H105" i="9"/>
  <c r="G807" i="9"/>
  <c r="H807" i="9"/>
  <c r="G950" i="9"/>
  <c r="H950" i="9"/>
  <c r="G829" i="9"/>
  <c r="H829" i="9"/>
  <c r="G331" i="9"/>
  <c r="H331" i="9"/>
  <c r="H506" i="9"/>
  <c r="G506" i="9"/>
  <c r="G642" i="9"/>
  <c r="H642" i="9"/>
  <c r="G1064" i="9"/>
  <c r="H1064" i="9"/>
  <c r="H628" i="9"/>
  <c r="G628" i="9"/>
  <c r="G278" i="9"/>
  <c r="H278" i="9"/>
  <c r="G327" i="9"/>
  <c r="H327" i="9"/>
  <c r="G726" i="9"/>
  <c r="H726" i="9"/>
  <c r="G798" i="9"/>
  <c r="H798" i="9"/>
  <c r="G473" i="9"/>
  <c r="H473" i="9"/>
  <c r="H266" i="9"/>
  <c r="G266" i="9"/>
  <c r="G872" i="9"/>
  <c r="H872" i="9"/>
  <c r="G882" i="9"/>
  <c r="H882" i="9"/>
  <c r="G895" i="9"/>
  <c r="H895" i="9"/>
  <c r="H569" i="9"/>
  <c r="G569" i="9"/>
  <c r="H17" i="9"/>
  <c r="G17" i="9"/>
  <c r="H636" i="9"/>
  <c r="G636" i="9"/>
  <c r="G65" i="9"/>
  <c r="H65" i="9"/>
  <c r="G899" i="9"/>
  <c r="H899" i="9"/>
  <c r="G610" i="9"/>
  <c r="H610" i="9"/>
  <c r="H202" i="9"/>
  <c r="G202" i="9"/>
  <c r="G644" i="9"/>
  <c r="H644" i="9"/>
  <c r="G693" i="9"/>
  <c r="H693" i="9"/>
  <c r="G1050" i="9"/>
  <c r="H1050" i="9"/>
  <c r="G971" i="9"/>
  <c r="H971" i="9"/>
  <c r="G596" i="9"/>
  <c r="H596" i="9"/>
  <c r="G188" i="9"/>
  <c r="H188" i="9"/>
  <c r="G630" i="9"/>
  <c r="H630" i="9"/>
  <c r="G535" i="9"/>
  <c r="H535" i="9"/>
  <c r="G826" i="9"/>
  <c r="H826" i="9"/>
  <c r="G880" i="9"/>
  <c r="H880" i="9"/>
  <c r="H822" i="9"/>
  <c r="G822" i="9"/>
  <c r="G870" i="9"/>
  <c r="H870" i="9"/>
  <c r="G230" i="9"/>
  <c r="H230" i="9"/>
  <c r="G352" i="9"/>
  <c r="H352" i="9"/>
  <c r="G422" i="9"/>
  <c r="H422" i="9"/>
  <c r="G871" i="9"/>
  <c r="H871" i="9"/>
  <c r="G639" i="9"/>
  <c r="H639" i="9"/>
  <c r="G565" i="9"/>
  <c r="H565" i="9"/>
  <c r="G255" i="9"/>
  <c r="H255" i="9"/>
  <c r="H253" i="9"/>
  <c r="G253" i="9"/>
  <c r="G635" i="9"/>
  <c r="H635" i="9"/>
  <c r="G157" i="9"/>
  <c r="H157" i="9"/>
  <c r="G936" i="9"/>
  <c r="H936" i="9"/>
  <c r="G991" i="9"/>
  <c r="H991" i="9"/>
  <c r="G1040" i="9"/>
  <c r="H1040" i="9"/>
  <c r="G323" i="9"/>
  <c r="H323" i="9"/>
  <c r="G801" i="9"/>
  <c r="H801" i="9"/>
  <c r="H371" i="9"/>
  <c r="G371" i="9"/>
  <c r="G1031" i="9"/>
  <c r="H1031" i="9"/>
  <c r="G836" i="9"/>
  <c r="H836" i="9"/>
  <c r="G990" i="9"/>
  <c r="H990" i="9"/>
  <c r="G943" i="9"/>
  <c r="H943" i="9"/>
  <c r="G489" i="9"/>
  <c r="H489" i="9"/>
  <c r="G787" i="9"/>
  <c r="H787" i="9"/>
  <c r="H249" i="9"/>
  <c r="G249" i="9"/>
  <c r="G1015" i="9"/>
  <c r="H1015" i="9"/>
  <c r="H855" i="9"/>
  <c r="G855" i="9"/>
  <c r="G973" i="9"/>
  <c r="H973" i="9"/>
  <c r="G475" i="9"/>
  <c r="H475" i="9"/>
  <c r="G99" i="9"/>
  <c r="H99" i="9"/>
  <c r="G91" i="9"/>
  <c r="H91" i="9"/>
  <c r="G288" i="9"/>
  <c r="H288" i="9"/>
  <c r="H784" i="9"/>
  <c r="G784" i="9"/>
  <c r="G616" i="9"/>
  <c r="H616" i="9"/>
  <c r="H987" i="9"/>
  <c r="G987" i="9"/>
  <c r="G172" i="9"/>
  <c r="H172" i="9"/>
  <c r="G650" i="9"/>
  <c r="H650" i="9"/>
  <c r="H14" i="9"/>
  <c r="G14" i="9"/>
  <c r="G736" i="9"/>
  <c r="H736" i="9"/>
  <c r="S3" i="9"/>
  <c r="S2" i="9"/>
  <c r="Q3" i="9"/>
  <c r="Q2" i="9"/>
</calcChain>
</file>

<file path=xl/sharedStrings.xml><?xml version="1.0" encoding="utf-8"?>
<sst xmlns="http://schemas.openxmlformats.org/spreadsheetml/2006/main" count="525" uniqueCount="241">
  <si>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</si>
  <si>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</si>
  <si>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</si>
  <si>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</si>
  <si>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</si>
  <si>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</si>
  <si>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</si>
  <si>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</si>
  <si>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</si>
  <si>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</si>
  <si>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</si>
  <si>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</si>
  <si>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</si>
  <si>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</si>
  <si>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</si>
  <si>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</si>
  <si>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</si>
  <si>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</si>
  <si>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</si>
  <si>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</si>
  <si>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</si>
  <si>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</si>
  <si>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</si>
  <si>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</si>
  <si>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</si>
  <si>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</si>
  <si>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</si>
  <si>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</si>
  <si>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</si>
  <si>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</si>
  <si>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</si>
  <si>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</si>
  <si>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</si>
  <si>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</si>
  <si>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</si>
  <si>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</si>
  <si>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</si>
  <si>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</si>
  <si>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</si>
  <si>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</si>
  <si>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</si>
  <si>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</si>
  <si>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</si>
  <si>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</si>
  <si>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</si>
  <si>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</si>
  <si>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</si>
  <si>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</si>
  <si>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</si>
  <si>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</si>
  <si>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</si>
  <si>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</si>
  <si>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</si>
  <si>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</si>
  <si>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</si>
  <si>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</si>
  <si>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</si>
  <si>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</si>
  <si>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</si>
  <si>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</si>
  <si>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</si>
  <si>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</si>
  <si>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</si>
  <si>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</si>
  <si>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</si>
  <si>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</si>
  <si>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</si>
  <si>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</si>
  <si>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</si>
  <si>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</si>
  <si>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</si>
  <si>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</si>
  <si>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</si>
  <si>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</si>
  <si>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</si>
  <si>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</si>
  <si>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</si>
  <si>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</si>
  <si>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</si>
  <si>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</si>
  <si>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</si>
  <si>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</si>
  <si>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</si>
  <si>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</si>
  <si>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</si>
  <si>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</si>
  <si>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</si>
  <si>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</si>
  <si>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</si>
  <si>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</si>
  <si>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</si>
  <si>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</si>
  <si>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</si>
  <si>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</si>
  <si>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</si>
  <si>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</si>
  <si>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</si>
  <si>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</si>
  <si>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</si>
  <si>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</si>
  <si>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</si>
  <si>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</si>
  <si>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</si>
  <si>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</si>
  <si>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</si>
  <si>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</si>
  <si>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</si>
  <si>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</si>
  <si>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</si>
  <si>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</si>
  <si>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</si>
  <si>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</si>
  <si>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</si>
  <si>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</si>
  <si>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</si>
  <si>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</si>
  <si>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</si>
  <si>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</si>
  <si>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</si>
  <si>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</si>
  <si>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</si>
  <si>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</si>
  <si>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</si>
  <si>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</si>
  <si>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</si>
  <si>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</si>
  <si>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</si>
  <si>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</si>
  <si>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</si>
  <si>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</si>
  <si>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</si>
  <si>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</si>
  <si>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</si>
  <si>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</si>
  <si>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</si>
  <si>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</si>
  <si>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</si>
  <si>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</si>
  <si>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</si>
  <si>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</si>
  <si>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</si>
  <si>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</si>
  <si>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</si>
  <si>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</si>
  <si>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</si>
  <si>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</si>
  <si>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</si>
  <si>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</si>
  <si>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</si>
  <si>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</si>
  <si>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</si>
  <si>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</si>
  <si>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</si>
  <si>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</si>
  <si>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</si>
  <si>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</si>
  <si>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</si>
  <si>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</si>
  <si>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</si>
  <si>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</si>
  <si>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</si>
  <si>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</si>
  <si>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</si>
  <si>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</si>
  <si>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</si>
  <si>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</si>
  <si>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</si>
  <si>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</si>
  <si>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</si>
  <si>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</si>
  <si>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</si>
  <si>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</si>
  <si>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</si>
  <si>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</si>
  <si>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</si>
  <si>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</si>
  <si>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</si>
  <si>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</si>
  <si>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</si>
  <si>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</si>
  <si>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</si>
  <si>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</si>
  <si>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</si>
  <si>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</si>
  <si>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</si>
  <si>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</si>
  <si>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</si>
  <si>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</si>
  <si>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</si>
  <si>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</si>
  <si>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</si>
  <si>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</si>
  <si>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</si>
  <si>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</si>
  <si>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</si>
  <si>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</si>
  <si>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</si>
  <si>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</si>
  <si>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</si>
  <si>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</si>
  <si>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</si>
  <si>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</si>
  <si>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</si>
  <si>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</si>
  <si>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</si>
  <si>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</si>
  <si>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</si>
  <si>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</si>
  <si>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</si>
  <si>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</si>
  <si>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</si>
  <si>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</si>
  <si>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</si>
  <si>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</si>
  <si>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</si>
  <si>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</si>
  <si>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</si>
  <si>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</si>
  <si>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</si>
  <si>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</si>
  <si>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</si>
  <si>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</si>
  <si>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</si>
  <si>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</si>
  <si>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</si>
  <si>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</si>
  <si>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</si>
  <si>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</si>
  <si>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</si>
  <si>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</si>
  <si>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</si>
  <si>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</si>
  <si>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</si>
  <si>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</si>
  <si>
    <t>min_row_nums</t>
    <phoneticPr fontId="1" type="noConversion"/>
  </si>
  <si>
    <t>修正前</t>
    <phoneticPr fontId="1" type="noConversion"/>
  </si>
  <si>
    <t>修正后</t>
    <phoneticPr fontId="1" type="noConversion"/>
  </si>
  <si>
    <t>修正前</t>
    <phoneticPr fontId="1" type="noConversion"/>
  </si>
  <si>
    <t>修正后</t>
    <phoneticPr fontId="1" type="noConversion"/>
  </si>
  <si>
    <t>long</t>
    <phoneticPr fontId="1" type="noConversion"/>
  </si>
  <si>
    <t>long-short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</si>
</sst>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1398.HK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14292</xdr:colOff>
      <xdr:row>23</xdr:row>
      <xdr:rowOff>119068</xdr:rowOff>
    </xdr:from>
    <xdr:to>
      <xdr:col>23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19056</xdr:colOff>
      <xdr:row>40</xdr:row>
      <xdr:rowOff>166692</xdr:rowOff>
    </xdr:from>
    <xdr:to>
      <xdr:col>23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11"/>
    <tableColumn id="2" name="asset_1_price">
      <calculatedColumnFormula>VLOOKUP($A6, OFFSET(INDIRECT($G$2&amp;"A2"),0,0,$E$2+1,$F$2+1), MATCH($B$3, OFFSET(INDIRECT($G$2&amp;"A2"), 0, 0, 1, $F$2+1), 0), 0)</calculatedColumnFormula>
    </tableColumn>
    <tableColumn id="3" name="asset_2_price" dataDxfId="10">
      <calculatedColumnFormula>VLOOKUP($A6, OFFSET(INDIRECT($G$3&amp;"A2"),0,0,$E$3+1,$F$3+1), MATCH($C$3, OFFSET(INDIRECT($G$3&amp;"A2"), 0, 0, 1, $F$3+1), 0), 0)</calculatedColumnFormula>
    </tableColumn>
    <tableColumn id="4" name="Ratio" dataDxfId="9">
      <calculatedColumnFormula>IF(ISERROR(B6/C6), "", B6/C6)</calculatedColumnFormula>
    </tableColumn>
    <tableColumn id="5" name="Buy CCB?" dataDxfId="8">
      <calculatedColumnFormula>IF(ROW()&gt;$H$2+5,"",IF(D6&gt;AVERAGE(D7:INDIRECT("D"&amp;TEXT($H$2+5, "#"))),1,0))</calculatedColumnFormula>
    </tableColumn>
    <tableColumn id="6" name="Buy ICBC?" dataDxfId="7">
      <calculatedColumnFormula>IF(ROW()&gt;$H$2+5,"",IF(D6&lt;AVERAGE(D7:INDIRECT("D"&amp;TEXT($H$2+5, "#"))),1,0))</calculatedColumnFormula>
    </tableColumn>
    <tableColumn id="7" name="Long only" dataDxfId="6">
      <calculatedColumnFormula xml:space="preserve"> IF(ISERROR((B6-B7)/B7*E6 + (C6-C7)/C7*F6), "", (B6-B7)/B7*E6 + (C6-C7)/C7*F6)</calculatedColumnFormula>
    </tableColumn>
    <tableColumn id="8" name="Long/Short" dataDxfId="5">
      <calculatedColumnFormula>IF(ISERROR((E6-F6)*((B6-B7)/B7-(C6-C7)/C7)), "", (E6-F6)*((B6-B7)/B7-(C6-C7)/C7))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23" sqref="N23"/>
    </sheetView>
  </sheetViews>
  <sheetFormatPr defaultRowHeight="14.25" x14ac:dyDescent="0.2"/>
  <cols>
    <col min="1" max="1" width="11.375" bestFit="1" customWidth="1"/>
    <col min="2" max="3" width="25.125" bestFit="1" customWidth="1"/>
    <col min="5" max="5" width="10.5" customWidth="1"/>
    <col min="6" max="6" width="11" customWidth="1"/>
    <col min="7" max="7" width="10.875" customWidth="1"/>
    <col min="8" max="8" width="12" customWidth="1"/>
    <col min="10" max="16" width="9" style="2"/>
  </cols>
  <sheetData>
    <row r="1" spans="1:21" x14ac:dyDescent="0.2">
      <c r="A1" s="2" t="s">
        <v>198</v>
      </c>
      <c r="B1" s="7" t="s">
        <v>201</v>
      </c>
      <c r="C1" s="7" t="s">
        <v>201</v>
      </c>
      <c r="D1" s="8" t="s">
        <v>216</v>
      </c>
      <c r="E1" s="9" t="s">
        <v>221</v>
      </c>
      <c r="F1" s="9" t="s">
        <v>217</v>
      </c>
      <c r="G1" s="9" t="s">
        <v>220</v>
      </c>
      <c r="H1" s="9" t="s">
        <v>234</v>
      </c>
      <c r="Q1" s="2" t="s">
        <v>222</v>
      </c>
      <c r="R1" s="2"/>
      <c r="S1" s="2" t="s">
        <v>223</v>
      </c>
    </row>
    <row r="2" spans="1:21" x14ac:dyDescent="0.2">
      <c r="A2" s="2" t="s">
        <v>199</v>
      </c>
      <c r="B2" s="7" t="s">
        <v>43</v>
      </c>
      <c r="C2" s="7" t="s">
        <v>46</v>
      </c>
      <c r="D2" s="9" t="s">
        <v>218</v>
      </c>
      <c r="E2" s="9">
        <f ca="1">COUNTA(INDIRECT("'"&amp;TEXT($B$1,"")&amp;"'!A:A"))</f>
        <v>1060</v>
      </c>
      <c r="F2" s="9">
        <f ca="1">COUNTA(INDIRECT("'"&amp;TEXT($B$1,"")&amp;"'!2:2"))</f>
        <v>15</v>
      </c>
      <c r="G2" s="9" t="str">
        <f>"'"&amp;TEXT($B$1,"")&amp;"'!"</f>
        <v>'Banks'!</v>
      </c>
      <c r="H2" s="9">
        <f ca="1">MIN(COUNTIF(B:B,"&gt;0"), COUNTIF(C:C,"&gt;0"))</f>
        <v>1060</v>
      </c>
      <c r="P2" s="2" t="s">
        <v>235</v>
      </c>
      <c r="Q2" s="2">
        <f ca="1">AVERAGE(G6:INDIRECT("G"&amp;TEXT($H$2+4,"#")))</f>
        <v>7.1453896132581444E-4</v>
      </c>
      <c r="R2" s="2"/>
      <c r="S2" s="2">
        <f ca="1">AVERAGE(H6:INDIRECT("H"&amp;TEXT($H$2+4,"#")))</f>
        <v>4.1829818207231642E-4</v>
      </c>
      <c r="U2" s="2"/>
    </row>
    <row r="3" spans="1:21" x14ac:dyDescent="0.2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1398.HK</v>
      </c>
      <c r="D3" s="9" t="s">
        <v>219</v>
      </c>
      <c r="E3" s="9">
        <f ca="1">COUNTA(INDIRECT("'"&amp;TEXT($C$1,"")&amp;"'!A:A"))</f>
        <v>1060</v>
      </c>
      <c r="F3" s="9">
        <f ca="1">COUNTA(INDIRECT("'"&amp;TEXT($C$1,"")&amp;"'!2:2"))</f>
        <v>15</v>
      </c>
      <c r="G3" s="9" t="str">
        <f>"'"&amp;TEXT($C$1,"")&amp;"'!"</f>
        <v>'Banks'!</v>
      </c>
      <c r="I3" s="2"/>
      <c r="P3" s="2" t="s">
        <v>236</v>
      </c>
      <c r="Q3">
        <f ca="1">AVERAGE(M6:INDIRECT("M"&amp;TEXT($H$2+4,"#")))</f>
        <v>3.6108467839192148E-4</v>
      </c>
      <c r="S3">
        <f ca="1">AVERAGE(N6:INDIRECT("N"&amp;TEXT($H$2+4,"#")))</f>
        <v>-2.8861038379547052E-4</v>
      </c>
    </row>
    <row r="4" spans="1:21" x14ac:dyDescent="0.2">
      <c r="K4" s="2" t="s">
        <v>237</v>
      </c>
      <c r="M4" s="2" t="s">
        <v>238</v>
      </c>
    </row>
    <row r="5" spans="1:21" x14ac:dyDescent="0.2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  <c r="K5" s="2" t="s">
        <v>239</v>
      </c>
      <c r="L5" s="2" t="s">
        <v>240</v>
      </c>
      <c r="M5" s="2" t="s">
        <v>239</v>
      </c>
      <c r="N5" s="2" t="s">
        <v>240</v>
      </c>
    </row>
    <row r="6" spans="1:21" x14ac:dyDescent="0.2">
      <c r="A6" s="1">
        <v>43438</v>
      </c>
      <c r="B6">
        <f t="shared" ref="B6:B69" ca="1" si="0">VLOOKUP($A6, OFFSET(INDIRECT($G$2&amp;"A2"),0,0,$E$2+1,$F$2+1), MATCH($B$3, OFFSET(INDIRECT($G$2&amp;"A2"), 0, 0, 1, $F$2+1), 0), 0)</f>
        <v>6.8</v>
      </c>
      <c r="C6" s="7">
        <f t="shared" ref="C6:C69" ca="1" si="1">VLOOKUP($A6, OFFSET(INDIRECT($G$3&amp;"A2"),0,0,$E$3+1,$F$3+1), MATCH($C$3, OFFSET(INDIRECT($G$3&amp;"A2"), 0, 0, 1, $F$3+1), 0), 0)</f>
        <v>5.76</v>
      </c>
      <c r="D6" s="2">
        <f t="shared" ref="D6:D69" ca="1" si="2">IF(ISERROR(B6/C6), "", B6/C6)</f>
        <v>1.1805555555555556</v>
      </c>
      <c r="E6" s="2">
        <f ca="1">IF(ROW()&gt;$H$2+5,"",IF(D6&gt;AVERAGE(D7:INDIRECT("D"&amp;TEXT($H$2+5, "#"))),1,0))</f>
        <v>0</v>
      </c>
      <c r="F6" s="2">
        <f ca="1">IF(ROW()&gt;$H$2+5,"",IF(D6&lt;AVERAGE(D7:INDIRECT("D"&amp;TEXT($H$2+5, "#"))),1,0))</f>
        <v>1</v>
      </c>
      <c r="G6" s="2">
        <f ca="1" xml:space="preserve"> IF(ISERROR((B6-B7)/B7*E6 + (C6-C7)/C7*F6), "", (B6-B7)/B7*E6 + (C6-C7)/C7*F6)</f>
        <v>8.7565674255691457E-3</v>
      </c>
      <c r="H6" s="2">
        <f ca="1">IF(ISERROR((E6-F6)*((B6-B7)/B7-(C6-C7)/C7)), "", (E6-F6)*((B6-B7)/B7-(C6-C7)/C7))</f>
        <v>1.1689118745217306E-2</v>
      </c>
      <c r="J6" s="2">
        <f ca="1">IF(ROW()&gt;$H$2+5,"",IF(D6&gt;AVERAGE(D7:INDIRECT("D"&amp;TEXT($H$2+5, "#"))),1,-1))</f>
        <v>-1</v>
      </c>
      <c r="K6" s="2">
        <f ca="1">IF(ISERROR((B6-B7)/B7*(1+J6)/2 + (C6-C7)/C7*(1-J6)/2), "", (B6-B7)/B7*(1+J6)/2 + (C6-C7)/C7*(1-J6)/2)</f>
        <v>8.7565674255691457E-3</v>
      </c>
      <c r="L6" s="2">
        <f ca="1">IF(ISERROR((J6)*((B6-B7)/B7-(C6-C7)/C7)), "",J6*((B6-B7)/B7-(C6-C7)/C7))</f>
        <v>1.1689118745217306E-2</v>
      </c>
      <c r="M6" s="2">
        <f ca="1">IF(ISERROR((B6-B7)/B7*(1+J7)/2 + (C6-C7)/C7*(1-J7)/2), "", (B6-B7)/B7*(1+J7)/2 + (C6-C7)/C7*(1-J7)/2)</f>
        <v>8.7565674255691457E-3</v>
      </c>
      <c r="N6" s="2">
        <f ca="1">IF(ISERROR((J7)*((B6-B7)/B7-(C6-C7)/C7)), "",J7*((B6-B7)/B7-(C6-C7)/C7))</f>
        <v>1.1689118745217306E-2</v>
      </c>
    </row>
    <row r="7" spans="1:21" x14ac:dyDescent="0.2">
      <c r="A7" s="1">
        <v>43437</v>
      </c>
      <c r="B7" s="2">
        <f t="shared" ca="1" si="0"/>
        <v>6.82</v>
      </c>
      <c r="C7" s="7">
        <f t="shared" ca="1" si="1"/>
        <v>5.71</v>
      </c>
      <c r="D7" s="2">
        <f t="shared" ca="1" si="2"/>
        <v>1.1943957968476357</v>
      </c>
      <c r="E7" s="2">
        <f ca="1">IF(ROW()&gt;$H$2+5,"",IF(D7&gt;AVERAGE(D8:INDIRECT("D"&amp;TEXT($H$2+5, "#"))),1,0))</f>
        <v>0</v>
      </c>
      <c r="F7" s="2">
        <f ca="1">IF(ROW()&gt;$H$2+5,"",IF(D7&lt;AVERAGE(D8:INDIRECT("D"&amp;TEXT($H$2+5, "#"))),1,0))</f>
        <v>1</v>
      </c>
      <c r="G7" s="2">
        <f t="shared" ref="G7:G69" ca="1" si="3" xml:space="preserve"> IF(ISERROR((B7-B8)/B8*E7 + (C7-C8)/C8*F7), "", (B7-B8)/B8*E7 + (C7-C8)/C8*F7)</f>
        <v>2.6978417266187115E-2</v>
      </c>
      <c r="H7" s="2">
        <f t="shared" ref="H7:H69" ca="1" si="4">IF(ISERROR((E7-F7)*((B7-B8)/B8-(C7-C8)/C8)), "", (E7-F7)*((B7-B8)/B8-(C7-C8)/C8))</f>
        <v>4.4896616439981558E-3</v>
      </c>
      <c r="J7" s="2">
        <f ca="1">IF(ROW()&gt;$H$2+5,"",IF(D7&gt;AVERAGE(D8:INDIRECT("D"&amp;TEXT($H$2+5, "#"))),1,-1))</f>
        <v>-1</v>
      </c>
      <c r="K7" s="2">
        <f ca="1">IF(ISERROR((B7-B8)/B8*(1+J7)/2 + (C7-C8)/C8*(1-J7)/2), "", (B7-B8)/B8*(1+J7)/2 + (C7-C8)/C8*(1-J7)/2)</f>
        <v>2.6978417266187115E-2</v>
      </c>
      <c r="L7" s="2">
        <f t="shared" ref="L7:L70" ca="1" si="5">IF(ISERROR((J7)*((B7-B8)/B8-(C7-C8)/C8)), "",J7*((B7-B8)/B8-(C7-C8)/C8))</f>
        <v>4.4896616439981558E-3</v>
      </c>
      <c r="M7" s="2">
        <f t="shared" ref="M7:M70" ca="1" si="6">IF(ISERROR((B7-B8)/B8*(1+J8)/2 + (C7-C8)/C8*(1-J8)/2), "", (B7-B8)/B8*(1+J8)/2 + (C7-C8)/C8*(1-J8)/2)</f>
        <v>2.2488755622188959E-2</v>
      </c>
      <c r="N7" s="2">
        <f t="shared" ref="N7:N70" ca="1" si="7">IF(ISERROR((J8)*((B7-B8)/B8-(C7-C8)/C8)), "",J8*((B7-B8)/B8-(C7-C8)/C8))</f>
        <v>-4.4896616439981558E-3</v>
      </c>
      <c r="Q7" t="s">
        <v>226</v>
      </c>
    </row>
    <row r="8" spans="1:21" x14ac:dyDescent="0.2">
      <c r="A8" s="1">
        <v>43436</v>
      </c>
      <c r="B8" s="2">
        <f t="shared" ca="1" si="0"/>
        <v>6.67</v>
      </c>
      <c r="C8" s="7">
        <f t="shared" ca="1" si="1"/>
        <v>5.56</v>
      </c>
      <c r="D8" s="2">
        <f t="shared" ca="1" si="2"/>
        <v>1.1996402877697843</v>
      </c>
      <c r="E8" s="2">
        <f ca="1">IF(ROW()&gt;$H$2+5,"",IF(D8&gt;AVERAGE(D9:INDIRECT("D"&amp;TEXT($H$2+5, "#"))),1,0))</f>
        <v>1</v>
      </c>
      <c r="F8" s="2">
        <f ca="1">IF(ROW()&gt;$H$2+5,"",IF(D8&lt;AVERAGE(D9:INDIRECT("D"&amp;TEXT($H$2+5, "#"))),1,0))</f>
        <v>0</v>
      </c>
      <c r="G8" s="2">
        <f t="shared" ca="1" si="3"/>
        <v>0</v>
      </c>
      <c r="H8" s="2">
        <f t="shared" ca="1" si="4"/>
        <v>0</v>
      </c>
      <c r="J8" s="2">
        <f ca="1">IF(ROW()&gt;$H$2+5,"",IF(D8&gt;AVERAGE(D9:INDIRECT("D"&amp;TEXT($H$2+5, "#"))),1,-1))</f>
        <v>1</v>
      </c>
      <c r="K8" s="2">
        <f t="shared" ref="K8:K70" ca="1" si="8">IF(ISERROR((B8-B9)/B9*(1+J8)/2 + (C8-C9)/C9*(1-J8)/2), "", (B8-B9)/B9*(1+J8)/2 + (C8-C9)/C9*(1-J8)/2)</f>
        <v>0</v>
      </c>
      <c r="L8" s="2">
        <f t="shared" ca="1" si="5"/>
        <v>0</v>
      </c>
      <c r="M8" s="2">
        <f t="shared" ca="1" si="6"/>
        <v>0</v>
      </c>
      <c r="N8" s="2">
        <f t="shared" ca="1" si="7"/>
        <v>0</v>
      </c>
      <c r="Q8" t="s">
        <v>208</v>
      </c>
    </row>
    <row r="9" spans="1:21" x14ac:dyDescent="0.2">
      <c r="A9" s="1">
        <v>43435</v>
      </c>
      <c r="B9" s="2">
        <f t="shared" ca="1" si="0"/>
        <v>6.67</v>
      </c>
      <c r="C9" s="7">
        <f t="shared" ca="1" si="1"/>
        <v>5.56</v>
      </c>
      <c r="D9" s="2">
        <f t="shared" ca="1" si="2"/>
        <v>1.1996402877697843</v>
      </c>
      <c r="E9" s="2">
        <f ca="1">IF(ROW()&gt;$H$2+5,"",IF(D9&gt;AVERAGE(D10:INDIRECT("D"&amp;TEXT($H$2+5, "#"))),1,0))</f>
        <v>1</v>
      </c>
      <c r="F9" s="2">
        <f ca="1">IF(ROW()&gt;$H$2+5,"",IF(D9&lt;AVERAGE(D10:INDIRECT("D"&amp;TEXT($H$2+5, "#"))),1,0))</f>
        <v>0</v>
      </c>
      <c r="G9" s="2">
        <f t="shared" ca="1" si="3"/>
        <v>0</v>
      </c>
      <c r="H9" s="2">
        <f t="shared" ca="1" si="4"/>
        <v>0</v>
      </c>
      <c r="J9" s="2">
        <f ca="1">IF(ROW()&gt;$H$2+5,"",IF(D9&gt;AVERAGE(D10:INDIRECT("D"&amp;TEXT($H$2+5, "#"))),1,-1))</f>
        <v>1</v>
      </c>
      <c r="K9" s="2">
        <f t="shared" ca="1" si="8"/>
        <v>0</v>
      </c>
      <c r="L9" s="2">
        <f t="shared" ca="1" si="5"/>
        <v>0</v>
      </c>
      <c r="M9" s="2">
        <f t="shared" ca="1" si="6"/>
        <v>0</v>
      </c>
      <c r="N9" s="2">
        <f t="shared" ca="1" si="7"/>
        <v>0</v>
      </c>
      <c r="Q9" t="s">
        <v>230</v>
      </c>
    </row>
    <row r="10" spans="1:21" x14ac:dyDescent="0.2">
      <c r="A10" s="1">
        <v>43434</v>
      </c>
      <c r="B10" s="2">
        <f t="shared" ca="1" si="0"/>
        <v>6.67</v>
      </c>
      <c r="C10" s="7">
        <f t="shared" ca="1" si="1"/>
        <v>5.56</v>
      </c>
      <c r="D10" s="2">
        <f t="shared" ca="1" si="2"/>
        <v>1.1996402877697843</v>
      </c>
      <c r="E10" s="2">
        <f ca="1">IF(ROW()&gt;$H$2+5,"",IF(D10&gt;AVERAGE(D11:INDIRECT("D"&amp;TEXT($H$2+5, "#"))),1,0))</f>
        <v>1</v>
      </c>
      <c r="F10" s="2">
        <f ca="1">IF(ROW()&gt;$H$2+5,"",IF(D10&lt;AVERAGE(D11:INDIRECT("D"&amp;TEXT($H$2+5, "#"))),1,0))</f>
        <v>0</v>
      </c>
      <c r="G10" s="2">
        <f t="shared" ca="1" si="3"/>
        <v>4.5180722891566645E-3</v>
      </c>
      <c r="H10" s="2">
        <f t="shared" ca="1" si="4"/>
        <v>-2.7283045224375455E-3</v>
      </c>
      <c r="J10" s="2">
        <f ca="1">IF(ROW()&gt;$H$2+5,"",IF(D10&gt;AVERAGE(D11:INDIRECT("D"&amp;TEXT($H$2+5, "#"))),1,-1))</f>
        <v>1</v>
      </c>
      <c r="K10" s="2">
        <f t="shared" ca="1" si="8"/>
        <v>4.5180722891566645E-3</v>
      </c>
      <c r="L10" s="2">
        <f t="shared" ca="1" si="5"/>
        <v>-2.7283045224375455E-3</v>
      </c>
      <c r="M10" s="2">
        <f t="shared" ca="1" si="6"/>
        <v>4.5180722891566645E-3</v>
      </c>
      <c r="N10" s="2">
        <f t="shared" ca="1" si="7"/>
        <v>-2.7283045224375455E-3</v>
      </c>
      <c r="Q10" t="s">
        <v>231</v>
      </c>
    </row>
    <row r="11" spans="1:21" x14ac:dyDescent="0.2">
      <c r="A11" s="1">
        <v>43433</v>
      </c>
      <c r="B11" s="2">
        <f t="shared" ca="1" si="0"/>
        <v>6.64</v>
      </c>
      <c r="C11" s="7">
        <f t="shared" ca="1" si="1"/>
        <v>5.52</v>
      </c>
      <c r="D11" s="2">
        <f t="shared" ca="1" si="2"/>
        <v>1.2028985507246377</v>
      </c>
      <c r="E11" s="2">
        <f ca="1">IF(ROW()&gt;$H$2+5,"",IF(D11&gt;AVERAGE(D12:INDIRECT("D"&amp;TEXT($H$2+5, "#"))),1,0))</f>
        <v>1</v>
      </c>
      <c r="F11" s="2">
        <f ca="1">IF(ROW()&gt;$H$2+5,"",IF(D11&lt;AVERAGE(D12:INDIRECT("D"&amp;TEXT($H$2+5, "#"))),1,0))</f>
        <v>0</v>
      </c>
      <c r="G11" s="2">
        <f t="shared" ca="1" si="3"/>
        <v>-7.4738415545591488E-3</v>
      </c>
      <c r="H11" s="2">
        <f t="shared" ca="1" si="4"/>
        <v>5.0485198050115639E-3</v>
      </c>
      <c r="J11" s="2">
        <f ca="1">IF(ROW()&gt;$H$2+5,"",IF(D11&gt;AVERAGE(D12:INDIRECT("D"&amp;TEXT($H$2+5, "#"))),1,-1))</f>
        <v>1</v>
      </c>
      <c r="K11" s="2">
        <f t="shared" ca="1" si="8"/>
        <v>-7.4738415545591488E-3</v>
      </c>
      <c r="L11" s="2">
        <f t="shared" ca="1" si="5"/>
        <v>5.0485198050115639E-3</v>
      </c>
      <c r="M11" s="2">
        <f t="shared" ca="1" si="6"/>
        <v>-1.2522361359570713E-2</v>
      </c>
      <c r="N11" s="2">
        <f t="shared" ca="1" si="7"/>
        <v>-5.0485198050115639E-3</v>
      </c>
      <c r="Q11" t="s">
        <v>232</v>
      </c>
    </row>
    <row r="12" spans="1:21" x14ac:dyDescent="0.2">
      <c r="A12" s="1">
        <v>43432</v>
      </c>
      <c r="B12" s="2">
        <f t="shared" ca="1" si="0"/>
        <v>6.69</v>
      </c>
      <c r="C12" s="7">
        <f t="shared" ca="1" si="1"/>
        <v>5.59</v>
      </c>
      <c r="D12" s="2">
        <f t="shared" ca="1" si="2"/>
        <v>1.1967799642218249</v>
      </c>
      <c r="E12" s="2">
        <f ca="1">IF(ROW()&gt;$H$2+5,"",IF(D12&gt;AVERAGE(D13:INDIRECT("D"&amp;TEXT($H$2+5, "#"))),1,0))</f>
        <v>0</v>
      </c>
      <c r="F12" s="2">
        <f ca="1">IF(ROW()&gt;$H$2+5,"",IF(D12&lt;AVERAGE(D13:INDIRECT("D"&amp;TEXT($H$2+5, "#"))),1,0))</f>
        <v>1</v>
      </c>
      <c r="G12" s="2">
        <f t="shared" ca="1" si="3"/>
        <v>1.0849909584086728E-2</v>
      </c>
      <c r="H12" s="2">
        <f t="shared" ca="1" si="4"/>
        <v>-1.2529648485910434E-3</v>
      </c>
      <c r="J12" s="2">
        <f ca="1">IF(ROW()&gt;$H$2+5,"",IF(D12&gt;AVERAGE(D13:INDIRECT("D"&amp;TEXT($H$2+5, "#"))),1,-1))</f>
        <v>-1</v>
      </c>
      <c r="K12" s="2">
        <f t="shared" ca="1" si="8"/>
        <v>1.0849909584086728E-2</v>
      </c>
      <c r="L12" s="2">
        <f t="shared" ca="1" si="5"/>
        <v>-1.2529648485910434E-3</v>
      </c>
      <c r="M12" s="2">
        <f t="shared" ca="1" si="6"/>
        <v>1.0849909584086728E-2</v>
      </c>
      <c r="N12" s="2">
        <f t="shared" ca="1" si="7"/>
        <v>-1.2529648485910434E-3</v>
      </c>
      <c r="Q12" t="s">
        <v>233</v>
      </c>
    </row>
    <row r="13" spans="1:21" x14ac:dyDescent="0.2">
      <c r="A13" s="1">
        <v>43431</v>
      </c>
      <c r="B13" s="2">
        <f t="shared" ca="1" si="0"/>
        <v>6.61</v>
      </c>
      <c r="C13" s="7">
        <f t="shared" ca="1" si="1"/>
        <v>5.53</v>
      </c>
      <c r="D13" s="2">
        <f t="shared" ca="1" si="2"/>
        <v>1.1952983725135624</v>
      </c>
      <c r="E13" s="2">
        <f ca="1">IF(ROW()&gt;$H$2+5,"",IF(D13&gt;AVERAGE(D14:INDIRECT("D"&amp;TEXT($H$2+5, "#"))),1,0))</f>
        <v>0</v>
      </c>
      <c r="F13" s="2">
        <f ca="1">IF(ROW()&gt;$H$2+5,"",IF(D13&lt;AVERAGE(D14:INDIRECT("D"&amp;TEXT($H$2+5, "#"))),1,0))</f>
        <v>1</v>
      </c>
      <c r="G13" s="2">
        <f t="shared" ca="1" si="3"/>
        <v>1.811594202898673E-3</v>
      </c>
      <c r="H13" s="2">
        <f t="shared" ca="1" si="4"/>
        <v>2.9644268774705555E-4</v>
      </c>
      <c r="J13" s="2">
        <f ca="1">IF(ROW()&gt;$H$2+5,"",IF(D13&gt;AVERAGE(D14:INDIRECT("D"&amp;TEXT($H$2+5, "#"))),1,-1))</f>
        <v>-1</v>
      </c>
      <c r="K13" s="2">
        <f t="shared" ca="1" si="8"/>
        <v>1.811594202898673E-3</v>
      </c>
      <c r="L13" s="2">
        <f t="shared" ca="1" si="5"/>
        <v>2.9644268774705555E-4</v>
      </c>
      <c r="M13" s="2">
        <f t="shared" ca="1" si="6"/>
        <v>1.811594202898673E-3</v>
      </c>
      <c r="N13" s="2">
        <f t="shared" ca="1" si="7"/>
        <v>2.9644268774705555E-4</v>
      </c>
    </row>
    <row r="14" spans="1:21" x14ac:dyDescent="0.2">
      <c r="A14" s="1">
        <v>43430</v>
      </c>
      <c r="B14" s="2">
        <f t="shared" ca="1" si="0"/>
        <v>6.6</v>
      </c>
      <c r="C14" s="7">
        <f t="shared" ca="1" si="1"/>
        <v>5.52</v>
      </c>
      <c r="D14" s="2">
        <f t="shared" ca="1" si="2"/>
        <v>1.1956521739130435</v>
      </c>
      <c r="E14" s="2">
        <f ca="1">IF(ROW()&gt;$H$2+5,"",IF(D14&gt;AVERAGE(D15:INDIRECT("D"&amp;TEXT($H$2+5, "#"))),1,0))</f>
        <v>0</v>
      </c>
      <c r="F14" s="2">
        <f ca="1">IF(ROW()&gt;$H$2+5,"",IF(D14&lt;AVERAGE(D15:INDIRECT("D"&amp;TEXT($H$2+5, "#"))),1,0))</f>
        <v>1</v>
      </c>
      <c r="G14" s="2">
        <f t="shared" ca="1" si="3"/>
        <v>1.8450184501844952E-2</v>
      </c>
      <c r="H14" s="2">
        <f t="shared" ca="1" si="4"/>
        <v>-6.8334016673443632E-5</v>
      </c>
      <c r="J14" s="2">
        <f ca="1">IF(ROW()&gt;$H$2+5,"",IF(D14&gt;AVERAGE(D15:INDIRECT("D"&amp;TEXT($H$2+5, "#"))),1,-1))</f>
        <v>-1</v>
      </c>
      <c r="K14" s="2">
        <f t="shared" ca="1" si="8"/>
        <v>1.8450184501844952E-2</v>
      </c>
      <c r="L14" s="2">
        <f t="shared" ca="1" si="5"/>
        <v>-6.8334016673443632E-5</v>
      </c>
      <c r="M14" s="2">
        <f t="shared" ca="1" si="6"/>
        <v>1.8450184501844952E-2</v>
      </c>
      <c r="N14" s="2">
        <f t="shared" ca="1" si="7"/>
        <v>-6.8334016673443632E-5</v>
      </c>
      <c r="Q14" t="s">
        <v>227</v>
      </c>
    </row>
    <row r="15" spans="1:21" x14ac:dyDescent="0.2">
      <c r="A15" s="1">
        <v>43429</v>
      </c>
      <c r="B15" s="2">
        <f t="shared" ca="1" si="0"/>
        <v>6.48</v>
      </c>
      <c r="C15" s="7">
        <f t="shared" ca="1" si="1"/>
        <v>5.42</v>
      </c>
      <c r="D15" s="2">
        <f t="shared" ca="1" si="2"/>
        <v>1.1955719557195572</v>
      </c>
      <c r="E15" s="2">
        <f ca="1">IF(ROW()&gt;$H$2+5,"",IF(D15&gt;AVERAGE(D16:INDIRECT("D"&amp;TEXT($H$2+5, "#"))),1,0))</f>
        <v>0</v>
      </c>
      <c r="F15" s="2">
        <f ca="1">IF(ROW()&gt;$H$2+5,"",IF(D15&lt;AVERAGE(D16:INDIRECT("D"&amp;TEXT($H$2+5, "#"))),1,0))</f>
        <v>1</v>
      </c>
      <c r="G15" s="2">
        <f t="shared" ca="1" si="3"/>
        <v>0</v>
      </c>
      <c r="H15" s="2">
        <f t="shared" ca="1" si="4"/>
        <v>0</v>
      </c>
      <c r="J15" s="2">
        <f ca="1">IF(ROW()&gt;$H$2+5,"",IF(D15&gt;AVERAGE(D16:INDIRECT("D"&amp;TEXT($H$2+5, "#"))),1,-1))</f>
        <v>-1</v>
      </c>
      <c r="K15" s="2">
        <f t="shared" ca="1" si="8"/>
        <v>0</v>
      </c>
      <c r="L15" s="2">
        <f t="shared" ca="1" si="5"/>
        <v>0</v>
      </c>
      <c r="M15" s="2">
        <f t="shared" ca="1" si="6"/>
        <v>0</v>
      </c>
      <c r="N15" s="2">
        <f t="shared" ca="1" si="7"/>
        <v>0</v>
      </c>
      <c r="Q15" t="s">
        <v>224</v>
      </c>
    </row>
    <row r="16" spans="1:21" x14ac:dyDescent="0.2">
      <c r="A16" s="1">
        <v>43428</v>
      </c>
      <c r="B16" s="2">
        <f t="shared" ca="1" si="0"/>
        <v>6.48</v>
      </c>
      <c r="C16" s="7">
        <f t="shared" ca="1" si="1"/>
        <v>5.42</v>
      </c>
      <c r="D16" s="2">
        <f t="shared" ca="1" si="2"/>
        <v>1.1955719557195572</v>
      </c>
      <c r="E16" s="2">
        <f ca="1">IF(ROW()&gt;$H$2+5,"",IF(D16&gt;AVERAGE(D17:INDIRECT("D"&amp;TEXT($H$2+5, "#"))),1,0))</f>
        <v>0</v>
      </c>
      <c r="F16" s="2">
        <f ca="1">IF(ROW()&gt;$H$2+5,"",IF(D16&lt;AVERAGE(D17:INDIRECT("D"&amp;TEXT($H$2+5, "#"))),1,0))</f>
        <v>1</v>
      </c>
      <c r="G16" s="2">
        <f t="shared" ca="1" si="3"/>
        <v>0</v>
      </c>
      <c r="H16" s="2">
        <f t="shared" ca="1" si="4"/>
        <v>0</v>
      </c>
      <c r="J16" s="2">
        <f ca="1">IF(ROW()&gt;$H$2+5,"",IF(D16&gt;AVERAGE(D17:INDIRECT("D"&amp;TEXT($H$2+5, "#"))),1,-1))</f>
        <v>-1</v>
      </c>
      <c r="K16" s="2">
        <f t="shared" ca="1" si="8"/>
        <v>0</v>
      </c>
      <c r="L16" s="2">
        <f t="shared" ca="1" si="5"/>
        <v>0</v>
      </c>
      <c r="M16" s="2">
        <f t="shared" ca="1" si="6"/>
        <v>0</v>
      </c>
      <c r="N16" s="2">
        <f t="shared" ca="1" si="7"/>
        <v>0</v>
      </c>
      <c r="Q16" t="s">
        <v>225</v>
      </c>
    </row>
    <row r="17" spans="1:17" x14ac:dyDescent="0.2">
      <c r="A17" s="1">
        <v>43427</v>
      </c>
      <c r="B17" s="2">
        <f t="shared" ca="1" si="0"/>
        <v>6.48</v>
      </c>
      <c r="C17" s="7">
        <f t="shared" ca="1" si="1"/>
        <v>5.42</v>
      </c>
      <c r="D17" s="2">
        <f t="shared" ca="1" si="2"/>
        <v>1.1955719557195572</v>
      </c>
      <c r="E17" s="2">
        <f ca="1">IF(ROW()&gt;$H$2+5,"",IF(D17&gt;AVERAGE(D18:INDIRECT("D"&amp;TEXT($H$2+5, "#"))),1,0))</f>
        <v>0</v>
      </c>
      <c r="F17" s="2">
        <f ca="1">IF(ROW()&gt;$H$2+5,"",IF(D17&lt;AVERAGE(D18:INDIRECT("D"&amp;TEXT($H$2+5, "#"))),1,0))</f>
        <v>1</v>
      </c>
      <c r="G17" s="2">
        <f t="shared" ca="1" si="3"/>
        <v>0</v>
      </c>
      <c r="H17" s="2">
        <f t="shared" ca="1" si="4"/>
        <v>0</v>
      </c>
      <c r="J17" s="2">
        <f ca="1">IF(ROW()&gt;$H$2+5,"",IF(D17&gt;AVERAGE(D18:INDIRECT("D"&amp;TEXT($H$2+5, "#"))),1,-1))</f>
        <v>-1</v>
      </c>
      <c r="K17" s="2">
        <f t="shared" ca="1" si="8"/>
        <v>0</v>
      </c>
      <c r="L17" s="2">
        <f t="shared" ca="1" si="5"/>
        <v>0</v>
      </c>
      <c r="M17" s="2">
        <f t="shared" ca="1" si="6"/>
        <v>0</v>
      </c>
      <c r="N17" s="2">
        <f t="shared" ca="1" si="7"/>
        <v>0</v>
      </c>
      <c r="Q17" t="s">
        <v>209</v>
      </c>
    </row>
    <row r="18" spans="1:17" x14ac:dyDescent="0.2">
      <c r="A18" s="1">
        <v>43426</v>
      </c>
      <c r="B18" s="2">
        <f t="shared" ca="1" si="0"/>
        <v>6.48</v>
      </c>
      <c r="C18" s="7">
        <f t="shared" ca="1" si="1"/>
        <v>5.42</v>
      </c>
      <c r="D18" s="2">
        <f t="shared" ca="1" si="2"/>
        <v>1.1955719557195572</v>
      </c>
      <c r="E18" s="2">
        <f ca="1">IF(ROW()&gt;$H$2+5,"",IF(D18&gt;AVERAGE(D19:INDIRECT("D"&amp;TEXT($H$2+5, "#"))),1,0))</f>
        <v>0</v>
      </c>
      <c r="F18" s="2">
        <f ca="1">IF(ROW()&gt;$H$2+5,"",IF(D18&lt;AVERAGE(D19:INDIRECT("D"&amp;TEXT($H$2+5, "#"))),1,0))</f>
        <v>1</v>
      </c>
      <c r="G18" s="2">
        <f t="shared" ca="1" si="3"/>
        <v>-1.8416206261509737E-3</v>
      </c>
      <c r="H18" s="2">
        <f t="shared" ca="1" si="4"/>
        <v>1.2353024507720377E-3</v>
      </c>
      <c r="J18" s="2">
        <f ca="1">IF(ROW()&gt;$H$2+5,"",IF(D18&gt;AVERAGE(D19:INDIRECT("D"&amp;TEXT($H$2+5, "#"))),1,-1))</f>
        <v>-1</v>
      </c>
      <c r="K18" s="2">
        <f t="shared" ca="1" si="8"/>
        <v>-1.8416206261509737E-3</v>
      </c>
      <c r="L18" s="2">
        <f t="shared" ca="1" si="5"/>
        <v>1.2353024507720377E-3</v>
      </c>
      <c r="M18" s="2">
        <f t="shared" ca="1" si="6"/>
        <v>-1.8416206261509737E-3</v>
      </c>
      <c r="N18" s="2">
        <f t="shared" ca="1" si="7"/>
        <v>1.2353024507720377E-3</v>
      </c>
      <c r="Q18" t="s">
        <v>210</v>
      </c>
    </row>
    <row r="19" spans="1:17" x14ac:dyDescent="0.2">
      <c r="A19" s="1">
        <v>43425</v>
      </c>
      <c r="B19" s="2">
        <f t="shared" ca="1" si="0"/>
        <v>6.5</v>
      </c>
      <c r="C19" s="7">
        <f t="shared" ca="1" si="1"/>
        <v>5.43</v>
      </c>
      <c r="D19" s="2">
        <f t="shared" ca="1" si="2"/>
        <v>1.1970534069981584</v>
      </c>
      <c r="E19" s="2">
        <f ca="1">IF(ROW()&gt;$H$2+5,"",IF(D19&gt;AVERAGE(D20:INDIRECT("D"&amp;TEXT($H$2+5, "#"))),1,0))</f>
        <v>0</v>
      </c>
      <c r="F19" s="2">
        <f ca="1">IF(ROW()&gt;$H$2+5,"",IF(D19&lt;AVERAGE(D20:INDIRECT("D"&amp;TEXT($H$2+5, "#"))),1,0))</f>
        <v>1</v>
      </c>
      <c r="G19" s="2">
        <f t="shared" ca="1" si="3"/>
        <v>5.5555555555554369E-3</v>
      </c>
      <c r="H19" s="2">
        <f t="shared" ca="1" si="4"/>
        <v>2.4691358024690833E-3</v>
      </c>
      <c r="J19" s="2">
        <f ca="1">IF(ROW()&gt;$H$2+5,"",IF(D19&gt;AVERAGE(D20:INDIRECT("D"&amp;TEXT($H$2+5, "#"))),1,-1))</f>
        <v>-1</v>
      </c>
      <c r="K19" s="2">
        <f t="shared" ca="1" si="8"/>
        <v>5.5555555555554369E-3</v>
      </c>
      <c r="L19" s="2">
        <f t="shared" ca="1" si="5"/>
        <v>2.4691358024690833E-3</v>
      </c>
      <c r="M19" s="2">
        <f t="shared" ca="1" si="6"/>
        <v>3.0864197530863537E-3</v>
      </c>
      <c r="N19" s="2">
        <f t="shared" ca="1" si="7"/>
        <v>-2.4691358024690833E-3</v>
      </c>
      <c r="Q19" t="s">
        <v>211</v>
      </c>
    </row>
    <row r="20" spans="1:17" x14ac:dyDescent="0.2">
      <c r="A20" s="1">
        <v>43424</v>
      </c>
      <c r="B20" s="2">
        <f t="shared" ca="1" si="0"/>
        <v>6.48</v>
      </c>
      <c r="C20" s="7">
        <f t="shared" ca="1" si="1"/>
        <v>5.4</v>
      </c>
      <c r="D20" s="2">
        <f t="shared" ca="1" si="2"/>
        <v>1.2</v>
      </c>
      <c r="E20" s="2">
        <f ca="1">IF(ROW()&gt;$H$2+5,"",IF(D20&gt;AVERAGE(D21:INDIRECT("D"&amp;TEXT($H$2+5, "#"))),1,0))</f>
        <v>1</v>
      </c>
      <c r="F20" s="2">
        <f ca="1">IF(ROW()&gt;$H$2+5,"",IF(D20&lt;AVERAGE(D21:INDIRECT("D"&amp;TEXT($H$2+5, "#"))),1,0))</f>
        <v>0</v>
      </c>
      <c r="G20" s="2">
        <f t="shared" ca="1" si="3"/>
        <v>-1.2195121951219388E-2</v>
      </c>
      <c r="H20" s="2">
        <f t="shared" ca="1" si="4"/>
        <v>-3.0208100246139156E-3</v>
      </c>
      <c r="J20" s="2">
        <f ca="1">IF(ROW()&gt;$H$2+5,"",IF(D20&gt;AVERAGE(D21:INDIRECT("D"&amp;TEXT($H$2+5, "#"))),1,-1))</f>
        <v>1</v>
      </c>
      <c r="K20" s="2">
        <f t="shared" ca="1" si="8"/>
        <v>-1.2195121951219388E-2</v>
      </c>
      <c r="L20" s="2">
        <f t="shared" ca="1" si="5"/>
        <v>-3.0208100246139156E-3</v>
      </c>
      <c r="M20" s="2">
        <f t="shared" ca="1" si="6"/>
        <v>-1.2195121951219388E-2</v>
      </c>
      <c r="N20" s="2">
        <f t="shared" ca="1" si="7"/>
        <v>-3.0208100246139156E-3</v>
      </c>
      <c r="Q20" t="s">
        <v>212</v>
      </c>
    </row>
    <row r="21" spans="1:17" x14ac:dyDescent="0.2">
      <c r="A21" s="1">
        <v>43423</v>
      </c>
      <c r="B21" s="2">
        <f t="shared" ca="1" si="0"/>
        <v>6.56</v>
      </c>
      <c r="C21" s="7">
        <f t="shared" ca="1" si="1"/>
        <v>5.45</v>
      </c>
      <c r="D21" s="2">
        <f t="shared" ca="1" si="2"/>
        <v>1.203669724770642</v>
      </c>
      <c r="E21" s="2">
        <f ca="1">IF(ROW()&gt;$H$2+5,"",IF(D21&gt;AVERAGE(D22:INDIRECT("D"&amp;TEXT($H$2+5, "#"))),1,0))</f>
        <v>1</v>
      </c>
      <c r="F21" s="2">
        <f ca="1">IF(ROW()&gt;$H$2+5,"",IF(D21&lt;AVERAGE(D22:INDIRECT("D"&amp;TEXT($H$2+5, "#"))),1,0))</f>
        <v>0</v>
      </c>
      <c r="G21" s="2">
        <f t="shared" ca="1" si="3"/>
        <v>4.5941807044409429E-3</v>
      </c>
      <c r="H21" s="2">
        <f t="shared" ca="1" si="4"/>
        <v>9.1093945213883195E-4</v>
      </c>
      <c r="J21" s="2">
        <f ca="1">IF(ROW()&gt;$H$2+5,"",IF(D21&gt;AVERAGE(D22:INDIRECT("D"&amp;TEXT($H$2+5, "#"))),1,-1))</f>
        <v>1</v>
      </c>
      <c r="K21" s="2">
        <f t="shared" ca="1" si="8"/>
        <v>4.5941807044409429E-3</v>
      </c>
      <c r="L21" s="2">
        <f t="shared" ca="1" si="5"/>
        <v>9.1093945213883195E-4</v>
      </c>
      <c r="M21" s="2">
        <f t="shared" ca="1" si="6"/>
        <v>4.5941807044409429E-3</v>
      </c>
      <c r="N21" s="2">
        <f t="shared" ca="1" si="7"/>
        <v>9.1093945213883195E-4</v>
      </c>
      <c r="Q21" t="s">
        <v>213</v>
      </c>
    </row>
    <row r="22" spans="1:17" x14ac:dyDescent="0.2">
      <c r="A22" s="1">
        <v>43422</v>
      </c>
      <c r="B22" s="2">
        <f t="shared" ca="1" si="0"/>
        <v>6.53</v>
      </c>
      <c r="C22" s="7">
        <f t="shared" ca="1" si="1"/>
        <v>5.43</v>
      </c>
      <c r="D22" s="2">
        <f t="shared" ca="1" si="2"/>
        <v>1.2025782688766116</v>
      </c>
      <c r="E22" s="2">
        <f ca="1">IF(ROW()&gt;$H$2+5,"",IF(D22&gt;AVERAGE(D23:INDIRECT("D"&amp;TEXT($H$2+5, "#"))),1,0))</f>
        <v>1</v>
      </c>
      <c r="F22" s="2">
        <f ca="1">IF(ROW()&gt;$H$2+5,"",IF(D22&lt;AVERAGE(D23:INDIRECT("D"&amp;TEXT($H$2+5, "#"))),1,0))</f>
        <v>0</v>
      </c>
      <c r="G22" s="2">
        <f t="shared" ca="1" si="3"/>
        <v>0</v>
      </c>
      <c r="H22" s="2">
        <f t="shared" ca="1" si="4"/>
        <v>0</v>
      </c>
      <c r="J22" s="2">
        <f ca="1">IF(ROW()&gt;$H$2+5,"",IF(D22&gt;AVERAGE(D23:INDIRECT("D"&amp;TEXT($H$2+5, "#"))),1,-1))</f>
        <v>1</v>
      </c>
      <c r="K22" s="2">
        <f t="shared" ca="1" si="8"/>
        <v>0</v>
      </c>
      <c r="L22" s="2">
        <f t="shared" ca="1" si="5"/>
        <v>0</v>
      </c>
      <c r="M22" s="2">
        <f t="shared" ca="1" si="6"/>
        <v>0</v>
      </c>
      <c r="N22" s="2">
        <f t="shared" ca="1" si="7"/>
        <v>0</v>
      </c>
      <c r="Q22" t="s">
        <v>214</v>
      </c>
    </row>
    <row r="23" spans="1:17" x14ac:dyDescent="0.2">
      <c r="A23" s="1">
        <v>43421</v>
      </c>
      <c r="B23" s="2">
        <f t="shared" ca="1" si="0"/>
        <v>6.53</v>
      </c>
      <c r="C23" s="7">
        <f t="shared" ca="1" si="1"/>
        <v>5.43</v>
      </c>
      <c r="D23" s="2">
        <f t="shared" ca="1" si="2"/>
        <v>1.2025782688766116</v>
      </c>
      <c r="E23" s="2">
        <f ca="1">IF(ROW()&gt;$H$2+5,"",IF(D23&gt;AVERAGE(D24:INDIRECT("D"&amp;TEXT($H$2+5, "#"))),1,0))</f>
        <v>1</v>
      </c>
      <c r="F23" s="2">
        <f ca="1">IF(ROW()&gt;$H$2+5,"",IF(D23&lt;AVERAGE(D24:INDIRECT("D"&amp;TEXT($H$2+5, "#"))),1,0))</f>
        <v>0</v>
      </c>
      <c r="G23" s="2">
        <f t="shared" ca="1" si="3"/>
        <v>0</v>
      </c>
      <c r="H23" s="2">
        <f t="shared" ca="1" si="4"/>
        <v>0</v>
      </c>
      <c r="J23" s="2">
        <f ca="1">IF(ROW()&gt;$H$2+5,"",IF(D23&gt;AVERAGE(D24:INDIRECT("D"&amp;TEXT($H$2+5, "#"))),1,-1))</f>
        <v>1</v>
      </c>
      <c r="K23" s="2">
        <f t="shared" ca="1" si="8"/>
        <v>0</v>
      </c>
      <c r="L23" s="2">
        <f t="shared" ca="1" si="5"/>
        <v>0</v>
      </c>
      <c r="M23" s="2">
        <f t="shared" ca="1" si="6"/>
        <v>0</v>
      </c>
      <c r="N23" s="2">
        <f t="shared" ca="1" si="7"/>
        <v>0</v>
      </c>
      <c r="Q23" t="s">
        <v>215</v>
      </c>
    </row>
    <row r="24" spans="1:17" x14ac:dyDescent="0.2">
      <c r="A24" s="1">
        <v>43420</v>
      </c>
      <c r="B24" s="2">
        <f t="shared" ca="1" si="0"/>
        <v>6.53</v>
      </c>
      <c r="C24" s="7">
        <f t="shared" ca="1" si="1"/>
        <v>5.43</v>
      </c>
      <c r="D24" s="2">
        <f t="shared" ca="1" si="2"/>
        <v>1.2025782688766116</v>
      </c>
      <c r="E24" s="2">
        <f ca="1">IF(ROW()&gt;$H$2+5,"",IF(D24&gt;AVERAGE(D25:INDIRECT("D"&amp;TEXT($H$2+5, "#"))),1,0))</f>
        <v>1</v>
      </c>
      <c r="F24" s="2">
        <f ca="1">IF(ROW()&gt;$H$2+5,"",IF(D24&lt;AVERAGE(D25:INDIRECT("D"&amp;TEXT($H$2+5, "#"))),1,0))</f>
        <v>0</v>
      </c>
      <c r="G24" s="2">
        <f t="shared" ca="1" si="3"/>
        <v>4.615384615384654E-3</v>
      </c>
      <c r="H24" s="2">
        <f t="shared" ca="1" si="4"/>
        <v>9.1852694440506567E-4</v>
      </c>
      <c r="J24" s="2">
        <f ca="1">IF(ROW()&gt;$H$2+5,"",IF(D24&gt;AVERAGE(D25:INDIRECT("D"&amp;TEXT($H$2+5, "#"))),1,-1))</f>
        <v>1</v>
      </c>
      <c r="K24" s="2">
        <f t="shared" ca="1" si="8"/>
        <v>4.615384615384654E-3</v>
      </c>
      <c r="L24" s="2">
        <f t="shared" ca="1" si="5"/>
        <v>9.1852694440506567E-4</v>
      </c>
      <c r="M24" s="2">
        <f t="shared" ca="1" si="6"/>
        <v>4.615384615384654E-3</v>
      </c>
      <c r="N24" s="2">
        <f t="shared" ca="1" si="7"/>
        <v>9.1852694440506567E-4</v>
      </c>
    </row>
    <row r="25" spans="1:17" x14ac:dyDescent="0.2">
      <c r="A25" s="1">
        <v>43419</v>
      </c>
      <c r="B25" s="2">
        <f t="shared" ca="1" si="0"/>
        <v>6.5</v>
      </c>
      <c r="C25" s="7">
        <f t="shared" ca="1" si="1"/>
        <v>5.41</v>
      </c>
      <c r="D25" s="2">
        <f t="shared" ca="1" si="2"/>
        <v>1.2014787430683918</v>
      </c>
      <c r="E25" s="2">
        <f ca="1">IF(ROW()&gt;$H$2+5,"",IF(D25&gt;AVERAGE(D26:INDIRECT("D"&amp;TEXT($H$2+5, "#"))),1,0))</f>
        <v>1</v>
      </c>
      <c r="F25" s="2">
        <f ca="1">IF(ROW()&gt;$H$2+5,"",IF(D25&lt;AVERAGE(D26:INDIRECT("D"&amp;TEXT($H$2+5, "#"))),1,0))</f>
        <v>0</v>
      </c>
      <c r="G25" s="2">
        <f t="shared" ca="1" si="3"/>
        <v>1.2461059190031164E-2</v>
      </c>
      <c r="H25" s="2">
        <f t="shared" ca="1" si="4"/>
        <v>3.1327009810759743E-3</v>
      </c>
      <c r="J25" s="2">
        <f ca="1">IF(ROW()&gt;$H$2+5,"",IF(D25&gt;AVERAGE(D26:INDIRECT("D"&amp;TEXT($H$2+5, "#"))),1,-1))</f>
        <v>1</v>
      </c>
      <c r="K25" s="2">
        <f t="shared" ca="1" si="8"/>
        <v>1.2461059190031164E-2</v>
      </c>
      <c r="L25" s="2">
        <f t="shared" ca="1" si="5"/>
        <v>3.1327009810759743E-3</v>
      </c>
      <c r="M25" s="2">
        <f t="shared" ca="1" si="6"/>
        <v>9.3283582089551901E-3</v>
      </c>
      <c r="N25" s="2">
        <f t="shared" ca="1" si="7"/>
        <v>-3.1327009810759743E-3</v>
      </c>
    </row>
    <row r="26" spans="1:17" x14ac:dyDescent="0.2">
      <c r="A26" s="1">
        <v>43418</v>
      </c>
      <c r="B26" s="2">
        <f t="shared" ca="1" si="0"/>
        <v>6.42</v>
      </c>
      <c r="C26" s="7">
        <f t="shared" ca="1" si="1"/>
        <v>5.36</v>
      </c>
      <c r="D26" s="2">
        <f t="shared" ca="1" si="2"/>
        <v>1.1977611940298507</v>
      </c>
      <c r="E26" s="2">
        <f ca="1">IF(ROW()&gt;$H$2+5,"",IF(D26&gt;AVERAGE(D27:INDIRECT("D"&amp;TEXT($H$2+5, "#"))),1,0))</f>
        <v>0</v>
      </c>
      <c r="F26" s="2">
        <f ca="1">IF(ROW()&gt;$H$2+5,"",IF(D26&lt;AVERAGE(D27:INDIRECT("D"&amp;TEXT($H$2+5, "#"))),1,0))</f>
        <v>1</v>
      </c>
      <c r="G26" s="2">
        <f t="shared" ca="1" si="3"/>
        <v>0</v>
      </c>
      <c r="H26" s="2">
        <f t="shared" ca="1" si="4"/>
        <v>3.1055900621118726E-3</v>
      </c>
      <c r="J26" s="2">
        <f ca="1">IF(ROW()&gt;$H$2+5,"",IF(D26&gt;AVERAGE(D27:INDIRECT("D"&amp;TEXT($H$2+5, "#"))),1,-1))</f>
        <v>-1</v>
      </c>
      <c r="K26" s="2">
        <f t="shared" ca="1" si="8"/>
        <v>0</v>
      </c>
      <c r="L26" s="2">
        <f t="shared" ca="1" si="5"/>
        <v>3.1055900621118726E-3</v>
      </c>
      <c r="M26" s="2">
        <f t="shared" ca="1" si="6"/>
        <v>-3.1055900621118726E-3</v>
      </c>
      <c r="N26" s="2">
        <f t="shared" ca="1" si="7"/>
        <v>-3.1055900621118726E-3</v>
      </c>
    </row>
    <row r="27" spans="1:17" x14ac:dyDescent="0.2">
      <c r="A27" s="1">
        <v>43417</v>
      </c>
      <c r="B27" s="2">
        <f t="shared" ca="1" si="0"/>
        <v>6.44</v>
      </c>
      <c r="C27" s="7">
        <f t="shared" ca="1" si="1"/>
        <v>5.36</v>
      </c>
      <c r="D27" s="2">
        <f t="shared" ca="1" si="2"/>
        <v>1.2014925373134329</v>
      </c>
      <c r="E27" s="2">
        <f ca="1">IF(ROW()&gt;$H$2+5,"",IF(D27&gt;AVERAGE(D28:INDIRECT("D"&amp;TEXT($H$2+5, "#"))),1,0))</f>
        <v>1</v>
      </c>
      <c r="F27" s="2">
        <f ca="1">IF(ROW()&gt;$H$2+5,"",IF(D27&lt;AVERAGE(D28:INDIRECT("D"&amp;TEXT($H$2+5, "#"))),1,0))</f>
        <v>0</v>
      </c>
      <c r="G27" s="2">
        <f t="shared" ca="1" si="3"/>
        <v>3.1152647975078601E-3</v>
      </c>
      <c r="H27" s="2">
        <f t="shared" ca="1" si="4"/>
        <v>-6.3005355455215181E-4</v>
      </c>
      <c r="J27" s="2">
        <f ca="1">IF(ROW()&gt;$H$2+5,"",IF(D27&gt;AVERAGE(D28:INDIRECT("D"&amp;TEXT($H$2+5, "#"))),1,-1))</f>
        <v>1</v>
      </c>
      <c r="K27" s="2">
        <f t="shared" ca="1" si="8"/>
        <v>3.1152647975078601E-3</v>
      </c>
      <c r="L27" s="2">
        <f t="shared" ca="1" si="5"/>
        <v>-6.3005355455215181E-4</v>
      </c>
      <c r="M27" s="2">
        <f t="shared" ca="1" si="6"/>
        <v>3.1152647975078601E-3</v>
      </c>
      <c r="N27" s="2">
        <f t="shared" ca="1" si="7"/>
        <v>-6.3005355455215181E-4</v>
      </c>
    </row>
    <row r="28" spans="1:17" x14ac:dyDescent="0.2">
      <c r="A28" s="1">
        <v>43416</v>
      </c>
      <c r="B28" s="2">
        <f t="shared" ca="1" si="0"/>
        <v>6.42</v>
      </c>
      <c r="C28" s="7">
        <f t="shared" ca="1" si="1"/>
        <v>5.34</v>
      </c>
      <c r="D28" s="2">
        <f t="shared" ca="1" si="2"/>
        <v>1.202247191011236</v>
      </c>
      <c r="E28" s="2">
        <f ca="1">IF(ROW()&gt;$H$2+5,"",IF(D28&gt;AVERAGE(D29:INDIRECT("D"&amp;TEXT($H$2+5, "#"))),1,0))</f>
        <v>1</v>
      </c>
      <c r="F28" s="2">
        <f ca="1">IF(ROW()&gt;$H$2+5,"",IF(D28&lt;AVERAGE(D29:INDIRECT("D"&amp;TEXT($H$2+5, "#"))),1,0))</f>
        <v>0</v>
      </c>
      <c r="G28" s="2">
        <f t="shared" ca="1" si="3"/>
        <v>-1.5552099533436682E-3</v>
      </c>
      <c r="H28" s="2">
        <f t="shared" ca="1" si="4"/>
        <v>-1.5552099533436682E-3</v>
      </c>
      <c r="J28" s="2">
        <f ca="1">IF(ROW()&gt;$H$2+5,"",IF(D28&gt;AVERAGE(D29:INDIRECT("D"&amp;TEXT($H$2+5, "#"))),1,-1))</f>
        <v>1</v>
      </c>
      <c r="K28" s="2">
        <f t="shared" ca="1" si="8"/>
        <v>-1.5552099533436682E-3</v>
      </c>
      <c r="L28" s="2">
        <f t="shared" ca="1" si="5"/>
        <v>-1.5552099533436682E-3</v>
      </c>
      <c r="M28" s="2">
        <f t="shared" ca="1" si="6"/>
        <v>-1.5552099533436682E-3</v>
      </c>
      <c r="N28" s="2">
        <f t="shared" ca="1" si="7"/>
        <v>-1.5552099533436682E-3</v>
      </c>
    </row>
    <row r="29" spans="1:17" x14ac:dyDescent="0.2">
      <c r="A29" s="1">
        <v>43415</v>
      </c>
      <c r="B29" s="2">
        <f t="shared" ca="1" si="0"/>
        <v>6.43</v>
      </c>
      <c r="C29" s="7">
        <f t="shared" ca="1" si="1"/>
        <v>5.34</v>
      </c>
      <c r="D29" s="2">
        <f t="shared" ca="1" si="2"/>
        <v>1.2041198501872659</v>
      </c>
      <c r="E29" s="2">
        <f ca="1">IF(ROW()&gt;$H$2+5,"",IF(D29&gt;AVERAGE(D30:INDIRECT("D"&amp;TEXT($H$2+5, "#"))),1,0))</f>
        <v>1</v>
      </c>
      <c r="F29" s="2">
        <f ca="1">IF(ROW()&gt;$H$2+5,"",IF(D29&lt;AVERAGE(D30:INDIRECT("D"&amp;TEXT($H$2+5, "#"))),1,0))</f>
        <v>0</v>
      </c>
      <c r="G29" s="2">
        <f t="shared" ca="1" si="3"/>
        <v>0</v>
      </c>
      <c r="H29" s="2">
        <f t="shared" ca="1" si="4"/>
        <v>0</v>
      </c>
      <c r="J29" s="2">
        <f ca="1">IF(ROW()&gt;$H$2+5,"",IF(D29&gt;AVERAGE(D30:INDIRECT("D"&amp;TEXT($H$2+5, "#"))),1,-1))</f>
        <v>1</v>
      </c>
      <c r="K29" s="2">
        <f t="shared" ca="1" si="8"/>
        <v>0</v>
      </c>
      <c r="L29" s="2">
        <f t="shared" ca="1" si="5"/>
        <v>0</v>
      </c>
      <c r="M29" s="2">
        <f t="shared" ca="1" si="6"/>
        <v>0</v>
      </c>
      <c r="N29" s="2">
        <f t="shared" ca="1" si="7"/>
        <v>0</v>
      </c>
    </row>
    <row r="30" spans="1:17" x14ac:dyDescent="0.2">
      <c r="A30" s="1">
        <v>43414</v>
      </c>
      <c r="B30" s="2">
        <f t="shared" ca="1" si="0"/>
        <v>6.43</v>
      </c>
      <c r="C30" s="7">
        <f t="shared" ca="1" si="1"/>
        <v>5.34</v>
      </c>
      <c r="D30" s="2">
        <f t="shared" ca="1" si="2"/>
        <v>1.2041198501872659</v>
      </c>
      <c r="E30" s="2">
        <f ca="1">IF(ROW()&gt;$H$2+5,"",IF(D30&gt;AVERAGE(D31:INDIRECT("D"&amp;TEXT($H$2+5, "#"))),1,0))</f>
        <v>1</v>
      </c>
      <c r="F30" s="2">
        <f ca="1">IF(ROW()&gt;$H$2+5,"",IF(D30&lt;AVERAGE(D31:INDIRECT("D"&amp;TEXT($H$2+5, "#"))),1,0))</f>
        <v>0</v>
      </c>
      <c r="G30" s="2">
        <f t="shared" ca="1" si="3"/>
        <v>0</v>
      </c>
      <c r="H30" s="2">
        <f t="shared" ca="1" si="4"/>
        <v>0</v>
      </c>
      <c r="J30" s="2">
        <f ca="1">IF(ROW()&gt;$H$2+5,"",IF(D30&gt;AVERAGE(D31:INDIRECT("D"&amp;TEXT($H$2+5, "#"))),1,-1))</f>
        <v>1</v>
      </c>
      <c r="K30" s="2">
        <f t="shared" ca="1" si="8"/>
        <v>0</v>
      </c>
      <c r="L30" s="2">
        <f t="shared" ca="1" si="5"/>
        <v>0</v>
      </c>
      <c r="M30" s="2">
        <f t="shared" ca="1" si="6"/>
        <v>0</v>
      </c>
      <c r="N30" s="2">
        <f t="shared" ca="1" si="7"/>
        <v>0</v>
      </c>
    </row>
    <row r="31" spans="1:17" x14ac:dyDescent="0.2">
      <c r="A31" s="1">
        <v>43413</v>
      </c>
      <c r="B31" s="2">
        <f t="shared" ca="1" si="0"/>
        <v>6.43</v>
      </c>
      <c r="C31" s="7">
        <f t="shared" ca="1" si="1"/>
        <v>5.34</v>
      </c>
      <c r="D31" s="2">
        <f t="shared" ca="1" si="2"/>
        <v>1.2041198501872659</v>
      </c>
      <c r="E31" s="2">
        <f ca="1">IF(ROW()&gt;$H$2+5,"",IF(D31&gt;AVERAGE(D32:INDIRECT("D"&amp;TEXT($H$2+5, "#"))),1,0))</f>
        <v>1</v>
      </c>
      <c r="F31" s="2">
        <f ca="1">IF(ROW()&gt;$H$2+5,"",IF(D31&lt;AVERAGE(D32:INDIRECT("D"&amp;TEXT($H$2+5, "#"))),1,0))</f>
        <v>0</v>
      </c>
      <c r="G31" s="2">
        <f t="shared" ca="1" si="3"/>
        <v>-2.4279210925644938E-2</v>
      </c>
      <c r="H31" s="2">
        <f t="shared" ca="1" si="4"/>
        <v>3.0431934459398263E-3</v>
      </c>
      <c r="J31" s="2">
        <f ca="1">IF(ROW()&gt;$H$2+5,"",IF(D31&gt;AVERAGE(D32:INDIRECT("D"&amp;TEXT($H$2+5, "#"))),1,-1))</f>
        <v>1</v>
      </c>
      <c r="K31" s="2">
        <f t="shared" ca="1" si="8"/>
        <v>-2.4279210925644938E-2</v>
      </c>
      <c r="L31" s="2">
        <f t="shared" ca="1" si="5"/>
        <v>3.0431934459398263E-3</v>
      </c>
      <c r="M31" s="2">
        <f t="shared" ca="1" si="6"/>
        <v>-2.4279210925644938E-2</v>
      </c>
      <c r="N31" s="2">
        <f t="shared" ca="1" si="7"/>
        <v>3.0431934459398263E-3</v>
      </c>
    </row>
    <row r="32" spans="1:17" x14ac:dyDescent="0.2">
      <c r="A32" s="1">
        <v>43412</v>
      </c>
      <c r="B32" s="2">
        <f t="shared" ca="1" si="0"/>
        <v>6.59</v>
      </c>
      <c r="C32" s="7">
        <f t="shared" ca="1" si="1"/>
        <v>5.49</v>
      </c>
      <c r="D32" s="2">
        <f t="shared" ca="1" si="2"/>
        <v>1.2003642987249543</v>
      </c>
      <c r="E32" s="2">
        <f ca="1">IF(ROW()&gt;$H$2+5,"",IF(D32&gt;AVERAGE(D33:INDIRECT("D"&amp;TEXT($H$2+5, "#"))),1,0))</f>
        <v>1</v>
      </c>
      <c r="F32" s="2">
        <f ca="1">IF(ROW()&gt;$H$2+5,"",IF(D32&lt;AVERAGE(D33:INDIRECT("D"&amp;TEXT($H$2+5, "#"))),1,0))</f>
        <v>0</v>
      </c>
      <c r="G32" s="2">
        <f t="shared" ca="1" si="3"/>
        <v>9.1883614088820228E-3</v>
      </c>
      <c r="H32" s="2">
        <f t="shared" ca="1" si="4"/>
        <v>5.5320542790830351E-3</v>
      </c>
      <c r="J32" s="2">
        <f ca="1">IF(ROW()&gt;$H$2+5,"",IF(D32&gt;AVERAGE(D33:INDIRECT("D"&amp;TEXT($H$2+5, "#"))),1,-1))</f>
        <v>1</v>
      </c>
      <c r="K32" s="2">
        <f t="shared" ca="1" si="8"/>
        <v>9.1883614088820228E-3</v>
      </c>
      <c r="L32" s="2">
        <f t="shared" ca="1" si="5"/>
        <v>5.5320542790830351E-3</v>
      </c>
      <c r="M32" s="2">
        <f t="shared" ca="1" si="6"/>
        <v>3.6563071297989877E-3</v>
      </c>
      <c r="N32" s="2">
        <f t="shared" ca="1" si="7"/>
        <v>-5.5320542790830351E-3</v>
      </c>
    </row>
    <row r="33" spans="1:14" x14ac:dyDescent="0.2">
      <c r="A33" s="1">
        <v>43411</v>
      </c>
      <c r="B33" s="2">
        <f t="shared" ca="1" si="0"/>
        <v>6.53</v>
      </c>
      <c r="C33" s="7">
        <f t="shared" ca="1" si="1"/>
        <v>5.47</v>
      </c>
      <c r="D33" s="2">
        <f t="shared" ca="1" si="2"/>
        <v>1.1937842778793419</v>
      </c>
      <c r="E33" s="2">
        <f ca="1">IF(ROW()&gt;$H$2+5,"",IF(D33&gt;AVERAGE(D34:INDIRECT("D"&amp;TEXT($H$2+5, "#"))),1,0))</f>
        <v>0</v>
      </c>
      <c r="F33" s="2">
        <f ca="1">IF(ROW()&gt;$H$2+5,"",IF(D33&lt;AVERAGE(D34:INDIRECT("D"&amp;TEXT($H$2+5, "#"))),1,0))</f>
        <v>1</v>
      </c>
      <c r="G33" s="2">
        <f t="shared" ca="1" si="3"/>
        <v>3.6697247706421235E-3</v>
      </c>
      <c r="H33" s="2">
        <f t="shared" ca="1" si="4"/>
        <v>5.1987767584096749E-3</v>
      </c>
      <c r="J33" s="2">
        <f ca="1">IF(ROW()&gt;$H$2+5,"",IF(D33&gt;AVERAGE(D34:INDIRECT("D"&amp;TEXT($H$2+5, "#"))),1,-1))</f>
        <v>-1</v>
      </c>
      <c r="K33" s="2">
        <f t="shared" ca="1" si="8"/>
        <v>3.6697247706421235E-3</v>
      </c>
      <c r="L33" s="2">
        <f t="shared" ca="1" si="5"/>
        <v>5.1987767584096749E-3</v>
      </c>
      <c r="M33" s="2">
        <f t="shared" ca="1" si="6"/>
        <v>-1.5290519877675516E-3</v>
      </c>
      <c r="N33" s="2">
        <f t="shared" ca="1" si="7"/>
        <v>-5.1987767584096749E-3</v>
      </c>
    </row>
    <row r="34" spans="1:14" x14ac:dyDescent="0.2">
      <c r="A34" s="1">
        <v>43410</v>
      </c>
      <c r="B34" s="2">
        <f t="shared" ca="1" si="0"/>
        <v>6.54</v>
      </c>
      <c r="C34" s="7">
        <f t="shared" ca="1" si="1"/>
        <v>5.45</v>
      </c>
      <c r="D34" s="2">
        <f t="shared" ca="1" si="2"/>
        <v>1.2</v>
      </c>
      <c r="E34" s="2">
        <f ca="1">IF(ROW()&gt;$H$2+5,"",IF(D34&gt;AVERAGE(D35:INDIRECT("D"&amp;TEXT($H$2+5, "#"))),1,0))</f>
        <v>1</v>
      </c>
      <c r="F34" s="2">
        <f ca="1">IF(ROW()&gt;$H$2+5,"",IF(D34&lt;AVERAGE(D35:INDIRECT("D"&amp;TEXT($H$2+5, "#"))),1,0))</f>
        <v>0</v>
      </c>
      <c r="G34" s="2">
        <f t="shared" ca="1" si="3"/>
        <v>7.7041602465331002E-3</v>
      </c>
      <c r="H34" s="2">
        <f t="shared" ca="1" si="4"/>
        <v>5.8659249524154926E-3</v>
      </c>
      <c r="J34" s="2">
        <f ca="1">IF(ROW()&gt;$H$2+5,"",IF(D34&gt;AVERAGE(D35:INDIRECT("D"&amp;TEXT($H$2+5, "#"))),1,-1))</f>
        <v>1</v>
      </c>
      <c r="K34" s="2">
        <f t="shared" ca="1" si="8"/>
        <v>7.7041602465331002E-3</v>
      </c>
      <c r="L34" s="2">
        <f t="shared" ca="1" si="5"/>
        <v>5.8659249524154926E-3</v>
      </c>
      <c r="M34" s="2">
        <f t="shared" ca="1" si="6"/>
        <v>1.8382352941176078E-3</v>
      </c>
      <c r="N34" s="2">
        <f t="shared" ca="1" si="7"/>
        <v>-5.8659249524154926E-3</v>
      </c>
    </row>
    <row r="35" spans="1:14" x14ac:dyDescent="0.2">
      <c r="A35" s="1">
        <v>43409</v>
      </c>
      <c r="B35" s="2">
        <f t="shared" ca="1" si="0"/>
        <v>6.49</v>
      </c>
      <c r="C35" s="7">
        <f t="shared" ca="1" si="1"/>
        <v>5.44</v>
      </c>
      <c r="D35" s="2">
        <f t="shared" ca="1" si="2"/>
        <v>1.1930147058823528</v>
      </c>
      <c r="E35" s="2">
        <f ca="1">IF(ROW()&gt;$H$2+5,"",IF(D35&gt;AVERAGE(D36:INDIRECT("D"&amp;TEXT($H$2+5, "#"))),1,0))</f>
        <v>0</v>
      </c>
      <c r="F35" s="2">
        <f ca="1">IF(ROW()&gt;$H$2+5,"",IF(D35&lt;AVERAGE(D36:INDIRECT("D"&amp;TEXT($H$2+5, "#"))),1,0))</f>
        <v>1</v>
      </c>
      <c r="G35" s="2">
        <f t="shared" ca="1" si="3"/>
        <v>-2.1582733812949503E-2</v>
      </c>
      <c r="H35" s="2">
        <f t="shared" ca="1" si="4"/>
        <v>-7.9049222627975493E-3</v>
      </c>
      <c r="J35" s="2">
        <f ca="1">IF(ROW()&gt;$H$2+5,"",IF(D35&gt;AVERAGE(D36:INDIRECT("D"&amp;TEXT($H$2+5, "#"))),1,-1))</f>
        <v>-1</v>
      </c>
      <c r="K35" s="2">
        <f t="shared" ca="1" si="8"/>
        <v>-2.1582733812949503E-2</v>
      </c>
      <c r="L35" s="2">
        <f t="shared" ca="1" si="5"/>
        <v>-7.9049222627975493E-3</v>
      </c>
      <c r="M35" s="2">
        <f t="shared" ca="1" si="6"/>
        <v>-2.1582733812949503E-2</v>
      </c>
      <c r="N35" s="2">
        <f t="shared" ca="1" si="7"/>
        <v>-7.9049222627975493E-3</v>
      </c>
    </row>
    <row r="36" spans="1:14" x14ac:dyDescent="0.2">
      <c r="A36" s="1">
        <v>43408</v>
      </c>
      <c r="B36" s="2">
        <f t="shared" ca="1" si="0"/>
        <v>6.58</v>
      </c>
      <c r="C36" s="7">
        <f t="shared" ca="1" si="1"/>
        <v>5.56</v>
      </c>
      <c r="D36" s="2">
        <f t="shared" ca="1" si="2"/>
        <v>1.1834532374100721</v>
      </c>
      <c r="E36" s="2">
        <f ca="1">IF(ROW()&gt;$H$2+5,"",IF(D36&gt;AVERAGE(D37:INDIRECT("D"&amp;TEXT($H$2+5, "#"))),1,0))</f>
        <v>0</v>
      </c>
      <c r="F36" s="2">
        <f ca="1">IF(ROW()&gt;$H$2+5,"",IF(D36&lt;AVERAGE(D37:INDIRECT("D"&amp;TEXT($H$2+5, "#"))),1,0))</f>
        <v>1</v>
      </c>
      <c r="G36" s="2">
        <f t="shared" ca="1" si="3"/>
        <v>0</v>
      </c>
      <c r="H36" s="2">
        <f t="shared" ca="1" si="4"/>
        <v>0</v>
      </c>
      <c r="J36" s="2">
        <f ca="1">IF(ROW()&gt;$H$2+5,"",IF(D36&gt;AVERAGE(D37:INDIRECT("D"&amp;TEXT($H$2+5, "#"))),1,-1))</f>
        <v>-1</v>
      </c>
      <c r="K36" s="2">
        <f t="shared" ca="1" si="8"/>
        <v>0</v>
      </c>
      <c r="L36" s="2">
        <f t="shared" ca="1" si="5"/>
        <v>0</v>
      </c>
      <c r="M36" s="2">
        <f t="shared" ca="1" si="6"/>
        <v>0</v>
      </c>
      <c r="N36" s="2">
        <f t="shared" ca="1" si="7"/>
        <v>0</v>
      </c>
    </row>
    <row r="37" spans="1:14" x14ac:dyDescent="0.2">
      <c r="A37" s="1">
        <v>43407</v>
      </c>
      <c r="B37" s="2">
        <f t="shared" ca="1" si="0"/>
        <v>6.58</v>
      </c>
      <c r="C37" s="7">
        <f t="shared" ca="1" si="1"/>
        <v>5.56</v>
      </c>
      <c r="D37" s="2">
        <f t="shared" ca="1" si="2"/>
        <v>1.1834532374100721</v>
      </c>
      <c r="E37" s="2">
        <f ca="1">IF(ROW()&gt;$H$2+5,"",IF(D37&gt;AVERAGE(D38:INDIRECT("D"&amp;TEXT($H$2+5, "#"))),1,0))</f>
        <v>0</v>
      </c>
      <c r="F37" s="2">
        <f ca="1">IF(ROW()&gt;$H$2+5,"",IF(D37&lt;AVERAGE(D38:INDIRECT("D"&amp;TEXT($H$2+5, "#"))),1,0))</f>
        <v>1</v>
      </c>
      <c r="G37" s="2">
        <f t="shared" ca="1" si="3"/>
        <v>0</v>
      </c>
      <c r="H37" s="2">
        <f t="shared" ca="1" si="4"/>
        <v>0</v>
      </c>
      <c r="J37" s="2">
        <f ca="1">IF(ROW()&gt;$H$2+5,"",IF(D37&gt;AVERAGE(D38:INDIRECT("D"&amp;TEXT($H$2+5, "#"))),1,-1))</f>
        <v>-1</v>
      </c>
      <c r="K37" s="2">
        <f t="shared" ca="1" si="8"/>
        <v>0</v>
      </c>
      <c r="L37" s="2">
        <f t="shared" ca="1" si="5"/>
        <v>0</v>
      </c>
      <c r="M37" s="2">
        <f t="shared" ca="1" si="6"/>
        <v>0</v>
      </c>
      <c r="N37" s="2">
        <f t="shared" ca="1" si="7"/>
        <v>0</v>
      </c>
    </row>
    <row r="38" spans="1:14" x14ac:dyDescent="0.2">
      <c r="A38" s="1">
        <v>43406</v>
      </c>
      <c r="B38" s="2">
        <f t="shared" ca="1" si="0"/>
        <v>6.58</v>
      </c>
      <c r="C38" s="7">
        <f t="shared" ca="1" si="1"/>
        <v>5.56</v>
      </c>
      <c r="D38" s="2">
        <f t="shared" ca="1" si="2"/>
        <v>1.1834532374100721</v>
      </c>
      <c r="E38" s="2">
        <f ca="1">IF(ROW()&gt;$H$2+5,"",IF(D38&gt;AVERAGE(D39:INDIRECT("D"&amp;TEXT($H$2+5, "#"))),1,0))</f>
        <v>0</v>
      </c>
      <c r="F38" s="2">
        <f ca="1">IF(ROW()&gt;$H$2+5,"",IF(D38&lt;AVERAGE(D39:INDIRECT("D"&amp;TEXT($H$2+5, "#"))),1,0))</f>
        <v>1</v>
      </c>
      <c r="G38" s="2">
        <f t="shared" ca="1" si="3"/>
        <v>3.5381750465549255E-2</v>
      </c>
      <c r="H38" s="2">
        <f t="shared" ca="1" si="4"/>
        <v>-7.4074729892844166E-3</v>
      </c>
      <c r="J38" s="2">
        <f ca="1">IF(ROW()&gt;$H$2+5,"",IF(D38&gt;AVERAGE(D39:INDIRECT("D"&amp;TEXT($H$2+5, "#"))),1,-1))</f>
        <v>-1</v>
      </c>
      <c r="K38" s="2">
        <f t="shared" ca="1" si="8"/>
        <v>3.5381750465549255E-2</v>
      </c>
      <c r="L38" s="2">
        <f t="shared" ca="1" si="5"/>
        <v>-7.4074729892844166E-3</v>
      </c>
      <c r="M38" s="2">
        <f t="shared" ca="1" si="6"/>
        <v>3.5381750465549255E-2</v>
      </c>
      <c r="N38" s="2">
        <f t="shared" ca="1" si="7"/>
        <v>-7.4074729892844166E-3</v>
      </c>
    </row>
    <row r="39" spans="1:14" x14ac:dyDescent="0.2">
      <c r="A39" s="1">
        <v>43405</v>
      </c>
      <c r="B39" s="2">
        <f t="shared" ca="1" si="0"/>
        <v>6.31</v>
      </c>
      <c r="C39" s="7">
        <f t="shared" ca="1" si="1"/>
        <v>5.37</v>
      </c>
      <c r="D39" s="2">
        <f t="shared" ca="1" si="2"/>
        <v>1.175046554934823</v>
      </c>
      <c r="E39" s="2">
        <f ca="1">IF(ROW()&gt;$H$2+5,"",IF(D39&gt;AVERAGE(D40:INDIRECT("D"&amp;TEXT($H$2+5, "#"))),1,0))</f>
        <v>0</v>
      </c>
      <c r="F39" s="2">
        <f ca="1">IF(ROW()&gt;$H$2+5,"",IF(D39&lt;AVERAGE(D40:INDIRECT("D"&amp;TEXT($H$2+5, "#"))),1,0))</f>
        <v>1</v>
      </c>
      <c r="G39" s="2">
        <f t="shared" ca="1" si="3"/>
        <v>1.3207547169811375E-2</v>
      </c>
      <c r="H39" s="2">
        <f t="shared" ca="1" si="4"/>
        <v>-1.2619062063943913E-3</v>
      </c>
      <c r="J39" s="2">
        <f ca="1">IF(ROW()&gt;$H$2+5,"",IF(D39&gt;AVERAGE(D40:INDIRECT("D"&amp;TEXT($H$2+5, "#"))),1,-1))</f>
        <v>-1</v>
      </c>
      <c r="K39" s="2">
        <f t="shared" ca="1" si="8"/>
        <v>1.3207547169811375E-2</v>
      </c>
      <c r="L39" s="2">
        <f t="shared" ca="1" si="5"/>
        <v>-1.2619062063943913E-3</v>
      </c>
      <c r="M39" s="2">
        <f t="shared" ca="1" si="6"/>
        <v>1.3207547169811375E-2</v>
      </c>
      <c r="N39" s="2">
        <f t="shared" ca="1" si="7"/>
        <v>-1.2619062063943913E-3</v>
      </c>
    </row>
    <row r="40" spans="1:14" x14ac:dyDescent="0.2">
      <c r="A40" s="1">
        <v>43404</v>
      </c>
      <c r="B40" s="2">
        <f t="shared" ca="1" si="0"/>
        <v>6.22</v>
      </c>
      <c r="C40" s="7">
        <f t="shared" ca="1" si="1"/>
        <v>5.3</v>
      </c>
      <c r="D40" s="2">
        <f t="shared" ca="1" si="2"/>
        <v>1.1735849056603773</v>
      </c>
      <c r="E40" s="2">
        <f ca="1">IF(ROW()&gt;$H$2+5,"",IF(D40&gt;AVERAGE(D41:INDIRECT("D"&amp;TEXT($H$2+5, "#"))),1,0))</f>
        <v>0</v>
      </c>
      <c r="F40" s="2">
        <f ca="1">IF(ROW()&gt;$H$2+5,"",IF(D40&lt;AVERAGE(D41:INDIRECT("D"&amp;TEXT($H$2+5, "#"))),1,0))</f>
        <v>1</v>
      </c>
      <c r="G40" s="2">
        <f t="shared" ca="1" si="3"/>
        <v>3.7878787878787069E-3</v>
      </c>
      <c r="H40" s="2">
        <f t="shared" ca="1" si="4"/>
        <v>5.6207233626587262E-4</v>
      </c>
      <c r="J40" s="2">
        <f ca="1">IF(ROW()&gt;$H$2+5,"",IF(D40&gt;AVERAGE(D41:INDIRECT("D"&amp;TEXT($H$2+5, "#"))),1,-1))</f>
        <v>-1</v>
      </c>
      <c r="K40" s="2">
        <f t="shared" ca="1" si="8"/>
        <v>3.7878787878787069E-3</v>
      </c>
      <c r="L40" s="2">
        <f t="shared" ca="1" si="5"/>
        <v>5.6207233626587262E-4</v>
      </c>
      <c r="M40" s="2">
        <f t="shared" ca="1" si="6"/>
        <v>3.7878787878787069E-3</v>
      </c>
      <c r="N40" s="2">
        <f t="shared" ca="1" si="7"/>
        <v>5.6207233626587262E-4</v>
      </c>
    </row>
    <row r="41" spans="1:14" x14ac:dyDescent="0.2">
      <c r="A41" s="1">
        <v>43403</v>
      </c>
      <c r="B41" s="2">
        <f t="shared" ca="1" si="0"/>
        <v>6.2</v>
      </c>
      <c r="C41" s="7">
        <f t="shared" ca="1" si="1"/>
        <v>5.28</v>
      </c>
      <c r="D41" s="2">
        <f t="shared" ca="1" si="2"/>
        <v>1.1742424242424243</v>
      </c>
      <c r="E41" s="2">
        <f ca="1">IF(ROW()&gt;$H$2+5,"",IF(D41&gt;AVERAGE(D42:INDIRECT("D"&amp;TEXT($H$2+5, "#"))),1,0))</f>
        <v>0</v>
      </c>
      <c r="F41" s="2">
        <f ca="1">IF(ROW()&gt;$H$2+5,"",IF(D41&lt;AVERAGE(D42:INDIRECT("D"&amp;TEXT($H$2+5, "#"))),1,0))</f>
        <v>1</v>
      </c>
      <c r="G41" s="2">
        <f t="shared" ca="1" si="3"/>
        <v>0</v>
      </c>
      <c r="H41" s="2">
        <f t="shared" ca="1" si="4"/>
        <v>-4.862236628849311E-3</v>
      </c>
      <c r="J41" s="2">
        <f ca="1">IF(ROW()&gt;$H$2+5,"",IF(D41&gt;AVERAGE(D42:INDIRECT("D"&amp;TEXT($H$2+5, "#"))),1,-1))</f>
        <v>-1</v>
      </c>
      <c r="K41" s="2">
        <f t="shared" ca="1" si="8"/>
        <v>0</v>
      </c>
      <c r="L41" s="2">
        <f t="shared" ca="1" si="5"/>
        <v>-4.862236628849311E-3</v>
      </c>
      <c r="M41" s="2">
        <f t="shared" ca="1" si="6"/>
        <v>0</v>
      </c>
      <c r="N41" s="2">
        <f t="shared" ca="1" si="7"/>
        <v>-4.862236628849311E-3</v>
      </c>
    </row>
    <row r="42" spans="1:14" x14ac:dyDescent="0.2">
      <c r="A42" s="1">
        <v>43402</v>
      </c>
      <c r="B42" s="2">
        <f t="shared" ca="1" si="0"/>
        <v>6.17</v>
      </c>
      <c r="C42" s="7">
        <f t="shared" ca="1" si="1"/>
        <v>5.28</v>
      </c>
      <c r="D42" s="2">
        <f t="shared" ca="1" si="2"/>
        <v>1.168560606060606</v>
      </c>
      <c r="E42" s="2">
        <f ca="1">IF(ROW()&gt;$H$2+5,"",IF(D42&gt;AVERAGE(D43:INDIRECT("D"&amp;TEXT($H$2+5, "#"))),1,0))</f>
        <v>0</v>
      </c>
      <c r="F42" s="2">
        <f ca="1">IF(ROW()&gt;$H$2+5,"",IF(D42&lt;AVERAGE(D43:INDIRECT("D"&amp;TEXT($H$2+5, "#"))),1,0))</f>
        <v>1</v>
      </c>
      <c r="G42" s="2">
        <f t="shared" ca="1" si="3"/>
        <v>3.8022813688213808E-3</v>
      </c>
      <c r="H42" s="2">
        <f t="shared" ca="1" si="4"/>
        <v>3.8022813688213808E-3</v>
      </c>
      <c r="J42" s="2">
        <f ca="1">IF(ROW()&gt;$H$2+5,"",IF(D42&gt;AVERAGE(D43:INDIRECT("D"&amp;TEXT($H$2+5, "#"))),1,-1))</f>
        <v>-1</v>
      </c>
      <c r="K42" s="2">
        <f t="shared" ca="1" si="8"/>
        <v>3.8022813688213808E-3</v>
      </c>
      <c r="L42" s="2">
        <f t="shared" ca="1" si="5"/>
        <v>3.8022813688213808E-3</v>
      </c>
      <c r="M42" s="2">
        <f t="shared" ca="1" si="6"/>
        <v>3.8022813688213808E-3</v>
      </c>
      <c r="N42" s="2">
        <f t="shared" ca="1" si="7"/>
        <v>3.8022813688213808E-3</v>
      </c>
    </row>
    <row r="43" spans="1:14" x14ac:dyDescent="0.2">
      <c r="A43" s="1">
        <v>43401</v>
      </c>
      <c r="B43" s="2">
        <f t="shared" ca="1" si="0"/>
        <v>6.17</v>
      </c>
      <c r="C43" s="7">
        <f t="shared" ca="1" si="1"/>
        <v>5.26</v>
      </c>
      <c r="D43" s="2">
        <f t="shared" ca="1" si="2"/>
        <v>1.1730038022813689</v>
      </c>
      <c r="E43" s="2">
        <f ca="1">IF(ROW()&gt;$H$2+5,"",IF(D43&gt;AVERAGE(D44:INDIRECT("D"&amp;TEXT($H$2+5, "#"))),1,0))</f>
        <v>0</v>
      </c>
      <c r="F43" s="2">
        <f ca="1">IF(ROW()&gt;$H$2+5,"",IF(D43&lt;AVERAGE(D44:INDIRECT("D"&amp;TEXT($H$2+5, "#"))),1,0))</f>
        <v>1</v>
      </c>
      <c r="G43" s="2">
        <f t="shared" ca="1" si="3"/>
        <v>0</v>
      </c>
      <c r="H43" s="2">
        <f t="shared" ca="1" si="4"/>
        <v>0</v>
      </c>
      <c r="J43" s="2">
        <f ca="1">IF(ROW()&gt;$H$2+5,"",IF(D43&gt;AVERAGE(D44:INDIRECT("D"&amp;TEXT($H$2+5, "#"))),1,-1))</f>
        <v>-1</v>
      </c>
      <c r="K43" s="2">
        <f t="shared" ca="1" si="8"/>
        <v>0</v>
      </c>
      <c r="L43" s="2">
        <f t="shared" ca="1" si="5"/>
        <v>0</v>
      </c>
      <c r="M43" s="2">
        <f t="shared" ca="1" si="6"/>
        <v>0</v>
      </c>
      <c r="N43" s="2">
        <f t="shared" ca="1" si="7"/>
        <v>0</v>
      </c>
    </row>
    <row r="44" spans="1:14" x14ac:dyDescent="0.2">
      <c r="A44" s="1">
        <v>43400</v>
      </c>
      <c r="B44" s="2">
        <f t="shared" ca="1" si="0"/>
        <v>6.17</v>
      </c>
      <c r="C44" s="7">
        <f t="shared" ca="1" si="1"/>
        <v>5.26</v>
      </c>
      <c r="D44" s="2">
        <f t="shared" ca="1" si="2"/>
        <v>1.1730038022813689</v>
      </c>
      <c r="E44" s="2">
        <f ca="1">IF(ROW()&gt;$H$2+5,"",IF(D44&gt;AVERAGE(D45:INDIRECT("D"&amp;TEXT($H$2+5, "#"))),1,0))</f>
        <v>0</v>
      </c>
      <c r="F44" s="2">
        <f ca="1">IF(ROW()&gt;$H$2+5,"",IF(D44&lt;AVERAGE(D45:INDIRECT("D"&amp;TEXT($H$2+5, "#"))),1,0))</f>
        <v>1</v>
      </c>
      <c r="G44" s="2">
        <f t="shared" ca="1" si="3"/>
        <v>0</v>
      </c>
      <c r="H44" s="2">
        <f t="shared" ca="1" si="4"/>
        <v>0</v>
      </c>
      <c r="J44" s="2">
        <f ca="1">IF(ROW()&gt;$H$2+5,"",IF(D44&gt;AVERAGE(D45:INDIRECT("D"&amp;TEXT($H$2+5, "#"))),1,-1))</f>
        <v>-1</v>
      </c>
      <c r="K44" s="2">
        <f t="shared" ca="1" si="8"/>
        <v>0</v>
      </c>
      <c r="L44" s="2">
        <f t="shared" ca="1" si="5"/>
        <v>0</v>
      </c>
      <c r="M44" s="2">
        <f t="shared" ca="1" si="6"/>
        <v>0</v>
      </c>
      <c r="N44" s="2">
        <f t="shared" ca="1" si="7"/>
        <v>0</v>
      </c>
    </row>
    <row r="45" spans="1:14" x14ac:dyDescent="0.2">
      <c r="A45" s="1">
        <v>43399</v>
      </c>
      <c r="B45" s="2">
        <f t="shared" ca="1" si="0"/>
        <v>6.17</v>
      </c>
      <c r="C45" s="7">
        <f t="shared" ca="1" si="1"/>
        <v>5.26</v>
      </c>
      <c r="D45" s="2">
        <f t="shared" ca="1" si="2"/>
        <v>1.1730038022813689</v>
      </c>
      <c r="E45" s="2">
        <f ca="1">IF(ROW()&gt;$H$2+5,"",IF(D45&gt;AVERAGE(D46:INDIRECT("D"&amp;TEXT($H$2+5, "#"))),1,0))</f>
        <v>0</v>
      </c>
      <c r="F45" s="2">
        <f ca="1">IF(ROW()&gt;$H$2+5,"",IF(D45&lt;AVERAGE(D46:INDIRECT("D"&amp;TEXT($H$2+5, "#"))),1,0))</f>
        <v>1</v>
      </c>
      <c r="G45" s="2">
        <f t="shared" ca="1" si="3"/>
        <v>-3.7878787878788752E-3</v>
      </c>
      <c r="H45" s="2">
        <f t="shared" ca="1" si="4"/>
        <v>1.0508308895405198E-3</v>
      </c>
      <c r="J45" s="2">
        <f ca="1">IF(ROW()&gt;$H$2+5,"",IF(D45&gt;AVERAGE(D46:INDIRECT("D"&amp;TEXT($H$2+5, "#"))),1,-1))</f>
        <v>-1</v>
      </c>
      <c r="K45" s="2">
        <f t="shared" ca="1" si="8"/>
        <v>-3.7878787878788752E-3</v>
      </c>
      <c r="L45" s="2">
        <f t="shared" ca="1" si="5"/>
        <v>1.0508308895405198E-3</v>
      </c>
      <c r="M45" s="2">
        <f t="shared" ca="1" si="6"/>
        <v>-3.7878787878788752E-3</v>
      </c>
      <c r="N45" s="2">
        <f t="shared" ca="1" si="7"/>
        <v>1.0508308895405198E-3</v>
      </c>
    </row>
    <row r="46" spans="1:14" x14ac:dyDescent="0.2">
      <c r="A46" s="1">
        <v>43398</v>
      </c>
      <c r="B46" s="2">
        <f t="shared" ca="1" si="0"/>
        <v>6.2</v>
      </c>
      <c r="C46" s="7">
        <f t="shared" ca="1" si="1"/>
        <v>5.28</v>
      </c>
      <c r="D46" s="2">
        <f t="shared" ca="1" si="2"/>
        <v>1.1742424242424243</v>
      </c>
      <c r="E46" s="2">
        <f ca="1">IF(ROW()&gt;$H$2+5,"",IF(D46&gt;AVERAGE(D47:INDIRECT("D"&amp;TEXT($H$2+5, "#"))),1,0))</f>
        <v>0</v>
      </c>
      <c r="F46" s="2">
        <f ca="1">IF(ROW()&gt;$H$2+5,"",IF(D46&lt;AVERAGE(D47:INDIRECT("D"&amp;TEXT($H$2+5, "#"))),1,0))</f>
        <v>1</v>
      </c>
      <c r="G46" s="2">
        <f t="shared" ca="1" si="3"/>
        <v>-1.8903591682419257E-3</v>
      </c>
      <c r="H46" s="2">
        <f t="shared" ca="1" si="4"/>
        <v>1.3250749153592919E-3</v>
      </c>
      <c r="J46" s="2">
        <f ca="1">IF(ROW()&gt;$H$2+5,"",IF(D46&gt;AVERAGE(D47:INDIRECT("D"&amp;TEXT($H$2+5, "#"))),1,-1))</f>
        <v>-1</v>
      </c>
      <c r="K46" s="2">
        <f t="shared" ca="1" si="8"/>
        <v>-1.8903591682419257E-3</v>
      </c>
      <c r="L46" s="2">
        <f t="shared" ca="1" si="5"/>
        <v>1.3250749153592919E-3</v>
      </c>
      <c r="M46" s="2">
        <f t="shared" ca="1" si="6"/>
        <v>-1.8903591682419257E-3</v>
      </c>
      <c r="N46" s="2">
        <f t="shared" ca="1" si="7"/>
        <v>1.3250749153592919E-3</v>
      </c>
    </row>
    <row r="47" spans="1:14" x14ac:dyDescent="0.2">
      <c r="A47" s="1">
        <v>43397</v>
      </c>
      <c r="B47" s="2">
        <f t="shared" ca="1" si="0"/>
        <v>6.22</v>
      </c>
      <c r="C47" s="7">
        <f t="shared" ca="1" si="1"/>
        <v>5.29</v>
      </c>
      <c r="D47" s="2">
        <f t="shared" ca="1" si="2"/>
        <v>1.1758034026465027</v>
      </c>
      <c r="E47" s="2">
        <f ca="1">IF(ROW()&gt;$H$2+5,"",IF(D47&gt;AVERAGE(D48:INDIRECT("D"&amp;TEXT($H$2+5, "#"))),1,0))</f>
        <v>0</v>
      </c>
      <c r="F47" s="2">
        <f ca="1">IF(ROW()&gt;$H$2+5,"",IF(D47&lt;AVERAGE(D48:INDIRECT("D"&amp;TEXT($H$2+5, "#"))),1,0))</f>
        <v>1</v>
      </c>
      <c r="G47" s="2">
        <f t="shared" ca="1" si="3"/>
        <v>9.5419847328243931E-3</v>
      </c>
      <c r="H47" s="2">
        <f t="shared" ca="1" si="4"/>
        <v>6.3161782812115588E-3</v>
      </c>
      <c r="J47" s="2">
        <f ca="1">IF(ROW()&gt;$H$2+5,"",IF(D47&gt;AVERAGE(D48:INDIRECT("D"&amp;TEXT($H$2+5, "#"))),1,-1))</f>
        <v>-1</v>
      </c>
      <c r="K47" s="2">
        <f t="shared" ca="1" si="8"/>
        <v>9.5419847328243931E-3</v>
      </c>
      <c r="L47" s="2">
        <f t="shared" ca="1" si="5"/>
        <v>6.3161782812115588E-3</v>
      </c>
      <c r="M47" s="2">
        <f t="shared" ca="1" si="6"/>
        <v>9.5419847328243931E-3</v>
      </c>
      <c r="N47" s="2">
        <f t="shared" ca="1" si="7"/>
        <v>6.3161782812115588E-3</v>
      </c>
    </row>
    <row r="48" spans="1:14" x14ac:dyDescent="0.2">
      <c r="A48" s="1">
        <v>43396</v>
      </c>
      <c r="B48" s="2">
        <f t="shared" ca="1" si="0"/>
        <v>6.2</v>
      </c>
      <c r="C48" s="7">
        <f t="shared" ca="1" si="1"/>
        <v>5.24</v>
      </c>
      <c r="D48" s="2">
        <f t="shared" ca="1" si="2"/>
        <v>1.1832061068702291</v>
      </c>
      <c r="E48" s="2">
        <f ca="1">IF(ROW()&gt;$H$2+5,"",IF(D48&gt;AVERAGE(D49:INDIRECT("D"&amp;TEXT($H$2+5, "#"))),1,0))</f>
        <v>0</v>
      </c>
      <c r="F48" s="2">
        <f ca="1">IF(ROW()&gt;$H$2+5,"",IF(D48&lt;AVERAGE(D49:INDIRECT("D"&amp;TEXT($H$2+5, "#"))),1,0))</f>
        <v>1</v>
      </c>
      <c r="G48" s="2">
        <f t="shared" ca="1" si="3"/>
        <v>-2.2388059701492557E-2</v>
      </c>
      <c r="H48" s="2">
        <f t="shared" ca="1" si="4"/>
        <v>1.2339875426018478E-3</v>
      </c>
      <c r="J48" s="2">
        <f ca="1">IF(ROW()&gt;$H$2+5,"",IF(D48&gt;AVERAGE(D49:INDIRECT("D"&amp;TEXT($H$2+5, "#"))),1,-1))</f>
        <v>-1</v>
      </c>
      <c r="K48" s="2">
        <f t="shared" ca="1" si="8"/>
        <v>-2.2388059701492557E-2</v>
      </c>
      <c r="L48" s="2">
        <f t="shared" ca="1" si="5"/>
        <v>1.2339875426018478E-3</v>
      </c>
      <c r="M48" s="2">
        <f t="shared" ca="1" si="6"/>
        <v>-2.2388059701492557E-2</v>
      </c>
      <c r="N48" s="2">
        <f t="shared" ca="1" si="7"/>
        <v>1.2339875426018478E-3</v>
      </c>
    </row>
    <row r="49" spans="1:14" x14ac:dyDescent="0.2">
      <c r="A49" s="1">
        <v>43395</v>
      </c>
      <c r="B49" s="2">
        <f t="shared" ca="1" si="0"/>
        <v>6.35</v>
      </c>
      <c r="C49" s="7">
        <f t="shared" ca="1" si="1"/>
        <v>5.36</v>
      </c>
      <c r="D49" s="2">
        <f t="shared" ca="1" si="2"/>
        <v>1.1847014925373134</v>
      </c>
      <c r="E49" s="2">
        <f ca="1">IF(ROW()&gt;$H$2+5,"",IF(D49&gt;AVERAGE(D50:INDIRECT("D"&amp;TEXT($H$2+5, "#"))),1,0))</f>
        <v>0</v>
      </c>
      <c r="F49" s="2">
        <f ca="1">IF(ROW()&gt;$H$2+5,"",IF(D49&lt;AVERAGE(D50:INDIRECT("D"&amp;TEXT($H$2+5, "#"))),1,0))</f>
        <v>1</v>
      </c>
      <c r="G49" s="2">
        <f t="shared" ca="1" si="3"/>
        <v>2.4856596558317377E-2</v>
      </c>
      <c r="H49" s="2">
        <f t="shared" ca="1" si="4"/>
        <v>6.6304817122068982E-4</v>
      </c>
      <c r="J49" s="2">
        <f ca="1">IF(ROW()&gt;$H$2+5,"",IF(D49&gt;AVERAGE(D50:INDIRECT("D"&amp;TEXT($H$2+5, "#"))),1,-1))</f>
        <v>-1</v>
      </c>
      <c r="K49" s="2">
        <f t="shared" ca="1" si="8"/>
        <v>2.4856596558317377E-2</v>
      </c>
      <c r="L49" s="2">
        <f t="shared" ca="1" si="5"/>
        <v>6.6304817122068982E-4</v>
      </c>
      <c r="M49" s="2">
        <f t="shared" ca="1" si="6"/>
        <v>2.4856596558317377E-2</v>
      </c>
      <c r="N49" s="2">
        <f t="shared" ca="1" si="7"/>
        <v>6.6304817122068982E-4</v>
      </c>
    </row>
    <row r="50" spans="1:14" x14ac:dyDescent="0.2">
      <c r="A50" s="1">
        <v>43394</v>
      </c>
      <c r="B50" s="2">
        <f t="shared" ca="1" si="0"/>
        <v>6.2</v>
      </c>
      <c r="C50" s="7">
        <f t="shared" ca="1" si="1"/>
        <v>5.23</v>
      </c>
      <c r="D50" s="2">
        <f t="shared" ca="1" si="2"/>
        <v>1.1854684512428297</v>
      </c>
      <c r="E50" s="2">
        <f ca="1">IF(ROW()&gt;$H$2+5,"",IF(D50&gt;AVERAGE(D51:INDIRECT("D"&amp;TEXT($H$2+5, "#"))),1,0))</f>
        <v>0</v>
      </c>
      <c r="F50" s="2">
        <f ca="1">IF(ROW()&gt;$H$2+5,"",IF(D50&lt;AVERAGE(D51:INDIRECT("D"&amp;TEXT($H$2+5, "#"))),1,0))</f>
        <v>1</v>
      </c>
      <c r="G50" s="2">
        <f t="shared" ca="1" si="3"/>
        <v>0</v>
      </c>
      <c r="H50" s="2">
        <f t="shared" ca="1" si="4"/>
        <v>0</v>
      </c>
      <c r="J50" s="2">
        <f ca="1">IF(ROW()&gt;$H$2+5,"",IF(D50&gt;AVERAGE(D51:INDIRECT("D"&amp;TEXT($H$2+5, "#"))),1,-1))</f>
        <v>-1</v>
      </c>
      <c r="K50" s="2">
        <f t="shared" ca="1" si="8"/>
        <v>0</v>
      </c>
      <c r="L50" s="2">
        <f t="shared" ca="1" si="5"/>
        <v>0</v>
      </c>
      <c r="M50" s="2">
        <f t="shared" ca="1" si="6"/>
        <v>0</v>
      </c>
      <c r="N50" s="2">
        <f t="shared" ca="1" si="7"/>
        <v>0</v>
      </c>
    </row>
    <row r="51" spans="1:14" x14ac:dyDescent="0.2">
      <c r="A51" s="1">
        <v>43393</v>
      </c>
      <c r="B51" s="2">
        <f t="shared" ca="1" si="0"/>
        <v>6.2</v>
      </c>
      <c r="C51" s="7">
        <f t="shared" ca="1" si="1"/>
        <v>5.23</v>
      </c>
      <c r="D51" s="2">
        <f t="shared" ca="1" si="2"/>
        <v>1.1854684512428297</v>
      </c>
      <c r="E51" s="2">
        <f ca="1">IF(ROW()&gt;$H$2+5,"",IF(D51&gt;AVERAGE(D52:INDIRECT("D"&amp;TEXT($H$2+5, "#"))),1,0))</f>
        <v>0</v>
      </c>
      <c r="F51" s="2">
        <f ca="1">IF(ROW()&gt;$H$2+5,"",IF(D51&lt;AVERAGE(D52:INDIRECT("D"&amp;TEXT($H$2+5, "#"))),1,0))</f>
        <v>1</v>
      </c>
      <c r="G51" s="2">
        <f t="shared" ca="1" si="3"/>
        <v>0</v>
      </c>
      <c r="H51" s="2">
        <f t="shared" ca="1" si="4"/>
        <v>0</v>
      </c>
      <c r="J51" s="2">
        <f ca="1">IF(ROW()&gt;$H$2+5,"",IF(D51&gt;AVERAGE(D52:INDIRECT("D"&amp;TEXT($H$2+5, "#"))),1,-1))</f>
        <v>-1</v>
      </c>
      <c r="K51" s="2">
        <f t="shared" ca="1" si="8"/>
        <v>0</v>
      </c>
      <c r="L51" s="2">
        <f t="shared" ca="1" si="5"/>
        <v>0</v>
      </c>
      <c r="M51" s="2">
        <f t="shared" ca="1" si="6"/>
        <v>0</v>
      </c>
      <c r="N51" s="2">
        <f t="shared" ca="1" si="7"/>
        <v>0</v>
      </c>
    </row>
    <row r="52" spans="1:14" x14ac:dyDescent="0.2">
      <c r="A52" s="1">
        <v>43392</v>
      </c>
      <c r="B52" s="2">
        <f t="shared" ca="1" si="0"/>
        <v>6.2</v>
      </c>
      <c r="C52" s="7">
        <f t="shared" ca="1" si="1"/>
        <v>5.23</v>
      </c>
      <c r="D52" s="2">
        <f t="shared" ca="1" si="2"/>
        <v>1.1854684512428297</v>
      </c>
      <c r="E52" s="2">
        <f ca="1">IF(ROW()&gt;$H$2+5,"",IF(D52&gt;AVERAGE(D53:INDIRECT("D"&amp;TEXT($H$2+5, "#"))),1,0))</f>
        <v>0</v>
      </c>
      <c r="F52" s="2">
        <f ca="1">IF(ROW()&gt;$H$2+5,"",IF(D52&lt;AVERAGE(D53:INDIRECT("D"&amp;TEXT($H$2+5, "#"))),1,0))</f>
        <v>1</v>
      </c>
      <c r="G52" s="2">
        <f t="shared" ca="1" si="3"/>
        <v>1.1605415860735106E-2</v>
      </c>
      <c r="H52" s="2">
        <f t="shared" ca="1" si="4"/>
        <v>-8.1314262445280686E-3</v>
      </c>
      <c r="J52" s="2">
        <f ca="1">IF(ROW()&gt;$H$2+5,"",IF(D52&gt;AVERAGE(D53:INDIRECT("D"&amp;TEXT($H$2+5, "#"))),1,-1))</f>
        <v>-1</v>
      </c>
      <c r="K52" s="2">
        <f t="shared" ca="1" si="8"/>
        <v>1.1605415860735106E-2</v>
      </c>
      <c r="L52" s="2">
        <f t="shared" ca="1" si="5"/>
        <v>-8.1314262445280686E-3</v>
      </c>
      <c r="M52" s="2">
        <f t="shared" ca="1" si="6"/>
        <v>1.1605415860735106E-2</v>
      </c>
      <c r="N52" s="2">
        <f t="shared" ca="1" si="7"/>
        <v>-8.1314262445280686E-3</v>
      </c>
    </row>
    <row r="53" spans="1:14" x14ac:dyDescent="0.2">
      <c r="A53" s="1">
        <v>43391</v>
      </c>
      <c r="B53" s="2">
        <f t="shared" ca="1" si="0"/>
        <v>6.08</v>
      </c>
      <c r="C53" s="7">
        <f t="shared" ca="1" si="1"/>
        <v>5.17</v>
      </c>
      <c r="D53" s="2">
        <f t="shared" ca="1" si="2"/>
        <v>1.1760154738878144</v>
      </c>
      <c r="E53" s="2">
        <f ca="1">IF(ROW()&gt;$H$2+5,"",IF(D53&gt;AVERAGE(D54:INDIRECT("D"&amp;TEXT($H$2+5, "#"))),1,0))</f>
        <v>0</v>
      </c>
      <c r="F53" s="2">
        <f ca="1">IF(ROW()&gt;$H$2+5,"",IF(D53&lt;AVERAGE(D54:INDIRECT("D"&amp;TEXT($H$2+5, "#"))),1,0))</f>
        <v>1</v>
      </c>
      <c r="G53" s="2">
        <f t="shared" ca="1" si="3"/>
        <v>-1.9305019305018896E-3</v>
      </c>
      <c r="H53" s="2">
        <f t="shared" ca="1" si="4"/>
        <v>-2.8846580570717904E-4</v>
      </c>
      <c r="J53" s="2">
        <f ca="1">IF(ROW()&gt;$H$2+5,"",IF(D53&gt;AVERAGE(D54:INDIRECT("D"&amp;TEXT($H$2+5, "#"))),1,-1))</f>
        <v>-1</v>
      </c>
      <c r="K53" s="2">
        <f t="shared" ca="1" si="8"/>
        <v>-1.9305019305018896E-3</v>
      </c>
      <c r="L53" s="2">
        <f t="shared" ca="1" si="5"/>
        <v>-2.8846580570717904E-4</v>
      </c>
      <c r="M53" s="2">
        <f t="shared" ca="1" si="6"/>
        <v>-1.9305019305018896E-3</v>
      </c>
      <c r="N53" s="2">
        <f t="shared" ca="1" si="7"/>
        <v>-2.8846580570717904E-4</v>
      </c>
    </row>
    <row r="54" spans="1:14" x14ac:dyDescent="0.2">
      <c r="A54" s="1">
        <v>43390</v>
      </c>
      <c r="B54" s="2">
        <f t="shared" ca="1" si="0"/>
        <v>6.09</v>
      </c>
      <c r="C54" s="7">
        <f t="shared" ca="1" si="1"/>
        <v>5.18</v>
      </c>
      <c r="D54" s="2">
        <f t="shared" ca="1" si="2"/>
        <v>1.1756756756756757</v>
      </c>
      <c r="E54" s="2">
        <f ca="1">IF(ROW()&gt;$H$2+5,"",IF(D54&gt;AVERAGE(D55:INDIRECT("D"&amp;TEXT($H$2+5, "#"))),1,0))</f>
        <v>0</v>
      </c>
      <c r="F54" s="2">
        <f ca="1">IF(ROW()&gt;$H$2+5,"",IF(D54&lt;AVERAGE(D55:INDIRECT("D"&amp;TEXT($H$2+5, "#"))),1,0))</f>
        <v>1</v>
      </c>
      <c r="G54" s="2">
        <f t="shared" ca="1" si="3"/>
        <v>0</v>
      </c>
      <c r="H54" s="2">
        <f t="shared" ca="1" si="4"/>
        <v>0</v>
      </c>
      <c r="J54" s="2">
        <f ca="1">IF(ROW()&gt;$H$2+5,"",IF(D54&gt;AVERAGE(D55:INDIRECT("D"&amp;TEXT($H$2+5, "#"))),1,-1))</f>
        <v>-1</v>
      </c>
      <c r="K54" s="2">
        <f t="shared" ca="1" si="8"/>
        <v>0</v>
      </c>
      <c r="L54" s="2">
        <f t="shared" ca="1" si="5"/>
        <v>0</v>
      </c>
      <c r="M54" s="2">
        <f t="shared" ca="1" si="6"/>
        <v>0</v>
      </c>
      <c r="N54" s="2">
        <f t="shared" ca="1" si="7"/>
        <v>0</v>
      </c>
    </row>
    <row r="55" spans="1:14" x14ac:dyDescent="0.2">
      <c r="A55" s="1">
        <v>43389</v>
      </c>
      <c r="B55" s="2">
        <f t="shared" ca="1" si="0"/>
        <v>6.09</v>
      </c>
      <c r="C55" s="7">
        <f t="shared" ca="1" si="1"/>
        <v>5.18</v>
      </c>
      <c r="D55" s="2">
        <f t="shared" ca="1" si="2"/>
        <v>1.1756756756756757</v>
      </c>
      <c r="E55" s="2">
        <f ca="1">IF(ROW()&gt;$H$2+5,"",IF(D55&gt;AVERAGE(D56:INDIRECT("D"&amp;TEXT($H$2+5, "#"))),1,0))</f>
        <v>0</v>
      </c>
      <c r="F55" s="2">
        <f ca="1">IF(ROW()&gt;$H$2+5,"",IF(D55&lt;AVERAGE(D56:INDIRECT("D"&amp;TEXT($H$2+5, "#"))),1,0))</f>
        <v>1</v>
      </c>
      <c r="G55" s="2">
        <f t="shared" ca="1" si="3"/>
        <v>3.8759689922479791E-3</v>
      </c>
      <c r="H55" s="2">
        <f t="shared" ca="1" si="4"/>
        <v>5.810760762678187E-4</v>
      </c>
      <c r="J55" s="2">
        <f ca="1">IF(ROW()&gt;$H$2+5,"",IF(D55&gt;AVERAGE(D56:INDIRECT("D"&amp;TEXT($H$2+5, "#"))),1,-1))</f>
        <v>-1</v>
      </c>
      <c r="K55" s="2">
        <f t="shared" ca="1" si="8"/>
        <v>3.8759689922479791E-3</v>
      </c>
      <c r="L55" s="2">
        <f t="shared" ca="1" si="5"/>
        <v>5.810760762678187E-4</v>
      </c>
      <c r="M55" s="2">
        <f t="shared" ca="1" si="6"/>
        <v>3.8759689922479791E-3</v>
      </c>
      <c r="N55" s="2">
        <f t="shared" ca="1" si="7"/>
        <v>5.810760762678187E-4</v>
      </c>
    </row>
    <row r="56" spans="1:14" x14ac:dyDescent="0.2">
      <c r="A56" s="1">
        <v>43388</v>
      </c>
      <c r="B56" s="2">
        <f t="shared" ca="1" si="0"/>
        <v>6.07</v>
      </c>
      <c r="C56" s="7">
        <f t="shared" ca="1" si="1"/>
        <v>5.16</v>
      </c>
      <c r="D56" s="2">
        <f t="shared" ca="1" si="2"/>
        <v>1.1763565891472869</v>
      </c>
      <c r="E56" s="2">
        <f ca="1">IF(ROW()&gt;$H$2+5,"",IF(D56&gt;AVERAGE(D57:INDIRECT("D"&amp;TEXT($H$2+5, "#"))),1,0))</f>
        <v>0</v>
      </c>
      <c r="F56" s="2">
        <f ca="1">IF(ROW()&gt;$H$2+5,"",IF(D56&lt;AVERAGE(D57:INDIRECT("D"&amp;TEXT($H$2+5, "#"))),1,0))</f>
        <v>1</v>
      </c>
      <c r="G56" s="2">
        <f t="shared" ca="1" si="3"/>
        <v>-2.0872865275142208E-2</v>
      </c>
      <c r="H56" s="2">
        <f t="shared" ca="1" si="4"/>
        <v>1.6714181387063702E-3</v>
      </c>
      <c r="J56" s="2">
        <f ca="1">IF(ROW()&gt;$H$2+5,"",IF(D56&gt;AVERAGE(D57:INDIRECT("D"&amp;TEXT($H$2+5, "#"))),1,-1))</f>
        <v>-1</v>
      </c>
      <c r="K56" s="2">
        <f t="shared" ca="1" si="8"/>
        <v>-2.0872865275142208E-2</v>
      </c>
      <c r="L56" s="2">
        <f t="shared" ca="1" si="5"/>
        <v>1.6714181387063702E-3</v>
      </c>
      <c r="M56" s="2">
        <f t="shared" ca="1" si="6"/>
        <v>-2.0872865275142208E-2</v>
      </c>
      <c r="N56" s="2">
        <f t="shared" ca="1" si="7"/>
        <v>1.6714181387063702E-3</v>
      </c>
    </row>
    <row r="57" spans="1:14" x14ac:dyDescent="0.2">
      <c r="A57" s="1">
        <v>43387</v>
      </c>
      <c r="B57" s="2">
        <f t="shared" ca="1" si="0"/>
        <v>6.21</v>
      </c>
      <c r="C57" s="7">
        <f t="shared" ca="1" si="1"/>
        <v>5.27</v>
      </c>
      <c r="D57" s="2">
        <f t="shared" ca="1" si="2"/>
        <v>1.1783681214421253</v>
      </c>
      <c r="E57" s="2">
        <f ca="1">IF(ROW()&gt;$H$2+5,"",IF(D57&gt;AVERAGE(D58:INDIRECT("D"&amp;TEXT($H$2+5, "#"))),1,0))</f>
        <v>0</v>
      </c>
      <c r="F57" s="2">
        <f ca="1">IF(ROW()&gt;$H$2+5,"",IF(D57&lt;AVERAGE(D58:INDIRECT("D"&amp;TEXT($H$2+5, "#"))),1,0))</f>
        <v>1</v>
      </c>
      <c r="G57" s="2">
        <f t="shared" ca="1" si="3"/>
        <v>0</v>
      </c>
      <c r="H57" s="2">
        <f t="shared" ca="1" si="4"/>
        <v>0</v>
      </c>
      <c r="J57" s="2">
        <f ca="1">IF(ROW()&gt;$H$2+5,"",IF(D57&gt;AVERAGE(D58:INDIRECT("D"&amp;TEXT($H$2+5, "#"))),1,-1))</f>
        <v>-1</v>
      </c>
      <c r="K57" s="2">
        <f t="shared" ca="1" si="8"/>
        <v>0</v>
      </c>
      <c r="L57" s="2">
        <f t="shared" ca="1" si="5"/>
        <v>0</v>
      </c>
      <c r="M57" s="2">
        <f t="shared" ca="1" si="6"/>
        <v>0</v>
      </c>
      <c r="N57" s="2">
        <f t="shared" ca="1" si="7"/>
        <v>0</v>
      </c>
    </row>
    <row r="58" spans="1:14" x14ac:dyDescent="0.2">
      <c r="A58" s="1">
        <v>43386</v>
      </c>
      <c r="B58" s="2">
        <f t="shared" ca="1" si="0"/>
        <v>6.21</v>
      </c>
      <c r="C58" s="7">
        <f t="shared" ca="1" si="1"/>
        <v>5.27</v>
      </c>
      <c r="D58" s="2">
        <f t="shared" ca="1" si="2"/>
        <v>1.1783681214421253</v>
      </c>
      <c r="E58" s="2">
        <f ca="1">IF(ROW()&gt;$H$2+5,"",IF(D58&gt;AVERAGE(D59:INDIRECT("D"&amp;TEXT($H$2+5, "#"))),1,0))</f>
        <v>0</v>
      </c>
      <c r="F58" s="2">
        <f ca="1">IF(ROW()&gt;$H$2+5,"",IF(D58&lt;AVERAGE(D59:INDIRECT("D"&amp;TEXT($H$2+5, "#"))),1,0))</f>
        <v>1</v>
      </c>
      <c r="G58" s="2">
        <f t="shared" ca="1" si="3"/>
        <v>0</v>
      </c>
      <c r="H58" s="2">
        <f t="shared" ca="1" si="4"/>
        <v>0</v>
      </c>
      <c r="J58" s="2">
        <f ca="1">IF(ROW()&gt;$H$2+5,"",IF(D58&gt;AVERAGE(D59:INDIRECT("D"&amp;TEXT($H$2+5, "#"))),1,-1))</f>
        <v>-1</v>
      </c>
      <c r="K58" s="2">
        <f t="shared" ca="1" si="8"/>
        <v>0</v>
      </c>
      <c r="L58" s="2">
        <f t="shared" ca="1" si="5"/>
        <v>0</v>
      </c>
      <c r="M58" s="2">
        <f t="shared" ca="1" si="6"/>
        <v>0</v>
      </c>
      <c r="N58" s="2">
        <f t="shared" ca="1" si="7"/>
        <v>0</v>
      </c>
    </row>
    <row r="59" spans="1:14" x14ac:dyDescent="0.2">
      <c r="A59" s="1">
        <v>43385</v>
      </c>
      <c r="B59" s="2">
        <f t="shared" ca="1" si="0"/>
        <v>6.21</v>
      </c>
      <c r="C59" s="7">
        <f t="shared" ca="1" si="1"/>
        <v>5.27</v>
      </c>
      <c r="D59" s="2">
        <f t="shared" ca="1" si="2"/>
        <v>1.1783681214421253</v>
      </c>
      <c r="E59" s="2">
        <f ca="1">IF(ROW()&gt;$H$2+5,"",IF(D59&gt;AVERAGE(D60:INDIRECT("D"&amp;TEXT($H$2+5, "#"))),1,0))</f>
        <v>0</v>
      </c>
      <c r="F59" s="2">
        <f ca="1">IF(ROW()&gt;$H$2+5,"",IF(D59&lt;AVERAGE(D60:INDIRECT("D"&amp;TEXT($H$2+5, "#"))),1,0))</f>
        <v>1</v>
      </c>
      <c r="G59" s="2">
        <f t="shared" ca="1" si="3"/>
        <v>2.131782945736423E-2</v>
      </c>
      <c r="H59" s="2">
        <f t="shared" ca="1" si="4"/>
        <v>1.6133959598272664E-3</v>
      </c>
      <c r="J59" s="2">
        <f ca="1">IF(ROW()&gt;$H$2+5,"",IF(D59&gt;AVERAGE(D60:INDIRECT("D"&amp;TEXT($H$2+5, "#"))),1,-1))</f>
        <v>-1</v>
      </c>
      <c r="K59" s="2">
        <f t="shared" ca="1" si="8"/>
        <v>2.131782945736423E-2</v>
      </c>
      <c r="L59" s="2">
        <f t="shared" ca="1" si="5"/>
        <v>1.6133959598272664E-3</v>
      </c>
      <c r="M59" s="2">
        <f t="shared" ca="1" si="6"/>
        <v>2.131782945736423E-2</v>
      </c>
      <c r="N59" s="2">
        <f t="shared" ca="1" si="7"/>
        <v>1.6133959598272664E-3</v>
      </c>
    </row>
    <row r="60" spans="1:14" x14ac:dyDescent="0.2">
      <c r="A60" s="1">
        <v>43384</v>
      </c>
      <c r="B60" s="2">
        <f t="shared" ca="1" si="0"/>
        <v>6.09</v>
      </c>
      <c r="C60" s="7">
        <f t="shared" ca="1" si="1"/>
        <v>5.16</v>
      </c>
      <c r="D60" s="2">
        <f t="shared" ca="1" si="2"/>
        <v>1.1802325581395348</v>
      </c>
      <c r="E60" s="2">
        <f ca="1">IF(ROW()&gt;$H$2+5,"",IF(D60&gt;AVERAGE(D61:INDIRECT("D"&amp;TEXT($H$2+5, "#"))),1,0))</f>
        <v>0</v>
      </c>
      <c r="F60" s="2">
        <f ca="1">IF(ROW()&gt;$H$2+5,"",IF(D60&lt;AVERAGE(D61:INDIRECT("D"&amp;TEXT($H$2+5, "#"))),1,0))</f>
        <v>1</v>
      </c>
      <c r="G60" s="2">
        <f t="shared" ca="1" si="3"/>
        <v>-3.0075187969924838E-2</v>
      </c>
      <c r="H60" s="2">
        <f t="shared" ca="1" si="4"/>
        <v>1.7958910013891882E-4</v>
      </c>
      <c r="J60" s="2">
        <f ca="1">IF(ROW()&gt;$H$2+5,"",IF(D60&gt;AVERAGE(D61:INDIRECT("D"&amp;TEXT($H$2+5, "#"))),1,-1))</f>
        <v>-1</v>
      </c>
      <c r="K60" s="2">
        <f t="shared" ca="1" si="8"/>
        <v>-3.0075187969924838E-2</v>
      </c>
      <c r="L60" s="2">
        <f t="shared" ca="1" si="5"/>
        <v>1.7958910013891882E-4</v>
      </c>
      <c r="M60" s="2">
        <f t="shared" ca="1" si="6"/>
        <v>-3.0075187969924838E-2</v>
      </c>
      <c r="N60" s="2">
        <f t="shared" ca="1" si="7"/>
        <v>1.7958910013891882E-4</v>
      </c>
    </row>
    <row r="61" spans="1:14" x14ac:dyDescent="0.2">
      <c r="A61" s="1">
        <v>43383</v>
      </c>
      <c r="B61" s="2">
        <f t="shared" ca="1" si="0"/>
        <v>6.28</v>
      </c>
      <c r="C61" s="7">
        <f t="shared" ca="1" si="1"/>
        <v>5.32</v>
      </c>
      <c r="D61" s="2">
        <f t="shared" ca="1" si="2"/>
        <v>1.1804511278195489</v>
      </c>
      <c r="E61" s="2">
        <f ca="1">IF(ROW()&gt;$H$2+5,"",IF(D61&gt;AVERAGE(D62:INDIRECT("D"&amp;TEXT($H$2+5, "#"))),1,0))</f>
        <v>0</v>
      </c>
      <c r="F61" s="2">
        <f ca="1">IF(ROW()&gt;$H$2+5,"",IF(D61&lt;AVERAGE(D62:INDIRECT("D"&amp;TEXT($H$2+5, "#"))),1,0))</f>
        <v>1</v>
      </c>
      <c r="G61" s="2">
        <f t="shared" ca="1" si="3"/>
        <v>0</v>
      </c>
      <c r="H61" s="2">
        <f t="shared" ca="1" si="4"/>
        <v>3.1746031746031069E-3</v>
      </c>
      <c r="J61" s="2">
        <f ca="1">IF(ROW()&gt;$H$2+5,"",IF(D61&gt;AVERAGE(D62:INDIRECT("D"&amp;TEXT($H$2+5, "#"))),1,-1))</f>
        <v>-1</v>
      </c>
      <c r="K61" s="2">
        <f t="shared" ca="1" si="8"/>
        <v>0</v>
      </c>
      <c r="L61" s="2">
        <f t="shared" ca="1" si="5"/>
        <v>3.1746031746031069E-3</v>
      </c>
      <c r="M61" s="2">
        <f t="shared" ca="1" si="6"/>
        <v>0</v>
      </c>
      <c r="N61" s="2">
        <f t="shared" ca="1" si="7"/>
        <v>3.1746031746031069E-3</v>
      </c>
    </row>
    <row r="62" spans="1:14" x14ac:dyDescent="0.2">
      <c r="A62" s="1">
        <v>43382</v>
      </c>
      <c r="B62" s="2">
        <f t="shared" ca="1" si="0"/>
        <v>6.3</v>
      </c>
      <c r="C62" s="7">
        <f t="shared" ca="1" si="1"/>
        <v>5.32</v>
      </c>
      <c r="D62" s="2">
        <f t="shared" ca="1" si="2"/>
        <v>1.1842105263157894</v>
      </c>
      <c r="E62" s="2">
        <f ca="1">IF(ROW()&gt;$H$2+5,"",IF(D62&gt;AVERAGE(D63:INDIRECT("D"&amp;TEXT($H$2+5, "#"))),1,0))</f>
        <v>0</v>
      </c>
      <c r="F62" s="2">
        <f ca="1">IF(ROW()&gt;$H$2+5,"",IF(D62&lt;AVERAGE(D63:INDIRECT("D"&amp;TEXT($H$2+5, "#"))),1,0))</f>
        <v>1</v>
      </c>
      <c r="G62" s="2">
        <f t="shared" ca="1" si="3"/>
        <v>7.575757575757582E-3</v>
      </c>
      <c r="H62" s="2">
        <f t="shared" ca="1" si="4"/>
        <v>2.7910685805422313E-3</v>
      </c>
      <c r="J62" s="2">
        <f ca="1">IF(ROW()&gt;$H$2+5,"",IF(D62&gt;AVERAGE(D63:INDIRECT("D"&amp;TEXT($H$2+5, "#"))),1,-1))</f>
        <v>-1</v>
      </c>
      <c r="K62" s="2">
        <f t="shared" ca="1" si="8"/>
        <v>7.575757575757582E-3</v>
      </c>
      <c r="L62" s="2">
        <f t="shared" ca="1" si="5"/>
        <v>2.7910685805422313E-3</v>
      </c>
      <c r="M62" s="2">
        <f t="shared" ca="1" si="6"/>
        <v>7.575757575757582E-3</v>
      </c>
      <c r="N62" s="2">
        <f t="shared" ca="1" si="7"/>
        <v>2.7910685805422313E-3</v>
      </c>
    </row>
    <row r="63" spans="1:14" x14ac:dyDescent="0.2">
      <c r="A63" s="1">
        <v>43381</v>
      </c>
      <c r="B63" s="2">
        <f t="shared" ca="1" si="0"/>
        <v>6.27</v>
      </c>
      <c r="C63" s="7">
        <f t="shared" ca="1" si="1"/>
        <v>5.28</v>
      </c>
      <c r="D63" s="2">
        <f t="shared" ca="1" si="2"/>
        <v>1.1874999999999998</v>
      </c>
      <c r="E63" s="2">
        <f ca="1">IF(ROW()&gt;$H$2+5,"",IF(D63&gt;AVERAGE(D64:INDIRECT("D"&amp;TEXT($H$2+5, "#"))),1,0))</f>
        <v>0</v>
      </c>
      <c r="F63" s="2">
        <f ca="1">IF(ROW()&gt;$H$2+5,"",IF(D63&lt;AVERAGE(D64:INDIRECT("D"&amp;TEXT($H$2+5, "#"))),1,0))</f>
        <v>1</v>
      </c>
      <c r="G63" s="2">
        <f t="shared" ca="1" si="3"/>
        <v>-1.1235955056179702E-2</v>
      </c>
      <c r="H63" s="2">
        <f t="shared" ca="1" si="4"/>
        <v>6.0054242541651773E-3</v>
      </c>
      <c r="J63" s="2">
        <f ca="1">IF(ROW()&gt;$H$2+5,"",IF(D63&gt;AVERAGE(D64:INDIRECT("D"&amp;TEXT($H$2+5, "#"))),1,-1))</f>
        <v>-1</v>
      </c>
      <c r="K63" s="2">
        <f t="shared" ca="1" si="8"/>
        <v>-1.1235955056179702E-2</v>
      </c>
      <c r="L63" s="2">
        <f t="shared" ca="1" si="5"/>
        <v>6.0054242541651773E-3</v>
      </c>
      <c r="M63" s="2">
        <f t="shared" ca="1" si="6"/>
        <v>-1.1235955056179702E-2</v>
      </c>
      <c r="N63" s="2">
        <f t="shared" ca="1" si="7"/>
        <v>6.0054242541651773E-3</v>
      </c>
    </row>
    <row r="64" spans="1:14" x14ac:dyDescent="0.2">
      <c r="A64" s="1">
        <v>43380</v>
      </c>
      <c r="B64" s="2">
        <f t="shared" ca="1" si="0"/>
        <v>6.38</v>
      </c>
      <c r="C64" s="7">
        <f t="shared" ca="1" si="1"/>
        <v>5.34</v>
      </c>
      <c r="D64" s="2">
        <f t="shared" ca="1" si="2"/>
        <v>1.1947565543071161</v>
      </c>
      <c r="E64" s="2">
        <f ca="1">IF(ROW()&gt;$H$2+5,"",IF(D64&gt;AVERAGE(D65:INDIRECT("D"&amp;TEXT($H$2+5, "#"))),1,0))</f>
        <v>0</v>
      </c>
      <c r="F64" s="2">
        <f ca="1">IF(ROW()&gt;$H$2+5,"",IF(D64&lt;AVERAGE(D65:INDIRECT("D"&amp;TEXT($H$2+5, "#"))),1,0))</f>
        <v>1</v>
      </c>
      <c r="G64" s="2">
        <f t="shared" ca="1" si="3"/>
        <v>0</v>
      </c>
      <c r="H64" s="2">
        <f t="shared" ca="1" si="4"/>
        <v>0</v>
      </c>
      <c r="J64" s="2">
        <f ca="1">IF(ROW()&gt;$H$2+5,"",IF(D64&gt;AVERAGE(D65:INDIRECT("D"&amp;TEXT($H$2+5, "#"))),1,-1))</f>
        <v>-1</v>
      </c>
      <c r="K64" s="2">
        <f t="shared" ca="1" si="8"/>
        <v>0</v>
      </c>
      <c r="L64" s="2">
        <f t="shared" ca="1" si="5"/>
        <v>0</v>
      </c>
      <c r="M64" s="2">
        <f t="shared" ca="1" si="6"/>
        <v>0</v>
      </c>
      <c r="N64" s="2">
        <f t="shared" ca="1" si="7"/>
        <v>0</v>
      </c>
    </row>
    <row r="65" spans="1:14" x14ac:dyDescent="0.2">
      <c r="A65" s="1">
        <v>43379</v>
      </c>
      <c r="B65" s="2">
        <f t="shared" ca="1" si="0"/>
        <v>6.38</v>
      </c>
      <c r="C65" s="7">
        <f t="shared" ca="1" si="1"/>
        <v>5.34</v>
      </c>
      <c r="D65" s="2">
        <f t="shared" ca="1" si="2"/>
        <v>1.1947565543071161</v>
      </c>
      <c r="E65" s="2">
        <f ca="1">IF(ROW()&gt;$H$2+5,"",IF(D65&gt;AVERAGE(D66:INDIRECT("D"&amp;TEXT($H$2+5, "#"))),1,0))</f>
        <v>0</v>
      </c>
      <c r="F65" s="2">
        <f ca="1">IF(ROW()&gt;$H$2+5,"",IF(D65&lt;AVERAGE(D66:INDIRECT("D"&amp;TEXT($H$2+5, "#"))),1,0))</f>
        <v>1</v>
      </c>
      <c r="G65" s="2">
        <f t="shared" ca="1" si="3"/>
        <v>0</v>
      </c>
      <c r="H65" s="2">
        <f t="shared" ca="1" si="4"/>
        <v>0</v>
      </c>
      <c r="J65" s="2">
        <f ca="1">IF(ROW()&gt;$H$2+5,"",IF(D65&gt;AVERAGE(D66:INDIRECT("D"&amp;TEXT($H$2+5, "#"))),1,-1))</f>
        <v>-1</v>
      </c>
      <c r="K65" s="2">
        <f t="shared" ca="1" si="8"/>
        <v>0</v>
      </c>
      <c r="L65" s="2">
        <f t="shared" ca="1" si="5"/>
        <v>0</v>
      </c>
      <c r="M65" s="2">
        <f t="shared" ca="1" si="6"/>
        <v>0</v>
      </c>
      <c r="N65" s="2">
        <f t="shared" ca="1" si="7"/>
        <v>0</v>
      </c>
    </row>
    <row r="66" spans="1:14" x14ac:dyDescent="0.2">
      <c r="A66" s="1">
        <v>43378</v>
      </c>
      <c r="B66" s="2">
        <f t="shared" ca="1" si="0"/>
        <v>6.38</v>
      </c>
      <c r="C66" s="7">
        <f t="shared" ca="1" si="1"/>
        <v>5.34</v>
      </c>
      <c r="D66" s="2">
        <f t="shared" ca="1" si="2"/>
        <v>1.1947565543071161</v>
      </c>
      <c r="E66" s="2">
        <f ca="1">IF(ROW()&gt;$H$2+5,"",IF(D66&gt;AVERAGE(D67:INDIRECT("D"&amp;TEXT($H$2+5, "#"))),1,0))</f>
        <v>0</v>
      </c>
      <c r="F66" s="2">
        <f ca="1">IF(ROW()&gt;$H$2+5,"",IF(D66&lt;AVERAGE(D67:INDIRECT("D"&amp;TEXT($H$2+5, "#"))),1,0))</f>
        <v>1</v>
      </c>
      <c r="G66" s="2">
        <f t="shared" ca="1" si="3"/>
        <v>-7.4349442379182222E-3</v>
      </c>
      <c r="H66" s="2">
        <f t="shared" ca="1" si="4"/>
        <v>3.4177689403763947E-3</v>
      </c>
      <c r="J66" s="2">
        <f ca="1">IF(ROW()&gt;$H$2+5,"",IF(D66&gt;AVERAGE(D67:INDIRECT("D"&amp;TEXT($H$2+5, "#"))),1,-1))</f>
        <v>-1</v>
      </c>
      <c r="K66" s="2">
        <f t="shared" ca="1" si="8"/>
        <v>-7.4349442379182222E-3</v>
      </c>
      <c r="L66" s="2">
        <f t="shared" ca="1" si="5"/>
        <v>3.4177689403763947E-3</v>
      </c>
      <c r="M66" s="2">
        <f t="shared" ca="1" si="6"/>
        <v>-7.4349442379182222E-3</v>
      </c>
      <c r="N66" s="2">
        <f t="shared" ca="1" si="7"/>
        <v>3.4177689403763947E-3</v>
      </c>
    </row>
    <row r="67" spans="1:14" x14ac:dyDescent="0.2">
      <c r="A67" s="1">
        <v>43377</v>
      </c>
      <c r="B67" s="2">
        <f t="shared" ca="1" si="0"/>
        <v>6.45</v>
      </c>
      <c r="C67" s="7">
        <f t="shared" ca="1" si="1"/>
        <v>5.38</v>
      </c>
      <c r="D67" s="2">
        <f t="shared" ca="1" si="2"/>
        <v>1.1988847583643123</v>
      </c>
      <c r="E67" s="2">
        <f ca="1">IF(ROW()&gt;$H$2+5,"",IF(D67&gt;AVERAGE(D68:INDIRECT("D"&amp;TEXT($H$2+5, "#"))),1,0))</f>
        <v>0</v>
      </c>
      <c r="F67" s="2">
        <f ca="1">IF(ROW()&gt;$H$2+5,"",IF(D67&lt;AVERAGE(D68:INDIRECT("D"&amp;TEXT($H$2+5, "#"))),1,0))</f>
        <v>1</v>
      </c>
      <c r="G67" s="2">
        <f t="shared" ca="1" si="3"/>
        <v>-2.3593466424682377E-2</v>
      </c>
      <c r="H67" s="2">
        <f t="shared" ca="1" si="4"/>
        <v>6.1228244067316681E-4</v>
      </c>
      <c r="J67" s="2">
        <f ca="1">IF(ROW()&gt;$H$2+5,"",IF(D67&gt;AVERAGE(D68:INDIRECT("D"&amp;TEXT($H$2+5, "#"))),1,-1))</f>
        <v>-1</v>
      </c>
      <c r="K67" s="2">
        <f t="shared" ca="1" si="8"/>
        <v>-2.3593466424682377E-2</v>
      </c>
      <c r="L67" s="2">
        <f t="shared" ca="1" si="5"/>
        <v>6.1228244067316681E-4</v>
      </c>
      <c r="M67" s="2">
        <f t="shared" ca="1" si="6"/>
        <v>-2.4205748865355543E-2</v>
      </c>
      <c r="N67" s="2">
        <f t="shared" ca="1" si="7"/>
        <v>-6.1228244067316681E-4</v>
      </c>
    </row>
    <row r="68" spans="1:14" x14ac:dyDescent="0.2">
      <c r="A68" s="1">
        <v>43376</v>
      </c>
      <c r="B68" s="2">
        <f t="shared" ca="1" si="0"/>
        <v>6.61</v>
      </c>
      <c r="C68" s="7">
        <f t="shared" ca="1" si="1"/>
        <v>5.51</v>
      </c>
      <c r="D68" s="2">
        <f t="shared" ca="1" si="2"/>
        <v>1.1996370235934666</v>
      </c>
      <c r="E68" s="2">
        <f ca="1">IF(ROW()&gt;$H$2+5,"",IF(D68&gt;AVERAGE(D69:INDIRECT("D"&amp;TEXT($H$2+5, "#"))),1,0))</f>
        <v>1</v>
      </c>
      <c r="F68" s="2">
        <f ca="1">IF(ROW()&gt;$H$2+5,"",IF(D68&lt;AVERAGE(D69:INDIRECT("D"&amp;TEXT($H$2+5, "#"))),1,0))</f>
        <v>0</v>
      </c>
      <c r="G68" s="2">
        <f t="shared" ca="1" si="3"/>
        <v>-1.5105740181268559E-3</v>
      </c>
      <c r="H68" s="2">
        <f t="shared" ca="1" si="4"/>
        <v>2.1060625099021601E-3</v>
      </c>
      <c r="J68" s="2">
        <f ca="1">IF(ROW()&gt;$H$2+5,"",IF(D68&gt;AVERAGE(D69:INDIRECT("D"&amp;TEXT($H$2+5, "#"))),1,-1))</f>
        <v>1</v>
      </c>
      <c r="K68" s="2">
        <f t="shared" ca="1" si="8"/>
        <v>-1.5105740181268559E-3</v>
      </c>
      <c r="L68" s="2">
        <f t="shared" ca="1" si="5"/>
        <v>2.1060625099021601E-3</v>
      </c>
      <c r="M68" s="2">
        <f t="shared" ca="1" si="6"/>
        <v>-3.6166365280290162E-3</v>
      </c>
      <c r="N68" s="2">
        <f t="shared" ca="1" si="7"/>
        <v>-2.1060625099021601E-3</v>
      </c>
    </row>
    <row r="69" spans="1:14" x14ac:dyDescent="0.2">
      <c r="A69" s="1">
        <v>43375</v>
      </c>
      <c r="B69" s="2">
        <f t="shared" ca="1" si="0"/>
        <v>6.62</v>
      </c>
      <c r="C69" s="7">
        <f t="shared" ca="1" si="1"/>
        <v>5.53</v>
      </c>
      <c r="D69" s="2">
        <f t="shared" ca="1" si="2"/>
        <v>1.1971066907775769</v>
      </c>
      <c r="E69" s="2">
        <f ca="1">IF(ROW()&gt;$H$2+5,"",IF(D69&gt;AVERAGE(D70:INDIRECT("D"&amp;TEXT($H$2+5, "#"))),1,0))</f>
        <v>0</v>
      </c>
      <c r="F69" s="2">
        <f ca="1">IF(ROW()&gt;$H$2+5,"",IF(D69&lt;AVERAGE(D70:INDIRECT("D"&amp;TEXT($H$2+5, "#"))),1,0))</f>
        <v>1</v>
      </c>
      <c r="G69" s="2">
        <f t="shared" ca="1" si="3"/>
        <v>-3.3216783216783133E-2</v>
      </c>
      <c r="H69" s="2">
        <f t="shared" ca="1" si="4"/>
        <v>-1.0530405267246898E-3</v>
      </c>
      <c r="J69" s="2">
        <f ca="1">IF(ROW()&gt;$H$2+5,"",IF(D69&gt;AVERAGE(D70:INDIRECT("D"&amp;TEXT($H$2+5, "#"))),1,-1))</f>
        <v>-1</v>
      </c>
      <c r="K69" s="2">
        <f t="shared" ca="1" si="8"/>
        <v>-3.3216783216783133E-2</v>
      </c>
      <c r="L69" s="2">
        <f t="shared" ca="1" si="5"/>
        <v>-1.0530405267246898E-3</v>
      </c>
      <c r="M69" s="2">
        <f t="shared" ca="1" si="6"/>
        <v>-3.3216783216783133E-2</v>
      </c>
      <c r="N69" s="2">
        <f t="shared" ca="1" si="7"/>
        <v>-1.0530405267246898E-3</v>
      </c>
    </row>
    <row r="70" spans="1:14" x14ac:dyDescent="0.2">
      <c r="A70" s="1">
        <v>43374</v>
      </c>
      <c r="B70" s="2">
        <f t="shared" ref="B70:B133" ca="1" si="9">VLOOKUP($A70, OFFSET(INDIRECT($G$2&amp;"A2"),0,0,$E$2+1,$F$2+1), MATCH($B$3, OFFSET(INDIRECT($G$2&amp;"A2"), 0, 0, 1, $F$2+1), 0), 0)</f>
        <v>6.84</v>
      </c>
      <c r="C70" s="7">
        <f t="shared" ref="C70:C133" ca="1" si="10">VLOOKUP($A70, OFFSET(INDIRECT($G$3&amp;"A2"),0,0,$E$3+1,$F$3+1), MATCH($C$3, OFFSET(INDIRECT($G$3&amp;"A2"), 0, 0, 1, $F$3+1), 0), 0)</f>
        <v>5.72</v>
      </c>
      <c r="D70" s="2">
        <f t="shared" ref="D70:D133" ca="1" si="11">IF(ISERROR(B70/C70), "", B70/C70)</f>
        <v>1.1958041958041958</v>
      </c>
      <c r="E70" s="2">
        <f ca="1">IF(ROW()&gt;$H$2+5,"",IF(D70&gt;AVERAGE(D71:INDIRECT("D"&amp;TEXT($H$2+5, "#"))),1,0))</f>
        <v>0</v>
      </c>
      <c r="F70" s="2">
        <f ca="1">IF(ROW()&gt;$H$2+5,"",IF(D70&lt;AVERAGE(D71:INDIRECT("D"&amp;TEXT($H$2+5, "#"))),1,0))</f>
        <v>1</v>
      </c>
      <c r="G70" s="2">
        <f t="shared" ref="G70:G133" ca="1" si="12" xml:space="preserve"> IF(ISERROR((B70-B71)/B71*E70 + (C70-C71)/C71*F70), "", (B70-B71)/B71*E70 + (C70-C71)/C71*F70)</f>
        <v>0</v>
      </c>
      <c r="H70" s="2">
        <f t="shared" ref="H70:H133" ca="1" si="13">IF(ISERROR((E70-F70)*((B70-B71)/B71-(C70-C71)/C71)), "", (E70-F70)*((B70-B71)/B71-(C70-C71)/C71))</f>
        <v>0</v>
      </c>
      <c r="J70" s="2">
        <f ca="1">IF(ROW()&gt;$H$2+5,"",IF(D70&gt;AVERAGE(D71:INDIRECT("D"&amp;TEXT($H$2+5, "#"))),1,-1))</f>
        <v>-1</v>
      </c>
      <c r="K70" s="2">
        <f t="shared" ca="1" si="8"/>
        <v>0</v>
      </c>
      <c r="L70" s="2">
        <f t="shared" ca="1" si="5"/>
        <v>0</v>
      </c>
      <c r="M70" s="2">
        <f t="shared" ca="1" si="6"/>
        <v>0</v>
      </c>
      <c r="N70" s="2">
        <f t="shared" ca="1" si="7"/>
        <v>0</v>
      </c>
    </row>
    <row r="71" spans="1:14" x14ac:dyDescent="0.2">
      <c r="A71" s="1">
        <v>43373</v>
      </c>
      <c r="B71" s="2">
        <f t="shared" ca="1" si="9"/>
        <v>6.84</v>
      </c>
      <c r="C71" s="7">
        <f t="shared" ca="1" si="10"/>
        <v>5.72</v>
      </c>
      <c r="D71" s="2">
        <f t="shared" ca="1" si="11"/>
        <v>1.1958041958041958</v>
      </c>
      <c r="E71" s="2">
        <f ca="1">IF(ROW()&gt;$H$2+5,"",IF(D71&gt;AVERAGE(D72:INDIRECT("D"&amp;TEXT($H$2+5, "#"))),1,0))</f>
        <v>0</v>
      </c>
      <c r="F71" s="2">
        <f ca="1">IF(ROW()&gt;$H$2+5,"",IF(D71&lt;AVERAGE(D72:INDIRECT("D"&amp;TEXT($H$2+5, "#"))),1,0))</f>
        <v>1</v>
      </c>
      <c r="G71" s="2">
        <f t="shared" ca="1" si="12"/>
        <v>0</v>
      </c>
      <c r="H71" s="2">
        <f t="shared" ca="1" si="13"/>
        <v>0</v>
      </c>
      <c r="J71" s="2">
        <f ca="1">IF(ROW()&gt;$H$2+5,"",IF(D71&gt;AVERAGE(D72:INDIRECT("D"&amp;TEXT($H$2+5, "#"))),1,-1))</f>
        <v>-1</v>
      </c>
      <c r="K71" s="2">
        <f t="shared" ref="K71:K134" ca="1" si="14">IF(ISERROR((B71-B72)/B72*(1+J71)/2 + (C71-C72)/C72*(1-J71)/2), "", (B71-B72)/B72*(1+J71)/2 + (C71-C72)/C72*(1-J71)/2)</f>
        <v>0</v>
      </c>
      <c r="L71" s="2">
        <f t="shared" ref="L71:L134" ca="1" si="15">IF(ISERROR((J71)*((B71-B72)/B72-(C71-C72)/C72)), "",J71*((B71-B72)/B72-(C71-C72)/C72))</f>
        <v>0</v>
      </c>
      <c r="M71" s="2">
        <f t="shared" ref="M71:M134" ca="1" si="16">IF(ISERROR((B71-B72)/B72*(1+J72)/2 + (C71-C72)/C72*(1-J72)/2), "", (B71-B72)/B72*(1+J72)/2 + (C71-C72)/C72*(1-J72)/2)</f>
        <v>0</v>
      </c>
      <c r="N71" s="2">
        <f t="shared" ref="N71:N134" ca="1" si="17">IF(ISERROR((J72)*((B71-B72)/B72-(C71-C72)/C72)), "",J72*((B71-B72)/B72-(C71-C72)/C72))</f>
        <v>0</v>
      </c>
    </row>
    <row r="72" spans="1:14" x14ac:dyDescent="0.2">
      <c r="A72" s="1">
        <v>43372</v>
      </c>
      <c r="B72" s="2">
        <f t="shared" ca="1" si="9"/>
        <v>6.84</v>
      </c>
      <c r="C72" s="7">
        <f t="shared" ca="1" si="10"/>
        <v>5.72</v>
      </c>
      <c r="D72" s="2">
        <f t="shared" ca="1" si="11"/>
        <v>1.1958041958041958</v>
      </c>
      <c r="E72" s="2">
        <f ca="1">IF(ROW()&gt;$H$2+5,"",IF(D72&gt;AVERAGE(D73:INDIRECT("D"&amp;TEXT($H$2+5, "#"))),1,0))</f>
        <v>0</v>
      </c>
      <c r="F72" s="2">
        <f ca="1">IF(ROW()&gt;$H$2+5,"",IF(D72&lt;AVERAGE(D73:INDIRECT("D"&amp;TEXT($H$2+5, "#"))),1,0))</f>
        <v>1</v>
      </c>
      <c r="G72" s="2">
        <f t="shared" ca="1" si="12"/>
        <v>0</v>
      </c>
      <c r="H72" s="2">
        <f t="shared" ca="1" si="13"/>
        <v>0</v>
      </c>
      <c r="J72" s="2">
        <f ca="1">IF(ROW()&gt;$H$2+5,"",IF(D72&gt;AVERAGE(D73:INDIRECT("D"&amp;TEXT($H$2+5, "#"))),1,-1))</f>
        <v>-1</v>
      </c>
      <c r="K72" s="2">
        <f t="shared" ca="1" si="14"/>
        <v>0</v>
      </c>
      <c r="L72" s="2">
        <f t="shared" ca="1" si="15"/>
        <v>0</v>
      </c>
      <c r="M72" s="2">
        <f t="shared" ca="1" si="16"/>
        <v>0</v>
      </c>
      <c r="N72" s="2">
        <f t="shared" ca="1" si="17"/>
        <v>0</v>
      </c>
    </row>
    <row r="73" spans="1:14" x14ac:dyDescent="0.2">
      <c r="A73" s="1">
        <v>43371</v>
      </c>
      <c r="B73" s="2">
        <f t="shared" ca="1" si="9"/>
        <v>6.84</v>
      </c>
      <c r="C73" s="7">
        <f t="shared" ca="1" si="10"/>
        <v>5.72</v>
      </c>
      <c r="D73" s="2">
        <f t="shared" ca="1" si="11"/>
        <v>1.1958041958041958</v>
      </c>
      <c r="E73" s="2">
        <f ca="1">IF(ROW()&gt;$H$2+5,"",IF(D73&gt;AVERAGE(D74:INDIRECT("D"&amp;TEXT($H$2+5, "#"))),1,0))</f>
        <v>0</v>
      </c>
      <c r="F73" s="2">
        <f ca="1">IF(ROW()&gt;$H$2+5,"",IF(D73&lt;AVERAGE(D74:INDIRECT("D"&amp;TEXT($H$2+5, "#"))),1,0))</f>
        <v>1</v>
      </c>
      <c r="G73" s="2">
        <f t="shared" ca="1" si="12"/>
        <v>3.5087719298244864E-3</v>
      </c>
      <c r="H73" s="2">
        <f t="shared" ca="1" si="13"/>
        <v>-3.8549983205436759E-3</v>
      </c>
      <c r="J73" s="2">
        <f ca="1">IF(ROW()&gt;$H$2+5,"",IF(D73&gt;AVERAGE(D74:INDIRECT("D"&amp;TEXT($H$2+5, "#"))),1,-1))</f>
        <v>-1</v>
      </c>
      <c r="K73" s="2">
        <f t="shared" ca="1" si="14"/>
        <v>3.5087719298244864E-3</v>
      </c>
      <c r="L73" s="2">
        <f t="shared" ca="1" si="15"/>
        <v>-3.8549983205436759E-3</v>
      </c>
      <c r="M73" s="2">
        <f t="shared" ca="1" si="16"/>
        <v>3.5087719298244864E-3</v>
      </c>
      <c r="N73" s="2">
        <f t="shared" ca="1" si="17"/>
        <v>-3.8549983205436759E-3</v>
      </c>
    </row>
    <row r="74" spans="1:14" x14ac:dyDescent="0.2">
      <c r="A74" s="1">
        <v>43370</v>
      </c>
      <c r="B74" s="2">
        <f t="shared" ca="1" si="9"/>
        <v>6.79</v>
      </c>
      <c r="C74" s="7">
        <f t="shared" ca="1" si="10"/>
        <v>5.7</v>
      </c>
      <c r="D74" s="2">
        <f t="shared" ca="1" si="11"/>
        <v>1.1912280701754385</v>
      </c>
      <c r="E74" s="2">
        <f ca="1">IF(ROW()&gt;$H$2+5,"",IF(D74&gt;AVERAGE(D75:INDIRECT("D"&amp;TEXT($H$2+5, "#"))),1,0))</f>
        <v>0</v>
      </c>
      <c r="F74" s="2">
        <f ca="1">IF(ROW()&gt;$H$2+5,"",IF(D74&lt;AVERAGE(D75:INDIRECT("D"&amp;TEXT($H$2+5, "#"))),1,0))</f>
        <v>1</v>
      </c>
      <c r="G74" s="2">
        <f t="shared" ca="1" si="12"/>
        <v>-5.2356020942408805E-3</v>
      </c>
      <c r="H74" s="2">
        <f t="shared" ca="1" si="13"/>
        <v>3.5235219933503039E-3</v>
      </c>
      <c r="J74" s="2">
        <f ca="1">IF(ROW()&gt;$H$2+5,"",IF(D74&gt;AVERAGE(D75:INDIRECT("D"&amp;TEXT($H$2+5, "#"))),1,-1))</f>
        <v>-1</v>
      </c>
      <c r="K74" s="2">
        <f t="shared" ca="1" si="14"/>
        <v>-5.2356020942408805E-3</v>
      </c>
      <c r="L74" s="2">
        <f t="shared" ca="1" si="15"/>
        <v>3.5235219933503039E-3</v>
      </c>
      <c r="M74" s="2">
        <f t="shared" ca="1" si="16"/>
        <v>-5.2356020942408805E-3</v>
      </c>
      <c r="N74" s="2">
        <f t="shared" ca="1" si="17"/>
        <v>3.5235219933503039E-3</v>
      </c>
    </row>
    <row r="75" spans="1:14" x14ac:dyDescent="0.2">
      <c r="A75" s="1">
        <v>43369</v>
      </c>
      <c r="B75" s="2">
        <f t="shared" ca="1" si="9"/>
        <v>6.85</v>
      </c>
      <c r="C75" s="7">
        <f t="shared" ca="1" si="10"/>
        <v>5.73</v>
      </c>
      <c r="D75" s="2">
        <f t="shared" ca="1" si="11"/>
        <v>1.1954624781849912</v>
      </c>
      <c r="E75" s="2">
        <f ca="1">IF(ROW()&gt;$H$2+5,"",IF(D75&gt;AVERAGE(D76:INDIRECT("D"&amp;TEXT($H$2+5, "#"))),1,0))</f>
        <v>0</v>
      </c>
      <c r="F75" s="2">
        <f ca="1">IF(ROW()&gt;$H$2+5,"",IF(D75&lt;AVERAGE(D76:INDIRECT("D"&amp;TEXT($H$2+5, "#"))),1,0))</f>
        <v>1</v>
      </c>
      <c r="G75" s="2">
        <f t="shared" ca="1" si="12"/>
        <v>1.5957446808510772E-2</v>
      </c>
      <c r="H75" s="2">
        <f t="shared" ca="1" si="13"/>
        <v>5.6329630326996515E-3</v>
      </c>
      <c r="J75" s="2">
        <f ca="1">IF(ROW()&gt;$H$2+5,"",IF(D75&gt;AVERAGE(D76:INDIRECT("D"&amp;TEXT($H$2+5, "#"))),1,-1))</f>
        <v>-1</v>
      </c>
      <c r="K75" s="2">
        <f t="shared" ca="1" si="14"/>
        <v>1.5957446808510772E-2</v>
      </c>
      <c r="L75" s="2">
        <f t="shared" ca="1" si="15"/>
        <v>5.6329630326996515E-3</v>
      </c>
      <c r="M75" s="2">
        <f t="shared" ca="1" si="16"/>
        <v>1.0324483775811121E-2</v>
      </c>
      <c r="N75" s="2">
        <f t="shared" ca="1" si="17"/>
        <v>-5.6329630326996515E-3</v>
      </c>
    </row>
    <row r="76" spans="1:14" x14ac:dyDescent="0.2">
      <c r="A76" s="1">
        <v>43368</v>
      </c>
      <c r="B76" s="2">
        <f t="shared" ca="1" si="9"/>
        <v>6.78</v>
      </c>
      <c r="C76" s="7">
        <f t="shared" ca="1" si="10"/>
        <v>5.64</v>
      </c>
      <c r="D76" s="2">
        <f t="shared" ca="1" si="11"/>
        <v>1.2021276595744681</v>
      </c>
      <c r="E76" s="2">
        <f ca="1">IF(ROW()&gt;$H$2+5,"",IF(D76&gt;AVERAGE(D77:INDIRECT("D"&amp;TEXT($H$2+5, "#"))),1,0))</f>
        <v>1</v>
      </c>
      <c r="F76" s="2">
        <f ca="1">IF(ROW()&gt;$H$2+5,"",IF(D76&lt;AVERAGE(D77:INDIRECT("D"&amp;TEXT($H$2+5, "#"))),1,0))</f>
        <v>0</v>
      </c>
      <c r="G76" s="2">
        <f t="shared" ca="1" si="12"/>
        <v>0</v>
      </c>
      <c r="H76" s="2">
        <f t="shared" ca="1" si="13"/>
        <v>0</v>
      </c>
      <c r="J76" s="2">
        <f ca="1">IF(ROW()&gt;$H$2+5,"",IF(D76&gt;AVERAGE(D77:INDIRECT("D"&amp;TEXT($H$2+5, "#"))),1,-1))</f>
        <v>1</v>
      </c>
      <c r="K76" s="2">
        <f t="shared" ca="1" si="14"/>
        <v>0</v>
      </c>
      <c r="L76" s="2">
        <f t="shared" ca="1" si="15"/>
        <v>0</v>
      </c>
      <c r="M76" s="2">
        <f t="shared" ca="1" si="16"/>
        <v>0</v>
      </c>
      <c r="N76" s="2">
        <f t="shared" ca="1" si="17"/>
        <v>0</v>
      </c>
    </row>
    <row r="77" spans="1:14" x14ac:dyDescent="0.2">
      <c r="A77" s="1">
        <v>43367</v>
      </c>
      <c r="B77" s="2">
        <f t="shared" ca="1" si="9"/>
        <v>6.78</v>
      </c>
      <c r="C77" s="7">
        <f t="shared" ca="1" si="10"/>
        <v>5.64</v>
      </c>
      <c r="D77" s="2">
        <f t="shared" ca="1" si="11"/>
        <v>1.2021276595744681</v>
      </c>
      <c r="E77" s="2">
        <f ca="1">IF(ROW()&gt;$H$2+5,"",IF(D77&gt;AVERAGE(D78:INDIRECT("D"&amp;TEXT($H$2+5, "#"))),1,0))</f>
        <v>1</v>
      </c>
      <c r="F77" s="2">
        <f ca="1">IF(ROW()&gt;$H$2+5,"",IF(D77&lt;AVERAGE(D78:INDIRECT("D"&amp;TEXT($H$2+5, "#"))),1,0))</f>
        <v>0</v>
      </c>
      <c r="G77" s="2">
        <f t="shared" ca="1" si="12"/>
        <v>-1.7391304347826101E-2</v>
      </c>
      <c r="H77" s="2">
        <f t="shared" ca="1" si="13"/>
        <v>3.029843963043774E-5</v>
      </c>
      <c r="J77" s="2">
        <f ca="1">IF(ROW()&gt;$H$2+5,"",IF(D77&gt;AVERAGE(D78:INDIRECT("D"&amp;TEXT($H$2+5, "#"))),1,-1))</f>
        <v>1</v>
      </c>
      <c r="K77" s="2">
        <f t="shared" ca="1" si="14"/>
        <v>-1.7391304347826101E-2</v>
      </c>
      <c r="L77" s="2">
        <f t="shared" ca="1" si="15"/>
        <v>3.029843963043774E-5</v>
      </c>
      <c r="M77" s="2">
        <f t="shared" ca="1" si="16"/>
        <v>-1.7391304347826101E-2</v>
      </c>
      <c r="N77" s="2">
        <f t="shared" ca="1" si="17"/>
        <v>3.029843963043774E-5</v>
      </c>
    </row>
    <row r="78" spans="1:14" x14ac:dyDescent="0.2">
      <c r="A78" s="1">
        <v>43366</v>
      </c>
      <c r="B78" s="2">
        <f t="shared" ca="1" si="9"/>
        <v>6.9</v>
      </c>
      <c r="C78" s="7">
        <f t="shared" ca="1" si="10"/>
        <v>5.74</v>
      </c>
      <c r="D78" s="2">
        <f t="shared" ca="1" si="11"/>
        <v>1.2020905923344949</v>
      </c>
      <c r="E78" s="2">
        <f ca="1">IF(ROW()&gt;$H$2+5,"",IF(D78&gt;AVERAGE(D79:INDIRECT("D"&amp;TEXT($H$2+5, "#"))),1,0))</f>
        <v>1</v>
      </c>
      <c r="F78" s="2">
        <f ca="1">IF(ROW()&gt;$H$2+5,"",IF(D78&lt;AVERAGE(D79:INDIRECT("D"&amp;TEXT($H$2+5, "#"))),1,0))</f>
        <v>0</v>
      </c>
      <c r="G78" s="2">
        <f t="shared" ca="1" si="12"/>
        <v>0</v>
      </c>
      <c r="H78" s="2">
        <f t="shared" ca="1" si="13"/>
        <v>0</v>
      </c>
      <c r="J78" s="2">
        <f ca="1">IF(ROW()&gt;$H$2+5,"",IF(D78&gt;AVERAGE(D79:INDIRECT("D"&amp;TEXT($H$2+5, "#"))),1,-1))</f>
        <v>1</v>
      </c>
      <c r="K78" s="2">
        <f t="shared" ca="1" si="14"/>
        <v>0</v>
      </c>
      <c r="L78" s="2">
        <f t="shared" ca="1" si="15"/>
        <v>0</v>
      </c>
      <c r="M78" s="2">
        <f t="shared" ca="1" si="16"/>
        <v>0</v>
      </c>
      <c r="N78" s="2">
        <f t="shared" ca="1" si="17"/>
        <v>0</v>
      </c>
    </row>
    <row r="79" spans="1:14" x14ac:dyDescent="0.2">
      <c r="A79" s="1">
        <v>43365</v>
      </c>
      <c r="B79" s="2">
        <f t="shared" ca="1" si="9"/>
        <v>6.9</v>
      </c>
      <c r="C79" s="7">
        <f t="shared" ca="1" si="10"/>
        <v>5.74</v>
      </c>
      <c r="D79" s="2">
        <f t="shared" ca="1" si="11"/>
        <v>1.2020905923344949</v>
      </c>
      <c r="E79" s="2">
        <f ca="1">IF(ROW()&gt;$H$2+5,"",IF(D79&gt;AVERAGE(D80:INDIRECT("D"&amp;TEXT($H$2+5, "#"))),1,0))</f>
        <v>1</v>
      </c>
      <c r="F79" s="2">
        <f ca="1">IF(ROW()&gt;$H$2+5,"",IF(D79&lt;AVERAGE(D80:INDIRECT("D"&amp;TEXT($H$2+5, "#"))),1,0))</f>
        <v>0</v>
      </c>
      <c r="G79" s="2">
        <f t="shared" ca="1" si="12"/>
        <v>0</v>
      </c>
      <c r="H79" s="2">
        <f t="shared" ca="1" si="13"/>
        <v>0</v>
      </c>
      <c r="J79" s="2">
        <f ca="1">IF(ROW()&gt;$H$2+5,"",IF(D79&gt;AVERAGE(D80:INDIRECT("D"&amp;TEXT($H$2+5, "#"))),1,-1))</f>
        <v>1</v>
      </c>
      <c r="K79" s="2">
        <f t="shared" ca="1" si="14"/>
        <v>0</v>
      </c>
      <c r="L79" s="2">
        <f t="shared" ca="1" si="15"/>
        <v>0</v>
      </c>
      <c r="M79" s="2">
        <f t="shared" ca="1" si="16"/>
        <v>0</v>
      </c>
      <c r="N79" s="2">
        <f t="shared" ca="1" si="17"/>
        <v>0</v>
      </c>
    </row>
    <row r="80" spans="1:14" x14ac:dyDescent="0.2">
      <c r="A80" s="1">
        <v>43364</v>
      </c>
      <c r="B80" s="2">
        <f t="shared" ca="1" si="9"/>
        <v>6.9</v>
      </c>
      <c r="C80" s="7">
        <f t="shared" ca="1" si="10"/>
        <v>5.74</v>
      </c>
      <c r="D80" s="2">
        <f t="shared" ca="1" si="11"/>
        <v>1.2020905923344949</v>
      </c>
      <c r="E80" s="2">
        <f ca="1">IF(ROW()&gt;$H$2+5,"",IF(D80&gt;AVERAGE(D81:INDIRECT("D"&amp;TEXT($H$2+5, "#"))),1,0))</f>
        <v>1</v>
      </c>
      <c r="F80" s="2">
        <f ca="1">IF(ROW()&gt;$H$2+5,"",IF(D80&lt;AVERAGE(D81:INDIRECT("D"&amp;TEXT($H$2+5, "#"))),1,0))</f>
        <v>0</v>
      </c>
      <c r="G80" s="2">
        <f t="shared" ca="1" si="12"/>
        <v>3.1390134529147976E-2</v>
      </c>
      <c r="H80" s="2">
        <f t="shared" ca="1" si="13"/>
        <v>-9.8396619027659588E-4</v>
      </c>
      <c r="J80" s="2">
        <f ca="1">IF(ROW()&gt;$H$2+5,"",IF(D80&gt;AVERAGE(D81:INDIRECT("D"&amp;TEXT($H$2+5, "#"))),1,-1))</f>
        <v>1</v>
      </c>
      <c r="K80" s="2">
        <f t="shared" ca="1" si="14"/>
        <v>3.1390134529147976E-2</v>
      </c>
      <c r="L80" s="2">
        <f t="shared" ca="1" si="15"/>
        <v>-9.8396619027659588E-4</v>
      </c>
      <c r="M80" s="2">
        <f t="shared" ca="1" si="16"/>
        <v>3.1390134529147976E-2</v>
      </c>
      <c r="N80" s="2">
        <f t="shared" ca="1" si="17"/>
        <v>-9.8396619027659588E-4</v>
      </c>
    </row>
    <row r="81" spans="1:14" x14ac:dyDescent="0.2">
      <c r="A81" s="1">
        <v>43363</v>
      </c>
      <c r="B81" s="2">
        <f t="shared" ca="1" si="9"/>
        <v>6.69</v>
      </c>
      <c r="C81" s="7">
        <f t="shared" ca="1" si="10"/>
        <v>5.56</v>
      </c>
      <c r="D81" s="2">
        <f t="shared" ca="1" si="11"/>
        <v>1.2032374100719425</v>
      </c>
      <c r="E81" s="2">
        <f ca="1">IF(ROW()&gt;$H$2+5,"",IF(D81&gt;AVERAGE(D82:INDIRECT("D"&amp;TEXT($H$2+5, "#"))),1,0))</f>
        <v>1</v>
      </c>
      <c r="F81" s="2">
        <f ca="1">IF(ROW()&gt;$H$2+5,"",IF(D81&lt;AVERAGE(D82:INDIRECT("D"&amp;TEXT($H$2+5, "#"))),1,0))</f>
        <v>0</v>
      </c>
      <c r="G81" s="2">
        <f t="shared" ca="1" si="12"/>
        <v>6.0150375939849671E-3</v>
      </c>
      <c r="H81" s="2">
        <f t="shared" ca="1" si="13"/>
        <v>2.4049292907359467E-3</v>
      </c>
      <c r="J81" s="2">
        <f ca="1">IF(ROW()&gt;$H$2+5,"",IF(D81&gt;AVERAGE(D82:INDIRECT("D"&amp;TEXT($H$2+5, "#"))),1,-1))</f>
        <v>1</v>
      </c>
      <c r="K81" s="2">
        <f t="shared" ca="1" si="14"/>
        <v>6.0150375939849671E-3</v>
      </c>
      <c r="L81" s="2">
        <f t="shared" ca="1" si="15"/>
        <v>2.4049292907359467E-3</v>
      </c>
      <c r="M81" s="2">
        <f t="shared" ca="1" si="16"/>
        <v>6.0150375939849671E-3</v>
      </c>
      <c r="N81" s="2">
        <f t="shared" ca="1" si="17"/>
        <v>2.4049292907359467E-3</v>
      </c>
    </row>
    <row r="82" spans="1:14" x14ac:dyDescent="0.2">
      <c r="A82" s="1">
        <v>43362</v>
      </c>
      <c r="B82" s="2">
        <f t="shared" ca="1" si="9"/>
        <v>6.65</v>
      </c>
      <c r="C82" s="7">
        <f t="shared" ca="1" si="10"/>
        <v>5.54</v>
      </c>
      <c r="D82" s="2">
        <f t="shared" ca="1" si="11"/>
        <v>1.2003610108303249</v>
      </c>
      <c r="E82" s="2">
        <f ca="1">IF(ROW()&gt;$H$2+5,"",IF(D82&gt;AVERAGE(D83:INDIRECT("D"&amp;TEXT($H$2+5, "#"))),1,0))</f>
        <v>1</v>
      </c>
      <c r="F82" s="2">
        <f ca="1">IF(ROW()&gt;$H$2+5,"",IF(D82&lt;AVERAGE(D83:INDIRECT("D"&amp;TEXT($H$2+5, "#"))),1,0))</f>
        <v>0</v>
      </c>
      <c r="G82" s="2">
        <f t="shared" ca="1" si="12"/>
        <v>1.6819571865443472E-2</v>
      </c>
      <c r="H82" s="2">
        <f t="shared" ca="1" si="13"/>
        <v>2.1675572134288064E-3</v>
      </c>
      <c r="J82" s="2">
        <f ca="1">IF(ROW()&gt;$H$2+5,"",IF(D82&gt;AVERAGE(D83:INDIRECT("D"&amp;TEXT($H$2+5, "#"))),1,-1))</f>
        <v>1</v>
      </c>
      <c r="K82" s="2">
        <f t="shared" ca="1" si="14"/>
        <v>1.6819571865443472E-2</v>
      </c>
      <c r="L82" s="2">
        <f t="shared" ca="1" si="15"/>
        <v>2.1675572134288064E-3</v>
      </c>
      <c r="M82" s="2">
        <f t="shared" ca="1" si="16"/>
        <v>1.4652014652014666E-2</v>
      </c>
      <c r="N82" s="2">
        <f t="shared" ca="1" si="17"/>
        <v>-2.1675572134288064E-3</v>
      </c>
    </row>
    <row r="83" spans="1:14" x14ac:dyDescent="0.2">
      <c r="A83" s="1">
        <v>43361</v>
      </c>
      <c r="B83" s="2">
        <f t="shared" ca="1" si="9"/>
        <v>6.54</v>
      </c>
      <c r="C83" s="7">
        <f t="shared" ca="1" si="10"/>
        <v>5.46</v>
      </c>
      <c r="D83" s="2">
        <f t="shared" ca="1" si="11"/>
        <v>1.1978021978021978</v>
      </c>
      <c r="E83" s="2">
        <f ca="1">IF(ROW()&gt;$H$2+5,"",IF(D83&gt;AVERAGE(D84:INDIRECT("D"&amp;TEXT($H$2+5, "#"))),1,0))</f>
        <v>0</v>
      </c>
      <c r="F83" s="2">
        <f ca="1">IF(ROW()&gt;$H$2+5,"",IF(D83&lt;AVERAGE(D84:INDIRECT("D"&amp;TEXT($H$2+5, "#"))),1,0))</f>
        <v>1</v>
      </c>
      <c r="G83" s="2">
        <f t="shared" ca="1" si="12"/>
        <v>7.3800738007380141E-3</v>
      </c>
      <c r="H83" s="2">
        <f t="shared" ca="1" si="13"/>
        <v>2.7717788698623999E-3</v>
      </c>
      <c r="J83" s="2">
        <f ca="1">IF(ROW()&gt;$H$2+5,"",IF(D83&gt;AVERAGE(D84:INDIRECT("D"&amp;TEXT($H$2+5, "#"))),1,-1))</f>
        <v>-1</v>
      </c>
      <c r="K83" s="2">
        <f t="shared" ca="1" si="14"/>
        <v>7.3800738007380141E-3</v>
      </c>
      <c r="L83" s="2">
        <f t="shared" ca="1" si="15"/>
        <v>2.7717788698623999E-3</v>
      </c>
      <c r="M83" s="2">
        <f t="shared" ca="1" si="16"/>
        <v>4.6082949308756142E-3</v>
      </c>
      <c r="N83" s="2">
        <f t="shared" ca="1" si="17"/>
        <v>-2.7717788698623999E-3</v>
      </c>
    </row>
    <row r="84" spans="1:14" x14ac:dyDescent="0.2">
      <c r="A84" s="1">
        <v>43360</v>
      </c>
      <c r="B84" s="2">
        <f t="shared" ca="1" si="9"/>
        <v>6.51</v>
      </c>
      <c r="C84" s="7">
        <f t="shared" ca="1" si="10"/>
        <v>5.42</v>
      </c>
      <c r="D84" s="2">
        <f t="shared" ca="1" si="11"/>
        <v>1.2011070110701108</v>
      </c>
      <c r="E84" s="2">
        <f ca="1">IF(ROW()&gt;$H$2+5,"",IF(D84&gt;AVERAGE(D85:INDIRECT("D"&amp;TEXT($H$2+5, "#"))),1,0))</f>
        <v>1</v>
      </c>
      <c r="F84" s="2">
        <f ca="1">IF(ROW()&gt;$H$2+5,"",IF(D84&lt;AVERAGE(D85:INDIRECT("D"&amp;TEXT($H$2+5, "#"))),1,0))</f>
        <v>0</v>
      </c>
      <c r="G84" s="2">
        <f t="shared" ca="1" si="12"/>
        <v>-1.5128593040847281E-2</v>
      </c>
      <c r="H84" s="2">
        <f t="shared" ca="1" si="13"/>
        <v>-2.3781376674410371E-3</v>
      </c>
      <c r="J84" s="2">
        <f ca="1">IF(ROW()&gt;$H$2+5,"",IF(D84&gt;AVERAGE(D85:INDIRECT("D"&amp;TEXT($H$2+5, "#"))),1,-1))</f>
        <v>1</v>
      </c>
      <c r="K84" s="2">
        <f t="shared" ca="1" si="14"/>
        <v>-1.5128593040847281E-2</v>
      </c>
      <c r="L84" s="2">
        <f t="shared" ca="1" si="15"/>
        <v>-2.3781376674410371E-3</v>
      </c>
      <c r="M84" s="2">
        <f t="shared" ca="1" si="16"/>
        <v>-1.5128593040847281E-2</v>
      </c>
      <c r="N84" s="2">
        <f t="shared" ca="1" si="17"/>
        <v>-2.3781376674410371E-3</v>
      </c>
    </row>
    <row r="85" spans="1:14" x14ac:dyDescent="0.2">
      <c r="A85" s="1">
        <v>43359</v>
      </c>
      <c r="B85" s="2">
        <f t="shared" ca="1" si="9"/>
        <v>6.61</v>
      </c>
      <c r="C85" s="7">
        <f t="shared" ca="1" si="10"/>
        <v>5.49</v>
      </c>
      <c r="D85" s="2">
        <f t="shared" ca="1" si="11"/>
        <v>1.204007285974499</v>
      </c>
      <c r="E85" s="2">
        <f ca="1">IF(ROW()&gt;$H$2+5,"",IF(D85&gt;AVERAGE(D86:INDIRECT("D"&amp;TEXT($H$2+5, "#"))),1,0))</f>
        <v>1</v>
      </c>
      <c r="F85" s="2">
        <f ca="1">IF(ROW()&gt;$H$2+5,"",IF(D85&lt;AVERAGE(D86:INDIRECT("D"&amp;TEXT($H$2+5, "#"))),1,0))</f>
        <v>0</v>
      </c>
      <c r="G85" s="2">
        <f t="shared" ca="1" si="12"/>
        <v>0</v>
      </c>
      <c r="H85" s="2">
        <f t="shared" ca="1" si="13"/>
        <v>0</v>
      </c>
      <c r="J85" s="2">
        <f ca="1">IF(ROW()&gt;$H$2+5,"",IF(D85&gt;AVERAGE(D86:INDIRECT("D"&amp;TEXT($H$2+5, "#"))),1,-1))</f>
        <v>1</v>
      </c>
      <c r="K85" s="2">
        <f t="shared" ca="1" si="14"/>
        <v>0</v>
      </c>
      <c r="L85" s="2">
        <f t="shared" ca="1" si="15"/>
        <v>0</v>
      </c>
      <c r="M85" s="2">
        <f t="shared" ca="1" si="16"/>
        <v>0</v>
      </c>
      <c r="N85" s="2">
        <f t="shared" ca="1" si="17"/>
        <v>0</v>
      </c>
    </row>
    <row r="86" spans="1:14" x14ac:dyDescent="0.2">
      <c r="A86" s="1">
        <v>43358</v>
      </c>
      <c r="B86" s="2">
        <f t="shared" ca="1" si="9"/>
        <v>6.61</v>
      </c>
      <c r="C86" s="7">
        <f t="shared" ca="1" si="10"/>
        <v>5.49</v>
      </c>
      <c r="D86" s="2">
        <f t="shared" ca="1" si="11"/>
        <v>1.204007285974499</v>
      </c>
      <c r="E86" s="2">
        <f ca="1">IF(ROW()&gt;$H$2+5,"",IF(D86&gt;AVERAGE(D87:INDIRECT("D"&amp;TEXT($H$2+5, "#"))),1,0))</f>
        <v>1</v>
      </c>
      <c r="F86" s="2">
        <f ca="1">IF(ROW()&gt;$H$2+5,"",IF(D86&lt;AVERAGE(D87:INDIRECT("D"&amp;TEXT($H$2+5, "#"))),1,0))</f>
        <v>0</v>
      </c>
      <c r="G86" s="2">
        <f t="shared" ca="1" si="12"/>
        <v>0</v>
      </c>
      <c r="H86" s="2">
        <f t="shared" ca="1" si="13"/>
        <v>0</v>
      </c>
      <c r="J86" s="2">
        <f ca="1">IF(ROW()&gt;$H$2+5,"",IF(D86&gt;AVERAGE(D87:INDIRECT("D"&amp;TEXT($H$2+5, "#"))),1,-1))</f>
        <v>1</v>
      </c>
      <c r="K86" s="2">
        <f t="shared" ca="1" si="14"/>
        <v>0</v>
      </c>
      <c r="L86" s="2">
        <f t="shared" ca="1" si="15"/>
        <v>0</v>
      </c>
      <c r="M86" s="2">
        <f t="shared" ca="1" si="16"/>
        <v>0</v>
      </c>
      <c r="N86" s="2">
        <f t="shared" ca="1" si="17"/>
        <v>0</v>
      </c>
    </row>
    <row r="87" spans="1:14" x14ac:dyDescent="0.2">
      <c r="A87" s="1">
        <v>43357</v>
      </c>
      <c r="B87" s="2">
        <f t="shared" ca="1" si="9"/>
        <v>6.61</v>
      </c>
      <c r="C87" s="7">
        <f t="shared" ca="1" si="10"/>
        <v>5.49</v>
      </c>
      <c r="D87" s="2">
        <f t="shared" ca="1" si="11"/>
        <v>1.204007285974499</v>
      </c>
      <c r="E87" s="2">
        <f ca="1">IF(ROW()&gt;$H$2+5,"",IF(D87&gt;AVERAGE(D88:INDIRECT("D"&amp;TEXT($H$2+5, "#"))),1,0))</f>
        <v>1</v>
      </c>
      <c r="F87" s="2">
        <f ca="1">IF(ROW()&gt;$H$2+5,"",IF(D87&lt;AVERAGE(D88:INDIRECT("D"&amp;TEXT($H$2+5, "#"))),1,0))</f>
        <v>0</v>
      </c>
      <c r="G87" s="2">
        <f t="shared" ca="1" si="12"/>
        <v>7.6219512195123042E-3</v>
      </c>
      <c r="H87" s="2">
        <f t="shared" ca="1" si="13"/>
        <v>9.4401330376940838E-3</v>
      </c>
      <c r="J87" s="2">
        <f ca="1">IF(ROW()&gt;$H$2+5,"",IF(D87&gt;AVERAGE(D88:INDIRECT("D"&amp;TEXT($H$2+5, "#"))),1,-1))</f>
        <v>1</v>
      </c>
      <c r="K87" s="2">
        <f t="shared" ca="1" si="14"/>
        <v>7.6219512195123042E-3</v>
      </c>
      <c r="L87" s="2">
        <f t="shared" ca="1" si="15"/>
        <v>9.4401330376940838E-3</v>
      </c>
      <c r="M87" s="2">
        <f t="shared" ca="1" si="16"/>
        <v>-1.8181818181817794E-3</v>
      </c>
      <c r="N87" s="2">
        <f t="shared" ca="1" si="17"/>
        <v>-9.4401330376940838E-3</v>
      </c>
    </row>
    <row r="88" spans="1:14" x14ac:dyDescent="0.2">
      <c r="A88" s="1">
        <v>43356</v>
      </c>
      <c r="B88" s="2">
        <f t="shared" ca="1" si="9"/>
        <v>6.56</v>
      </c>
      <c r="C88" s="7">
        <f t="shared" ca="1" si="10"/>
        <v>5.5</v>
      </c>
      <c r="D88" s="2">
        <f t="shared" ca="1" si="11"/>
        <v>1.1927272727272726</v>
      </c>
      <c r="E88" s="2">
        <f ca="1">IF(ROW()&gt;$H$2+5,"",IF(D88&gt;AVERAGE(D89:INDIRECT("D"&amp;TEXT($H$2+5, "#"))),1,0))</f>
        <v>0</v>
      </c>
      <c r="F88" s="2">
        <f ca="1">IF(ROW()&gt;$H$2+5,"",IF(D88&lt;AVERAGE(D89:INDIRECT("D"&amp;TEXT($H$2+5, "#"))),1,0))</f>
        <v>1</v>
      </c>
      <c r="G88" s="2">
        <f t="shared" ca="1" si="12"/>
        <v>2.8037383177570162E-2</v>
      </c>
      <c r="H88" s="2">
        <f t="shared" ca="1" si="13"/>
        <v>-5.0334829641621205E-3</v>
      </c>
      <c r="J88" s="2">
        <f ca="1">IF(ROW()&gt;$H$2+5,"",IF(D88&gt;AVERAGE(D89:INDIRECT("D"&amp;TEXT($H$2+5, "#"))),1,-1))</f>
        <v>-1</v>
      </c>
      <c r="K88" s="2">
        <f t="shared" ca="1" si="14"/>
        <v>2.8037383177570162E-2</v>
      </c>
      <c r="L88" s="2">
        <f t="shared" ca="1" si="15"/>
        <v>-5.0334829641621205E-3</v>
      </c>
      <c r="M88" s="2">
        <f t="shared" ca="1" si="16"/>
        <v>2.8037383177570162E-2</v>
      </c>
      <c r="N88" s="2">
        <f t="shared" ca="1" si="17"/>
        <v>-5.0334829641621205E-3</v>
      </c>
    </row>
    <row r="89" spans="1:14" x14ac:dyDescent="0.2">
      <c r="A89" s="1">
        <v>43355</v>
      </c>
      <c r="B89" s="2">
        <f t="shared" ca="1" si="9"/>
        <v>6.35</v>
      </c>
      <c r="C89" s="7">
        <f t="shared" ca="1" si="10"/>
        <v>5.35</v>
      </c>
      <c r="D89" s="2">
        <f t="shared" ca="1" si="11"/>
        <v>1.1869158878504673</v>
      </c>
      <c r="E89" s="2">
        <f ca="1">IF(ROW()&gt;$H$2+5,"",IF(D89&gt;AVERAGE(D90:INDIRECT("D"&amp;TEXT($H$2+5, "#"))),1,0))</f>
        <v>0</v>
      </c>
      <c r="F89" s="2">
        <f ca="1">IF(ROW()&gt;$H$2+5,"",IF(D89&lt;AVERAGE(D90:INDIRECT("D"&amp;TEXT($H$2+5, "#"))),1,0))</f>
        <v>1</v>
      </c>
      <c r="G89" s="2">
        <f t="shared" ca="1" si="12"/>
        <v>-2.0146520146520207E-2</v>
      </c>
      <c r="H89" s="2">
        <f t="shared" ca="1" si="13"/>
        <v>-1.599379497370268E-3</v>
      </c>
      <c r="J89" s="2">
        <f ca="1">IF(ROW()&gt;$H$2+5,"",IF(D89&gt;AVERAGE(D90:INDIRECT("D"&amp;TEXT($H$2+5, "#"))),1,-1))</f>
        <v>-1</v>
      </c>
      <c r="K89" s="2">
        <f t="shared" ca="1" si="14"/>
        <v>-2.0146520146520207E-2</v>
      </c>
      <c r="L89" s="2">
        <f t="shared" ca="1" si="15"/>
        <v>-1.599379497370268E-3</v>
      </c>
      <c r="M89" s="2">
        <f t="shared" ca="1" si="16"/>
        <v>-2.0146520146520207E-2</v>
      </c>
      <c r="N89" s="2">
        <f t="shared" ca="1" si="17"/>
        <v>-1.599379497370268E-3</v>
      </c>
    </row>
    <row r="90" spans="1:14" x14ac:dyDescent="0.2">
      <c r="A90" s="1">
        <v>43354</v>
      </c>
      <c r="B90" s="2">
        <f t="shared" ca="1" si="9"/>
        <v>6.47</v>
      </c>
      <c r="C90" s="7">
        <f t="shared" ca="1" si="10"/>
        <v>5.46</v>
      </c>
      <c r="D90" s="2">
        <f t="shared" ca="1" si="11"/>
        <v>1.184981684981685</v>
      </c>
      <c r="E90" s="2">
        <f ca="1">IF(ROW()&gt;$H$2+5,"",IF(D90&gt;AVERAGE(D91:INDIRECT("D"&amp;TEXT($H$2+5, "#"))),1,0))</f>
        <v>0</v>
      </c>
      <c r="F90" s="2">
        <f ca="1">IF(ROW()&gt;$H$2+5,"",IF(D90&lt;AVERAGE(D91:INDIRECT("D"&amp;TEXT($H$2+5, "#"))),1,0))</f>
        <v>1</v>
      </c>
      <c r="G90" s="2">
        <f t="shared" ca="1" si="12"/>
        <v>-1.6216216216216193E-2</v>
      </c>
      <c r="H90" s="2">
        <f t="shared" ca="1" si="13"/>
        <v>-2.4967040210942624E-3</v>
      </c>
      <c r="J90" s="2">
        <f ca="1">IF(ROW()&gt;$H$2+5,"",IF(D90&gt;AVERAGE(D91:INDIRECT("D"&amp;TEXT($H$2+5, "#"))),1,-1))</f>
        <v>-1</v>
      </c>
      <c r="K90" s="2">
        <f t="shared" ca="1" si="14"/>
        <v>-1.6216216216216193E-2</v>
      </c>
      <c r="L90" s="2">
        <f t="shared" ca="1" si="15"/>
        <v>-2.4967040210942624E-3</v>
      </c>
      <c r="M90" s="2">
        <f t="shared" ca="1" si="16"/>
        <v>-1.6216216216216193E-2</v>
      </c>
      <c r="N90" s="2">
        <f t="shared" ca="1" si="17"/>
        <v>-2.4967040210942624E-3</v>
      </c>
    </row>
    <row r="91" spans="1:14" x14ac:dyDescent="0.2">
      <c r="A91" s="1">
        <v>43353</v>
      </c>
      <c r="B91" s="2">
        <f t="shared" ca="1" si="9"/>
        <v>6.56</v>
      </c>
      <c r="C91" s="7">
        <f t="shared" ca="1" si="10"/>
        <v>5.55</v>
      </c>
      <c r="D91" s="2">
        <f t="shared" ca="1" si="11"/>
        <v>1.1819819819819819</v>
      </c>
      <c r="E91" s="2">
        <f ca="1">IF(ROW()&gt;$H$2+5,"",IF(D91&gt;AVERAGE(D92:INDIRECT("D"&amp;TEXT($H$2+5, "#"))),1,0))</f>
        <v>0</v>
      </c>
      <c r="F91" s="2">
        <f ca="1">IF(ROW()&gt;$H$2+5,"",IF(D91&lt;AVERAGE(D92:INDIRECT("D"&amp;TEXT($H$2+5, "#"))),1,0))</f>
        <v>1</v>
      </c>
      <c r="G91" s="2">
        <f t="shared" ca="1" si="12"/>
        <v>-1.5957446808510613E-2</v>
      </c>
      <c r="H91" s="2">
        <f t="shared" ca="1" si="13"/>
        <v>5.3430731442796753E-4</v>
      </c>
      <c r="J91" s="2">
        <f ca="1">IF(ROW()&gt;$H$2+5,"",IF(D91&gt;AVERAGE(D92:INDIRECT("D"&amp;TEXT($H$2+5, "#"))),1,-1))</f>
        <v>-1</v>
      </c>
      <c r="K91" s="2">
        <f t="shared" ca="1" si="14"/>
        <v>-1.5957446808510613E-2</v>
      </c>
      <c r="L91" s="2">
        <f t="shared" ca="1" si="15"/>
        <v>5.3430731442796753E-4</v>
      </c>
      <c r="M91" s="2">
        <f t="shared" ca="1" si="16"/>
        <v>-1.5957446808510613E-2</v>
      </c>
      <c r="N91" s="2">
        <f t="shared" ca="1" si="17"/>
        <v>5.3430731442796753E-4</v>
      </c>
    </row>
    <row r="92" spans="1:14" x14ac:dyDescent="0.2">
      <c r="A92" s="1">
        <v>43352</v>
      </c>
      <c r="B92" s="2">
        <f t="shared" ca="1" si="9"/>
        <v>6.67</v>
      </c>
      <c r="C92" s="7">
        <f t="shared" ca="1" si="10"/>
        <v>5.64</v>
      </c>
      <c r="D92" s="2">
        <f t="shared" ca="1" si="11"/>
        <v>1.1826241134751774</v>
      </c>
      <c r="E92" s="2">
        <f ca="1">IF(ROW()&gt;$H$2+5,"",IF(D92&gt;AVERAGE(D93:INDIRECT("D"&amp;TEXT($H$2+5, "#"))),1,0))</f>
        <v>0</v>
      </c>
      <c r="F92" s="2">
        <f ca="1">IF(ROW()&gt;$H$2+5,"",IF(D92&lt;AVERAGE(D93:INDIRECT("D"&amp;TEXT($H$2+5, "#"))),1,0))</f>
        <v>1</v>
      </c>
      <c r="G92" s="2">
        <f t="shared" ca="1" si="12"/>
        <v>0</v>
      </c>
      <c r="H92" s="2">
        <f t="shared" ca="1" si="13"/>
        <v>0</v>
      </c>
      <c r="J92" s="2">
        <f ca="1">IF(ROW()&gt;$H$2+5,"",IF(D92&gt;AVERAGE(D93:INDIRECT("D"&amp;TEXT($H$2+5, "#"))),1,-1))</f>
        <v>-1</v>
      </c>
      <c r="K92" s="2">
        <f t="shared" ca="1" si="14"/>
        <v>0</v>
      </c>
      <c r="L92" s="2">
        <f t="shared" ca="1" si="15"/>
        <v>0</v>
      </c>
      <c r="M92" s="2">
        <f t="shared" ca="1" si="16"/>
        <v>0</v>
      </c>
      <c r="N92" s="2">
        <f t="shared" ca="1" si="17"/>
        <v>0</v>
      </c>
    </row>
    <row r="93" spans="1:14" x14ac:dyDescent="0.2">
      <c r="A93" s="1">
        <v>43351</v>
      </c>
      <c r="B93" s="2">
        <f t="shared" ca="1" si="9"/>
        <v>6.67</v>
      </c>
      <c r="C93" s="7">
        <f t="shared" ca="1" si="10"/>
        <v>5.64</v>
      </c>
      <c r="D93" s="2">
        <f t="shared" ca="1" si="11"/>
        <v>1.1826241134751774</v>
      </c>
      <c r="E93" s="2">
        <f ca="1">IF(ROW()&gt;$H$2+5,"",IF(D93&gt;AVERAGE(D94:INDIRECT("D"&amp;TEXT($H$2+5, "#"))),1,0))</f>
        <v>0</v>
      </c>
      <c r="F93" s="2">
        <f ca="1">IF(ROW()&gt;$H$2+5,"",IF(D93&lt;AVERAGE(D94:INDIRECT("D"&amp;TEXT($H$2+5, "#"))),1,0))</f>
        <v>1</v>
      </c>
      <c r="G93" s="2">
        <f t="shared" ca="1" si="12"/>
        <v>0</v>
      </c>
      <c r="H93" s="2">
        <f t="shared" ca="1" si="13"/>
        <v>0</v>
      </c>
      <c r="J93" s="2">
        <f ca="1">IF(ROW()&gt;$H$2+5,"",IF(D93&gt;AVERAGE(D94:INDIRECT("D"&amp;TEXT($H$2+5, "#"))),1,-1))</f>
        <v>-1</v>
      </c>
      <c r="K93" s="2">
        <f t="shared" ca="1" si="14"/>
        <v>0</v>
      </c>
      <c r="L93" s="2">
        <f t="shared" ca="1" si="15"/>
        <v>0</v>
      </c>
      <c r="M93" s="2">
        <f t="shared" ca="1" si="16"/>
        <v>0</v>
      </c>
      <c r="N93" s="2">
        <f t="shared" ca="1" si="17"/>
        <v>0</v>
      </c>
    </row>
    <row r="94" spans="1:14" x14ac:dyDescent="0.2">
      <c r="A94" s="1">
        <v>43350</v>
      </c>
      <c r="B94" s="2">
        <f t="shared" ca="1" si="9"/>
        <v>6.67</v>
      </c>
      <c r="C94" s="7">
        <f t="shared" ca="1" si="10"/>
        <v>5.64</v>
      </c>
      <c r="D94" s="2">
        <f t="shared" ca="1" si="11"/>
        <v>1.1826241134751774</v>
      </c>
      <c r="E94" s="2">
        <f ca="1">IF(ROW()&gt;$H$2+5,"",IF(D94&gt;AVERAGE(D95:INDIRECT("D"&amp;TEXT($H$2+5, "#"))),1,0))</f>
        <v>0</v>
      </c>
      <c r="F94" s="2">
        <f ca="1">IF(ROW()&gt;$H$2+5,"",IF(D94&lt;AVERAGE(D95:INDIRECT("D"&amp;TEXT($H$2+5, "#"))),1,0))</f>
        <v>1</v>
      </c>
      <c r="G94" s="2">
        <f t="shared" ca="1" si="12"/>
        <v>-1.7699115044248982E-3</v>
      </c>
      <c r="H94" s="2">
        <f t="shared" ca="1" si="13"/>
        <v>2.7077004358736457E-3</v>
      </c>
      <c r="J94" s="2">
        <f ca="1">IF(ROW()&gt;$H$2+5,"",IF(D94&gt;AVERAGE(D95:INDIRECT("D"&amp;TEXT($H$2+5, "#"))),1,-1))</f>
        <v>-1</v>
      </c>
      <c r="K94" s="2">
        <f t="shared" ca="1" si="14"/>
        <v>-1.7699115044248982E-3</v>
      </c>
      <c r="L94" s="2">
        <f t="shared" ca="1" si="15"/>
        <v>2.7077004358736457E-3</v>
      </c>
      <c r="M94" s="2">
        <f t="shared" ca="1" si="16"/>
        <v>-1.7699115044248982E-3</v>
      </c>
      <c r="N94" s="2">
        <f t="shared" ca="1" si="17"/>
        <v>2.7077004358736457E-3</v>
      </c>
    </row>
    <row r="95" spans="1:14" x14ac:dyDescent="0.2">
      <c r="A95" s="1">
        <v>43349</v>
      </c>
      <c r="B95" s="2">
        <f t="shared" ca="1" si="9"/>
        <v>6.7</v>
      </c>
      <c r="C95" s="7">
        <f t="shared" ca="1" si="10"/>
        <v>5.65</v>
      </c>
      <c r="D95" s="2">
        <f t="shared" ca="1" si="11"/>
        <v>1.1858407079646018</v>
      </c>
      <c r="E95" s="2">
        <f ca="1">IF(ROW()&gt;$H$2+5,"",IF(D95&gt;AVERAGE(D96:INDIRECT("D"&amp;TEXT($H$2+5, "#"))),1,0))</f>
        <v>0</v>
      </c>
      <c r="F95" s="2">
        <f ca="1">IF(ROW()&gt;$H$2+5,"",IF(D95&lt;AVERAGE(D96:INDIRECT("D"&amp;TEXT($H$2+5, "#"))),1,0))</f>
        <v>1</v>
      </c>
      <c r="G95" s="2">
        <f t="shared" ca="1" si="12"/>
        <v>-3.5273368606701188E-3</v>
      </c>
      <c r="H95" s="2">
        <f t="shared" ca="1" si="13"/>
        <v>9.727449589992599E-3</v>
      </c>
      <c r="J95" s="2">
        <f ca="1">IF(ROW()&gt;$H$2+5,"",IF(D95&gt;AVERAGE(D96:INDIRECT("D"&amp;TEXT($H$2+5, "#"))),1,-1))</f>
        <v>-1</v>
      </c>
      <c r="K95" s="2">
        <f t="shared" ca="1" si="14"/>
        <v>-3.5273368606701188E-3</v>
      </c>
      <c r="L95" s="2">
        <f t="shared" ca="1" si="15"/>
        <v>9.727449589992599E-3</v>
      </c>
      <c r="M95" s="2">
        <f t="shared" ca="1" si="16"/>
        <v>-3.5273368606701188E-3</v>
      </c>
      <c r="N95" s="2">
        <f t="shared" ca="1" si="17"/>
        <v>9.727449589992599E-3</v>
      </c>
    </row>
    <row r="96" spans="1:14" x14ac:dyDescent="0.2">
      <c r="A96" s="1">
        <v>43348</v>
      </c>
      <c r="B96" s="2">
        <f t="shared" ca="1" si="9"/>
        <v>6.79</v>
      </c>
      <c r="C96" s="7">
        <f t="shared" ca="1" si="10"/>
        <v>5.67</v>
      </c>
      <c r="D96" s="2">
        <f t="shared" ca="1" si="11"/>
        <v>1.1975308641975309</v>
      </c>
      <c r="E96" s="2">
        <f ca="1">IF(ROW()&gt;$H$2+5,"",IF(D96&gt;AVERAGE(D97:INDIRECT("D"&amp;TEXT($H$2+5, "#"))),1,0))</f>
        <v>0</v>
      </c>
      <c r="F96" s="2">
        <f ca="1">IF(ROW()&gt;$H$2+5,"",IF(D96&lt;AVERAGE(D97:INDIRECT("D"&amp;TEXT($H$2+5, "#"))),1,0))</f>
        <v>1</v>
      </c>
      <c r="G96" s="2">
        <f t="shared" ca="1" si="12"/>
        <v>-2.0725388601036288E-2</v>
      </c>
      <c r="H96" s="2">
        <f t="shared" ca="1" si="13"/>
        <v>5.0995755309579324E-3</v>
      </c>
      <c r="J96" s="2">
        <f ca="1">IF(ROW()&gt;$H$2+5,"",IF(D96&gt;AVERAGE(D97:INDIRECT("D"&amp;TEXT($H$2+5, "#"))),1,-1))</f>
        <v>-1</v>
      </c>
      <c r="K96" s="2">
        <f t="shared" ca="1" si="14"/>
        <v>-2.0725388601036288E-2</v>
      </c>
      <c r="L96" s="2">
        <f t="shared" ca="1" si="15"/>
        <v>5.0995755309579324E-3</v>
      </c>
      <c r="M96" s="2">
        <f t="shared" ca="1" si="16"/>
        <v>-2.582496413199422E-2</v>
      </c>
      <c r="N96" s="2">
        <f t="shared" ca="1" si="17"/>
        <v>-5.0995755309579324E-3</v>
      </c>
    </row>
    <row r="97" spans="1:14" x14ac:dyDescent="0.2">
      <c r="A97" s="1">
        <v>43347</v>
      </c>
      <c r="B97" s="2">
        <f t="shared" ca="1" si="9"/>
        <v>6.97</v>
      </c>
      <c r="C97" s="7">
        <f t="shared" ca="1" si="10"/>
        <v>5.79</v>
      </c>
      <c r="D97" s="2">
        <f t="shared" ca="1" si="11"/>
        <v>1.2037996545768566</v>
      </c>
      <c r="E97" s="2">
        <f ca="1">IF(ROW()&gt;$H$2+5,"",IF(D97&gt;AVERAGE(D98:INDIRECT("D"&amp;TEXT($H$2+5, "#"))),1,0))</f>
        <v>1</v>
      </c>
      <c r="F97" s="2">
        <f ca="1">IF(ROW()&gt;$H$2+5,"",IF(D97&lt;AVERAGE(D98:INDIRECT("D"&amp;TEXT($H$2+5, "#"))),1,0))</f>
        <v>0</v>
      </c>
      <c r="G97" s="2">
        <f t="shared" ca="1" si="12"/>
        <v>5.7720057720057772E-3</v>
      </c>
      <c r="H97" s="2">
        <f t="shared" ca="1" si="13"/>
        <v>2.3058012659398388E-3</v>
      </c>
      <c r="J97" s="2">
        <f ca="1">IF(ROW()&gt;$H$2+5,"",IF(D97&gt;AVERAGE(D98:INDIRECT("D"&amp;TEXT($H$2+5, "#"))),1,-1))</f>
        <v>1</v>
      </c>
      <c r="K97" s="2">
        <f t="shared" ca="1" si="14"/>
        <v>5.7720057720057772E-3</v>
      </c>
      <c r="L97" s="2">
        <f t="shared" ca="1" si="15"/>
        <v>2.3058012659398388E-3</v>
      </c>
      <c r="M97" s="2">
        <f t="shared" ca="1" si="16"/>
        <v>5.7720057720057772E-3</v>
      </c>
      <c r="N97" s="2">
        <f t="shared" ca="1" si="17"/>
        <v>2.3058012659398388E-3</v>
      </c>
    </row>
    <row r="98" spans="1:14" x14ac:dyDescent="0.2">
      <c r="A98" s="1">
        <v>43346</v>
      </c>
      <c r="B98" s="2">
        <f t="shared" ca="1" si="9"/>
        <v>6.93</v>
      </c>
      <c r="C98" s="7">
        <f t="shared" ca="1" si="10"/>
        <v>5.77</v>
      </c>
      <c r="D98" s="2">
        <f t="shared" ca="1" si="11"/>
        <v>1.2010398613518198</v>
      </c>
      <c r="E98" s="2">
        <f ca="1">IF(ROW()&gt;$H$2+5,"",IF(D98&gt;AVERAGE(D99:INDIRECT("D"&amp;TEXT($H$2+5, "#"))),1,0))</f>
        <v>1</v>
      </c>
      <c r="F98" s="2">
        <f ca="1">IF(ROW()&gt;$H$2+5,"",IF(D98&lt;AVERAGE(D99:INDIRECT("D"&amp;TEXT($H$2+5, "#"))),1,0))</f>
        <v>0</v>
      </c>
      <c r="G98" s="2">
        <f t="shared" ca="1" si="12"/>
        <v>-2.8776978417266851E-3</v>
      </c>
      <c r="H98" s="2">
        <f t="shared" ca="1" si="13"/>
        <v>-1.1475940354981947E-3</v>
      </c>
      <c r="J98" s="2">
        <f ca="1">IF(ROW()&gt;$H$2+5,"",IF(D98&gt;AVERAGE(D99:INDIRECT("D"&amp;TEXT($H$2+5, "#"))),1,-1))</f>
        <v>1</v>
      </c>
      <c r="K98" s="2">
        <f t="shared" ca="1" si="14"/>
        <v>-2.8776978417266851E-3</v>
      </c>
      <c r="L98" s="2">
        <f t="shared" ca="1" si="15"/>
        <v>-1.1475940354981947E-3</v>
      </c>
      <c r="M98" s="2">
        <f t="shared" ca="1" si="16"/>
        <v>-2.8776978417266851E-3</v>
      </c>
      <c r="N98" s="2">
        <f t="shared" ca="1" si="17"/>
        <v>-1.1475940354981947E-3</v>
      </c>
    </row>
    <row r="99" spans="1:14" x14ac:dyDescent="0.2">
      <c r="A99" s="1">
        <v>43345</v>
      </c>
      <c r="B99" s="2">
        <f t="shared" ca="1" si="9"/>
        <v>6.95</v>
      </c>
      <c r="C99" s="7">
        <f t="shared" ca="1" si="10"/>
        <v>5.78</v>
      </c>
      <c r="D99" s="2">
        <f t="shared" ca="1" si="11"/>
        <v>1.2024221453287196</v>
      </c>
      <c r="E99" s="2">
        <f ca="1">IF(ROW()&gt;$H$2+5,"",IF(D99&gt;AVERAGE(D100:INDIRECT("D"&amp;TEXT($H$2+5, "#"))),1,0))</f>
        <v>1</v>
      </c>
      <c r="F99" s="2">
        <f ca="1">IF(ROW()&gt;$H$2+5,"",IF(D99&lt;AVERAGE(D100:INDIRECT("D"&amp;TEXT($H$2+5, "#"))),1,0))</f>
        <v>0</v>
      </c>
      <c r="G99" s="2">
        <f t="shared" ca="1" si="12"/>
        <v>0</v>
      </c>
      <c r="H99" s="2">
        <f t="shared" ca="1" si="13"/>
        <v>0</v>
      </c>
      <c r="J99" s="2">
        <f ca="1">IF(ROW()&gt;$H$2+5,"",IF(D99&gt;AVERAGE(D100:INDIRECT("D"&amp;TEXT($H$2+5, "#"))),1,-1))</f>
        <v>1</v>
      </c>
      <c r="K99" s="2">
        <f t="shared" ca="1" si="14"/>
        <v>0</v>
      </c>
      <c r="L99" s="2">
        <f t="shared" ca="1" si="15"/>
        <v>0</v>
      </c>
      <c r="M99" s="2">
        <f t="shared" ca="1" si="16"/>
        <v>0</v>
      </c>
      <c r="N99" s="2">
        <f t="shared" ca="1" si="17"/>
        <v>0</v>
      </c>
    </row>
    <row r="100" spans="1:14" x14ac:dyDescent="0.2">
      <c r="A100" s="1">
        <v>43344</v>
      </c>
      <c r="B100" s="2">
        <f t="shared" ca="1" si="9"/>
        <v>6.95</v>
      </c>
      <c r="C100" s="7">
        <f t="shared" ca="1" si="10"/>
        <v>5.78</v>
      </c>
      <c r="D100" s="2">
        <f t="shared" ca="1" si="11"/>
        <v>1.2024221453287196</v>
      </c>
      <c r="E100" s="2">
        <f ca="1">IF(ROW()&gt;$H$2+5,"",IF(D100&gt;AVERAGE(D101:INDIRECT("D"&amp;TEXT($H$2+5, "#"))),1,0))</f>
        <v>1</v>
      </c>
      <c r="F100" s="2">
        <f ca="1">IF(ROW()&gt;$H$2+5,"",IF(D100&lt;AVERAGE(D101:INDIRECT("D"&amp;TEXT($H$2+5, "#"))),1,0))</f>
        <v>0</v>
      </c>
      <c r="G100" s="2">
        <f t="shared" ca="1" si="12"/>
        <v>0</v>
      </c>
      <c r="H100" s="2">
        <f t="shared" ca="1" si="13"/>
        <v>0</v>
      </c>
      <c r="J100" s="2">
        <f ca="1">IF(ROW()&gt;$H$2+5,"",IF(D100&gt;AVERAGE(D101:INDIRECT("D"&amp;TEXT($H$2+5, "#"))),1,-1))</f>
        <v>1</v>
      </c>
      <c r="K100" s="2">
        <f t="shared" ca="1" si="14"/>
        <v>0</v>
      </c>
      <c r="L100" s="2">
        <f t="shared" ca="1" si="15"/>
        <v>0</v>
      </c>
      <c r="M100" s="2">
        <f t="shared" ca="1" si="16"/>
        <v>0</v>
      </c>
      <c r="N100" s="2">
        <f t="shared" ca="1" si="17"/>
        <v>0</v>
      </c>
    </row>
    <row r="101" spans="1:14" x14ac:dyDescent="0.2">
      <c r="A101" s="1">
        <v>43343</v>
      </c>
      <c r="B101" s="2">
        <f t="shared" ca="1" si="9"/>
        <v>6.95</v>
      </c>
      <c r="C101" s="7">
        <f t="shared" ca="1" si="10"/>
        <v>5.78</v>
      </c>
      <c r="D101" s="2">
        <f t="shared" ca="1" si="11"/>
        <v>1.2024221453287196</v>
      </c>
      <c r="E101" s="2">
        <f ca="1">IF(ROW()&gt;$H$2+5,"",IF(D101&gt;AVERAGE(D102:INDIRECT("D"&amp;TEXT($H$2+5, "#"))),1,0))</f>
        <v>1</v>
      </c>
      <c r="F101" s="2">
        <f ca="1">IF(ROW()&gt;$H$2+5,"",IF(D101&lt;AVERAGE(D102:INDIRECT("D"&amp;TEXT($H$2+5, "#"))),1,0))</f>
        <v>0</v>
      </c>
      <c r="G101" s="2">
        <f t="shared" ca="1" si="12"/>
        <v>-7.1428571428571175E-3</v>
      </c>
      <c r="H101" s="2">
        <f t="shared" ca="1" si="13"/>
        <v>-3.6945812807882253E-3</v>
      </c>
      <c r="J101" s="2">
        <f ca="1">IF(ROW()&gt;$H$2+5,"",IF(D101&gt;AVERAGE(D102:INDIRECT("D"&amp;TEXT($H$2+5, "#"))),1,-1))</f>
        <v>1</v>
      </c>
      <c r="K101" s="2">
        <f t="shared" ca="1" si="14"/>
        <v>-7.1428571428571175E-3</v>
      </c>
      <c r="L101" s="2">
        <f t="shared" ca="1" si="15"/>
        <v>-3.6945812807882253E-3</v>
      </c>
      <c r="M101" s="2">
        <f t="shared" ca="1" si="16"/>
        <v>-7.1428571428571175E-3</v>
      </c>
      <c r="N101" s="2">
        <f t="shared" ca="1" si="17"/>
        <v>-3.6945812807882253E-3</v>
      </c>
    </row>
    <row r="102" spans="1:14" x14ac:dyDescent="0.2">
      <c r="A102" s="1">
        <v>43342</v>
      </c>
      <c r="B102" s="2">
        <f t="shared" ca="1" si="9"/>
        <v>7</v>
      </c>
      <c r="C102" s="7">
        <f t="shared" ca="1" si="10"/>
        <v>5.8</v>
      </c>
      <c r="D102" s="2">
        <f t="shared" ca="1" si="11"/>
        <v>1.2068965517241379</v>
      </c>
      <c r="E102" s="2">
        <f ca="1">IF(ROW()&gt;$H$2+5,"",IF(D102&gt;AVERAGE(D103:INDIRECT("D"&amp;TEXT($H$2+5, "#"))),1,0))</f>
        <v>1</v>
      </c>
      <c r="F102" s="2">
        <f ca="1">IF(ROW()&gt;$H$2+5,"",IF(D102&lt;AVERAGE(D103:INDIRECT("D"&amp;TEXT($H$2+5, "#"))),1,0))</f>
        <v>0</v>
      </c>
      <c r="G102" s="2">
        <f t="shared" ca="1" si="12"/>
        <v>-1.2693935119887145E-2</v>
      </c>
      <c r="H102" s="2">
        <f t="shared" ca="1" si="13"/>
        <v>-7.6889253044927844E-4</v>
      </c>
      <c r="J102" s="2">
        <f ca="1">IF(ROW()&gt;$H$2+5,"",IF(D102&gt;AVERAGE(D103:INDIRECT("D"&amp;TEXT($H$2+5, "#"))),1,-1))</f>
        <v>1</v>
      </c>
      <c r="K102" s="2">
        <f t="shared" ca="1" si="14"/>
        <v>-1.2693935119887145E-2</v>
      </c>
      <c r="L102" s="2">
        <f t="shared" ca="1" si="15"/>
        <v>-7.6889253044927844E-4</v>
      </c>
      <c r="M102" s="2">
        <f t="shared" ca="1" si="16"/>
        <v>-1.2693935119887145E-2</v>
      </c>
      <c r="N102" s="2">
        <f t="shared" ca="1" si="17"/>
        <v>-7.6889253044927844E-4</v>
      </c>
    </row>
    <row r="103" spans="1:14" x14ac:dyDescent="0.2">
      <c r="A103" s="1">
        <v>43341</v>
      </c>
      <c r="B103" s="2">
        <f t="shared" ca="1" si="9"/>
        <v>7.09</v>
      </c>
      <c r="C103" s="7">
        <f t="shared" ca="1" si="10"/>
        <v>5.87</v>
      </c>
      <c r="D103" s="2">
        <f t="shared" ca="1" si="11"/>
        <v>1.2078364565587734</v>
      </c>
      <c r="E103" s="2">
        <f ca="1">IF(ROW()&gt;$H$2+5,"",IF(D103&gt;AVERAGE(D104:INDIRECT("D"&amp;TEXT($H$2+5, "#"))),1,0))</f>
        <v>1</v>
      </c>
      <c r="F103" s="2">
        <f ca="1">IF(ROW()&gt;$H$2+5,"",IF(D103&lt;AVERAGE(D104:INDIRECT("D"&amp;TEXT($H$2+5, "#"))),1,0))</f>
        <v>0</v>
      </c>
      <c r="G103" s="2">
        <f t="shared" ca="1" si="12"/>
        <v>-2.812939521800346E-3</v>
      </c>
      <c r="H103" s="2">
        <f t="shared" ca="1" si="13"/>
        <v>-1.1122592496915387E-3</v>
      </c>
      <c r="J103" s="2">
        <f ca="1">IF(ROW()&gt;$H$2+5,"",IF(D103&gt;AVERAGE(D104:INDIRECT("D"&amp;TEXT($H$2+5, "#"))),1,-1))</f>
        <v>1</v>
      </c>
      <c r="K103" s="2">
        <f t="shared" ca="1" si="14"/>
        <v>-2.812939521800346E-3</v>
      </c>
      <c r="L103" s="2">
        <f t="shared" ca="1" si="15"/>
        <v>-1.1122592496915387E-3</v>
      </c>
      <c r="M103" s="2">
        <f t="shared" ca="1" si="16"/>
        <v>-2.812939521800346E-3</v>
      </c>
      <c r="N103" s="2">
        <f t="shared" ca="1" si="17"/>
        <v>-1.1122592496915387E-3</v>
      </c>
    </row>
    <row r="104" spans="1:14" x14ac:dyDescent="0.2">
      <c r="A104" s="1">
        <v>43340</v>
      </c>
      <c r="B104" s="2">
        <f t="shared" ca="1" si="9"/>
        <v>7.11</v>
      </c>
      <c r="C104" s="7">
        <f t="shared" ca="1" si="10"/>
        <v>5.88</v>
      </c>
      <c r="D104" s="2">
        <f t="shared" ca="1" si="11"/>
        <v>1.2091836734693879</v>
      </c>
      <c r="E104" s="2">
        <f ca="1">IF(ROW()&gt;$H$2+5,"",IF(D104&gt;AVERAGE(D105:INDIRECT("D"&amp;TEXT($H$2+5, "#"))),1,0))</f>
        <v>1</v>
      </c>
      <c r="F104" s="2">
        <f ca="1">IF(ROW()&gt;$H$2+5,"",IF(D104&lt;AVERAGE(D105:INDIRECT("D"&amp;TEXT($H$2+5, "#"))),1,0))</f>
        <v>0</v>
      </c>
      <c r="G104" s="2">
        <f t="shared" ca="1" si="12"/>
        <v>0</v>
      </c>
      <c r="H104" s="2">
        <f t="shared" ca="1" si="13"/>
        <v>0</v>
      </c>
      <c r="J104" s="2">
        <f ca="1">IF(ROW()&gt;$H$2+5,"",IF(D104&gt;AVERAGE(D105:INDIRECT("D"&amp;TEXT($H$2+5, "#"))),1,-1))</f>
        <v>1</v>
      </c>
      <c r="K104" s="2">
        <f t="shared" ca="1" si="14"/>
        <v>0</v>
      </c>
      <c r="L104" s="2">
        <f t="shared" ca="1" si="15"/>
        <v>0</v>
      </c>
      <c r="M104" s="2">
        <f t="shared" ca="1" si="16"/>
        <v>0</v>
      </c>
      <c r="N104" s="2">
        <f t="shared" ca="1" si="17"/>
        <v>0</v>
      </c>
    </row>
    <row r="105" spans="1:14" x14ac:dyDescent="0.2">
      <c r="A105" s="1">
        <v>43339</v>
      </c>
      <c r="B105" s="2">
        <f t="shared" ca="1" si="9"/>
        <v>7.11</v>
      </c>
      <c r="C105" s="7">
        <f t="shared" ca="1" si="10"/>
        <v>5.88</v>
      </c>
      <c r="D105" s="2">
        <f t="shared" ca="1" si="11"/>
        <v>1.2091836734693879</v>
      </c>
      <c r="E105" s="2">
        <f ca="1">IF(ROW()&gt;$H$2+5,"",IF(D105&gt;AVERAGE(D106:INDIRECT("D"&amp;TEXT($H$2+5, "#"))),1,0))</f>
        <v>1</v>
      </c>
      <c r="F105" s="2">
        <f ca="1">IF(ROW()&gt;$H$2+5,"",IF(D105&lt;AVERAGE(D106:INDIRECT("D"&amp;TEXT($H$2+5, "#"))),1,0))</f>
        <v>0</v>
      </c>
      <c r="G105" s="2">
        <f t="shared" ca="1" si="12"/>
        <v>2.8943560057887147E-2</v>
      </c>
      <c r="H105" s="2">
        <f t="shared" ca="1" si="13"/>
        <v>2.7655495866830519E-3</v>
      </c>
      <c r="J105" s="2">
        <f ca="1">IF(ROW()&gt;$H$2+5,"",IF(D105&gt;AVERAGE(D106:INDIRECT("D"&amp;TEXT($H$2+5, "#"))),1,-1))</f>
        <v>1</v>
      </c>
      <c r="K105" s="2">
        <f t="shared" ca="1" si="14"/>
        <v>2.8943560057887147E-2</v>
      </c>
      <c r="L105" s="2">
        <f t="shared" ca="1" si="15"/>
        <v>2.7655495866830519E-3</v>
      </c>
      <c r="M105" s="2">
        <f t="shared" ca="1" si="16"/>
        <v>2.8943560057887147E-2</v>
      </c>
      <c r="N105" s="2">
        <f t="shared" ca="1" si="17"/>
        <v>2.7655495866830519E-3</v>
      </c>
    </row>
    <row r="106" spans="1:14" x14ac:dyDescent="0.2">
      <c r="A106" s="1">
        <v>43338</v>
      </c>
      <c r="B106" s="2">
        <f t="shared" ca="1" si="9"/>
        <v>6.91</v>
      </c>
      <c r="C106" s="7">
        <f t="shared" ca="1" si="10"/>
        <v>5.73</v>
      </c>
      <c r="D106" s="2">
        <f t="shared" ca="1" si="11"/>
        <v>1.205933682373473</v>
      </c>
      <c r="E106" s="2">
        <f ca="1">IF(ROW()&gt;$H$2+5,"",IF(D106&gt;AVERAGE(D107:INDIRECT("D"&amp;TEXT($H$2+5, "#"))),1,0))</f>
        <v>1</v>
      </c>
      <c r="F106" s="2">
        <f ca="1">IF(ROW()&gt;$H$2+5,"",IF(D106&lt;AVERAGE(D107:INDIRECT("D"&amp;TEXT($H$2+5, "#"))),1,0))</f>
        <v>0</v>
      </c>
      <c r="G106" s="2">
        <f t="shared" ca="1" si="12"/>
        <v>0</v>
      </c>
      <c r="H106" s="2">
        <f t="shared" ca="1" si="13"/>
        <v>0</v>
      </c>
      <c r="J106" s="2">
        <f ca="1">IF(ROW()&gt;$H$2+5,"",IF(D106&gt;AVERAGE(D107:INDIRECT("D"&amp;TEXT($H$2+5, "#"))),1,-1))</f>
        <v>1</v>
      </c>
      <c r="K106" s="2">
        <f t="shared" ca="1" si="14"/>
        <v>0</v>
      </c>
      <c r="L106" s="2">
        <f t="shared" ca="1" si="15"/>
        <v>0</v>
      </c>
      <c r="M106" s="2">
        <f t="shared" ca="1" si="16"/>
        <v>0</v>
      </c>
      <c r="N106" s="2">
        <f t="shared" ca="1" si="17"/>
        <v>0</v>
      </c>
    </row>
    <row r="107" spans="1:14" x14ac:dyDescent="0.2">
      <c r="A107" s="1">
        <v>43337</v>
      </c>
      <c r="B107" s="2">
        <f t="shared" ca="1" si="9"/>
        <v>6.91</v>
      </c>
      <c r="C107" s="7">
        <f t="shared" ca="1" si="10"/>
        <v>5.73</v>
      </c>
      <c r="D107" s="2">
        <f t="shared" ca="1" si="11"/>
        <v>1.205933682373473</v>
      </c>
      <c r="E107" s="2">
        <f ca="1">IF(ROW()&gt;$H$2+5,"",IF(D107&gt;AVERAGE(D108:INDIRECT("D"&amp;TEXT($H$2+5, "#"))),1,0))</f>
        <v>1</v>
      </c>
      <c r="F107" s="2">
        <f ca="1">IF(ROW()&gt;$H$2+5,"",IF(D107&lt;AVERAGE(D108:INDIRECT("D"&amp;TEXT($H$2+5, "#"))),1,0))</f>
        <v>0</v>
      </c>
      <c r="G107" s="2">
        <f t="shared" ca="1" si="12"/>
        <v>0</v>
      </c>
      <c r="H107" s="2">
        <f t="shared" ca="1" si="13"/>
        <v>0</v>
      </c>
      <c r="J107" s="2">
        <f ca="1">IF(ROW()&gt;$H$2+5,"",IF(D107&gt;AVERAGE(D108:INDIRECT("D"&amp;TEXT($H$2+5, "#"))),1,-1))</f>
        <v>1</v>
      </c>
      <c r="K107" s="2">
        <f t="shared" ca="1" si="14"/>
        <v>0</v>
      </c>
      <c r="L107" s="2">
        <f t="shared" ca="1" si="15"/>
        <v>0</v>
      </c>
      <c r="M107" s="2">
        <f t="shared" ca="1" si="16"/>
        <v>0</v>
      </c>
      <c r="N107" s="2">
        <f t="shared" ca="1" si="17"/>
        <v>0</v>
      </c>
    </row>
    <row r="108" spans="1:14" x14ac:dyDescent="0.2">
      <c r="A108" s="1">
        <v>43336</v>
      </c>
      <c r="B108" s="2">
        <f t="shared" ca="1" si="9"/>
        <v>6.91</v>
      </c>
      <c r="C108" s="7">
        <f t="shared" ca="1" si="10"/>
        <v>5.73</v>
      </c>
      <c r="D108" s="2">
        <f t="shared" ca="1" si="11"/>
        <v>1.205933682373473</v>
      </c>
      <c r="E108" s="2">
        <f ca="1">IF(ROW()&gt;$H$2+5,"",IF(D108&gt;AVERAGE(D109:INDIRECT("D"&amp;TEXT($H$2+5, "#"))),1,0))</f>
        <v>1</v>
      </c>
      <c r="F108" s="2">
        <f ca="1">IF(ROW()&gt;$H$2+5,"",IF(D108&lt;AVERAGE(D109:INDIRECT("D"&amp;TEXT($H$2+5, "#"))),1,0))</f>
        <v>0</v>
      </c>
      <c r="G108" s="2">
        <f t="shared" ca="1" si="12"/>
        <v>-2.8860028860028244E-3</v>
      </c>
      <c r="H108" s="2">
        <f t="shared" ca="1" si="13"/>
        <v>-6.3886298562305759E-3</v>
      </c>
      <c r="J108" s="2">
        <f ca="1">IF(ROW()&gt;$H$2+5,"",IF(D108&gt;AVERAGE(D109:INDIRECT("D"&amp;TEXT($H$2+5, "#"))),1,-1))</f>
        <v>1</v>
      </c>
      <c r="K108" s="2">
        <f t="shared" ca="1" si="14"/>
        <v>-2.8860028860028244E-3</v>
      </c>
      <c r="L108" s="2">
        <f t="shared" ca="1" si="15"/>
        <v>-6.3886298562305759E-3</v>
      </c>
      <c r="M108" s="2">
        <f t="shared" ca="1" si="16"/>
        <v>-2.8860028860028244E-3</v>
      </c>
      <c r="N108" s="2">
        <f t="shared" ca="1" si="17"/>
        <v>-6.3886298562305759E-3</v>
      </c>
    </row>
    <row r="109" spans="1:14" x14ac:dyDescent="0.2">
      <c r="A109" s="1">
        <v>43335</v>
      </c>
      <c r="B109" s="2">
        <f t="shared" ca="1" si="9"/>
        <v>6.93</v>
      </c>
      <c r="C109" s="7">
        <f t="shared" ca="1" si="10"/>
        <v>5.71</v>
      </c>
      <c r="D109" s="2">
        <f t="shared" ca="1" si="11"/>
        <v>1.2136602451838878</v>
      </c>
      <c r="E109" s="2">
        <f ca="1">IF(ROW()&gt;$H$2+5,"",IF(D109&gt;AVERAGE(D110:INDIRECT("D"&amp;TEXT($H$2+5, "#"))),1,0))</f>
        <v>1</v>
      </c>
      <c r="F109" s="2">
        <f ca="1">IF(ROW()&gt;$H$2+5,"",IF(D109&lt;AVERAGE(D110:INDIRECT("D"&amp;TEXT($H$2+5, "#"))),1,0))</f>
        <v>0</v>
      </c>
      <c r="G109" s="2">
        <f t="shared" ca="1" si="12"/>
        <v>-1.4409221902018264E-3</v>
      </c>
      <c r="H109" s="2">
        <f t="shared" ca="1" si="13"/>
        <v>5.5155995489286147E-3</v>
      </c>
      <c r="J109" s="2">
        <f ca="1">IF(ROW()&gt;$H$2+5,"",IF(D109&gt;AVERAGE(D110:INDIRECT("D"&amp;TEXT($H$2+5, "#"))),1,-1))</f>
        <v>1</v>
      </c>
      <c r="K109" s="2">
        <f t="shared" ca="1" si="14"/>
        <v>-1.4409221902018264E-3</v>
      </c>
      <c r="L109" s="2">
        <f t="shared" ca="1" si="15"/>
        <v>5.5155995489286147E-3</v>
      </c>
      <c r="M109" s="2">
        <f t="shared" ca="1" si="16"/>
        <v>-1.4409221902018264E-3</v>
      </c>
      <c r="N109" s="2">
        <f t="shared" ca="1" si="17"/>
        <v>5.5155995489286147E-3</v>
      </c>
    </row>
    <row r="110" spans="1:14" x14ac:dyDescent="0.2">
      <c r="A110" s="1">
        <v>43334</v>
      </c>
      <c r="B110" s="2">
        <f t="shared" ca="1" si="9"/>
        <v>6.94</v>
      </c>
      <c r="C110" s="7">
        <f t="shared" ca="1" si="10"/>
        <v>5.75</v>
      </c>
      <c r="D110" s="2">
        <f t="shared" ca="1" si="11"/>
        <v>1.2069565217391305</v>
      </c>
      <c r="E110" s="2">
        <f ca="1">IF(ROW()&gt;$H$2+5,"",IF(D110&gt;AVERAGE(D111:INDIRECT("D"&amp;TEXT($H$2+5, "#"))),1,0))</f>
        <v>1</v>
      </c>
      <c r="F110" s="2">
        <f ca="1">IF(ROW()&gt;$H$2+5,"",IF(D110&lt;AVERAGE(D111:INDIRECT("D"&amp;TEXT($H$2+5, "#"))),1,0))</f>
        <v>0</v>
      </c>
      <c r="G110" s="2">
        <f t="shared" ca="1" si="12"/>
        <v>7.2568940493469829E-3</v>
      </c>
      <c r="H110" s="2">
        <f t="shared" ca="1" si="13"/>
        <v>-1.5150357752143889E-3</v>
      </c>
      <c r="J110" s="2">
        <f ca="1">IF(ROW()&gt;$H$2+5,"",IF(D110&gt;AVERAGE(D111:INDIRECT("D"&amp;TEXT($H$2+5, "#"))),1,-1))</f>
        <v>1</v>
      </c>
      <c r="K110" s="2">
        <f t="shared" ca="1" si="14"/>
        <v>7.2568940493469829E-3</v>
      </c>
      <c r="L110" s="2">
        <f t="shared" ca="1" si="15"/>
        <v>-1.5150357752143889E-3</v>
      </c>
      <c r="M110" s="2">
        <f t="shared" ca="1" si="16"/>
        <v>7.2568940493469829E-3</v>
      </c>
      <c r="N110" s="2">
        <f t="shared" ca="1" si="17"/>
        <v>-1.5150357752143889E-3</v>
      </c>
    </row>
    <row r="111" spans="1:14" x14ac:dyDescent="0.2">
      <c r="A111" s="1">
        <v>43333</v>
      </c>
      <c r="B111" s="2">
        <f t="shared" ca="1" si="9"/>
        <v>6.89</v>
      </c>
      <c r="C111" s="7">
        <f t="shared" ca="1" si="10"/>
        <v>5.7</v>
      </c>
      <c r="D111" s="2">
        <f t="shared" ca="1" si="11"/>
        <v>1.2087719298245614</v>
      </c>
      <c r="E111" s="2">
        <f ca="1">IF(ROW()&gt;$H$2+5,"",IF(D111&gt;AVERAGE(D112:INDIRECT("D"&amp;TEXT($H$2+5, "#"))),1,0))</f>
        <v>1</v>
      </c>
      <c r="F111" s="2">
        <f ca="1">IF(ROW()&gt;$H$2+5,"",IF(D111&lt;AVERAGE(D112:INDIRECT("D"&amp;TEXT($H$2+5, "#"))),1,0))</f>
        <v>0</v>
      </c>
      <c r="G111" s="2">
        <f t="shared" ca="1" si="12"/>
        <v>7.3099415204678107E-3</v>
      </c>
      <c r="H111" s="2">
        <f t="shared" ca="1" si="13"/>
        <v>3.7888147599043488E-3</v>
      </c>
      <c r="J111" s="2">
        <f ca="1">IF(ROW()&gt;$H$2+5,"",IF(D111&gt;AVERAGE(D112:INDIRECT("D"&amp;TEXT($H$2+5, "#"))),1,-1))</f>
        <v>1</v>
      </c>
      <c r="K111" s="2">
        <f t="shared" ca="1" si="14"/>
        <v>7.3099415204678107E-3</v>
      </c>
      <c r="L111" s="2">
        <f t="shared" ca="1" si="15"/>
        <v>3.7888147599043488E-3</v>
      </c>
      <c r="M111" s="2">
        <f t="shared" ca="1" si="16"/>
        <v>7.3099415204678107E-3</v>
      </c>
      <c r="N111" s="2">
        <f t="shared" ca="1" si="17"/>
        <v>3.7888147599043488E-3</v>
      </c>
    </row>
    <row r="112" spans="1:14" x14ac:dyDescent="0.2">
      <c r="A112" s="1">
        <v>43332</v>
      </c>
      <c r="B112" s="2">
        <f t="shared" ca="1" si="9"/>
        <v>6.84</v>
      </c>
      <c r="C112" s="7">
        <f t="shared" ca="1" si="10"/>
        <v>5.68</v>
      </c>
      <c r="D112" s="2">
        <f t="shared" ca="1" si="11"/>
        <v>1.204225352112676</v>
      </c>
      <c r="E112" s="2">
        <f ca="1">IF(ROW()&gt;$H$2+5,"",IF(D112&gt;AVERAGE(D113:INDIRECT("D"&amp;TEXT($H$2+5, "#"))),1,0))</f>
        <v>1</v>
      </c>
      <c r="F112" s="2">
        <f ca="1">IF(ROW()&gt;$H$2+5,"",IF(D112&lt;AVERAGE(D113:INDIRECT("D"&amp;TEXT($H$2+5, "#"))),1,0))</f>
        <v>0</v>
      </c>
      <c r="G112" s="2">
        <f t="shared" ca="1" si="12"/>
        <v>7.3637702503681624E-3</v>
      </c>
      <c r="H112" s="2">
        <f t="shared" ca="1" si="13"/>
        <v>-3.3123863332616618E-3</v>
      </c>
      <c r="J112" s="2">
        <f ca="1">IF(ROW()&gt;$H$2+5,"",IF(D112&gt;AVERAGE(D113:INDIRECT("D"&amp;TEXT($H$2+5, "#"))),1,-1))</f>
        <v>1</v>
      </c>
      <c r="K112" s="2">
        <f t="shared" ca="1" si="14"/>
        <v>7.3637702503681624E-3</v>
      </c>
      <c r="L112" s="2">
        <f t="shared" ca="1" si="15"/>
        <v>-3.3123863332616618E-3</v>
      </c>
      <c r="M112" s="2">
        <f t="shared" ca="1" si="16"/>
        <v>7.3637702503681624E-3</v>
      </c>
      <c r="N112" s="2">
        <f t="shared" ca="1" si="17"/>
        <v>-3.3123863332616618E-3</v>
      </c>
    </row>
    <row r="113" spans="1:14" x14ac:dyDescent="0.2">
      <c r="A113" s="1">
        <v>43331</v>
      </c>
      <c r="B113" s="2">
        <f t="shared" ca="1" si="9"/>
        <v>6.79</v>
      </c>
      <c r="C113" s="7">
        <f t="shared" ca="1" si="10"/>
        <v>5.62</v>
      </c>
      <c r="D113" s="2">
        <f t="shared" ca="1" si="11"/>
        <v>1.208185053380783</v>
      </c>
      <c r="E113" s="2">
        <f ca="1">IF(ROW()&gt;$H$2+5,"",IF(D113&gt;AVERAGE(D114:INDIRECT("D"&amp;TEXT($H$2+5, "#"))),1,0))</f>
        <v>1</v>
      </c>
      <c r="F113" s="2">
        <f ca="1">IF(ROW()&gt;$H$2+5,"",IF(D113&lt;AVERAGE(D114:INDIRECT("D"&amp;TEXT($H$2+5, "#"))),1,0))</f>
        <v>0</v>
      </c>
      <c r="G113" s="2">
        <f t="shared" ca="1" si="12"/>
        <v>0</v>
      </c>
      <c r="H113" s="2">
        <f t="shared" ca="1" si="13"/>
        <v>0</v>
      </c>
      <c r="J113" s="2">
        <f ca="1">IF(ROW()&gt;$H$2+5,"",IF(D113&gt;AVERAGE(D114:INDIRECT("D"&amp;TEXT($H$2+5, "#"))),1,-1))</f>
        <v>1</v>
      </c>
      <c r="K113" s="2">
        <f t="shared" ca="1" si="14"/>
        <v>0</v>
      </c>
      <c r="L113" s="2">
        <f t="shared" ca="1" si="15"/>
        <v>0</v>
      </c>
      <c r="M113" s="2">
        <f t="shared" ca="1" si="16"/>
        <v>0</v>
      </c>
      <c r="N113" s="2">
        <f t="shared" ca="1" si="17"/>
        <v>0</v>
      </c>
    </row>
    <row r="114" spans="1:14" x14ac:dyDescent="0.2">
      <c r="A114" s="1">
        <v>43330</v>
      </c>
      <c r="B114" s="2">
        <f t="shared" ca="1" si="9"/>
        <v>6.79</v>
      </c>
      <c r="C114" s="7">
        <f t="shared" ca="1" si="10"/>
        <v>5.62</v>
      </c>
      <c r="D114" s="2">
        <f t="shared" ca="1" si="11"/>
        <v>1.208185053380783</v>
      </c>
      <c r="E114" s="2">
        <f ca="1">IF(ROW()&gt;$H$2+5,"",IF(D114&gt;AVERAGE(D115:INDIRECT("D"&amp;TEXT($H$2+5, "#"))),1,0))</f>
        <v>1</v>
      </c>
      <c r="F114" s="2">
        <f ca="1">IF(ROW()&gt;$H$2+5,"",IF(D114&lt;AVERAGE(D115:INDIRECT("D"&amp;TEXT($H$2+5, "#"))),1,0))</f>
        <v>0</v>
      </c>
      <c r="G114" s="2">
        <f t="shared" ca="1" si="12"/>
        <v>0</v>
      </c>
      <c r="H114" s="2">
        <f t="shared" ca="1" si="13"/>
        <v>0</v>
      </c>
      <c r="J114" s="2">
        <f ca="1">IF(ROW()&gt;$H$2+5,"",IF(D114&gt;AVERAGE(D115:INDIRECT("D"&amp;TEXT($H$2+5, "#"))),1,-1))</f>
        <v>1</v>
      </c>
      <c r="K114" s="2">
        <f t="shared" ca="1" si="14"/>
        <v>0</v>
      </c>
      <c r="L114" s="2">
        <f t="shared" ca="1" si="15"/>
        <v>0</v>
      </c>
      <c r="M114" s="2">
        <f t="shared" ca="1" si="16"/>
        <v>0</v>
      </c>
      <c r="N114" s="2">
        <f t="shared" ca="1" si="17"/>
        <v>0</v>
      </c>
    </row>
    <row r="115" spans="1:14" x14ac:dyDescent="0.2">
      <c r="A115" s="1">
        <v>43329</v>
      </c>
      <c r="B115" s="2">
        <f t="shared" ca="1" si="9"/>
        <v>6.79</v>
      </c>
      <c r="C115" s="7">
        <f t="shared" ca="1" si="10"/>
        <v>5.62</v>
      </c>
      <c r="D115" s="2">
        <f t="shared" ca="1" si="11"/>
        <v>1.208185053380783</v>
      </c>
      <c r="E115" s="2">
        <f ca="1">IF(ROW()&gt;$H$2+5,"",IF(D115&gt;AVERAGE(D116:INDIRECT("D"&amp;TEXT($H$2+5, "#"))),1,0))</f>
        <v>1</v>
      </c>
      <c r="F115" s="2">
        <f ca="1">IF(ROW()&gt;$H$2+5,"",IF(D115&lt;AVERAGE(D116:INDIRECT("D"&amp;TEXT($H$2+5, "#"))),1,0))</f>
        <v>0</v>
      </c>
      <c r="G115" s="2">
        <f t="shared" ca="1" si="12"/>
        <v>5.9259259259259308E-3</v>
      </c>
      <c r="H115" s="2">
        <f t="shared" ca="1" si="13"/>
        <v>2.3544973544972767E-3</v>
      </c>
      <c r="J115" s="2">
        <f ca="1">IF(ROW()&gt;$H$2+5,"",IF(D115&gt;AVERAGE(D116:INDIRECT("D"&amp;TEXT($H$2+5, "#"))),1,-1))</f>
        <v>1</v>
      </c>
      <c r="K115" s="2">
        <f t="shared" ca="1" si="14"/>
        <v>5.9259259259259308E-3</v>
      </c>
      <c r="L115" s="2">
        <f t="shared" ca="1" si="15"/>
        <v>2.3544973544972767E-3</v>
      </c>
      <c r="M115" s="2">
        <f t="shared" ca="1" si="16"/>
        <v>5.9259259259259308E-3</v>
      </c>
      <c r="N115" s="2">
        <f t="shared" ca="1" si="17"/>
        <v>2.3544973544972767E-3</v>
      </c>
    </row>
    <row r="116" spans="1:14" x14ac:dyDescent="0.2">
      <c r="A116" s="1">
        <v>43328</v>
      </c>
      <c r="B116" s="2">
        <f t="shared" ca="1" si="9"/>
        <v>6.75</v>
      </c>
      <c r="C116" s="7">
        <f t="shared" ca="1" si="10"/>
        <v>5.6</v>
      </c>
      <c r="D116" s="2">
        <f t="shared" ca="1" si="11"/>
        <v>1.205357142857143</v>
      </c>
      <c r="E116" s="2">
        <f ca="1">IF(ROW()&gt;$H$2+5,"",IF(D116&gt;AVERAGE(D117:INDIRECT("D"&amp;TEXT($H$2+5, "#"))),1,0))</f>
        <v>1</v>
      </c>
      <c r="F116" s="2">
        <f ca="1">IF(ROW()&gt;$H$2+5,"",IF(D116&lt;AVERAGE(D117:INDIRECT("D"&amp;TEXT($H$2+5, "#"))),1,0))</f>
        <v>0</v>
      </c>
      <c r="G116" s="2">
        <f t="shared" ca="1" si="12"/>
        <v>-5.8910162002945559E-3</v>
      </c>
      <c r="H116" s="2">
        <f t="shared" ca="1" si="13"/>
        <v>-5.6241939745259317E-4</v>
      </c>
      <c r="J116" s="2">
        <f ca="1">IF(ROW()&gt;$H$2+5,"",IF(D116&gt;AVERAGE(D117:INDIRECT("D"&amp;TEXT($H$2+5, "#"))),1,-1))</f>
        <v>1</v>
      </c>
      <c r="K116" s="2">
        <f t="shared" ca="1" si="14"/>
        <v>-5.8910162002945559E-3</v>
      </c>
      <c r="L116" s="2">
        <f t="shared" ca="1" si="15"/>
        <v>-5.6241939745259317E-4</v>
      </c>
      <c r="M116" s="2">
        <f t="shared" ca="1" si="16"/>
        <v>-5.8910162002945559E-3</v>
      </c>
      <c r="N116" s="2">
        <f t="shared" ca="1" si="17"/>
        <v>-5.6241939745259317E-4</v>
      </c>
    </row>
    <row r="117" spans="1:14" x14ac:dyDescent="0.2">
      <c r="A117" s="1">
        <v>43327</v>
      </c>
      <c r="B117" s="2">
        <f t="shared" ca="1" si="9"/>
        <v>6.79</v>
      </c>
      <c r="C117" s="7">
        <f t="shared" ca="1" si="10"/>
        <v>5.63</v>
      </c>
      <c r="D117" s="2">
        <f t="shared" ca="1" si="11"/>
        <v>1.2060390763765543</v>
      </c>
      <c r="E117" s="2">
        <f ca="1">IF(ROW()&gt;$H$2+5,"",IF(D117&gt;AVERAGE(D118:INDIRECT("D"&amp;TEXT($H$2+5, "#"))),1,0))</f>
        <v>1</v>
      </c>
      <c r="F117" s="2">
        <f ca="1">IF(ROW()&gt;$H$2+5,"",IF(D117&lt;AVERAGE(D118:INDIRECT("D"&amp;TEXT($H$2+5, "#"))),1,0))</f>
        <v>0</v>
      </c>
      <c r="G117" s="2">
        <f t="shared" ca="1" si="12"/>
        <v>-1.7366136034732287E-2</v>
      </c>
      <c r="H117" s="2">
        <f t="shared" ca="1" si="13"/>
        <v>-3.355628153821592E-3</v>
      </c>
      <c r="J117" s="2">
        <f ca="1">IF(ROW()&gt;$H$2+5,"",IF(D117&gt;AVERAGE(D118:INDIRECT("D"&amp;TEXT($H$2+5, "#"))),1,-1))</f>
        <v>1</v>
      </c>
      <c r="K117" s="2">
        <f t="shared" ca="1" si="14"/>
        <v>-1.7366136034732287E-2</v>
      </c>
      <c r="L117" s="2">
        <f t="shared" ca="1" si="15"/>
        <v>-3.355628153821592E-3</v>
      </c>
      <c r="M117" s="2">
        <f t="shared" ca="1" si="16"/>
        <v>-1.7366136034732287E-2</v>
      </c>
      <c r="N117" s="2">
        <f t="shared" ca="1" si="17"/>
        <v>-3.355628153821592E-3</v>
      </c>
    </row>
    <row r="118" spans="1:14" x14ac:dyDescent="0.2">
      <c r="A118" s="1">
        <v>43326</v>
      </c>
      <c r="B118" s="2">
        <f t="shared" ca="1" si="9"/>
        <v>6.91</v>
      </c>
      <c r="C118" s="7">
        <f t="shared" ca="1" si="10"/>
        <v>5.71</v>
      </c>
      <c r="D118" s="2">
        <f t="shared" ca="1" si="11"/>
        <v>1.2101576182136602</v>
      </c>
      <c r="E118" s="2">
        <f ca="1">IF(ROW()&gt;$H$2+5,"",IF(D118&gt;AVERAGE(D119:INDIRECT("D"&amp;TEXT($H$2+5, "#"))),1,0))</f>
        <v>1</v>
      </c>
      <c r="F118" s="2">
        <f ca="1">IF(ROW()&gt;$H$2+5,"",IF(D118&lt;AVERAGE(D119:INDIRECT("D"&amp;TEXT($H$2+5, "#"))),1,0))</f>
        <v>0</v>
      </c>
      <c r="G118" s="2">
        <f t="shared" ca="1" si="12"/>
        <v>-2.8860028860028244E-3</v>
      </c>
      <c r="H118" s="2">
        <f t="shared" ca="1" si="13"/>
        <v>-1.1377511377511135E-3</v>
      </c>
      <c r="J118" s="2">
        <f ca="1">IF(ROW()&gt;$H$2+5,"",IF(D118&gt;AVERAGE(D119:INDIRECT("D"&amp;TEXT($H$2+5, "#"))),1,-1))</f>
        <v>1</v>
      </c>
      <c r="K118" s="2">
        <f t="shared" ca="1" si="14"/>
        <v>-2.8860028860028244E-3</v>
      </c>
      <c r="L118" s="2">
        <f t="shared" ca="1" si="15"/>
        <v>-1.1377511377511135E-3</v>
      </c>
      <c r="M118" s="2">
        <f t="shared" ca="1" si="16"/>
        <v>-2.8860028860028244E-3</v>
      </c>
      <c r="N118" s="2">
        <f t="shared" ca="1" si="17"/>
        <v>-1.1377511377511135E-3</v>
      </c>
    </row>
    <row r="119" spans="1:14" x14ac:dyDescent="0.2">
      <c r="A119" s="1">
        <v>43325</v>
      </c>
      <c r="B119" s="2">
        <f t="shared" ca="1" si="9"/>
        <v>6.93</v>
      </c>
      <c r="C119" s="7">
        <f t="shared" ca="1" si="10"/>
        <v>5.72</v>
      </c>
      <c r="D119" s="2">
        <f t="shared" ca="1" si="11"/>
        <v>1.2115384615384615</v>
      </c>
      <c r="E119" s="2">
        <f ca="1">IF(ROW()&gt;$H$2+5,"",IF(D119&gt;AVERAGE(D120:INDIRECT("D"&amp;TEXT($H$2+5, "#"))),1,0))</f>
        <v>1</v>
      </c>
      <c r="F119" s="2">
        <f ca="1">IF(ROW()&gt;$H$2+5,"",IF(D119&lt;AVERAGE(D120:INDIRECT("D"&amp;TEXT($H$2+5, "#"))),1,0))</f>
        <v>0</v>
      </c>
      <c r="G119" s="2">
        <f t="shared" ca="1" si="12"/>
        <v>-1.2820512820512801E-2</v>
      </c>
      <c r="H119" s="2">
        <f t="shared" ca="1" si="13"/>
        <v>-2.4398899831424726E-3</v>
      </c>
      <c r="J119" s="2">
        <f ca="1">IF(ROW()&gt;$H$2+5,"",IF(D119&gt;AVERAGE(D120:INDIRECT("D"&amp;TEXT($H$2+5, "#"))),1,-1))</f>
        <v>1</v>
      </c>
      <c r="K119" s="2">
        <f t="shared" ca="1" si="14"/>
        <v>-1.2820512820512801E-2</v>
      </c>
      <c r="L119" s="2">
        <f t="shared" ca="1" si="15"/>
        <v>-2.4398899831424726E-3</v>
      </c>
      <c r="M119" s="2">
        <f t="shared" ca="1" si="16"/>
        <v>-1.2820512820512801E-2</v>
      </c>
      <c r="N119" s="2">
        <f t="shared" ca="1" si="17"/>
        <v>-2.4398899831424726E-3</v>
      </c>
    </row>
    <row r="120" spans="1:14" x14ac:dyDescent="0.2">
      <c r="A120" s="1">
        <v>43324</v>
      </c>
      <c r="B120" s="2">
        <f t="shared" ca="1" si="9"/>
        <v>7.02</v>
      </c>
      <c r="C120" s="7">
        <f t="shared" ca="1" si="10"/>
        <v>5.78</v>
      </c>
      <c r="D120" s="2">
        <f t="shared" ca="1" si="11"/>
        <v>1.2145328719723183</v>
      </c>
      <c r="E120" s="2">
        <f ca="1">IF(ROW()&gt;$H$2+5,"",IF(D120&gt;AVERAGE(D121:INDIRECT("D"&amp;TEXT($H$2+5, "#"))),1,0))</f>
        <v>1</v>
      </c>
      <c r="F120" s="2">
        <f ca="1">IF(ROW()&gt;$H$2+5,"",IF(D120&lt;AVERAGE(D121:INDIRECT("D"&amp;TEXT($H$2+5, "#"))),1,0))</f>
        <v>0</v>
      </c>
      <c r="G120" s="2">
        <f t="shared" ca="1" si="12"/>
        <v>0</v>
      </c>
      <c r="H120" s="2">
        <f t="shared" ca="1" si="13"/>
        <v>0</v>
      </c>
      <c r="J120" s="2">
        <f ca="1">IF(ROW()&gt;$H$2+5,"",IF(D120&gt;AVERAGE(D121:INDIRECT("D"&amp;TEXT($H$2+5, "#"))),1,-1))</f>
        <v>1</v>
      </c>
      <c r="K120" s="2">
        <f t="shared" ca="1" si="14"/>
        <v>0</v>
      </c>
      <c r="L120" s="2">
        <f t="shared" ca="1" si="15"/>
        <v>0</v>
      </c>
      <c r="M120" s="2">
        <f t="shared" ca="1" si="16"/>
        <v>0</v>
      </c>
      <c r="N120" s="2">
        <f t="shared" ca="1" si="17"/>
        <v>0</v>
      </c>
    </row>
    <row r="121" spans="1:14" x14ac:dyDescent="0.2">
      <c r="A121" s="1">
        <v>43323</v>
      </c>
      <c r="B121" s="2">
        <f t="shared" ca="1" si="9"/>
        <v>7.02</v>
      </c>
      <c r="C121" s="7">
        <f t="shared" ca="1" si="10"/>
        <v>5.78</v>
      </c>
      <c r="D121" s="2">
        <f t="shared" ca="1" si="11"/>
        <v>1.2145328719723183</v>
      </c>
      <c r="E121" s="2">
        <f ca="1">IF(ROW()&gt;$H$2+5,"",IF(D121&gt;AVERAGE(D122:INDIRECT("D"&amp;TEXT($H$2+5, "#"))),1,0))</f>
        <v>1</v>
      </c>
      <c r="F121" s="2">
        <f ca="1">IF(ROW()&gt;$H$2+5,"",IF(D121&lt;AVERAGE(D122:INDIRECT("D"&amp;TEXT($H$2+5, "#"))),1,0))</f>
        <v>0</v>
      </c>
      <c r="G121" s="2">
        <f t="shared" ca="1" si="12"/>
        <v>0</v>
      </c>
      <c r="H121" s="2">
        <f t="shared" ca="1" si="13"/>
        <v>0</v>
      </c>
      <c r="J121" s="2">
        <f ca="1">IF(ROW()&gt;$H$2+5,"",IF(D121&gt;AVERAGE(D122:INDIRECT("D"&amp;TEXT($H$2+5, "#"))),1,-1))</f>
        <v>1</v>
      </c>
      <c r="K121" s="2">
        <f t="shared" ca="1" si="14"/>
        <v>0</v>
      </c>
      <c r="L121" s="2">
        <f t="shared" ca="1" si="15"/>
        <v>0</v>
      </c>
      <c r="M121" s="2">
        <f t="shared" ca="1" si="16"/>
        <v>0</v>
      </c>
      <c r="N121" s="2">
        <f t="shared" ca="1" si="17"/>
        <v>0</v>
      </c>
    </row>
    <row r="122" spans="1:14" x14ac:dyDescent="0.2">
      <c r="A122" s="1">
        <v>43322</v>
      </c>
      <c r="B122" s="2">
        <f t="shared" ca="1" si="9"/>
        <v>7.02</v>
      </c>
      <c r="C122" s="7">
        <f t="shared" ca="1" si="10"/>
        <v>5.78</v>
      </c>
      <c r="D122" s="2">
        <f t="shared" ca="1" si="11"/>
        <v>1.2145328719723183</v>
      </c>
      <c r="E122" s="2">
        <f ca="1">IF(ROW()&gt;$H$2+5,"",IF(D122&gt;AVERAGE(D123:INDIRECT("D"&amp;TEXT($H$2+5, "#"))),1,0))</f>
        <v>1</v>
      </c>
      <c r="F122" s="2">
        <f ca="1">IF(ROW()&gt;$H$2+5,"",IF(D122&lt;AVERAGE(D123:INDIRECT("D"&amp;TEXT($H$2+5, "#"))),1,0))</f>
        <v>0</v>
      </c>
      <c r="G122" s="2">
        <f t="shared" ca="1" si="12"/>
        <v>-9.8730606488011685E-3</v>
      </c>
      <c r="H122" s="2">
        <f t="shared" ca="1" si="13"/>
        <v>-1.2967313177548873E-3</v>
      </c>
      <c r="J122" s="2">
        <f ca="1">IF(ROW()&gt;$H$2+5,"",IF(D122&gt;AVERAGE(D123:INDIRECT("D"&amp;TEXT($H$2+5, "#"))),1,-1))</f>
        <v>1</v>
      </c>
      <c r="K122" s="2">
        <f t="shared" ca="1" si="14"/>
        <v>-9.8730606488011685E-3</v>
      </c>
      <c r="L122" s="2">
        <f t="shared" ca="1" si="15"/>
        <v>-1.2967313177548873E-3</v>
      </c>
      <c r="M122" s="2">
        <f t="shared" ca="1" si="16"/>
        <v>-9.8730606488011685E-3</v>
      </c>
      <c r="N122" s="2">
        <f t="shared" ca="1" si="17"/>
        <v>-1.2967313177548873E-3</v>
      </c>
    </row>
    <row r="123" spans="1:14" x14ac:dyDescent="0.2">
      <c r="A123" s="1">
        <v>43321</v>
      </c>
      <c r="B123" s="2">
        <f t="shared" ca="1" si="9"/>
        <v>7.09</v>
      </c>
      <c r="C123" s="7">
        <f t="shared" ca="1" si="10"/>
        <v>5.83</v>
      </c>
      <c r="D123" s="2">
        <f t="shared" ca="1" si="11"/>
        <v>1.2161234991423671</v>
      </c>
      <c r="E123" s="2">
        <f ca="1">IF(ROW()&gt;$H$2+5,"",IF(D123&gt;AVERAGE(D124:INDIRECT("D"&amp;TEXT($H$2+5, "#"))),1,0))</f>
        <v>1</v>
      </c>
      <c r="F123" s="2">
        <f ca="1">IF(ROW()&gt;$H$2+5,"",IF(D123&lt;AVERAGE(D124:INDIRECT("D"&amp;TEXT($H$2+5, "#"))),1,0))</f>
        <v>0</v>
      </c>
      <c r="G123" s="2">
        <f t="shared" ca="1" si="12"/>
        <v>8.5348506401137416E-3</v>
      </c>
      <c r="H123" s="2">
        <f t="shared" ca="1" si="13"/>
        <v>1.626387773101646E-3</v>
      </c>
      <c r="J123" s="2">
        <f ca="1">IF(ROW()&gt;$H$2+5,"",IF(D123&gt;AVERAGE(D124:INDIRECT("D"&amp;TEXT($H$2+5, "#"))),1,-1))</f>
        <v>1</v>
      </c>
      <c r="K123" s="2">
        <f t="shared" ca="1" si="14"/>
        <v>8.5348506401137416E-3</v>
      </c>
      <c r="L123" s="2">
        <f t="shared" ca="1" si="15"/>
        <v>1.626387773101646E-3</v>
      </c>
      <c r="M123" s="2">
        <f t="shared" ca="1" si="16"/>
        <v>8.5348506401137416E-3</v>
      </c>
      <c r="N123" s="2">
        <f t="shared" ca="1" si="17"/>
        <v>1.626387773101646E-3</v>
      </c>
    </row>
    <row r="124" spans="1:14" x14ac:dyDescent="0.2">
      <c r="A124" s="1">
        <v>43320</v>
      </c>
      <c r="B124" s="2">
        <f t="shared" ca="1" si="9"/>
        <v>7.03</v>
      </c>
      <c r="C124" s="7">
        <f t="shared" ca="1" si="10"/>
        <v>5.79</v>
      </c>
      <c r="D124" s="2">
        <f t="shared" ca="1" si="11"/>
        <v>1.2141623488773747</v>
      </c>
      <c r="E124" s="2">
        <f ca="1">IF(ROW()&gt;$H$2+5,"",IF(D124&gt;AVERAGE(D125:INDIRECT("D"&amp;TEXT($H$2+5, "#"))),1,0))</f>
        <v>1</v>
      </c>
      <c r="F124" s="2">
        <f ca="1">IF(ROW()&gt;$H$2+5,"",IF(D124&lt;AVERAGE(D125:INDIRECT("D"&amp;TEXT($H$2+5, "#"))),1,0))</f>
        <v>0</v>
      </c>
      <c r="G124" s="2">
        <f t="shared" ca="1" si="12"/>
        <v>-4.2492917847024589E-3</v>
      </c>
      <c r="H124" s="2">
        <f t="shared" ca="1" si="13"/>
        <v>-2.5251538536680126E-3</v>
      </c>
      <c r="J124" s="2">
        <f ca="1">IF(ROW()&gt;$H$2+5,"",IF(D124&gt;AVERAGE(D125:INDIRECT("D"&amp;TEXT($H$2+5, "#"))),1,-1))</f>
        <v>1</v>
      </c>
      <c r="K124" s="2">
        <f t="shared" ca="1" si="14"/>
        <v>-4.2492917847024589E-3</v>
      </c>
      <c r="L124" s="2">
        <f t="shared" ca="1" si="15"/>
        <v>-2.5251538536680126E-3</v>
      </c>
      <c r="M124" s="2">
        <f t="shared" ca="1" si="16"/>
        <v>-4.2492917847024589E-3</v>
      </c>
      <c r="N124" s="2">
        <f t="shared" ca="1" si="17"/>
        <v>-2.5251538536680126E-3</v>
      </c>
    </row>
    <row r="125" spans="1:14" x14ac:dyDescent="0.2">
      <c r="A125" s="1">
        <v>43319</v>
      </c>
      <c r="B125" s="2">
        <f t="shared" ca="1" si="9"/>
        <v>7.06</v>
      </c>
      <c r="C125" s="7">
        <f t="shared" ca="1" si="10"/>
        <v>5.8</v>
      </c>
      <c r="D125" s="2">
        <f t="shared" ca="1" si="11"/>
        <v>1.2172413793103447</v>
      </c>
      <c r="E125" s="2">
        <f ca="1">IF(ROW()&gt;$H$2+5,"",IF(D125&gt;AVERAGE(D126:INDIRECT("D"&amp;TEXT($H$2+5, "#"))),1,0))</f>
        <v>1</v>
      </c>
      <c r="F125" s="2">
        <f ca="1">IF(ROW()&gt;$H$2+5,"",IF(D125&lt;AVERAGE(D126:INDIRECT("D"&amp;TEXT($H$2+5, "#"))),1,0))</f>
        <v>0</v>
      </c>
      <c r="G125" s="2">
        <f t="shared" ca="1" si="12"/>
        <v>1.1461318051575813E-2</v>
      </c>
      <c r="H125" s="2">
        <f t="shared" ca="1" si="13"/>
        <v>2.7656658776628006E-3</v>
      </c>
      <c r="J125" s="2">
        <f ca="1">IF(ROW()&gt;$H$2+5,"",IF(D125&gt;AVERAGE(D126:INDIRECT("D"&amp;TEXT($H$2+5, "#"))),1,-1))</f>
        <v>1</v>
      </c>
      <c r="K125" s="2">
        <f t="shared" ca="1" si="14"/>
        <v>1.1461318051575813E-2</v>
      </c>
      <c r="L125" s="2">
        <f t="shared" ca="1" si="15"/>
        <v>2.7656658776628006E-3</v>
      </c>
      <c r="M125" s="2">
        <f t="shared" ca="1" si="16"/>
        <v>1.1461318051575813E-2</v>
      </c>
      <c r="N125" s="2">
        <f t="shared" ca="1" si="17"/>
        <v>2.7656658776628006E-3</v>
      </c>
    </row>
    <row r="126" spans="1:14" x14ac:dyDescent="0.2">
      <c r="A126" s="1">
        <v>43318</v>
      </c>
      <c r="B126" s="2">
        <f t="shared" ca="1" si="9"/>
        <v>6.98</v>
      </c>
      <c r="C126" s="7">
        <f t="shared" ca="1" si="10"/>
        <v>5.75</v>
      </c>
      <c r="D126" s="2">
        <f t="shared" ca="1" si="11"/>
        <v>1.213913043478261</v>
      </c>
      <c r="E126" s="2">
        <f ca="1">IF(ROW()&gt;$H$2+5,"",IF(D126&gt;AVERAGE(D127:INDIRECT("D"&amp;TEXT($H$2+5, "#"))),1,0))</f>
        <v>1</v>
      </c>
      <c r="F126" s="2">
        <f ca="1">IF(ROW()&gt;$H$2+5,"",IF(D126&lt;AVERAGE(D127:INDIRECT("D"&amp;TEXT($H$2+5, "#"))),1,0))</f>
        <v>0</v>
      </c>
      <c r="G126" s="2">
        <f t="shared" ca="1" si="12"/>
        <v>4.3165467625899635E-3</v>
      </c>
      <c r="H126" s="2">
        <f t="shared" ca="1" si="13"/>
        <v>-2.6887071778653841E-3</v>
      </c>
      <c r="J126" s="2">
        <f ca="1">IF(ROW()&gt;$H$2+5,"",IF(D126&gt;AVERAGE(D127:INDIRECT("D"&amp;TEXT($H$2+5, "#"))),1,-1))</f>
        <v>1</v>
      </c>
      <c r="K126" s="2">
        <f t="shared" ca="1" si="14"/>
        <v>4.3165467625899635E-3</v>
      </c>
      <c r="L126" s="2">
        <f t="shared" ca="1" si="15"/>
        <v>-2.6887071778653841E-3</v>
      </c>
      <c r="M126" s="2">
        <f t="shared" ca="1" si="16"/>
        <v>4.3165467625899635E-3</v>
      </c>
      <c r="N126" s="2">
        <f t="shared" ca="1" si="17"/>
        <v>-2.6887071778653841E-3</v>
      </c>
    </row>
    <row r="127" spans="1:14" x14ac:dyDescent="0.2">
      <c r="A127" s="1">
        <v>43317</v>
      </c>
      <c r="B127" s="2">
        <f t="shared" ca="1" si="9"/>
        <v>6.95</v>
      </c>
      <c r="C127" s="7">
        <f t="shared" ca="1" si="10"/>
        <v>5.71</v>
      </c>
      <c r="D127" s="2">
        <f t="shared" ca="1" si="11"/>
        <v>1.2171628721541157</v>
      </c>
      <c r="E127" s="2">
        <f ca="1">IF(ROW()&gt;$H$2+5,"",IF(D127&gt;AVERAGE(D128:INDIRECT("D"&amp;TEXT($H$2+5, "#"))),1,0))</f>
        <v>1</v>
      </c>
      <c r="F127" s="2">
        <f ca="1">IF(ROW()&gt;$H$2+5,"",IF(D127&lt;AVERAGE(D128:INDIRECT("D"&amp;TEXT($H$2+5, "#"))),1,0))</f>
        <v>0</v>
      </c>
      <c r="G127" s="2">
        <f t="shared" ca="1" si="12"/>
        <v>0</v>
      </c>
      <c r="H127" s="2">
        <f t="shared" ca="1" si="13"/>
        <v>0</v>
      </c>
      <c r="J127" s="2">
        <f ca="1">IF(ROW()&gt;$H$2+5,"",IF(D127&gt;AVERAGE(D128:INDIRECT("D"&amp;TEXT($H$2+5, "#"))),1,-1))</f>
        <v>1</v>
      </c>
      <c r="K127" s="2">
        <f t="shared" ca="1" si="14"/>
        <v>0</v>
      </c>
      <c r="L127" s="2">
        <f t="shared" ca="1" si="15"/>
        <v>0</v>
      </c>
      <c r="M127" s="2">
        <f t="shared" ca="1" si="16"/>
        <v>0</v>
      </c>
      <c r="N127" s="2">
        <f t="shared" ca="1" si="17"/>
        <v>0</v>
      </c>
    </row>
    <row r="128" spans="1:14" x14ac:dyDescent="0.2">
      <c r="A128" s="1">
        <v>43316</v>
      </c>
      <c r="B128" s="2">
        <f t="shared" ca="1" si="9"/>
        <v>6.95</v>
      </c>
      <c r="C128" s="7">
        <f t="shared" ca="1" si="10"/>
        <v>5.71</v>
      </c>
      <c r="D128" s="2">
        <f t="shared" ca="1" si="11"/>
        <v>1.2171628721541157</v>
      </c>
      <c r="E128" s="2">
        <f ca="1">IF(ROW()&gt;$H$2+5,"",IF(D128&gt;AVERAGE(D129:INDIRECT("D"&amp;TEXT($H$2+5, "#"))),1,0))</f>
        <v>1</v>
      </c>
      <c r="F128" s="2">
        <f ca="1">IF(ROW()&gt;$H$2+5,"",IF(D128&lt;AVERAGE(D129:INDIRECT("D"&amp;TEXT($H$2+5, "#"))),1,0))</f>
        <v>0</v>
      </c>
      <c r="G128" s="2">
        <f t="shared" ca="1" si="12"/>
        <v>0</v>
      </c>
      <c r="H128" s="2">
        <f t="shared" ca="1" si="13"/>
        <v>0</v>
      </c>
      <c r="J128" s="2">
        <f ca="1">IF(ROW()&gt;$H$2+5,"",IF(D128&gt;AVERAGE(D129:INDIRECT("D"&amp;TEXT($H$2+5, "#"))),1,-1))</f>
        <v>1</v>
      </c>
      <c r="K128" s="2">
        <f t="shared" ca="1" si="14"/>
        <v>0</v>
      </c>
      <c r="L128" s="2">
        <f t="shared" ca="1" si="15"/>
        <v>0</v>
      </c>
      <c r="M128" s="2">
        <f t="shared" ca="1" si="16"/>
        <v>0</v>
      </c>
      <c r="N128" s="2">
        <f t="shared" ca="1" si="17"/>
        <v>0</v>
      </c>
    </row>
    <row r="129" spans="1:14" x14ac:dyDescent="0.2">
      <c r="A129" s="1">
        <v>43315</v>
      </c>
      <c r="B129" s="2">
        <f t="shared" ca="1" si="9"/>
        <v>6.95</v>
      </c>
      <c r="C129" s="7">
        <f t="shared" ca="1" si="10"/>
        <v>5.71</v>
      </c>
      <c r="D129" s="2">
        <f t="shared" ca="1" si="11"/>
        <v>1.2171628721541157</v>
      </c>
      <c r="E129" s="2">
        <f ca="1">IF(ROW()&gt;$H$2+5,"",IF(D129&gt;AVERAGE(D130:INDIRECT("D"&amp;TEXT($H$2+5, "#"))),1,0))</f>
        <v>1</v>
      </c>
      <c r="F129" s="2">
        <f ca="1">IF(ROW()&gt;$H$2+5,"",IF(D129&lt;AVERAGE(D130:INDIRECT("D"&amp;TEXT($H$2+5, "#"))),1,0))</f>
        <v>0</v>
      </c>
      <c r="G129" s="2">
        <f t="shared" ca="1" si="12"/>
        <v>2.8860028860029528E-3</v>
      </c>
      <c r="H129" s="2">
        <f t="shared" ca="1" si="13"/>
        <v>-6.2893560257342189E-4</v>
      </c>
      <c r="J129" s="2">
        <f ca="1">IF(ROW()&gt;$H$2+5,"",IF(D129&gt;AVERAGE(D130:INDIRECT("D"&amp;TEXT($H$2+5, "#"))),1,-1))</f>
        <v>1</v>
      </c>
      <c r="K129" s="2">
        <f t="shared" ca="1" si="14"/>
        <v>2.8860028860029528E-3</v>
      </c>
      <c r="L129" s="2">
        <f t="shared" ca="1" si="15"/>
        <v>-6.2893560257342189E-4</v>
      </c>
      <c r="M129" s="2">
        <f t="shared" ca="1" si="16"/>
        <v>2.8860028860029528E-3</v>
      </c>
      <c r="N129" s="2">
        <f t="shared" ca="1" si="17"/>
        <v>-6.2893560257342189E-4</v>
      </c>
    </row>
    <row r="130" spans="1:14" x14ac:dyDescent="0.2">
      <c r="A130" s="1">
        <v>43314</v>
      </c>
      <c r="B130" s="2">
        <f t="shared" ca="1" si="9"/>
        <v>6.93</v>
      </c>
      <c r="C130" s="7">
        <f t="shared" ca="1" si="10"/>
        <v>5.69</v>
      </c>
      <c r="D130" s="2">
        <f t="shared" ca="1" si="11"/>
        <v>1.2179261862917397</v>
      </c>
      <c r="E130" s="2">
        <f ca="1">IF(ROW()&gt;$H$2+5,"",IF(D130&gt;AVERAGE(D131:INDIRECT("D"&amp;TEXT($H$2+5, "#"))),1,0))</f>
        <v>1</v>
      </c>
      <c r="F130" s="2">
        <f ca="1">IF(ROW()&gt;$H$2+5,"",IF(D130&lt;AVERAGE(D131:INDIRECT("D"&amp;TEXT($H$2+5, "#"))),1,0))</f>
        <v>0</v>
      </c>
      <c r="G130" s="2">
        <f t="shared" ca="1" si="12"/>
        <v>-1.9801980198019882E-2</v>
      </c>
      <c r="H130" s="2">
        <f t="shared" ca="1" si="13"/>
        <v>-2.5308230304897199E-3</v>
      </c>
      <c r="J130" s="2">
        <f ca="1">IF(ROW()&gt;$H$2+5,"",IF(D130&gt;AVERAGE(D131:INDIRECT("D"&amp;TEXT($H$2+5, "#"))),1,-1))</f>
        <v>1</v>
      </c>
      <c r="K130" s="2">
        <f t="shared" ca="1" si="14"/>
        <v>-1.9801980198019882E-2</v>
      </c>
      <c r="L130" s="2">
        <f t="shared" ca="1" si="15"/>
        <v>-2.5308230304897199E-3</v>
      </c>
      <c r="M130" s="2">
        <f t="shared" ca="1" si="16"/>
        <v>-1.9801980198019882E-2</v>
      </c>
      <c r="N130" s="2">
        <f t="shared" ca="1" si="17"/>
        <v>-2.5308230304897199E-3</v>
      </c>
    </row>
    <row r="131" spans="1:14" x14ac:dyDescent="0.2">
      <c r="A131" s="1">
        <v>43313</v>
      </c>
      <c r="B131" s="2">
        <f t="shared" ca="1" si="9"/>
        <v>7.07</v>
      </c>
      <c r="C131" s="7">
        <f t="shared" ca="1" si="10"/>
        <v>5.79</v>
      </c>
      <c r="D131" s="2">
        <f t="shared" ca="1" si="11"/>
        <v>1.2210708117443869</v>
      </c>
      <c r="E131" s="2">
        <f ca="1">IF(ROW()&gt;$H$2+5,"",IF(D131&gt;AVERAGE(D132:INDIRECT("D"&amp;TEXT($H$2+5, "#"))),1,0))</f>
        <v>1</v>
      </c>
      <c r="F131" s="2">
        <f ca="1">IF(ROW()&gt;$H$2+5,"",IF(D131&lt;AVERAGE(D132:INDIRECT("D"&amp;TEXT($H$2+5, "#"))),1,0))</f>
        <v>0</v>
      </c>
      <c r="G131" s="2">
        <f t="shared" ca="1" si="12"/>
        <v>-5.625879043600567E-3</v>
      </c>
      <c r="H131" s="2">
        <f t="shared" ca="1" si="13"/>
        <v>-2.1835382518622581E-3</v>
      </c>
      <c r="J131" s="2">
        <f ca="1">IF(ROW()&gt;$H$2+5,"",IF(D131&gt;AVERAGE(D132:INDIRECT("D"&amp;TEXT($H$2+5, "#"))),1,-1))</f>
        <v>1</v>
      </c>
      <c r="K131" s="2">
        <f t="shared" ca="1" si="14"/>
        <v>-5.625879043600567E-3</v>
      </c>
      <c r="L131" s="2">
        <f t="shared" ca="1" si="15"/>
        <v>-2.1835382518622581E-3</v>
      </c>
      <c r="M131" s="2">
        <f t="shared" ca="1" si="16"/>
        <v>-5.625879043600567E-3</v>
      </c>
      <c r="N131" s="2">
        <f t="shared" ca="1" si="17"/>
        <v>-2.1835382518622581E-3</v>
      </c>
    </row>
    <row r="132" spans="1:14" x14ac:dyDescent="0.2">
      <c r="A132" s="1">
        <v>43312</v>
      </c>
      <c r="B132" s="2">
        <f t="shared" ca="1" si="9"/>
        <v>7.11</v>
      </c>
      <c r="C132" s="7">
        <f t="shared" ca="1" si="10"/>
        <v>5.81</v>
      </c>
      <c r="D132" s="2">
        <f t="shared" ca="1" si="11"/>
        <v>1.223752151462995</v>
      </c>
      <c r="E132" s="2">
        <f ca="1">IF(ROW()&gt;$H$2+5,"",IF(D132&gt;AVERAGE(D133:INDIRECT("D"&amp;TEXT($H$2+5, "#"))),1,0))</f>
        <v>1</v>
      </c>
      <c r="F132" s="2">
        <f ca="1">IF(ROW()&gt;$H$2+5,"",IF(D132&lt;AVERAGE(D133:INDIRECT("D"&amp;TEXT($H$2+5, "#"))),1,0))</f>
        <v>0</v>
      </c>
      <c r="G132" s="2">
        <f t="shared" ca="1" si="12"/>
        <v>-1.4044943820224419E-3</v>
      </c>
      <c r="H132" s="2">
        <f t="shared" ca="1" si="13"/>
        <v>3.1371867639691802E-4</v>
      </c>
      <c r="J132" s="2">
        <f ca="1">IF(ROW()&gt;$H$2+5,"",IF(D132&gt;AVERAGE(D133:INDIRECT("D"&amp;TEXT($H$2+5, "#"))),1,-1))</f>
        <v>1</v>
      </c>
      <c r="K132" s="2">
        <f t="shared" ca="1" si="14"/>
        <v>-1.4044943820224419E-3</v>
      </c>
      <c r="L132" s="2">
        <f t="shared" ca="1" si="15"/>
        <v>3.1371867639691802E-4</v>
      </c>
      <c r="M132" s="2">
        <f t="shared" ca="1" si="16"/>
        <v>-1.4044943820224419E-3</v>
      </c>
      <c r="N132" s="2">
        <f t="shared" ca="1" si="17"/>
        <v>3.1371867639691802E-4</v>
      </c>
    </row>
    <row r="133" spans="1:14" x14ac:dyDescent="0.2">
      <c r="A133" s="1">
        <v>43311</v>
      </c>
      <c r="B133" s="2">
        <f t="shared" ca="1" si="9"/>
        <v>7.12</v>
      </c>
      <c r="C133" s="7">
        <f t="shared" ca="1" si="10"/>
        <v>5.82</v>
      </c>
      <c r="D133" s="2">
        <f t="shared" ca="1" si="11"/>
        <v>1.2233676975945016</v>
      </c>
      <c r="E133" s="2">
        <f ca="1">IF(ROW()&gt;$H$2+5,"",IF(D133&gt;AVERAGE(D134:INDIRECT("D"&amp;TEXT($H$2+5, "#"))),1,0))</f>
        <v>1</v>
      </c>
      <c r="F133" s="2">
        <f ca="1">IF(ROW()&gt;$H$2+5,"",IF(D133&lt;AVERAGE(D134:INDIRECT("D"&amp;TEXT($H$2+5, "#"))),1,0))</f>
        <v>0</v>
      </c>
      <c r="G133" s="2">
        <f t="shared" ca="1" si="12"/>
        <v>1.4064697609001105E-3</v>
      </c>
      <c r="H133" s="2">
        <f t="shared" ca="1" si="13"/>
        <v>1.4064697609001105E-3</v>
      </c>
      <c r="J133" s="2">
        <f ca="1">IF(ROW()&gt;$H$2+5,"",IF(D133&gt;AVERAGE(D134:INDIRECT("D"&amp;TEXT($H$2+5, "#"))),1,-1))</f>
        <v>1</v>
      </c>
      <c r="K133" s="2">
        <f t="shared" ca="1" si="14"/>
        <v>1.4064697609001105E-3</v>
      </c>
      <c r="L133" s="2">
        <f t="shared" ca="1" si="15"/>
        <v>1.4064697609001105E-3</v>
      </c>
      <c r="M133" s="2">
        <f t="shared" ca="1" si="16"/>
        <v>1.4064697609001105E-3</v>
      </c>
      <c r="N133" s="2">
        <f t="shared" ca="1" si="17"/>
        <v>1.4064697609001105E-3</v>
      </c>
    </row>
    <row r="134" spans="1:14" x14ac:dyDescent="0.2">
      <c r="A134" s="1">
        <v>43310</v>
      </c>
      <c r="B134" s="2">
        <f t="shared" ref="B134:B197" ca="1" si="18">VLOOKUP($A134, OFFSET(INDIRECT($G$2&amp;"A2"),0,0,$E$2+1,$F$2+1), MATCH($B$3, OFFSET(INDIRECT($G$2&amp;"A2"), 0, 0, 1, $F$2+1), 0), 0)</f>
        <v>7.11</v>
      </c>
      <c r="C134" s="7">
        <f t="shared" ref="C134:C197" ca="1" si="19">VLOOKUP($A134, OFFSET(INDIRECT($G$3&amp;"A2"),0,0,$E$3+1,$F$3+1), MATCH($C$3, OFFSET(INDIRECT($G$3&amp;"A2"), 0, 0, 1, $F$3+1), 0), 0)</f>
        <v>5.82</v>
      </c>
      <c r="D134" s="2">
        <f t="shared" ref="D134:D197" ca="1" si="20">IF(ISERROR(B134/C134), "", B134/C134)</f>
        <v>1.2216494845360826</v>
      </c>
      <c r="E134" s="2">
        <f ca="1">IF(ROW()&gt;$H$2+5,"",IF(D134&gt;AVERAGE(D135:INDIRECT("D"&amp;TEXT($H$2+5, "#"))),1,0))</f>
        <v>1</v>
      </c>
      <c r="F134" s="2">
        <f ca="1">IF(ROW()&gt;$H$2+5,"",IF(D134&lt;AVERAGE(D135:INDIRECT("D"&amp;TEXT($H$2+5, "#"))),1,0))</f>
        <v>0</v>
      </c>
      <c r="G134" s="2">
        <f t="shared" ref="G134:G197" ca="1" si="21" xml:space="preserve"> IF(ISERROR((B134-B135)/B135*E134 + (C134-C135)/C135*F134), "", (B134-B135)/B135*E134 + (C134-C135)/C135*F134)</f>
        <v>0</v>
      </c>
      <c r="H134" s="2">
        <f t="shared" ref="H134:H197" ca="1" si="22">IF(ISERROR((E134-F134)*((B134-B135)/B135-(C134-C135)/C135)), "", (E134-F134)*((B134-B135)/B135-(C134-C135)/C135))</f>
        <v>0</v>
      </c>
      <c r="J134" s="2">
        <f ca="1">IF(ROW()&gt;$H$2+5,"",IF(D134&gt;AVERAGE(D135:INDIRECT("D"&amp;TEXT($H$2+5, "#"))),1,-1))</f>
        <v>1</v>
      </c>
      <c r="K134" s="2">
        <f t="shared" ca="1" si="14"/>
        <v>0</v>
      </c>
      <c r="L134" s="2">
        <f t="shared" ca="1" si="15"/>
        <v>0</v>
      </c>
      <c r="M134" s="2">
        <f t="shared" ca="1" si="16"/>
        <v>0</v>
      </c>
      <c r="N134" s="2">
        <f t="shared" ca="1" si="17"/>
        <v>0</v>
      </c>
    </row>
    <row r="135" spans="1:14" x14ac:dyDescent="0.2">
      <c r="A135" s="1">
        <v>43309</v>
      </c>
      <c r="B135" s="2">
        <f t="shared" ca="1" si="18"/>
        <v>7.11</v>
      </c>
      <c r="C135" s="7">
        <f t="shared" ca="1" si="19"/>
        <v>5.82</v>
      </c>
      <c r="D135" s="2">
        <f t="shared" ca="1" si="20"/>
        <v>1.2216494845360826</v>
      </c>
      <c r="E135" s="2">
        <f ca="1">IF(ROW()&gt;$H$2+5,"",IF(D135&gt;AVERAGE(D136:INDIRECT("D"&amp;TEXT($H$2+5, "#"))),1,0))</f>
        <v>1</v>
      </c>
      <c r="F135" s="2">
        <f ca="1">IF(ROW()&gt;$H$2+5,"",IF(D135&lt;AVERAGE(D136:INDIRECT("D"&amp;TEXT($H$2+5, "#"))),1,0))</f>
        <v>0</v>
      </c>
      <c r="G135" s="2">
        <f t="shared" ca="1" si="21"/>
        <v>0</v>
      </c>
      <c r="H135" s="2">
        <f t="shared" ca="1" si="22"/>
        <v>0</v>
      </c>
      <c r="J135" s="2">
        <f ca="1">IF(ROW()&gt;$H$2+5,"",IF(D135&gt;AVERAGE(D136:INDIRECT("D"&amp;TEXT($H$2+5, "#"))),1,-1))</f>
        <v>1</v>
      </c>
      <c r="K135" s="2">
        <f t="shared" ref="K135:K198" ca="1" si="23">IF(ISERROR((B135-B136)/B136*(1+J135)/2 + (C135-C136)/C136*(1-J135)/2), "", (B135-B136)/B136*(1+J135)/2 + (C135-C136)/C136*(1-J135)/2)</f>
        <v>0</v>
      </c>
      <c r="L135" s="2">
        <f t="shared" ref="L135:L198" ca="1" si="24">IF(ISERROR((J135)*((B135-B136)/B136-(C135-C136)/C136)), "",J135*((B135-B136)/B136-(C135-C136)/C136))</f>
        <v>0</v>
      </c>
      <c r="M135" s="2">
        <f t="shared" ref="M135:M198" ca="1" si="25">IF(ISERROR((B135-B136)/B136*(1+J136)/2 + (C135-C136)/C136*(1-J136)/2), "", (B135-B136)/B136*(1+J136)/2 + (C135-C136)/C136*(1-J136)/2)</f>
        <v>0</v>
      </c>
      <c r="N135" s="2">
        <f t="shared" ref="N135:N198" ca="1" si="26">IF(ISERROR((J136)*((B135-B136)/B136-(C135-C136)/C136)), "",J136*((B135-B136)/B136-(C135-C136)/C136))</f>
        <v>0</v>
      </c>
    </row>
    <row r="136" spans="1:14" x14ac:dyDescent="0.2">
      <c r="A136" s="1">
        <v>43308</v>
      </c>
      <c r="B136" s="2">
        <f t="shared" ca="1" si="18"/>
        <v>7.11</v>
      </c>
      <c r="C136" s="7">
        <f t="shared" ca="1" si="19"/>
        <v>5.82</v>
      </c>
      <c r="D136" s="2">
        <f t="shared" ca="1" si="20"/>
        <v>1.2216494845360826</v>
      </c>
      <c r="E136" s="2">
        <f ca="1">IF(ROW()&gt;$H$2+5,"",IF(D136&gt;AVERAGE(D137:INDIRECT("D"&amp;TEXT($H$2+5, "#"))),1,0))</f>
        <v>1</v>
      </c>
      <c r="F136" s="2">
        <f ca="1">IF(ROW()&gt;$H$2+5,"",IF(D136&lt;AVERAGE(D137:INDIRECT("D"&amp;TEXT($H$2+5, "#"))),1,0))</f>
        <v>0</v>
      </c>
      <c r="G136" s="2">
        <f t="shared" ca="1" si="21"/>
        <v>-5.5944055944055987E-3</v>
      </c>
      <c r="H136" s="2">
        <f t="shared" ca="1" si="22"/>
        <v>-5.5944055944055987E-3</v>
      </c>
      <c r="J136" s="2">
        <f ca="1">IF(ROW()&gt;$H$2+5,"",IF(D136&gt;AVERAGE(D137:INDIRECT("D"&amp;TEXT($H$2+5, "#"))),1,-1))</f>
        <v>1</v>
      </c>
      <c r="K136" s="2">
        <f t="shared" ca="1" si="23"/>
        <v>-5.5944055944055987E-3</v>
      </c>
      <c r="L136" s="2">
        <f t="shared" ca="1" si="24"/>
        <v>-5.5944055944055987E-3</v>
      </c>
      <c r="M136" s="2">
        <f t="shared" ca="1" si="25"/>
        <v>-5.5944055944055987E-3</v>
      </c>
      <c r="N136" s="2">
        <f t="shared" ca="1" si="26"/>
        <v>-5.5944055944055987E-3</v>
      </c>
    </row>
    <row r="137" spans="1:14" x14ac:dyDescent="0.2">
      <c r="A137" s="1">
        <v>43307</v>
      </c>
      <c r="B137" s="2">
        <f t="shared" ca="1" si="18"/>
        <v>7.15</v>
      </c>
      <c r="C137" s="7">
        <f t="shared" ca="1" si="19"/>
        <v>5.82</v>
      </c>
      <c r="D137" s="2">
        <f t="shared" ca="1" si="20"/>
        <v>1.2285223367697595</v>
      </c>
      <c r="E137" s="2">
        <f ca="1">IF(ROW()&gt;$H$2+5,"",IF(D137&gt;AVERAGE(D138:INDIRECT("D"&amp;TEXT($H$2+5, "#"))),1,0))</f>
        <v>1</v>
      </c>
      <c r="F137" s="2">
        <f ca="1">IF(ROW()&gt;$H$2+5,"",IF(D137&lt;AVERAGE(D138:INDIRECT("D"&amp;TEXT($H$2+5, "#"))),1,0))</f>
        <v>0</v>
      </c>
      <c r="G137" s="2">
        <f t="shared" ca="1" si="21"/>
        <v>-5.5632823365785863E-3</v>
      </c>
      <c r="H137" s="2">
        <f t="shared" ca="1" si="22"/>
        <v>-4.3507720837356739E-4</v>
      </c>
      <c r="J137" s="2">
        <f ca="1">IF(ROW()&gt;$H$2+5,"",IF(D137&gt;AVERAGE(D138:INDIRECT("D"&amp;TEXT($H$2+5, "#"))),1,-1))</f>
        <v>1</v>
      </c>
      <c r="K137" s="2">
        <f t="shared" ca="1" si="23"/>
        <v>-5.5632823365785863E-3</v>
      </c>
      <c r="L137" s="2">
        <f t="shared" ca="1" si="24"/>
        <v>-4.3507720837356739E-4</v>
      </c>
      <c r="M137" s="2">
        <f t="shared" ca="1" si="25"/>
        <v>-5.5632823365785863E-3</v>
      </c>
      <c r="N137" s="2">
        <f t="shared" ca="1" si="26"/>
        <v>-4.3507720837356739E-4</v>
      </c>
    </row>
    <row r="138" spans="1:14" x14ac:dyDescent="0.2">
      <c r="A138" s="1">
        <v>43306</v>
      </c>
      <c r="B138" s="2">
        <f t="shared" ca="1" si="18"/>
        <v>7.19</v>
      </c>
      <c r="C138" s="7">
        <f t="shared" ca="1" si="19"/>
        <v>5.85</v>
      </c>
      <c r="D138" s="2">
        <f t="shared" ca="1" si="20"/>
        <v>1.2290598290598291</v>
      </c>
      <c r="E138" s="2">
        <f ca="1">IF(ROW()&gt;$H$2+5,"",IF(D138&gt;AVERAGE(D139:INDIRECT("D"&amp;TEXT($H$2+5, "#"))),1,0))</f>
        <v>1</v>
      </c>
      <c r="F138" s="2">
        <f ca="1">IF(ROW()&gt;$H$2+5,"",IF(D138&lt;AVERAGE(D139:INDIRECT("D"&amp;TEXT($H$2+5, "#"))),1,0))</f>
        <v>0</v>
      </c>
      <c r="G138" s="2">
        <f t="shared" ca="1" si="21"/>
        <v>7.0028011204482793E-3</v>
      </c>
      <c r="H138" s="2">
        <f t="shared" ca="1" si="22"/>
        <v>1.8481619451906576E-3</v>
      </c>
      <c r="J138" s="2">
        <f ca="1">IF(ROW()&gt;$H$2+5,"",IF(D138&gt;AVERAGE(D139:INDIRECT("D"&amp;TEXT($H$2+5, "#"))),1,-1))</f>
        <v>1</v>
      </c>
      <c r="K138" s="2">
        <f t="shared" ca="1" si="23"/>
        <v>7.0028011204482793E-3</v>
      </c>
      <c r="L138" s="2">
        <f t="shared" ca="1" si="24"/>
        <v>1.8481619451906576E-3</v>
      </c>
      <c r="M138" s="2">
        <f t="shared" ca="1" si="25"/>
        <v>7.0028011204482793E-3</v>
      </c>
      <c r="N138" s="2">
        <f t="shared" ca="1" si="26"/>
        <v>1.8481619451906576E-3</v>
      </c>
    </row>
    <row r="139" spans="1:14" x14ac:dyDescent="0.2">
      <c r="A139" s="1">
        <v>43305</v>
      </c>
      <c r="B139" s="2">
        <f t="shared" ca="1" si="18"/>
        <v>7.14</v>
      </c>
      <c r="C139" s="7">
        <f t="shared" ca="1" si="19"/>
        <v>5.82</v>
      </c>
      <c r="D139" s="2">
        <f t="shared" ca="1" si="20"/>
        <v>1.2268041237113401</v>
      </c>
      <c r="E139" s="2">
        <f ca="1">IF(ROW()&gt;$H$2+5,"",IF(D139&gt;AVERAGE(D140:INDIRECT("D"&amp;TEXT($H$2+5, "#"))),1,0))</f>
        <v>1</v>
      </c>
      <c r="F139" s="2">
        <f ca="1">IF(ROW()&gt;$H$2+5,"",IF(D139&lt;AVERAGE(D140:INDIRECT("D"&amp;TEXT($H$2+5, "#"))),1,0))</f>
        <v>0</v>
      </c>
      <c r="G139" s="2">
        <f t="shared" ca="1" si="21"/>
        <v>3.179190751445083E-2</v>
      </c>
      <c r="H139" s="2">
        <f t="shared" ca="1" si="22"/>
        <v>-1.9558722368813869E-3</v>
      </c>
      <c r="J139" s="2">
        <f ca="1">IF(ROW()&gt;$H$2+5,"",IF(D139&gt;AVERAGE(D140:INDIRECT("D"&amp;TEXT($H$2+5, "#"))),1,-1))</f>
        <v>1</v>
      </c>
      <c r="K139" s="2">
        <f t="shared" ca="1" si="23"/>
        <v>3.179190751445083E-2</v>
      </c>
      <c r="L139" s="2">
        <f t="shared" ca="1" si="24"/>
        <v>-1.9558722368813869E-3</v>
      </c>
      <c r="M139" s="2">
        <f t="shared" ca="1" si="25"/>
        <v>3.179190751445083E-2</v>
      </c>
      <c r="N139" s="2">
        <f t="shared" ca="1" si="26"/>
        <v>-1.9558722368813869E-3</v>
      </c>
    </row>
    <row r="140" spans="1:14" x14ac:dyDescent="0.2">
      <c r="A140" s="1">
        <v>43304</v>
      </c>
      <c r="B140" s="2">
        <f t="shared" ca="1" si="18"/>
        <v>6.92</v>
      </c>
      <c r="C140" s="7">
        <f t="shared" ca="1" si="19"/>
        <v>5.63</v>
      </c>
      <c r="D140" s="2">
        <f t="shared" ca="1" si="20"/>
        <v>1.2291296625222026</v>
      </c>
      <c r="E140" s="2">
        <f ca="1">IF(ROW()&gt;$H$2+5,"",IF(D140&gt;AVERAGE(D141:INDIRECT("D"&amp;TEXT($H$2+5, "#"))),1,0))</f>
        <v>1</v>
      </c>
      <c r="F140" s="2">
        <f ca="1">IF(ROW()&gt;$H$2+5,"",IF(D140&lt;AVERAGE(D141:INDIRECT("D"&amp;TEXT($H$2+5, "#"))),1,0))</f>
        <v>0</v>
      </c>
      <c r="G140" s="2">
        <f t="shared" ca="1" si="21"/>
        <v>8.7463556851311384E-3</v>
      </c>
      <c r="H140" s="2">
        <f t="shared" ca="1" si="22"/>
        <v>-3.8435723724228703E-3</v>
      </c>
      <c r="J140" s="2">
        <f ca="1">IF(ROW()&gt;$H$2+5,"",IF(D140&gt;AVERAGE(D141:INDIRECT("D"&amp;TEXT($H$2+5, "#"))),1,-1))</f>
        <v>1</v>
      </c>
      <c r="K140" s="2">
        <f t="shared" ca="1" si="23"/>
        <v>8.7463556851311384E-3</v>
      </c>
      <c r="L140" s="2">
        <f t="shared" ca="1" si="24"/>
        <v>-3.8435723724228703E-3</v>
      </c>
      <c r="M140" s="2">
        <f t="shared" ca="1" si="25"/>
        <v>8.7463556851311384E-3</v>
      </c>
      <c r="N140" s="2">
        <f t="shared" ca="1" si="26"/>
        <v>-3.8435723724228703E-3</v>
      </c>
    </row>
    <row r="141" spans="1:14" x14ac:dyDescent="0.2">
      <c r="A141" s="1">
        <v>43303</v>
      </c>
      <c r="B141" s="2">
        <f t="shared" ca="1" si="18"/>
        <v>6.86</v>
      </c>
      <c r="C141" s="7">
        <f t="shared" ca="1" si="19"/>
        <v>5.56</v>
      </c>
      <c r="D141" s="2">
        <f t="shared" ca="1" si="20"/>
        <v>1.2338129496402879</v>
      </c>
      <c r="E141" s="2">
        <f ca="1">IF(ROW()&gt;$H$2+5,"",IF(D141&gt;AVERAGE(D142:INDIRECT("D"&amp;TEXT($H$2+5, "#"))),1,0))</f>
        <v>1</v>
      </c>
      <c r="F141" s="2">
        <f ca="1">IF(ROW()&gt;$H$2+5,"",IF(D141&lt;AVERAGE(D142:INDIRECT("D"&amp;TEXT($H$2+5, "#"))),1,0))</f>
        <v>0</v>
      </c>
      <c r="G141" s="2">
        <f t="shared" ca="1" si="21"/>
        <v>0</v>
      </c>
      <c r="H141" s="2">
        <f t="shared" ca="1" si="22"/>
        <v>0</v>
      </c>
      <c r="J141" s="2">
        <f ca="1">IF(ROW()&gt;$H$2+5,"",IF(D141&gt;AVERAGE(D142:INDIRECT("D"&amp;TEXT($H$2+5, "#"))),1,-1))</f>
        <v>1</v>
      </c>
      <c r="K141" s="2">
        <f t="shared" ca="1" si="23"/>
        <v>0</v>
      </c>
      <c r="L141" s="2">
        <f t="shared" ca="1" si="24"/>
        <v>0</v>
      </c>
      <c r="M141" s="2">
        <f t="shared" ca="1" si="25"/>
        <v>0</v>
      </c>
      <c r="N141" s="2">
        <f t="shared" ca="1" si="26"/>
        <v>0</v>
      </c>
    </row>
    <row r="142" spans="1:14" x14ac:dyDescent="0.2">
      <c r="A142" s="1">
        <v>43302</v>
      </c>
      <c r="B142" s="2">
        <f t="shared" ca="1" si="18"/>
        <v>6.86</v>
      </c>
      <c r="C142" s="7">
        <f t="shared" ca="1" si="19"/>
        <v>5.56</v>
      </c>
      <c r="D142" s="2">
        <f t="shared" ca="1" si="20"/>
        <v>1.2338129496402879</v>
      </c>
      <c r="E142" s="2">
        <f ca="1">IF(ROW()&gt;$H$2+5,"",IF(D142&gt;AVERAGE(D143:INDIRECT("D"&amp;TEXT($H$2+5, "#"))),1,0))</f>
        <v>1</v>
      </c>
      <c r="F142" s="2">
        <f ca="1">IF(ROW()&gt;$H$2+5,"",IF(D142&lt;AVERAGE(D143:INDIRECT("D"&amp;TEXT($H$2+5, "#"))),1,0))</f>
        <v>0</v>
      </c>
      <c r="G142" s="2">
        <f t="shared" ca="1" si="21"/>
        <v>0</v>
      </c>
      <c r="H142" s="2">
        <f t="shared" ca="1" si="22"/>
        <v>0</v>
      </c>
      <c r="J142" s="2">
        <f ca="1">IF(ROW()&gt;$H$2+5,"",IF(D142&gt;AVERAGE(D143:INDIRECT("D"&amp;TEXT($H$2+5, "#"))),1,-1))</f>
        <v>1</v>
      </c>
      <c r="K142" s="2">
        <f t="shared" ca="1" si="23"/>
        <v>0</v>
      </c>
      <c r="L142" s="2">
        <f t="shared" ca="1" si="24"/>
        <v>0</v>
      </c>
      <c r="M142" s="2">
        <f t="shared" ca="1" si="25"/>
        <v>0</v>
      </c>
      <c r="N142" s="2">
        <f t="shared" ca="1" si="26"/>
        <v>0</v>
      </c>
    </row>
    <row r="143" spans="1:14" x14ac:dyDescent="0.2">
      <c r="A143" s="1">
        <v>43301</v>
      </c>
      <c r="B143" s="2">
        <f t="shared" ca="1" si="18"/>
        <v>6.86</v>
      </c>
      <c r="C143" s="7">
        <f t="shared" ca="1" si="19"/>
        <v>5.56</v>
      </c>
      <c r="D143" s="2">
        <f t="shared" ca="1" si="20"/>
        <v>1.2338129496402879</v>
      </c>
      <c r="E143" s="2">
        <f ca="1">IF(ROW()&gt;$H$2+5,"",IF(D143&gt;AVERAGE(D144:INDIRECT("D"&amp;TEXT($H$2+5, "#"))),1,0))</f>
        <v>1</v>
      </c>
      <c r="F143" s="2">
        <f ca="1">IF(ROW()&gt;$H$2+5,"",IF(D143&lt;AVERAGE(D144:INDIRECT("D"&amp;TEXT($H$2+5, "#"))),1,0))</f>
        <v>0</v>
      </c>
      <c r="G143" s="2">
        <f t="shared" ca="1" si="21"/>
        <v>2.3880597014925394E-2</v>
      </c>
      <c r="H143" s="2">
        <f t="shared" ca="1" si="22"/>
        <v>-3.8458355174220103E-3</v>
      </c>
      <c r="J143" s="2">
        <f ca="1">IF(ROW()&gt;$H$2+5,"",IF(D143&gt;AVERAGE(D144:INDIRECT("D"&amp;TEXT($H$2+5, "#"))),1,-1))</f>
        <v>1</v>
      </c>
      <c r="K143" s="2">
        <f t="shared" ca="1" si="23"/>
        <v>2.3880597014925394E-2</v>
      </c>
      <c r="L143" s="2">
        <f t="shared" ca="1" si="24"/>
        <v>-3.8458355174220103E-3</v>
      </c>
      <c r="M143" s="2">
        <f t="shared" ca="1" si="25"/>
        <v>2.3880597014925394E-2</v>
      </c>
      <c r="N143" s="2">
        <f t="shared" ca="1" si="26"/>
        <v>-3.8458355174220103E-3</v>
      </c>
    </row>
    <row r="144" spans="1:14" x14ac:dyDescent="0.2">
      <c r="A144" s="1">
        <v>43300</v>
      </c>
      <c r="B144" s="2">
        <f t="shared" ca="1" si="18"/>
        <v>6.7</v>
      </c>
      <c r="C144" s="7">
        <f t="shared" ca="1" si="19"/>
        <v>5.41</v>
      </c>
      <c r="D144" s="2">
        <f t="shared" ca="1" si="20"/>
        <v>1.2384473197781884</v>
      </c>
      <c r="E144" s="2">
        <f ca="1">IF(ROW()&gt;$H$2+5,"",IF(D144&gt;AVERAGE(D145:INDIRECT("D"&amp;TEXT($H$2+5, "#"))),1,0))</f>
        <v>1</v>
      </c>
      <c r="F144" s="2">
        <f ca="1">IF(ROW()&gt;$H$2+5,"",IF(D144&lt;AVERAGE(D145:INDIRECT("D"&amp;TEXT($H$2+5, "#"))),1,0))</f>
        <v>0</v>
      </c>
      <c r="G144" s="2">
        <f t="shared" ca="1" si="21"/>
        <v>-1.1799410029498535E-2</v>
      </c>
      <c r="H144" s="2">
        <f t="shared" ca="1" si="22"/>
        <v>-8.3048864010189759E-4</v>
      </c>
      <c r="J144" s="2">
        <f ca="1">IF(ROW()&gt;$H$2+5,"",IF(D144&gt;AVERAGE(D145:INDIRECT("D"&amp;TEXT($H$2+5, "#"))),1,-1))</f>
        <v>1</v>
      </c>
      <c r="K144" s="2">
        <f t="shared" ca="1" si="23"/>
        <v>-1.1799410029498535E-2</v>
      </c>
      <c r="L144" s="2">
        <f t="shared" ca="1" si="24"/>
        <v>-8.3048864010189759E-4</v>
      </c>
      <c r="M144" s="2">
        <f t="shared" ca="1" si="25"/>
        <v>-1.1799410029498535E-2</v>
      </c>
      <c r="N144" s="2">
        <f t="shared" ca="1" si="26"/>
        <v>-8.3048864010189759E-4</v>
      </c>
    </row>
    <row r="145" spans="1:14" x14ac:dyDescent="0.2">
      <c r="A145" s="1">
        <v>43299</v>
      </c>
      <c r="B145" s="2">
        <f t="shared" ca="1" si="18"/>
        <v>6.78</v>
      </c>
      <c r="C145" s="7">
        <f t="shared" ca="1" si="19"/>
        <v>5.47</v>
      </c>
      <c r="D145" s="2">
        <f t="shared" ca="1" si="20"/>
        <v>1.2394881170018281</v>
      </c>
      <c r="E145" s="2">
        <f ca="1">IF(ROW()&gt;$H$2+5,"",IF(D145&gt;AVERAGE(D146:INDIRECT("D"&amp;TEXT($H$2+5, "#"))),1,0))</f>
        <v>1</v>
      </c>
      <c r="F145" s="2">
        <f ca="1">IF(ROW()&gt;$H$2+5,"",IF(D145&lt;AVERAGE(D146:INDIRECT("D"&amp;TEXT($H$2+5, "#"))),1,0))</f>
        <v>0</v>
      </c>
      <c r="G145" s="2">
        <f t="shared" ca="1" si="21"/>
        <v>-1.4727540500736062E-3</v>
      </c>
      <c r="H145" s="2">
        <f t="shared" ca="1" si="22"/>
        <v>2.1702331994711043E-3</v>
      </c>
      <c r="J145" s="2">
        <f ca="1">IF(ROW()&gt;$H$2+5,"",IF(D145&gt;AVERAGE(D146:INDIRECT("D"&amp;TEXT($H$2+5, "#"))),1,-1))</f>
        <v>1</v>
      </c>
      <c r="K145" s="2">
        <f t="shared" ca="1" si="23"/>
        <v>-1.4727540500736062E-3</v>
      </c>
      <c r="L145" s="2">
        <f t="shared" ca="1" si="24"/>
        <v>2.1702331994711043E-3</v>
      </c>
      <c r="M145" s="2">
        <f t="shared" ca="1" si="25"/>
        <v>-1.4727540500736062E-3</v>
      </c>
      <c r="N145" s="2">
        <f t="shared" ca="1" si="26"/>
        <v>2.1702331994711043E-3</v>
      </c>
    </row>
    <row r="146" spans="1:14" x14ac:dyDescent="0.2">
      <c r="A146" s="1">
        <v>43298</v>
      </c>
      <c r="B146" s="2">
        <f t="shared" ca="1" si="18"/>
        <v>6.79</v>
      </c>
      <c r="C146" s="7">
        <f t="shared" ca="1" si="19"/>
        <v>5.49</v>
      </c>
      <c r="D146" s="2">
        <f t="shared" ca="1" si="20"/>
        <v>1.2367941712204007</v>
      </c>
      <c r="E146" s="2">
        <f ca="1">IF(ROW()&gt;$H$2+5,"",IF(D146&gt;AVERAGE(D147:INDIRECT("D"&amp;TEXT($H$2+5, "#"))),1,0))</f>
        <v>1</v>
      </c>
      <c r="F146" s="2">
        <f ca="1">IF(ROW()&gt;$H$2+5,"",IF(D146&lt;AVERAGE(D147:INDIRECT("D"&amp;TEXT($H$2+5, "#"))),1,0))</f>
        <v>0</v>
      </c>
      <c r="G146" s="2">
        <f t="shared" ca="1" si="21"/>
        <v>-1.8786127167630041E-2</v>
      </c>
      <c r="H146" s="2">
        <f t="shared" ca="1" si="22"/>
        <v>-2.6570949095655501E-3</v>
      </c>
      <c r="J146" s="2">
        <f ca="1">IF(ROW()&gt;$H$2+5,"",IF(D146&gt;AVERAGE(D147:INDIRECT("D"&amp;TEXT($H$2+5, "#"))),1,-1))</f>
        <v>1</v>
      </c>
      <c r="K146" s="2">
        <f t="shared" ca="1" si="23"/>
        <v>-1.8786127167630041E-2</v>
      </c>
      <c r="L146" s="2">
        <f t="shared" ca="1" si="24"/>
        <v>-2.6570949095655501E-3</v>
      </c>
      <c r="M146" s="2">
        <f t="shared" ca="1" si="25"/>
        <v>-1.8786127167630041E-2</v>
      </c>
      <c r="N146" s="2">
        <f t="shared" ca="1" si="26"/>
        <v>-2.6570949095655501E-3</v>
      </c>
    </row>
    <row r="147" spans="1:14" x14ac:dyDescent="0.2">
      <c r="A147" s="1">
        <v>43297</v>
      </c>
      <c r="B147" s="2">
        <f t="shared" ca="1" si="18"/>
        <v>6.92</v>
      </c>
      <c r="C147" s="7">
        <f t="shared" ca="1" si="19"/>
        <v>5.58</v>
      </c>
      <c r="D147" s="2">
        <f t="shared" ca="1" si="20"/>
        <v>1.2401433691756272</v>
      </c>
      <c r="E147" s="2">
        <f ca="1">IF(ROW()&gt;$H$2+5,"",IF(D147&gt;AVERAGE(D148:INDIRECT("D"&amp;TEXT($H$2+5, "#"))),1,0))</f>
        <v>1</v>
      </c>
      <c r="F147" s="2">
        <f ca="1">IF(ROW()&gt;$H$2+5,"",IF(D147&lt;AVERAGE(D148:INDIRECT("D"&amp;TEXT($H$2+5, "#"))),1,0))</f>
        <v>0</v>
      </c>
      <c r="G147" s="2">
        <f t="shared" ca="1" si="21"/>
        <v>-4.3165467625899635E-3</v>
      </c>
      <c r="H147" s="2">
        <f t="shared" ca="1" si="22"/>
        <v>1.031046820297781E-3</v>
      </c>
      <c r="J147" s="2">
        <f ca="1">IF(ROW()&gt;$H$2+5,"",IF(D147&gt;AVERAGE(D148:INDIRECT("D"&amp;TEXT($H$2+5, "#"))),1,-1))</f>
        <v>1</v>
      </c>
      <c r="K147" s="2">
        <f t="shared" ca="1" si="23"/>
        <v>-4.3165467625899635E-3</v>
      </c>
      <c r="L147" s="2">
        <f t="shared" ca="1" si="24"/>
        <v>1.031046820297781E-3</v>
      </c>
      <c r="M147" s="2">
        <f t="shared" ca="1" si="25"/>
        <v>-4.3165467625899635E-3</v>
      </c>
      <c r="N147" s="2">
        <f t="shared" ca="1" si="26"/>
        <v>1.031046820297781E-3</v>
      </c>
    </row>
    <row r="148" spans="1:14" x14ac:dyDescent="0.2">
      <c r="A148" s="1">
        <v>43296</v>
      </c>
      <c r="B148" s="2">
        <f t="shared" ca="1" si="18"/>
        <v>6.95</v>
      </c>
      <c r="C148" s="7">
        <f t="shared" ca="1" si="19"/>
        <v>5.61</v>
      </c>
      <c r="D148" s="2">
        <f t="shared" ca="1" si="20"/>
        <v>1.2388591800356505</v>
      </c>
      <c r="E148" s="2">
        <f ca="1">IF(ROW()&gt;$H$2+5,"",IF(D148&gt;AVERAGE(D149:INDIRECT("D"&amp;TEXT($H$2+5, "#"))),1,0))</f>
        <v>1</v>
      </c>
      <c r="F148" s="2">
        <f ca="1">IF(ROW()&gt;$H$2+5,"",IF(D148&lt;AVERAGE(D149:INDIRECT("D"&amp;TEXT($H$2+5, "#"))),1,0))</f>
        <v>0</v>
      </c>
      <c r="G148" s="2">
        <f t="shared" ca="1" si="21"/>
        <v>0</v>
      </c>
      <c r="H148" s="2">
        <f t="shared" ca="1" si="22"/>
        <v>0</v>
      </c>
      <c r="J148" s="2">
        <f ca="1">IF(ROW()&gt;$H$2+5,"",IF(D148&gt;AVERAGE(D149:INDIRECT("D"&amp;TEXT($H$2+5, "#"))),1,-1))</f>
        <v>1</v>
      </c>
      <c r="K148" s="2">
        <f t="shared" ca="1" si="23"/>
        <v>0</v>
      </c>
      <c r="L148" s="2">
        <f t="shared" ca="1" si="24"/>
        <v>0</v>
      </c>
      <c r="M148" s="2">
        <f t="shared" ca="1" si="25"/>
        <v>0</v>
      </c>
      <c r="N148" s="2">
        <f t="shared" ca="1" si="26"/>
        <v>0</v>
      </c>
    </row>
    <row r="149" spans="1:14" x14ac:dyDescent="0.2">
      <c r="A149" s="1">
        <v>43295</v>
      </c>
      <c r="B149" s="2">
        <f t="shared" ca="1" si="18"/>
        <v>6.95</v>
      </c>
      <c r="C149" s="7">
        <f t="shared" ca="1" si="19"/>
        <v>5.61</v>
      </c>
      <c r="D149" s="2">
        <f t="shared" ca="1" si="20"/>
        <v>1.2388591800356505</v>
      </c>
      <c r="E149" s="2">
        <f ca="1">IF(ROW()&gt;$H$2+5,"",IF(D149&gt;AVERAGE(D150:INDIRECT("D"&amp;TEXT($H$2+5, "#"))),1,0))</f>
        <v>1</v>
      </c>
      <c r="F149" s="2">
        <f ca="1">IF(ROW()&gt;$H$2+5,"",IF(D149&lt;AVERAGE(D150:INDIRECT("D"&amp;TEXT($H$2+5, "#"))),1,0))</f>
        <v>0</v>
      </c>
      <c r="G149" s="2">
        <f t="shared" ca="1" si="21"/>
        <v>0</v>
      </c>
      <c r="H149" s="2">
        <f t="shared" ca="1" si="22"/>
        <v>0</v>
      </c>
      <c r="J149" s="2">
        <f ca="1">IF(ROW()&gt;$H$2+5,"",IF(D149&gt;AVERAGE(D150:INDIRECT("D"&amp;TEXT($H$2+5, "#"))),1,-1))</f>
        <v>1</v>
      </c>
      <c r="K149" s="2">
        <f t="shared" ca="1" si="23"/>
        <v>0</v>
      </c>
      <c r="L149" s="2">
        <f t="shared" ca="1" si="24"/>
        <v>0</v>
      </c>
      <c r="M149" s="2">
        <f t="shared" ca="1" si="25"/>
        <v>0</v>
      </c>
      <c r="N149" s="2">
        <f t="shared" ca="1" si="26"/>
        <v>0</v>
      </c>
    </row>
    <row r="150" spans="1:14" x14ac:dyDescent="0.2">
      <c r="A150" s="1">
        <v>43294</v>
      </c>
      <c r="B150" s="2">
        <f t="shared" ca="1" si="18"/>
        <v>6.95</v>
      </c>
      <c r="C150" s="7">
        <f t="shared" ca="1" si="19"/>
        <v>5.61</v>
      </c>
      <c r="D150" s="2">
        <f t="shared" ca="1" si="20"/>
        <v>1.2388591800356505</v>
      </c>
      <c r="E150" s="2">
        <f ca="1">IF(ROW()&gt;$H$2+5,"",IF(D150&gt;AVERAGE(D151:INDIRECT("D"&amp;TEXT($H$2+5, "#"))),1,0))</f>
        <v>1</v>
      </c>
      <c r="F150" s="2">
        <f ca="1">IF(ROW()&gt;$H$2+5,"",IF(D150&lt;AVERAGE(D151:INDIRECT("D"&amp;TEXT($H$2+5, "#"))),1,0))</f>
        <v>0</v>
      </c>
      <c r="G150" s="2">
        <f t="shared" ca="1" si="21"/>
        <v>0</v>
      </c>
      <c r="H150" s="2">
        <f t="shared" ca="1" si="22"/>
        <v>5.3191489361700999E-3</v>
      </c>
      <c r="J150" s="2">
        <f ca="1">IF(ROW()&gt;$H$2+5,"",IF(D150&gt;AVERAGE(D151:INDIRECT("D"&amp;TEXT($H$2+5, "#"))),1,-1))</f>
        <v>1</v>
      </c>
      <c r="K150" s="2">
        <f t="shared" ca="1" si="23"/>
        <v>0</v>
      </c>
      <c r="L150" s="2">
        <f t="shared" ca="1" si="24"/>
        <v>5.3191489361700999E-3</v>
      </c>
      <c r="M150" s="2">
        <f t="shared" ca="1" si="25"/>
        <v>0</v>
      </c>
      <c r="N150" s="2">
        <f t="shared" ca="1" si="26"/>
        <v>5.3191489361700999E-3</v>
      </c>
    </row>
    <row r="151" spans="1:14" x14ac:dyDescent="0.2">
      <c r="A151" s="1">
        <v>43293</v>
      </c>
      <c r="B151" s="2">
        <f t="shared" ca="1" si="18"/>
        <v>6.95</v>
      </c>
      <c r="C151" s="7">
        <f t="shared" ca="1" si="19"/>
        <v>5.64</v>
      </c>
      <c r="D151" s="2">
        <f t="shared" ca="1" si="20"/>
        <v>1.2322695035460993</v>
      </c>
      <c r="E151" s="2">
        <f ca="1">IF(ROW()&gt;$H$2+5,"",IF(D151&gt;AVERAGE(D152:INDIRECT("D"&amp;TEXT($H$2+5, "#"))),1,0))</f>
        <v>1</v>
      </c>
      <c r="F151" s="2">
        <f ca="1">IF(ROW()&gt;$H$2+5,"",IF(D151&lt;AVERAGE(D152:INDIRECT("D"&amp;TEXT($H$2+5, "#"))),1,0))</f>
        <v>0</v>
      </c>
      <c r="G151" s="2">
        <f t="shared" ca="1" si="21"/>
        <v>1.4598540145985481E-2</v>
      </c>
      <c r="H151" s="2">
        <f t="shared" ca="1" si="22"/>
        <v>2.1005093735237262E-4</v>
      </c>
      <c r="J151" s="2">
        <f ca="1">IF(ROW()&gt;$H$2+5,"",IF(D151&gt;AVERAGE(D152:INDIRECT("D"&amp;TEXT($H$2+5, "#"))),1,-1))</f>
        <v>1</v>
      </c>
      <c r="K151" s="2">
        <f t="shared" ca="1" si="23"/>
        <v>1.4598540145985481E-2</v>
      </c>
      <c r="L151" s="2">
        <f t="shared" ca="1" si="24"/>
        <v>2.1005093735237262E-4</v>
      </c>
      <c r="M151" s="2">
        <f t="shared" ca="1" si="25"/>
        <v>1.4598540145985481E-2</v>
      </c>
      <c r="N151" s="2">
        <f t="shared" ca="1" si="26"/>
        <v>2.1005093735237262E-4</v>
      </c>
    </row>
    <row r="152" spans="1:14" x14ac:dyDescent="0.2">
      <c r="A152" s="1">
        <v>43292</v>
      </c>
      <c r="B152" s="2">
        <f t="shared" ca="1" si="18"/>
        <v>6.85</v>
      </c>
      <c r="C152" s="7">
        <f t="shared" ca="1" si="19"/>
        <v>5.56</v>
      </c>
      <c r="D152" s="2">
        <f t="shared" ca="1" si="20"/>
        <v>1.2320143884892087</v>
      </c>
      <c r="E152" s="2">
        <f ca="1">IF(ROW()&gt;$H$2+5,"",IF(D152&gt;AVERAGE(D153:INDIRECT("D"&amp;TEXT($H$2+5, "#"))),1,0))</f>
        <v>1</v>
      </c>
      <c r="F152" s="2">
        <f ca="1">IF(ROW()&gt;$H$2+5,"",IF(D152&lt;AVERAGE(D153:INDIRECT("D"&amp;TEXT($H$2+5, "#"))),1,0))</f>
        <v>0</v>
      </c>
      <c r="G152" s="2">
        <f t="shared" ca="1" si="21"/>
        <v>-2.0028612303290495E-2</v>
      </c>
      <c r="H152" s="2">
        <f t="shared" ca="1" si="22"/>
        <v>-4.0994087634673541E-3</v>
      </c>
      <c r="J152" s="2">
        <f ca="1">IF(ROW()&gt;$H$2+5,"",IF(D152&gt;AVERAGE(D153:INDIRECT("D"&amp;TEXT($H$2+5, "#"))),1,-1))</f>
        <v>1</v>
      </c>
      <c r="K152" s="2">
        <f t="shared" ca="1" si="23"/>
        <v>-2.0028612303290495E-2</v>
      </c>
      <c r="L152" s="2">
        <f t="shared" ca="1" si="24"/>
        <v>-4.0994087634673541E-3</v>
      </c>
      <c r="M152" s="2">
        <f t="shared" ca="1" si="25"/>
        <v>-2.0028612303290495E-2</v>
      </c>
      <c r="N152" s="2">
        <f t="shared" ca="1" si="26"/>
        <v>-4.0994087634673541E-3</v>
      </c>
    </row>
    <row r="153" spans="1:14" x14ac:dyDescent="0.2">
      <c r="A153" s="1">
        <v>43291</v>
      </c>
      <c r="B153" s="2">
        <f t="shared" ca="1" si="18"/>
        <v>6.99</v>
      </c>
      <c r="C153" s="7">
        <f t="shared" ca="1" si="19"/>
        <v>5.65</v>
      </c>
      <c r="D153" s="2">
        <f t="shared" ca="1" si="20"/>
        <v>1.2371681415929203</v>
      </c>
      <c r="E153" s="2">
        <f ca="1">IF(ROW()&gt;$H$2+5,"",IF(D153&gt;AVERAGE(D154:INDIRECT("D"&amp;TEXT($H$2+5, "#"))),1,0))</f>
        <v>1</v>
      </c>
      <c r="F153" s="2">
        <f ca="1">IF(ROW()&gt;$H$2+5,"",IF(D153&lt;AVERAGE(D154:INDIRECT("D"&amp;TEXT($H$2+5, "#"))),1,0))</f>
        <v>0</v>
      </c>
      <c r="G153" s="2">
        <f t="shared" ca="1" si="21"/>
        <v>7.2046109510086193E-3</v>
      </c>
      <c r="H153" s="2">
        <f t="shared" ca="1" si="22"/>
        <v>7.4486173825012887E-5</v>
      </c>
      <c r="J153" s="2">
        <f ca="1">IF(ROW()&gt;$H$2+5,"",IF(D153&gt;AVERAGE(D154:INDIRECT("D"&amp;TEXT($H$2+5, "#"))),1,-1))</f>
        <v>1</v>
      </c>
      <c r="K153" s="2">
        <f t="shared" ca="1" si="23"/>
        <v>7.2046109510086193E-3</v>
      </c>
      <c r="L153" s="2">
        <f t="shared" ca="1" si="24"/>
        <v>7.4486173825012887E-5</v>
      </c>
      <c r="M153" s="2">
        <f t="shared" ca="1" si="25"/>
        <v>7.2046109510086193E-3</v>
      </c>
      <c r="N153" s="2">
        <f t="shared" ca="1" si="26"/>
        <v>7.4486173825012887E-5</v>
      </c>
    </row>
    <row r="154" spans="1:14" x14ac:dyDescent="0.2">
      <c r="A154" s="1">
        <v>43290</v>
      </c>
      <c r="B154" s="2">
        <f t="shared" ca="1" si="18"/>
        <v>6.94</v>
      </c>
      <c r="C154" s="7">
        <f t="shared" ca="1" si="19"/>
        <v>5.61</v>
      </c>
      <c r="D154" s="2">
        <f t="shared" ca="1" si="20"/>
        <v>1.2370766488413547</v>
      </c>
      <c r="E154" s="2">
        <f ca="1">IF(ROW()&gt;$H$2+5,"",IF(D154&gt;AVERAGE(D155:INDIRECT("D"&amp;TEXT($H$2+5, "#"))),1,0))</f>
        <v>1</v>
      </c>
      <c r="F154" s="2">
        <f ca="1">IF(ROW()&gt;$H$2+5,"",IF(D154&lt;AVERAGE(D155:INDIRECT("D"&amp;TEXT($H$2+5, "#"))),1,0))</f>
        <v>0</v>
      </c>
      <c r="G154" s="2">
        <f t="shared" ca="1" si="21"/>
        <v>1.9868329818666642E-2</v>
      </c>
      <c r="H154" s="2">
        <f t="shared" ca="1" si="22"/>
        <v>5.4017837065508979E-3</v>
      </c>
      <c r="J154" s="2">
        <f ca="1">IF(ROW()&gt;$H$2+5,"",IF(D154&gt;AVERAGE(D155:INDIRECT("D"&amp;TEXT($H$2+5, "#"))),1,-1))</f>
        <v>1</v>
      </c>
      <c r="K154" s="2">
        <f t="shared" ca="1" si="23"/>
        <v>1.9868329818666642E-2</v>
      </c>
      <c r="L154" s="2">
        <f t="shared" ca="1" si="24"/>
        <v>5.4017837065508979E-3</v>
      </c>
      <c r="M154" s="2">
        <f t="shared" ca="1" si="25"/>
        <v>1.9868329818666642E-2</v>
      </c>
      <c r="N154" s="2">
        <f t="shared" ca="1" si="26"/>
        <v>5.4017837065508979E-3</v>
      </c>
    </row>
    <row r="155" spans="1:14" x14ac:dyDescent="0.2">
      <c r="A155" s="1">
        <v>43289</v>
      </c>
      <c r="B155" s="2">
        <f t="shared" ca="1" si="18"/>
        <v>6.8047999894593625</v>
      </c>
      <c r="C155" s="7">
        <f t="shared" ca="1" si="19"/>
        <v>5.53</v>
      </c>
      <c r="D155" s="2">
        <f t="shared" ca="1" si="20"/>
        <v>1.2305244103904813</v>
      </c>
      <c r="E155" s="2">
        <f ca="1">IF(ROW()&gt;$H$2+5,"",IF(D155&gt;AVERAGE(D156:INDIRECT("D"&amp;TEXT($H$2+5, "#"))),1,0))</f>
        <v>1</v>
      </c>
      <c r="F155" s="2">
        <f ca="1">IF(ROW()&gt;$H$2+5,"",IF(D155&lt;AVERAGE(D156:INDIRECT("D"&amp;TEXT($H$2+5, "#"))),1,0))</f>
        <v>0</v>
      </c>
      <c r="G155" s="2">
        <f t="shared" ca="1" si="21"/>
        <v>0</v>
      </c>
      <c r="H155" s="2">
        <f t="shared" ca="1" si="22"/>
        <v>0</v>
      </c>
      <c r="J155" s="2">
        <f ca="1">IF(ROW()&gt;$H$2+5,"",IF(D155&gt;AVERAGE(D156:INDIRECT("D"&amp;TEXT($H$2+5, "#"))),1,-1))</f>
        <v>1</v>
      </c>
      <c r="K155" s="2">
        <f t="shared" ca="1" si="23"/>
        <v>0</v>
      </c>
      <c r="L155" s="2">
        <f t="shared" ca="1" si="24"/>
        <v>0</v>
      </c>
      <c r="M155" s="2">
        <f t="shared" ca="1" si="25"/>
        <v>0</v>
      </c>
      <c r="N155" s="2">
        <f t="shared" ca="1" si="26"/>
        <v>0</v>
      </c>
    </row>
    <row r="156" spans="1:14" x14ac:dyDescent="0.2">
      <c r="A156" s="1">
        <v>43288</v>
      </c>
      <c r="B156" s="2">
        <f t="shared" ca="1" si="18"/>
        <v>6.8047999894593625</v>
      </c>
      <c r="C156" s="7">
        <f t="shared" ca="1" si="19"/>
        <v>5.53</v>
      </c>
      <c r="D156" s="2">
        <f t="shared" ca="1" si="20"/>
        <v>1.2305244103904813</v>
      </c>
      <c r="E156" s="2">
        <f ca="1">IF(ROW()&gt;$H$2+5,"",IF(D156&gt;AVERAGE(D157:INDIRECT("D"&amp;TEXT($H$2+5, "#"))),1,0))</f>
        <v>1</v>
      </c>
      <c r="F156" s="2">
        <f ca="1">IF(ROW()&gt;$H$2+5,"",IF(D156&lt;AVERAGE(D157:INDIRECT("D"&amp;TEXT($H$2+5, "#"))),1,0))</f>
        <v>0</v>
      </c>
      <c r="G156" s="2">
        <f t="shared" ca="1" si="21"/>
        <v>0</v>
      </c>
      <c r="H156" s="2">
        <f t="shared" ca="1" si="22"/>
        <v>0</v>
      </c>
      <c r="J156" s="2">
        <f ca="1">IF(ROW()&gt;$H$2+5,"",IF(D156&gt;AVERAGE(D157:INDIRECT("D"&amp;TEXT($H$2+5, "#"))),1,-1))</f>
        <v>1</v>
      </c>
      <c r="K156" s="2">
        <f t="shared" ca="1" si="23"/>
        <v>0</v>
      </c>
      <c r="L156" s="2">
        <f t="shared" ca="1" si="24"/>
        <v>0</v>
      </c>
      <c r="M156" s="2">
        <f t="shared" ca="1" si="25"/>
        <v>0</v>
      </c>
      <c r="N156" s="2">
        <f t="shared" ca="1" si="26"/>
        <v>0</v>
      </c>
    </row>
    <row r="157" spans="1:14" x14ac:dyDescent="0.2">
      <c r="A157" s="1">
        <v>43287</v>
      </c>
      <c r="B157" s="2">
        <f t="shared" ca="1" si="18"/>
        <v>6.8047999894593625</v>
      </c>
      <c r="C157" s="7">
        <f t="shared" ca="1" si="19"/>
        <v>5.53</v>
      </c>
      <c r="D157" s="2">
        <f t="shared" ca="1" si="20"/>
        <v>1.2305244103904813</v>
      </c>
      <c r="E157" s="2">
        <f ca="1">IF(ROW()&gt;$H$2+5,"",IF(D157&gt;AVERAGE(D158:INDIRECT("D"&amp;TEXT($H$2+5, "#"))),1,0))</f>
        <v>1</v>
      </c>
      <c r="F157" s="2">
        <f ca="1">IF(ROW()&gt;$H$2+5,"",IF(D157&lt;AVERAGE(D158:INDIRECT("D"&amp;TEXT($H$2+5, "#"))),1,0))</f>
        <v>0</v>
      </c>
      <c r="G157" s="2">
        <f t="shared" ca="1" si="21"/>
        <v>4.2134831460674928E-3</v>
      </c>
      <c r="H157" s="2">
        <f t="shared" ca="1" si="22"/>
        <v>4.2134831460674928E-3</v>
      </c>
      <c r="J157" s="2">
        <f ca="1">IF(ROW()&gt;$H$2+5,"",IF(D157&gt;AVERAGE(D158:INDIRECT("D"&amp;TEXT($H$2+5, "#"))),1,-1))</f>
        <v>1</v>
      </c>
      <c r="K157" s="2">
        <f t="shared" ca="1" si="23"/>
        <v>4.2134831460674928E-3</v>
      </c>
      <c r="L157" s="2">
        <f t="shared" ca="1" si="24"/>
        <v>4.2134831460674928E-3</v>
      </c>
      <c r="M157" s="2">
        <f t="shared" ca="1" si="25"/>
        <v>4.2134831460674928E-3</v>
      </c>
      <c r="N157" s="2">
        <f t="shared" ca="1" si="26"/>
        <v>4.2134831460674928E-3</v>
      </c>
    </row>
    <row r="158" spans="1:14" x14ac:dyDescent="0.2">
      <c r="A158" s="1">
        <v>43286</v>
      </c>
      <c r="B158" s="2">
        <f t="shared" ca="1" si="18"/>
        <v>6.77624838111198</v>
      </c>
      <c r="C158" s="7">
        <f t="shared" ca="1" si="19"/>
        <v>5.53</v>
      </c>
      <c r="D158" s="2">
        <f t="shared" ca="1" si="20"/>
        <v>1.2253613709063254</v>
      </c>
      <c r="E158" s="2">
        <f ca="1">IF(ROW()&gt;$H$2+5,"",IF(D158&gt;AVERAGE(D159:INDIRECT("D"&amp;TEXT($H$2+5, "#"))),1,0))</f>
        <v>1</v>
      </c>
      <c r="F158" s="2">
        <f ca="1">IF(ROW()&gt;$H$2+5,"",IF(D158&lt;AVERAGE(D159:INDIRECT("D"&amp;TEXT($H$2+5, "#"))),1,0))</f>
        <v>0</v>
      </c>
      <c r="G158" s="2">
        <f t="shared" ca="1" si="21"/>
        <v>9.9290780141844479E-3</v>
      </c>
      <c r="H158" s="2">
        <f t="shared" ca="1" si="22"/>
        <v>-1.0213635937321181E-3</v>
      </c>
      <c r="J158" s="2">
        <f ca="1">IF(ROW()&gt;$H$2+5,"",IF(D158&gt;AVERAGE(D159:INDIRECT("D"&amp;TEXT($H$2+5, "#"))),1,-1))</f>
        <v>1</v>
      </c>
      <c r="K158" s="2">
        <f t="shared" ca="1" si="23"/>
        <v>9.9290780141844479E-3</v>
      </c>
      <c r="L158" s="2">
        <f t="shared" ca="1" si="24"/>
        <v>-1.0213635937321181E-3</v>
      </c>
      <c r="M158" s="2">
        <f t="shared" ca="1" si="25"/>
        <v>9.9290780141844479E-3</v>
      </c>
      <c r="N158" s="2">
        <f t="shared" ca="1" si="26"/>
        <v>-1.0213635937321181E-3</v>
      </c>
    </row>
    <row r="159" spans="1:14" x14ac:dyDescent="0.2">
      <c r="A159" s="1">
        <v>43285</v>
      </c>
      <c r="B159" s="2">
        <f t="shared" ca="1" si="18"/>
        <v>6.7096279616347552</v>
      </c>
      <c r="C159" s="7">
        <f t="shared" ca="1" si="19"/>
        <v>5.4700999894757807</v>
      </c>
      <c r="D159" s="2">
        <f t="shared" ca="1" si="20"/>
        <v>1.2266006059384231</v>
      </c>
      <c r="E159" s="2">
        <f ca="1">IF(ROW()&gt;$H$2+5,"",IF(D159&gt;AVERAGE(D160:INDIRECT("D"&amp;TEXT($H$2+5, "#"))),1,0))</f>
        <v>1</v>
      </c>
      <c r="F159" s="2">
        <f ca="1">IF(ROW()&gt;$H$2+5,"",IF(D159&lt;AVERAGE(D160:INDIRECT("D"&amp;TEXT($H$2+5, "#"))),1,0))</f>
        <v>0</v>
      </c>
      <c r="G159" s="2">
        <f t="shared" ca="1" si="21"/>
        <v>-8.4388185654009976E-3</v>
      </c>
      <c r="H159" s="2">
        <f t="shared" ca="1" si="22"/>
        <v>-6.7057163123681752E-3</v>
      </c>
      <c r="J159" s="2">
        <f ca="1">IF(ROW()&gt;$H$2+5,"",IF(D159&gt;AVERAGE(D160:INDIRECT("D"&amp;TEXT($H$2+5, "#"))),1,-1))</f>
        <v>1</v>
      </c>
      <c r="K159" s="2">
        <f t="shared" ca="1" si="23"/>
        <v>-8.4388185654009976E-3</v>
      </c>
      <c r="L159" s="2">
        <f t="shared" ca="1" si="24"/>
        <v>-6.7057163123681752E-3</v>
      </c>
      <c r="M159" s="2">
        <f t="shared" ca="1" si="25"/>
        <v>-8.4388185654009976E-3</v>
      </c>
      <c r="N159" s="2">
        <f t="shared" ca="1" si="26"/>
        <v>-6.7057163123681752E-3</v>
      </c>
    </row>
    <row r="160" spans="1:14" x14ac:dyDescent="0.2">
      <c r="A160" s="1">
        <v>43284</v>
      </c>
      <c r="B160" s="2">
        <f t="shared" ca="1" si="18"/>
        <v>6.7667311783295201</v>
      </c>
      <c r="C160" s="7">
        <f t="shared" ca="1" si="19"/>
        <v>5.4795966908463978</v>
      </c>
      <c r="D160" s="2">
        <f t="shared" ca="1" si="20"/>
        <v>1.2348958436363147</v>
      </c>
      <c r="E160" s="2">
        <f ca="1">IF(ROW()&gt;$H$2+5,"",IF(D160&gt;AVERAGE(D161:INDIRECT("D"&amp;TEXT($H$2+5, "#"))),1,0))</f>
        <v>1</v>
      </c>
      <c r="F160" s="2">
        <f ca="1">IF(ROW()&gt;$H$2+5,"",IF(D160&lt;AVERAGE(D161:INDIRECT("D"&amp;TEXT($H$2+5, "#"))),1,0))</f>
        <v>0</v>
      </c>
      <c r="G160" s="2">
        <f t="shared" ca="1" si="21"/>
        <v>-1.9310344827586173E-2</v>
      </c>
      <c r="H160" s="2">
        <f t="shared" ca="1" si="22"/>
        <v>-2.2745696998176385E-3</v>
      </c>
      <c r="J160" s="2">
        <f ca="1">IF(ROW()&gt;$H$2+5,"",IF(D160&gt;AVERAGE(D161:INDIRECT("D"&amp;TEXT($H$2+5, "#"))),1,-1))</f>
        <v>1</v>
      </c>
      <c r="K160" s="2">
        <f t="shared" ca="1" si="23"/>
        <v>-1.9310344827586173E-2</v>
      </c>
      <c r="L160" s="2">
        <f t="shared" ca="1" si="24"/>
        <v>-2.2745696998176385E-3</v>
      </c>
      <c r="M160" s="2">
        <f t="shared" ca="1" si="25"/>
        <v>-1.9310344827586173E-2</v>
      </c>
      <c r="N160" s="2">
        <f t="shared" ca="1" si="26"/>
        <v>-2.2745696998176385E-3</v>
      </c>
    </row>
    <row r="161" spans="1:14" x14ac:dyDescent="0.2">
      <c r="A161" s="1">
        <v>43283</v>
      </c>
      <c r="B161" s="2">
        <f t="shared" ca="1" si="18"/>
        <v>6.8999720172839689</v>
      </c>
      <c r="C161" s="7">
        <f t="shared" ca="1" si="19"/>
        <v>5.5745637045525758</v>
      </c>
      <c r="D161" s="2">
        <f t="shared" ca="1" si="20"/>
        <v>1.2377600083122151</v>
      </c>
      <c r="E161" s="2">
        <f ca="1">IF(ROW()&gt;$H$2+5,"",IF(D161&gt;AVERAGE(D162:INDIRECT("D"&amp;TEXT($H$2+5, "#"))),1,0))</f>
        <v>1</v>
      </c>
      <c r="F161" s="2">
        <f ca="1">IF(ROW()&gt;$H$2+5,"",IF(D161&lt;AVERAGE(D162:INDIRECT("D"&amp;TEXT($H$2+5, "#"))),1,0))</f>
        <v>0</v>
      </c>
      <c r="G161" s="2">
        <f t="shared" ca="1" si="21"/>
        <v>0</v>
      </c>
      <c r="H161" s="2">
        <f t="shared" ca="1" si="22"/>
        <v>0</v>
      </c>
      <c r="J161" s="2">
        <f ca="1">IF(ROW()&gt;$H$2+5,"",IF(D161&gt;AVERAGE(D162:INDIRECT("D"&amp;TEXT($H$2+5, "#"))),1,-1))</f>
        <v>1</v>
      </c>
      <c r="K161" s="2">
        <f t="shared" ca="1" si="23"/>
        <v>0</v>
      </c>
      <c r="L161" s="2">
        <f t="shared" ca="1" si="24"/>
        <v>0</v>
      </c>
      <c r="M161" s="2">
        <f t="shared" ca="1" si="25"/>
        <v>0</v>
      </c>
      <c r="N161" s="2">
        <f t="shared" ca="1" si="26"/>
        <v>0</v>
      </c>
    </row>
    <row r="162" spans="1:14" x14ac:dyDescent="0.2">
      <c r="A162" s="1">
        <v>43282</v>
      </c>
      <c r="B162" s="2">
        <f t="shared" ca="1" si="18"/>
        <v>6.8999720172839689</v>
      </c>
      <c r="C162" s="7">
        <f t="shared" ca="1" si="19"/>
        <v>5.5745637045525758</v>
      </c>
      <c r="D162" s="2">
        <f t="shared" ca="1" si="20"/>
        <v>1.2377600083122151</v>
      </c>
      <c r="E162" s="2">
        <f ca="1">IF(ROW()&gt;$H$2+5,"",IF(D162&gt;AVERAGE(D163:INDIRECT("D"&amp;TEXT($H$2+5, "#"))),1,0))</f>
        <v>1</v>
      </c>
      <c r="F162" s="2">
        <f ca="1">IF(ROW()&gt;$H$2+5,"",IF(D162&lt;AVERAGE(D163:INDIRECT("D"&amp;TEXT($H$2+5, "#"))),1,0))</f>
        <v>0</v>
      </c>
      <c r="G162" s="2">
        <f t="shared" ca="1" si="21"/>
        <v>0</v>
      </c>
      <c r="H162" s="2">
        <f t="shared" ca="1" si="22"/>
        <v>0</v>
      </c>
      <c r="J162" s="2">
        <f ca="1">IF(ROW()&gt;$H$2+5,"",IF(D162&gt;AVERAGE(D163:INDIRECT("D"&amp;TEXT($H$2+5, "#"))),1,-1))</f>
        <v>1</v>
      </c>
      <c r="K162" s="2">
        <f t="shared" ca="1" si="23"/>
        <v>0</v>
      </c>
      <c r="L162" s="2">
        <f t="shared" ca="1" si="24"/>
        <v>0</v>
      </c>
      <c r="M162" s="2">
        <f t="shared" ca="1" si="25"/>
        <v>0</v>
      </c>
      <c r="N162" s="2">
        <f t="shared" ca="1" si="26"/>
        <v>0</v>
      </c>
    </row>
    <row r="163" spans="1:14" x14ac:dyDescent="0.2">
      <c r="A163" s="1">
        <v>43281</v>
      </c>
      <c r="B163" s="2">
        <f t="shared" ca="1" si="18"/>
        <v>6.8999720172839689</v>
      </c>
      <c r="C163" s="7">
        <f t="shared" ca="1" si="19"/>
        <v>5.5745637045525758</v>
      </c>
      <c r="D163" s="2">
        <f t="shared" ca="1" si="20"/>
        <v>1.2377600083122151</v>
      </c>
      <c r="E163" s="2">
        <f ca="1">IF(ROW()&gt;$H$2+5,"",IF(D163&gt;AVERAGE(D164:INDIRECT("D"&amp;TEXT($H$2+5, "#"))),1,0))</f>
        <v>1</v>
      </c>
      <c r="F163" s="2">
        <f ca="1">IF(ROW()&gt;$H$2+5,"",IF(D163&lt;AVERAGE(D164:INDIRECT("D"&amp;TEXT($H$2+5, "#"))),1,0))</f>
        <v>0</v>
      </c>
      <c r="G163" s="2">
        <f t="shared" ca="1" si="21"/>
        <v>0</v>
      </c>
      <c r="H163" s="2">
        <f t="shared" ca="1" si="22"/>
        <v>0</v>
      </c>
      <c r="J163" s="2">
        <f ca="1">IF(ROW()&gt;$H$2+5,"",IF(D163&gt;AVERAGE(D164:INDIRECT("D"&amp;TEXT($H$2+5, "#"))),1,-1))</f>
        <v>1</v>
      </c>
      <c r="K163" s="2">
        <f t="shared" ca="1" si="23"/>
        <v>0</v>
      </c>
      <c r="L163" s="2">
        <f t="shared" ca="1" si="24"/>
        <v>0</v>
      </c>
      <c r="M163" s="2">
        <f t="shared" ca="1" si="25"/>
        <v>0</v>
      </c>
      <c r="N163" s="2">
        <f t="shared" ca="1" si="26"/>
        <v>0</v>
      </c>
    </row>
    <row r="164" spans="1:14" x14ac:dyDescent="0.2">
      <c r="A164" s="1">
        <v>43280</v>
      </c>
      <c r="B164" s="2">
        <f t="shared" ca="1" si="18"/>
        <v>6.8999720172839689</v>
      </c>
      <c r="C164" s="7">
        <f t="shared" ca="1" si="19"/>
        <v>5.5745637045525758</v>
      </c>
      <c r="D164" s="2">
        <f t="shared" ca="1" si="20"/>
        <v>1.2377600083122151</v>
      </c>
      <c r="E164" s="2">
        <f ca="1">IF(ROW()&gt;$H$2+5,"",IF(D164&gt;AVERAGE(D165:INDIRECT("D"&amp;TEXT($H$2+5, "#"))),1,0))</f>
        <v>1</v>
      </c>
      <c r="F164" s="2">
        <f ca="1">IF(ROW()&gt;$H$2+5,"",IF(D164&lt;AVERAGE(D165:INDIRECT("D"&amp;TEXT($H$2+5, "#"))),1,0))</f>
        <v>0</v>
      </c>
      <c r="G164" s="2">
        <f t="shared" ca="1" si="21"/>
        <v>2.4011299435028294E-2</v>
      </c>
      <c r="H164" s="2">
        <f t="shared" ca="1" si="22"/>
        <v>1.3632158113348475E-3</v>
      </c>
      <c r="J164" s="2">
        <f ca="1">IF(ROW()&gt;$H$2+5,"",IF(D164&gt;AVERAGE(D165:INDIRECT("D"&amp;TEXT($H$2+5, "#"))),1,-1))</f>
        <v>1</v>
      </c>
      <c r="K164" s="2">
        <f t="shared" ca="1" si="23"/>
        <v>2.4011299435028294E-2</v>
      </c>
      <c r="L164" s="2">
        <f t="shared" ca="1" si="24"/>
        <v>1.3632158113348475E-3</v>
      </c>
      <c r="M164" s="2">
        <f t="shared" ca="1" si="25"/>
        <v>2.4011299435028294E-2</v>
      </c>
      <c r="N164" s="2">
        <f t="shared" ca="1" si="26"/>
        <v>1.3632158113348475E-3</v>
      </c>
    </row>
    <row r="165" spans="1:14" x14ac:dyDescent="0.2">
      <c r="A165" s="1">
        <v>43279</v>
      </c>
      <c r="B165" s="2">
        <f t="shared" ca="1" si="18"/>
        <v>6.7381795699821376</v>
      </c>
      <c r="C165" s="7">
        <f t="shared" ca="1" si="19"/>
        <v>5.4511065867345456</v>
      </c>
      <c r="D165" s="2">
        <f t="shared" ca="1" si="20"/>
        <v>1.236112239371677</v>
      </c>
      <c r="E165" s="2">
        <f ca="1">IF(ROW()&gt;$H$2+5,"",IF(D165&gt;AVERAGE(D166:INDIRECT("D"&amp;TEXT($H$2+5, "#"))),1,0))</f>
        <v>1</v>
      </c>
      <c r="F165" s="2">
        <f ca="1">IF(ROW()&gt;$H$2+5,"",IF(D165&lt;AVERAGE(D166:INDIRECT("D"&amp;TEXT($H$2+5, "#"))),1,0))</f>
        <v>0</v>
      </c>
      <c r="G165" s="2">
        <f t="shared" ca="1" si="21"/>
        <v>-5.6179775280898597E-3</v>
      </c>
      <c r="H165" s="2">
        <f t="shared" ca="1" si="22"/>
        <v>1.3024376968236925E-3</v>
      </c>
      <c r="J165" s="2">
        <f ca="1">IF(ROW()&gt;$H$2+5,"",IF(D165&gt;AVERAGE(D166:INDIRECT("D"&amp;TEXT($H$2+5, "#"))),1,-1))</f>
        <v>1</v>
      </c>
      <c r="K165" s="2">
        <f t="shared" ca="1" si="23"/>
        <v>-5.6179775280898597E-3</v>
      </c>
      <c r="L165" s="2">
        <f t="shared" ca="1" si="24"/>
        <v>1.3024376968236925E-3</v>
      </c>
      <c r="M165" s="2">
        <f t="shared" ca="1" si="25"/>
        <v>-5.6179775280898597E-3</v>
      </c>
      <c r="N165" s="2">
        <f t="shared" ca="1" si="26"/>
        <v>1.3024376968236925E-3</v>
      </c>
    </row>
    <row r="166" spans="1:14" x14ac:dyDescent="0.2">
      <c r="A166" s="1">
        <v>43278</v>
      </c>
      <c r="B166" s="2">
        <f t="shared" ca="1" si="18"/>
        <v>6.77624838111198</v>
      </c>
      <c r="C166" s="7">
        <f t="shared" ca="1" si="19"/>
        <v>5.4890933922170166</v>
      </c>
      <c r="D166" s="2">
        <f t="shared" ca="1" si="20"/>
        <v>1.2344931843790488</v>
      </c>
      <c r="E166" s="2">
        <f ca="1">IF(ROW()&gt;$H$2+5,"",IF(D166&gt;AVERAGE(D167:INDIRECT("D"&amp;TEXT($H$2+5, "#"))),1,0))</f>
        <v>1</v>
      </c>
      <c r="F166" s="2">
        <f ca="1">IF(ROW()&gt;$H$2+5,"",IF(D166&lt;AVERAGE(D167:INDIRECT("D"&amp;TEXT($H$2+5, "#"))),1,0))</f>
        <v>0</v>
      </c>
      <c r="G166" s="2">
        <f t="shared" ca="1" si="21"/>
        <v>-2.4657534246575411E-2</v>
      </c>
      <c r="H166" s="2">
        <f t="shared" ca="1" si="22"/>
        <v>-1.0088855979268029E-3</v>
      </c>
      <c r="J166" s="2">
        <f ca="1">IF(ROW()&gt;$H$2+5,"",IF(D166&gt;AVERAGE(D167:INDIRECT("D"&amp;TEXT($H$2+5, "#"))),1,-1))</f>
        <v>1</v>
      </c>
      <c r="K166" s="2">
        <f t="shared" ca="1" si="23"/>
        <v>-2.4657534246575411E-2</v>
      </c>
      <c r="L166" s="2">
        <f t="shared" ca="1" si="24"/>
        <v>-1.0088855979268029E-3</v>
      </c>
      <c r="M166" s="2">
        <f t="shared" ca="1" si="25"/>
        <v>-2.4657534246575411E-2</v>
      </c>
      <c r="N166" s="2">
        <f t="shared" ca="1" si="26"/>
        <v>-1.0088855979268029E-3</v>
      </c>
    </row>
    <row r="167" spans="1:14" x14ac:dyDescent="0.2">
      <c r="A167" s="1">
        <v>43277</v>
      </c>
      <c r="B167" s="2">
        <f t="shared" ca="1" si="18"/>
        <v>6.9475580311962721</v>
      </c>
      <c r="C167" s="7">
        <f t="shared" ca="1" si="19"/>
        <v>5.6220472114056639</v>
      </c>
      <c r="D167" s="2">
        <f t="shared" ca="1" si="20"/>
        <v>1.2357701331823563</v>
      </c>
      <c r="E167" s="2">
        <f ca="1">IF(ROW()&gt;$H$2+5,"",IF(D167&gt;AVERAGE(D168:INDIRECT("D"&amp;TEXT($H$2+5, "#"))),1,0))</f>
        <v>1</v>
      </c>
      <c r="F167" s="2">
        <f ca="1">IF(ROW()&gt;$H$2+5,"",IF(D167&lt;AVERAGE(D168:INDIRECT("D"&amp;TEXT($H$2+5, "#"))),1,0))</f>
        <v>0</v>
      </c>
      <c r="G167" s="2">
        <f t="shared" ca="1" si="21"/>
        <v>-1.3679890560874487E-3</v>
      </c>
      <c r="H167" s="2">
        <f t="shared" ca="1" si="22"/>
        <v>7.0072203241470093E-3</v>
      </c>
      <c r="J167" s="2">
        <f ca="1">IF(ROW()&gt;$H$2+5,"",IF(D167&gt;AVERAGE(D168:INDIRECT("D"&amp;TEXT($H$2+5, "#"))),1,-1))</f>
        <v>1</v>
      </c>
      <c r="K167" s="2">
        <f t="shared" ca="1" si="23"/>
        <v>-1.3679890560874487E-3</v>
      </c>
      <c r="L167" s="2">
        <f t="shared" ca="1" si="24"/>
        <v>7.0072203241470093E-3</v>
      </c>
      <c r="M167" s="2">
        <f t="shared" ca="1" si="25"/>
        <v>-1.3679890560874487E-3</v>
      </c>
      <c r="N167" s="2">
        <f t="shared" ca="1" si="26"/>
        <v>7.0072203241470093E-3</v>
      </c>
    </row>
    <row r="168" spans="1:14" x14ac:dyDescent="0.2">
      <c r="A168" s="1">
        <v>43276</v>
      </c>
      <c r="B168" s="2">
        <f t="shared" ca="1" si="18"/>
        <v>6.9570752339787321</v>
      </c>
      <c r="C168" s="7">
        <f t="shared" ca="1" si="19"/>
        <v>5.669530718258752</v>
      </c>
      <c r="D168" s="2">
        <f t="shared" ca="1" si="20"/>
        <v>1.2270989575157316</v>
      </c>
      <c r="E168" s="2">
        <f ca="1">IF(ROW()&gt;$H$2+5,"",IF(D168&gt;AVERAGE(D169:INDIRECT("D"&amp;TEXT($H$2+5, "#"))),1,0))</f>
        <v>1</v>
      </c>
      <c r="F168" s="2">
        <f ca="1">IF(ROW()&gt;$H$2+5,"",IF(D168&lt;AVERAGE(D169:INDIRECT("D"&amp;TEXT($H$2+5, "#"))),1,0))</f>
        <v>0</v>
      </c>
      <c r="G168" s="2">
        <f t="shared" ca="1" si="21"/>
        <v>-9.4850948509485576E-3</v>
      </c>
      <c r="H168" s="2">
        <f t="shared" ca="1" si="22"/>
        <v>4.6515390527035461E-4</v>
      </c>
      <c r="J168" s="2">
        <f ca="1">IF(ROW()&gt;$H$2+5,"",IF(D168&gt;AVERAGE(D169:INDIRECT("D"&amp;TEXT($H$2+5, "#"))),1,-1))</f>
        <v>1</v>
      </c>
      <c r="K168" s="2">
        <f t="shared" ca="1" si="23"/>
        <v>-9.4850948509485576E-3</v>
      </c>
      <c r="L168" s="2">
        <f t="shared" ca="1" si="24"/>
        <v>4.6515390527035461E-4</v>
      </c>
      <c r="M168" s="2">
        <f t="shared" ca="1" si="25"/>
        <v>-9.4850948509485576E-3</v>
      </c>
      <c r="N168" s="2">
        <f t="shared" ca="1" si="26"/>
        <v>4.6515390527035461E-4</v>
      </c>
    </row>
    <row r="169" spans="1:14" x14ac:dyDescent="0.2">
      <c r="A169" s="1">
        <v>43275</v>
      </c>
      <c r="B169" s="2">
        <f t="shared" ca="1" si="18"/>
        <v>7.0236956534559569</v>
      </c>
      <c r="C169" s="7">
        <f t="shared" ca="1" si="19"/>
        <v>5.7265109264824581</v>
      </c>
      <c r="D169" s="2">
        <f t="shared" ca="1" si="20"/>
        <v>1.2265227018034002</v>
      </c>
      <c r="E169" s="2">
        <f ca="1">IF(ROW()&gt;$H$2+5,"",IF(D169&gt;AVERAGE(D170:INDIRECT("D"&amp;TEXT($H$2+5, "#"))),1,0))</f>
        <v>1</v>
      </c>
      <c r="F169" s="2">
        <f ca="1">IF(ROW()&gt;$H$2+5,"",IF(D169&lt;AVERAGE(D170:INDIRECT("D"&amp;TEXT($H$2+5, "#"))),1,0))</f>
        <v>0</v>
      </c>
      <c r="G169" s="2">
        <f t="shared" ca="1" si="21"/>
        <v>0</v>
      </c>
      <c r="H169" s="2">
        <f t="shared" ca="1" si="22"/>
        <v>0</v>
      </c>
      <c r="J169" s="2">
        <f ca="1">IF(ROW()&gt;$H$2+5,"",IF(D169&gt;AVERAGE(D170:INDIRECT("D"&amp;TEXT($H$2+5, "#"))),1,-1))</f>
        <v>1</v>
      </c>
      <c r="K169" s="2">
        <f t="shared" ca="1" si="23"/>
        <v>0</v>
      </c>
      <c r="L169" s="2">
        <f t="shared" ca="1" si="24"/>
        <v>0</v>
      </c>
      <c r="M169" s="2">
        <f t="shared" ca="1" si="25"/>
        <v>0</v>
      </c>
      <c r="N169" s="2">
        <f t="shared" ca="1" si="26"/>
        <v>0</v>
      </c>
    </row>
    <row r="170" spans="1:14" x14ac:dyDescent="0.2">
      <c r="A170" s="1">
        <v>43274</v>
      </c>
      <c r="B170" s="2">
        <f t="shared" ca="1" si="18"/>
        <v>7.0236956534559569</v>
      </c>
      <c r="C170" s="7">
        <f t="shared" ca="1" si="19"/>
        <v>5.7265109264824581</v>
      </c>
      <c r="D170" s="2">
        <f t="shared" ca="1" si="20"/>
        <v>1.2265227018034002</v>
      </c>
      <c r="E170" s="2">
        <f ca="1">IF(ROW()&gt;$H$2+5,"",IF(D170&gt;AVERAGE(D171:INDIRECT("D"&amp;TEXT($H$2+5, "#"))),1,0))</f>
        <v>1</v>
      </c>
      <c r="F170" s="2">
        <f ca="1">IF(ROW()&gt;$H$2+5,"",IF(D170&lt;AVERAGE(D171:INDIRECT("D"&amp;TEXT($H$2+5, "#"))),1,0))</f>
        <v>0</v>
      </c>
      <c r="G170" s="2">
        <f t="shared" ca="1" si="21"/>
        <v>0</v>
      </c>
      <c r="H170" s="2">
        <f t="shared" ca="1" si="22"/>
        <v>0</v>
      </c>
      <c r="J170" s="2">
        <f ca="1">IF(ROW()&gt;$H$2+5,"",IF(D170&gt;AVERAGE(D171:INDIRECT("D"&amp;TEXT($H$2+5, "#"))),1,-1))</f>
        <v>1</v>
      </c>
      <c r="K170" s="2">
        <f t="shared" ca="1" si="23"/>
        <v>0</v>
      </c>
      <c r="L170" s="2">
        <f t="shared" ca="1" si="24"/>
        <v>0</v>
      </c>
      <c r="M170" s="2">
        <f t="shared" ca="1" si="25"/>
        <v>0</v>
      </c>
      <c r="N170" s="2">
        <f t="shared" ca="1" si="26"/>
        <v>0</v>
      </c>
    </row>
    <row r="171" spans="1:14" x14ac:dyDescent="0.2">
      <c r="A171" s="1">
        <v>43273</v>
      </c>
      <c r="B171" s="2">
        <f t="shared" ca="1" si="18"/>
        <v>7.0236956534559569</v>
      </c>
      <c r="C171" s="7">
        <f t="shared" ca="1" si="19"/>
        <v>5.7265109264824581</v>
      </c>
      <c r="D171" s="2">
        <f t="shared" ca="1" si="20"/>
        <v>1.2265227018034002</v>
      </c>
      <c r="E171" s="2">
        <f ca="1">IF(ROW()&gt;$H$2+5,"",IF(D171&gt;AVERAGE(D172:INDIRECT("D"&amp;TEXT($H$2+5, "#"))),1,0))</f>
        <v>1</v>
      </c>
      <c r="F171" s="2">
        <f ca="1">IF(ROW()&gt;$H$2+5,"",IF(D171&lt;AVERAGE(D172:INDIRECT("D"&amp;TEXT($H$2+5, "#"))),1,0))</f>
        <v>0</v>
      </c>
      <c r="G171" s="2">
        <f t="shared" ca="1" si="21"/>
        <v>-5.3908355795147982E-3</v>
      </c>
      <c r="H171" s="2">
        <f t="shared" ca="1" si="22"/>
        <v>-4.4034053000984504E-4</v>
      </c>
      <c r="J171" s="2">
        <f ca="1">IF(ROW()&gt;$H$2+5,"",IF(D171&gt;AVERAGE(D172:INDIRECT("D"&amp;TEXT($H$2+5, "#"))),1,-1))</f>
        <v>1</v>
      </c>
      <c r="K171" s="2">
        <f t="shared" ca="1" si="23"/>
        <v>-5.3908355795147982E-3</v>
      </c>
      <c r="L171" s="2">
        <f t="shared" ca="1" si="24"/>
        <v>-4.4034053000984504E-4</v>
      </c>
      <c r="M171" s="2">
        <f t="shared" ca="1" si="25"/>
        <v>-5.3908355795147982E-3</v>
      </c>
      <c r="N171" s="2">
        <f t="shared" ca="1" si="26"/>
        <v>-4.4034053000984504E-4</v>
      </c>
    </row>
    <row r="172" spans="1:14" x14ac:dyDescent="0.2">
      <c r="A172" s="1">
        <v>43272</v>
      </c>
      <c r="B172" s="2">
        <f t="shared" ca="1" si="18"/>
        <v>7.0617644645857993</v>
      </c>
      <c r="C172" s="7">
        <f t="shared" ca="1" si="19"/>
        <v>5.7550010305943111</v>
      </c>
      <c r="D172" s="2">
        <f t="shared" ca="1" si="20"/>
        <v>1.2270657167643531</v>
      </c>
      <c r="E172" s="2">
        <f ca="1">IF(ROW()&gt;$H$2+5,"",IF(D172&gt;AVERAGE(D173:INDIRECT("D"&amp;TEXT($H$2+5, "#"))),1,0))</f>
        <v>1</v>
      </c>
      <c r="F172" s="2">
        <f ca="1">IF(ROW()&gt;$H$2+5,"",IF(D172&lt;AVERAGE(D173:INDIRECT("D"&amp;TEXT($H$2+5, "#"))),1,0))</f>
        <v>0</v>
      </c>
      <c r="G172" s="2">
        <f t="shared" ca="1" si="21"/>
        <v>-1.4608233731739728E-2</v>
      </c>
      <c r="H172" s="2">
        <f t="shared" ca="1" si="22"/>
        <v>-3.1889841395701633E-3</v>
      </c>
      <c r="J172" s="2">
        <f ca="1">IF(ROW()&gt;$H$2+5,"",IF(D172&gt;AVERAGE(D173:INDIRECT("D"&amp;TEXT($H$2+5, "#"))),1,-1))</f>
        <v>1</v>
      </c>
      <c r="K172" s="2">
        <f t="shared" ca="1" si="23"/>
        <v>-1.4608233731739728E-2</v>
      </c>
      <c r="L172" s="2">
        <f t="shared" ca="1" si="24"/>
        <v>-3.1889841395701633E-3</v>
      </c>
      <c r="M172" s="2">
        <f t="shared" ca="1" si="25"/>
        <v>-1.4608233731739728E-2</v>
      </c>
      <c r="N172" s="2">
        <f t="shared" ca="1" si="26"/>
        <v>-3.1889841395701633E-3</v>
      </c>
    </row>
    <row r="173" spans="1:14" x14ac:dyDescent="0.2">
      <c r="A173" s="1">
        <v>43271</v>
      </c>
      <c r="B173" s="2">
        <f t="shared" ca="1" si="18"/>
        <v>7.1664536951928666</v>
      </c>
      <c r="C173" s="7">
        <f t="shared" ca="1" si="19"/>
        <v>5.8214779401886343</v>
      </c>
      <c r="D173" s="2">
        <f t="shared" ca="1" si="20"/>
        <v>1.231036820687609</v>
      </c>
      <c r="E173" s="2">
        <f ca="1">IF(ROW()&gt;$H$2+5,"",IF(D173&gt;AVERAGE(D174:INDIRECT("D"&amp;TEXT($H$2+5, "#"))),1,0))</f>
        <v>1</v>
      </c>
      <c r="F173" s="2">
        <f ca="1">IF(ROW()&gt;$H$2+5,"",IF(D173&lt;AVERAGE(D174:INDIRECT("D"&amp;TEXT($H$2+5, "#"))),1,0))</f>
        <v>0</v>
      </c>
      <c r="G173" s="2">
        <f t="shared" ca="1" si="21"/>
        <v>-2.6490066225166049E-3</v>
      </c>
      <c r="H173" s="2">
        <f t="shared" ca="1" si="22"/>
        <v>-1.0203421274025464E-3</v>
      </c>
      <c r="J173" s="2">
        <f ca="1">IF(ROW()&gt;$H$2+5,"",IF(D173&gt;AVERAGE(D174:INDIRECT("D"&amp;TEXT($H$2+5, "#"))),1,-1))</f>
        <v>1</v>
      </c>
      <c r="K173" s="2">
        <f t="shared" ca="1" si="23"/>
        <v>-2.6490066225166049E-3</v>
      </c>
      <c r="L173" s="2">
        <f t="shared" ca="1" si="24"/>
        <v>-1.0203421274025464E-3</v>
      </c>
      <c r="M173" s="2">
        <f t="shared" ca="1" si="25"/>
        <v>-2.6490066225166049E-3</v>
      </c>
      <c r="N173" s="2">
        <f t="shared" ca="1" si="26"/>
        <v>-1.0203421274025464E-3</v>
      </c>
    </row>
    <row r="174" spans="1:14" x14ac:dyDescent="0.2">
      <c r="A174" s="1">
        <v>43270</v>
      </c>
      <c r="B174" s="2">
        <f t="shared" ca="1" si="18"/>
        <v>7.1854881007577882</v>
      </c>
      <c r="C174" s="7">
        <f t="shared" ca="1" si="19"/>
        <v>5.8309746415592523</v>
      </c>
      <c r="D174" s="2">
        <f t="shared" ca="1" si="20"/>
        <v>1.2322962356146223</v>
      </c>
      <c r="E174" s="2">
        <f ca="1">IF(ROW()&gt;$H$2+5,"",IF(D174&gt;AVERAGE(D175:INDIRECT("D"&amp;TEXT($H$2+5, "#"))),1,0))</f>
        <v>1</v>
      </c>
      <c r="F174" s="2">
        <f ca="1">IF(ROW()&gt;$H$2+5,"",IF(D174&lt;AVERAGE(D175:INDIRECT("D"&amp;TEXT($H$2+5, "#"))),1,0))</f>
        <v>0</v>
      </c>
      <c r="G174" s="2">
        <f t="shared" ca="1" si="21"/>
        <v>-3.0808729139922945E-2</v>
      </c>
      <c r="H174" s="2">
        <f t="shared" ca="1" si="22"/>
        <v>-7.9293135161324219E-4</v>
      </c>
      <c r="J174" s="2">
        <f ca="1">IF(ROW()&gt;$H$2+5,"",IF(D174&gt;AVERAGE(D175:INDIRECT("D"&amp;TEXT($H$2+5, "#"))),1,-1))</f>
        <v>1</v>
      </c>
      <c r="K174" s="2">
        <f t="shared" ca="1" si="23"/>
        <v>-3.0808729139922945E-2</v>
      </c>
      <c r="L174" s="2">
        <f t="shared" ca="1" si="24"/>
        <v>-7.9293135161324219E-4</v>
      </c>
      <c r="M174" s="2">
        <f t="shared" ca="1" si="25"/>
        <v>-3.0808729139922945E-2</v>
      </c>
      <c r="N174" s="2">
        <f t="shared" ca="1" si="26"/>
        <v>-7.9293135161324219E-4</v>
      </c>
    </row>
    <row r="175" spans="1:14" x14ac:dyDescent="0.2">
      <c r="A175" s="1">
        <v>43269</v>
      </c>
      <c r="B175" s="2">
        <f t="shared" ca="1" si="18"/>
        <v>7.4139009675368435</v>
      </c>
      <c r="C175" s="7">
        <f t="shared" ca="1" si="19"/>
        <v>6.0114119676009885</v>
      </c>
      <c r="D175" s="2">
        <f t="shared" ca="1" si="20"/>
        <v>1.2333044229034189</v>
      </c>
      <c r="E175" s="2">
        <f ca="1">IF(ROW()&gt;$H$2+5,"",IF(D175&gt;AVERAGE(D176:INDIRECT("D"&amp;TEXT($H$2+5, "#"))),1,0))</f>
        <v>1</v>
      </c>
      <c r="F175" s="2">
        <f ca="1">IF(ROW()&gt;$H$2+5,"",IF(D175&lt;AVERAGE(D176:INDIRECT("D"&amp;TEXT($H$2+5, "#"))),1,0))</f>
        <v>0</v>
      </c>
      <c r="G175" s="2">
        <f t="shared" ca="1" si="21"/>
        <v>0</v>
      </c>
      <c r="H175" s="2">
        <f t="shared" ca="1" si="22"/>
        <v>0</v>
      </c>
      <c r="J175" s="2">
        <f ca="1">IF(ROW()&gt;$H$2+5,"",IF(D175&gt;AVERAGE(D176:INDIRECT("D"&amp;TEXT($H$2+5, "#"))),1,-1))</f>
        <v>1</v>
      </c>
      <c r="K175" s="2">
        <f t="shared" ca="1" si="23"/>
        <v>0</v>
      </c>
      <c r="L175" s="2">
        <f t="shared" ca="1" si="24"/>
        <v>0</v>
      </c>
      <c r="M175" s="2">
        <f t="shared" ca="1" si="25"/>
        <v>0</v>
      </c>
      <c r="N175" s="2">
        <f t="shared" ca="1" si="26"/>
        <v>0</v>
      </c>
    </row>
    <row r="176" spans="1:14" x14ac:dyDescent="0.2">
      <c r="A176" s="1">
        <v>43268</v>
      </c>
      <c r="B176" s="2">
        <f t="shared" ca="1" si="18"/>
        <v>7.4139009675368435</v>
      </c>
      <c r="C176" s="7">
        <f t="shared" ca="1" si="19"/>
        <v>6.0114119676009885</v>
      </c>
      <c r="D176" s="2">
        <f t="shared" ca="1" si="20"/>
        <v>1.2333044229034189</v>
      </c>
      <c r="E176" s="2">
        <f ca="1">IF(ROW()&gt;$H$2+5,"",IF(D176&gt;AVERAGE(D177:INDIRECT("D"&amp;TEXT($H$2+5, "#"))),1,0))</f>
        <v>1</v>
      </c>
      <c r="F176" s="2">
        <f ca="1">IF(ROW()&gt;$H$2+5,"",IF(D176&lt;AVERAGE(D177:INDIRECT("D"&amp;TEXT($H$2+5, "#"))),1,0))</f>
        <v>0</v>
      </c>
      <c r="G176" s="2">
        <f t="shared" ca="1" si="21"/>
        <v>0</v>
      </c>
      <c r="H176" s="2">
        <f t="shared" ca="1" si="22"/>
        <v>0</v>
      </c>
      <c r="J176" s="2">
        <f ca="1">IF(ROW()&gt;$H$2+5,"",IF(D176&gt;AVERAGE(D177:INDIRECT("D"&amp;TEXT($H$2+5, "#"))),1,-1))</f>
        <v>1</v>
      </c>
      <c r="K176" s="2">
        <f t="shared" ca="1" si="23"/>
        <v>0</v>
      </c>
      <c r="L176" s="2">
        <f t="shared" ca="1" si="24"/>
        <v>0</v>
      </c>
      <c r="M176" s="2">
        <f t="shared" ca="1" si="25"/>
        <v>0</v>
      </c>
      <c r="N176" s="2">
        <f t="shared" ca="1" si="26"/>
        <v>0</v>
      </c>
    </row>
    <row r="177" spans="1:14" x14ac:dyDescent="0.2">
      <c r="A177" s="1">
        <v>43267</v>
      </c>
      <c r="B177" s="2">
        <f t="shared" ca="1" si="18"/>
        <v>7.4139009675368435</v>
      </c>
      <c r="C177" s="7">
        <f t="shared" ca="1" si="19"/>
        <v>6.0114119676009885</v>
      </c>
      <c r="D177" s="2">
        <f t="shared" ca="1" si="20"/>
        <v>1.2333044229034189</v>
      </c>
      <c r="E177" s="2">
        <f ca="1">IF(ROW()&gt;$H$2+5,"",IF(D177&gt;AVERAGE(D178:INDIRECT("D"&amp;TEXT($H$2+5, "#"))),1,0))</f>
        <v>1</v>
      </c>
      <c r="F177" s="2">
        <f ca="1">IF(ROW()&gt;$H$2+5,"",IF(D177&lt;AVERAGE(D178:INDIRECT("D"&amp;TEXT($H$2+5, "#"))),1,0))</f>
        <v>0</v>
      </c>
      <c r="G177" s="2">
        <f t="shared" ca="1" si="21"/>
        <v>0</v>
      </c>
      <c r="H177" s="2">
        <f t="shared" ca="1" si="22"/>
        <v>0</v>
      </c>
      <c r="J177" s="2">
        <f ca="1">IF(ROW()&gt;$H$2+5,"",IF(D177&gt;AVERAGE(D178:INDIRECT("D"&amp;TEXT($H$2+5, "#"))),1,-1))</f>
        <v>1</v>
      </c>
      <c r="K177" s="2">
        <f t="shared" ca="1" si="23"/>
        <v>0</v>
      </c>
      <c r="L177" s="2">
        <f t="shared" ca="1" si="24"/>
        <v>0</v>
      </c>
      <c r="M177" s="2">
        <f t="shared" ca="1" si="25"/>
        <v>0</v>
      </c>
      <c r="N177" s="2">
        <f t="shared" ca="1" si="26"/>
        <v>0</v>
      </c>
    </row>
    <row r="178" spans="1:14" x14ac:dyDescent="0.2">
      <c r="A178" s="1">
        <v>43266</v>
      </c>
      <c r="B178" s="2">
        <f t="shared" ca="1" si="18"/>
        <v>7.4139009675368435</v>
      </c>
      <c r="C178" s="7">
        <f t="shared" ca="1" si="19"/>
        <v>6.0114119676009885</v>
      </c>
      <c r="D178" s="2">
        <f t="shared" ca="1" si="20"/>
        <v>1.2333044229034189</v>
      </c>
      <c r="E178" s="2">
        <f ca="1">IF(ROW()&gt;$H$2+5,"",IF(D178&gt;AVERAGE(D179:INDIRECT("D"&amp;TEXT($H$2+5, "#"))),1,0))</f>
        <v>1</v>
      </c>
      <c r="F178" s="2">
        <f ca="1">IF(ROW()&gt;$H$2+5,"",IF(D178&lt;AVERAGE(D179:INDIRECT("D"&amp;TEXT($H$2+5, "#"))),1,0))</f>
        <v>0</v>
      </c>
      <c r="G178" s="2">
        <f t="shared" ca="1" si="21"/>
        <v>-1.0165184243964488E-2</v>
      </c>
      <c r="H178" s="2">
        <f t="shared" ca="1" si="22"/>
        <v>-2.3281936483532471E-3</v>
      </c>
      <c r="J178" s="2">
        <f ca="1">IF(ROW()&gt;$H$2+5,"",IF(D178&gt;AVERAGE(D179:INDIRECT("D"&amp;TEXT($H$2+5, "#"))),1,-1))</f>
        <v>1</v>
      </c>
      <c r="K178" s="2">
        <f t="shared" ca="1" si="23"/>
        <v>-1.0165184243964488E-2</v>
      </c>
      <c r="L178" s="2">
        <f t="shared" ca="1" si="24"/>
        <v>-2.3281936483532471E-3</v>
      </c>
      <c r="M178" s="2">
        <f t="shared" ca="1" si="25"/>
        <v>-1.0165184243964488E-2</v>
      </c>
      <c r="N178" s="2">
        <f t="shared" ca="1" si="26"/>
        <v>-2.3281936483532471E-3</v>
      </c>
    </row>
    <row r="179" spans="1:14" x14ac:dyDescent="0.2">
      <c r="A179" s="1">
        <v>43265</v>
      </c>
      <c r="B179" s="2">
        <f t="shared" ca="1" si="18"/>
        <v>7.4900385897965291</v>
      </c>
      <c r="C179" s="7">
        <f t="shared" ca="1" si="19"/>
        <v>6.0588954744540766</v>
      </c>
      <c r="D179" s="2">
        <f t="shared" ca="1" si="20"/>
        <v>1.2362052821964886</v>
      </c>
      <c r="E179" s="2">
        <f ca="1">IF(ROW()&gt;$H$2+5,"",IF(D179&gt;AVERAGE(D180:INDIRECT("D"&amp;TEXT($H$2+5, "#"))),1,0))</f>
        <v>1</v>
      </c>
      <c r="F179" s="2">
        <f ca="1">IF(ROW()&gt;$H$2+5,"",IF(D179&lt;AVERAGE(D180:INDIRECT("D"&amp;TEXT($H$2+5, "#"))),1,0))</f>
        <v>0</v>
      </c>
      <c r="G179" s="2">
        <f t="shared" ca="1" si="21"/>
        <v>-1.1306532663316556E-2</v>
      </c>
      <c r="H179" s="2">
        <f t="shared" ca="1" si="22"/>
        <v>-1.9897624769811464E-3</v>
      </c>
      <c r="J179" s="2">
        <f ca="1">IF(ROW()&gt;$H$2+5,"",IF(D179&gt;AVERAGE(D180:INDIRECT("D"&amp;TEXT($H$2+5, "#"))),1,-1))</f>
        <v>1</v>
      </c>
      <c r="K179" s="2">
        <f t="shared" ca="1" si="23"/>
        <v>-1.1306532663316556E-2</v>
      </c>
      <c r="L179" s="2">
        <f t="shared" ca="1" si="24"/>
        <v>-1.9897624769811464E-3</v>
      </c>
      <c r="M179" s="2">
        <f t="shared" ca="1" si="25"/>
        <v>-1.1306532663316556E-2</v>
      </c>
      <c r="N179" s="2">
        <f t="shared" ca="1" si="26"/>
        <v>-1.9897624769811464E-3</v>
      </c>
    </row>
    <row r="180" spans="1:14" x14ac:dyDescent="0.2">
      <c r="A180" s="1">
        <v>43264</v>
      </c>
      <c r="B180" s="2">
        <f t="shared" ca="1" si="18"/>
        <v>7.5756934148386748</v>
      </c>
      <c r="C180" s="7">
        <f t="shared" ca="1" si="19"/>
        <v>6.1158756826777827</v>
      </c>
      <c r="D180" s="2">
        <f t="shared" ca="1" si="20"/>
        <v>1.2386931664251428</v>
      </c>
      <c r="E180" s="2">
        <f ca="1">IF(ROW()&gt;$H$2+5,"",IF(D180&gt;AVERAGE(D181:INDIRECT("D"&amp;TEXT($H$2+5, "#"))),1,0))</f>
        <v>1</v>
      </c>
      <c r="F180" s="2">
        <f ca="1">IF(ROW()&gt;$H$2+5,"",IF(D180&lt;AVERAGE(D181:INDIRECT("D"&amp;TEXT($H$2+5, "#"))),1,0))</f>
        <v>0</v>
      </c>
      <c r="G180" s="2">
        <f t="shared" ca="1" si="21"/>
        <v>-1.2406947890818854E-2</v>
      </c>
      <c r="H180" s="2">
        <f t="shared" ca="1" si="22"/>
        <v>4.3869452389521009E-3</v>
      </c>
      <c r="J180" s="2">
        <f ca="1">IF(ROW()&gt;$H$2+5,"",IF(D180&gt;AVERAGE(D181:INDIRECT("D"&amp;TEXT($H$2+5, "#"))),1,-1))</f>
        <v>1</v>
      </c>
      <c r="K180" s="2">
        <f t="shared" ca="1" si="23"/>
        <v>-1.2406947890818854E-2</v>
      </c>
      <c r="L180" s="2">
        <f t="shared" ca="1" si="24"/>
        <v>4.3869452389521009E-3</v>
      </c>
      <c r="M180" s="2">
        <f t="shared" ca="1" si="25"/>
        <v>-1.2406947890818854E-2</v>
      </c>
      <c r="N180" s="2">
        <f t="shared" ca="1" si="26"/>
        <v>4.3869452389521009E-3</v>
      </c>
    </row>
    <row r="181" spans="1:14" x14ac:dyDescent="0.2">
      <c r="A181" s="1">
        <v>43263</v>
      </c>
      <c r="B181" s="2">
        <f t="shared" ca="1" si="18"/>
        <v>7.6708654426632812</v>
      </c>
      <c r="C181" s="7">
        <f t="shared" ca="1" si="19"/>
        <v>6.2203393977545769</v>
      </c>
      <c r="D181" s="2">
        <f t="shared" ca="1" si="20"/>
        <v>1.2331908200109332</v>
      </c>
      <c r="E181" s="2">
        <f ca="1">IF(ROW()&gt;$H$2+5,"",IF(D181&gt;AVERAGE(D182:INDIRECT("D"&amp;TEXT($H$2+5, "#"))),1,0))</f>
        <v>1</v>
      </c>
      <c r="F181" s="2">
        <f ca="1">IF(ROW()&gt;$H$2+5,"",IF(D181&lt;AVERAGE(D182:INDIRECT("D"&amp;TEXT($H$2+5, "#"))),1,0))</f>
        <v>0</v>
      </c>
      <c r="G181" s="2">
        <f t="shared" ca="1" si="21"/>
        <v>0</v>
      </c>
      <c r="H181" s="2">
        <f t="shared" ca="1" si="22"/>
        <v>1.5243902439024874E-3</v>
      </c>
      <c r="J181" s="2">
        <f ca="1">IF(ROW()&gt;$H$2+5,"",IF(D181&gt;AVERAGE(D182:INDIRECT("D"&amp;TEXT($H$2+5, "#"))),1,-1))</f>
        <v>1</v>
      </c>
      <c r="K181" s="2">
        <f t="shared" ca="1" si="23"/>
        <v>0</v>
      </c>
      <c r="L181" s="2">
        <f t="shared" ca="1" si="24"/>
        <v>1.5243902439024874E-3</v>
      </c>
      <c r="M181" s="2">
        <f t="shared" ca="1" si="25"/>
        <v>0</v>
      </c>
      <c r="N181" s="2">
        <f t="shared" ca="1" si="26"/>
        <v>1.5243902439024874E-3</v>
      </c>
    </row>
    <row r="182" spans="1:14" x14ac:dyDescent="0.2">
      <c r="A182" s="1">
        <v>43262</v>
      </c>
      <c r="B182" s="2">
        <f t="shared" ca="1" si="18"/>
        <v>7.6708654426632812</v>
      </c>
      <c r="C182" s="7">
        <f t="shared" ca="1" si="19"/>
        <v>6.2298360991251949</v>
      </c>
      <c r="D182" s="2">
        <f t="shared" ca="1" si="20"/>
        <v>1.2313109559560385</v>
      </c>
      <c r="E182" s="2">
        <f ca="1">IF(ROW()&gt;$H$2+5,"",IF(D182&gt;AVERAGE(D183:INDIRECT("D"&amp;TEXT($H$2+5, "#"))),1,0))</f>
        <v>1</v>
      </c>
      <c r="F182" s="2">
        <f ca="1">IF(ROW()&gt;$H$2+5,"",IF(D182&lt;AVERAGE(D183:INDIRECT("D"&amp;TEXT($H$2+5, "#"))),1,0))</f>
        <v>0</v>
      </c>
      <c r="G182" s="2">
        <f t="shared" ca="1" si="21"/>
        <v>-2.4752475247525204E-3</v>
      </c>
      <c r="H182" s="2">
        <f t="shared" ca="1" si="22"/>
        <v>2.0771045238059042E-3</v>
      </c>
      <c r="J182" s="2">
        <f ca="1">IF(ROW()&gt;$H$2+5,"",IF(D182&gt;AVERAGE(D183:INDIRECT("D"&amp;TEXT($H$2+5, "#"))),1,-1))</f>
        <v>1</v>
      </c>
      <c r="K182" s="2">
        <f t="shared" ca="1" si="23"/>
        <v>-2.4752475247525204E-3</v>
      </c>
      <c r="L182" s="2">
        <f t="shared" ca="1" si="24"/>
        <v>2.0771045238059042E-3</v>
      </c>
      <c r="M182" s="2">
        <f t="shared" ca="1" si="25"/>
        <v>-2.4752475247525204E-3</v>
      </c>
      <c r="N182" s="2">
        <f t="shared" ca="1" si="26"/>
        <v>2.0771045238059042E-3</v>
      </c>
    </row>
    <row r="183" spans="1:14" x14ac:dyDescent="0.2">
      <c r="A183" s="1">
        <v>43261</v>
      </c>
      <c r="B183" s="2">
        <f t="shared" ca="1" si="18"/>
        <v>7.6898998482282028</v>
      </c>
      <c r="C183" s="7">
        <f t="shared" ca="1" si="19"/>
        <v>6.2583262032370479</v>
      </c>
      <c r="D183" s="2">
        <f t="shared" ca="1" si="20"/>
        <v>1.2287470480926177</v>
      </c>
      <c r="E183" s="2">
        <f ca="1">IF(ROW()&gt;$H$2+5,"",IF(D183&gt;AVERAGE(D184:INDIRECT("D"&amp;TEXT($H$2+5, "#"))),1,0))</f>
        <v>1</v>
      </c>
      <c r="F183" s="2">
        <f ca="1">IF(ROW()&gt;$H$2+5,"",IF(D183&lt;AVERAGE(D184:INDIRECT("D"&amp;TEXT($H$2+5, "#"))),1,0))</f>
        <v>0</v>
      </c>
      <c r="G183" s="2">
        <f t="shared" ca="1" si="21"/>
        <v>0</v>
      </c>
      <c r="H183" s="2">
        <f t="shared" ca="1" si="22"/>
        <v>0</v>
      </c>
      <c r="J183" s="2">
        <f ca="1">IF(ROW()&gt;$H$2+5,"",IF(D183&gt;AVERAGE(D184:INDIRECT("D"&amp;TEXT($H$2+5, "#"))),1,-1))</f>
        <v>1</v>
      </c>
      <c r="K183" s="2">
        <f t="shared" ca="1" si="23"/>
        <v>0</v>
      </c>
      <c r="L183" s="2">
        <f t="shared" ca="1" si="24"/>
        <v>0</v>
      </c>
      <c r="M183" s="2">
        <f t="shared" ca="1" si="25"/>
        <v>0</v>
      </c>
      <c r="N183" s="2">
        <f t="shared" ca="1" si="26"/>
        <v>0</v>
      </c>
    </row>
    <row r="184" spans="1:14" x14ac:dyDescent="0.2">
      <c r="A184" s="1">
        <v>43260</v>
      </c>
      <c r="B184" s="2">
        <f t="shared" ca="1" si="18"/>
        <v>7.6898998482282028</v>
      </c>
      <c r="C184" s="7">
        <f t="shared" ca="1" si="19"/>
        <v>6.2583262032370479</v>
      </c>
      <c r="D184" s="2">
        <f t="shared" ca="1" si="20"/>
        <v>1.2287470480926177</v>
      </c>
      <c r="E184" s="2">
        <f ca="1">IF(ROW()&gt;$H$2+5,"",IF(D184&gt;AVERAGE(D185:INDIRECT("D"&amp;TEXT($H$2+5, "#"))),1,0))</f>
        <v>1</v>
      </c>
      <c r="F184" s="2">
        <f ca="1">IF(ROW()&gt;$H$2+5,"",IF(D184&lt;AVERAGE(D185:INDIRECT("D"&amp;TEXT($H$2+5, "#"))),1,0))</f>
        <v>0</v>
      </c>
      <c r="G184" s="2">
        <f t="shared" ca="1" si="21"/>
        <v>0</v>
      </c>
      <c r="H184" s="2">
        <f t="shared" ca="1" si="22"/>
        <v>0</v>
      </c>
      <c r="J184" s="2">
        <f ca="1">IF(ROW()&gt;$H$2+5,"",IF(D184&gt;AVERAGE(D185:INDIRECT("D"&amp;TEXT($H$2+5, "#"))),1,-1))</f>
        <v>1</v>
      </c>
      <c r="K184" s="2">
        <f t="shared" ca="1" si="23"/>
        <v>0</v>
      </c>
      <c r="L184" s="2">
        <f t="shared" ca="1" si="24"/>
        <v>0</v>
      </c>
      <c r="M184" s="2">
        <f t="shared" ca="1" si="25"/>
        <v>0</v>
      </c>
      <c r="N184" s="2">
        <f t="shared" ca="1" si="26"/>
        <v>0</v>
      </c>
    </row>
    <row r="185" spans="1:14" x14ac:dyDescent="0.2">
      <c r="A185" s="1">
        <v>43259</v>
      </c>
      <c r="B185" s="2">
        <f t="shared" ca="1" si="18"/>
        <v>7.6898998482282028</v>
      </c>
      <c r="C185" s="7">
        <f t="shared" ca="1" si="19"/>
        <v>6.2583262032370479</v>
      </c>
      <c r="D185" s="2">
        <f t="shared" ca="1" si="20"/>
        <v>1.2287470480926177</v>
      </c>
      <c r="E185" s="2">
        <f ca="1">IF(ROW()&gt;$H$2+5,"",IF(D185&gt;AVERAGE(D186:INDIRECT("D"&amp;TEXT($H$2+5, "#"))),1,0))</f>
        <v>1</v>
      </c>
      <c r="F185" s="2">
        <f ca="1">IF(ROW()&gt;$H$2+5,"",IF(D185&lt;AVERAGE(D186:INDIRECT("D"&amp;TEXT($H$2+5, "#"))),1,0))</f>
        <v>0</v>
      </c>
      <c r="G185" s="2">
        <f t="shared" ca="1" si="21"/>
        <v>-2.0606060606060531E-2</v>
      </c>
      <c r="H185" s="2">
        <f t="shared" ca="1" si="22"/>
        <v>-2.7223050173868987E-3</v>
      </c>
      <c r="J185" s="2">
        <f ca="1">IF(ROW()&gt;$H$2+5,"",IF(D185&gt;AVERAGE(D186:INDIRECT("D"&amp;TEXT($H$2+5, "#"))),1,-1))</f>
        <v>1</v>
      </c>
      <c r="K185" s="2">
        <f t="shared" ca="1" si="23"/>
        <v>-2.0606060606060531E-2</v>
      </c>
      <c r="L185" s="2">
        <f t="shared" ca="1" si="24"/>
        <v>-2.7223050173868987E-3</v>
      </c>
      <c r="M185" s="2">
        <f t="shared" ca="1" si="25"/>
        <v>-2.0606060606060531E-2</v>
      </c>
      <c r="N185" s="2">
        <f t="shared" ca="1" si="26"/>
        <v>-2.7223050173868987E-3</v>
      </c>
    </row>
    <row r="186" spans="1:14" x14ac:dyDescent="0.2">
      <c r="A186" s="1">
        <v>43258</v>
      </c>
      <c r="B186" s="2">
        <f t="shared" ca="1" si="18"/>
        <v>7.8516922955300332</v>
      </c>
      <c r="C186" s="7">
        <f t="shared" ca="1" si="19"/>
        <v>6.3722866196844601</v>
      </c>
      <c r="D186" s="2">
        <f t="shared" ca="1" si="20"/>
        <v>1.2321624503322843</v>
      </c>
      <c r="E186" s="2">
        <f ca="1">IF(ROW()&gt;$H$2+5,"",IF(D186&gt;AVERAGE(D187:INDIRECT("D"&amp;TEXT($H$2+5, "#"))),1,0))</f>
        <v>1</v>
      </c>
      <c r="F186" s="2">
        <f ca="1">IF(ROW()&gt;$H$2+5,"",IF(D186&lt;AVERAGE(D187:INDIRECT("D"&amp;TEXT($H$2+5, "#"))),1,0))</f>
        <v>0</v>
      </c>
      <c r="G186" s="2">
        <f t="shared" ca="1" si="21"/>
        <v>1.3513513513513415E-2</v>
      </c>
      <c r="H186" s="2">
        <f t="shared" ca="1" si="22"/>
        <v>-1.6150795273336994E-3</v>
      </c>
      <c r="J186" s="2">
        <f ca="1">IF(ROW()&gt;$H$2+5,"",IF(D186&gt;AVERAGE(D187:INDIRECT("D"&amp;TEXT($H$2+5, "#"))),1,-1))</f>
        <v>1</v>
      </c>
      <c r="K186" s="2">
        <f t="shared" ca="1" si="23"/>
        <v>1.3513513513513415E-2</v>
      </c>
      <c r="L186" s="2">
        <f t="shared" ca="1" si="24"/>
        <v>-1.6150795273336994E-3</v>
      </c>
      <c r="M186" s="2">
        <f t="shared" ca="1" si="25"/>
        <v>1.3513513513513415E-2</v>
      </c>
      <c r="N186" s="2">
        <f t="shared" ca="1" si="26"/>
        <v>-1.6150795273336994E-3</v>
      </c>
    </row>
    <row r="187" spans="1:14" x14ac:dyDescent="0.2">
      <c r="A187" s="1">
        <v>43257</v>
      </c>
      <c r="B187" s="2">
        <f t="shared" ca="1" si="18"/>
        <v>7.7470030649229669</v>
      </c>
      <c r="C187" s="7">
        <f t="shared" ca="1" si="19"/>
        <v>6.2773196059782839</v>
      </c>
      <c r="D187" s="2">
        <f t="shared" ca="1" si="20"/>
        <v>1.2341259568088603</v>
      </c>
      <c r="E187" s="2">
        <f ca="1">IF(ROW()&gt;$H$2+5,"",IF(D187&gt;AVERAGE(D188:INDIRECT("D"&amp;TEXT($H$2+5, "#"))),1,0))</f>
        <v>1</v>
      </c>
      <c r="F187" s="2">
        <f ca="1">IF(ROW()&gt;$H$2+5,"",IF(D187&lt;AVERAGE(D188:INDIRECT("D"&amp;TEXT($H$2+5, "#"))),1,0))</f>
        <v>0</v>
      </c>
      <c r="G187" s="2">
        <f t="shared" ca="1" si="21"/>
        <v>-1.2269938650305828E-3</v>
      </c>
      <c r="H187" s="2">
        <f t="shared" ca="1" si="22"/>
        <v>2.8358015309621221E-4</v>
      </c>
      <c r="J187" s="2">
        <f ca="1">IF(ROW()&gt;$H$2+5,"",IF(D187&gt;AVERAGE(D188:INDIRECT("D"&amp;TEXT($H$2+5, "#"))),1,-1))</f>
        <v>1</v>
      </c>
      <c r="K187" s="2">
        <f t="shared" ca="1" si="23"/>
        <v>-1.2269938650305828E-3</v>
      </c>
      <c r="L187" s="2">
        <f t="shared" ca="1" si="24"/>
        <v>2.8358015309621221E-4</v>
      </c>
      <c r="M187" s="2">
        <f t="shared" ca="1" si="25"/>
        <v>-1.2269938650305828E-3</v>
      </c>
      <c r="N187" s="2">
        <f t="shared" ca="1" si="26"/>
        <v>2.8358015309621221E-4</v>
      </c>
    </row>
    <row r="188" spans="1:14" x14ac:dyDescent="0.2">
      <c r="A188" s="1">
        <v>43256</v>
      </c>
      <c r="B188" s="2">
        <f t="shared" ca="1" si="18"/>
        <v>7.7565202677054268</v>
      </c>
      <c r="C188" s="7">
        <f t="shared" ca="1" si="19"/>
        <v>6.286816307348901</v>
      </c>
      <c r="D188" s="2">
        <f t="shared" ca="1" si="20"/>
        <v>1.2337755532380568</v>
      </c>
      <c r="E188" s="2">
        <f ca="1">IF(ROW()&gt;$H$2+5,"",IF(D188&gt;AVERAGE(D189:INDIRECT("D"&amp;TEXT($H$2+5, "#"))),1,0))</f>
        <v>1</v>
      </c>
      <c r="F188" s="2">
        <f ca="1">IF(ROW()&gt;$H$2+5,"",IF(D188&lt;AVERAGE(D189:INDIRECT("D"&amp;TEXT($H$2+5, "#"))),1,0))</f>
        <v>0</v>
      </c>
      <c r="G188" s="2">
        <f t="shared" ca="1" si="21"/>
        <v>0</v>
      </c>
      <c r="H188" s="2">
        <f t="shared" ca="1" si="22"/>
        <v>0</v>
      </c>
      <c r="J188" s="2">
        <f ca="1">IF(ROW()&gt;$H$2+5,"",IF(D188&gt;AVERAGE(D189:INDIRECT("D"&amp;TEXT($H$2+5, "#"))),1,-1))</f>
        <v>1</v>
      </c>
      <c r="K188" s="2">
        <f t="shared" ca="1" si="23"/>
        <v>0</v>
      </c>
      <c r="L188" s="2">
        <f t="shared" ca="1" si="24"/>
        <v>0</v>
      </c>
      <c r="M188" s="2">
        <f t="shared" ca="1" si="25"/>
        <v>0</v>
      </c>
      <c r="N188" s="2">
        <f t="shared" ca="1" si="26"/>
        <v>0</v>
      </c>
    </row>
    <row r="189" spans="1:14" x14ac:dyDescent="0.2">
      <c r="A189" s="1">
        <v>43255</v>
      </c>
      <c r="B189" s="2">
        <f t="shared" ca="1" si="18"/>
        <v>7.7565202677054268</v>
      </c>
      <c r="C189" s="7">
        <f t="shared" ca="1" si="19"/>
        <v>6.286816307348901</v>
      </c>
      <c r="D189" s="2">
        <f t="shared" ca="1" si="20"/>
        <v>1.2337755532380568</v>
      </c>
      <c r="E189" s="2">
        <f ca="1">IF(ROW()&gt;$H$2+5,"",IF(D189&gt;AVERAGE(D190:INDIRECT("D"&amp;TEXT($H$2+5, "#"))),1,0))</f>
        <v>1</v>
      </c>
      <c r="F189" s="2">
        <f ca="1">IF(ROW()&gt;$H$2+5,"",IF(D189&lt;AVERAGE(D190:INDIRECT("D"&amp;TEXT($H$2+5, "#"))),1,0))</f>
        <v>0</v>
      </c>
      <c r="G189" s="2">
        <f t="shared" ca="1" si="21"/>
        <v>2.386934673366831E-2</v>
      </c>
      <c r="H189" s="2">
        <f t="shared" ca="1" si="22"/>
        <v>6.9722653204577559E-3</v>
      </c>
      <c r="J189" s="2">
        <f ca="1">IF(ROW()&gt;$H$2+5,"",IF(D189&gt;AVERAGE(D190:INDIRECT("D"&amp;TEXT($H$2+5, "#"))),1,-1))</f>
        <v>1</v>
      </c>
      <c r="K189" s="2">
        <f t="shared" ca="1" si="23"/>
        <v>2.386934673366831E-2</v>
      </c>
      <c r="L189" s="2">
        <f t="shared" ca="1" si="24"/>
        <v>6.9722653204577559E-3</v>
      </c>
      <c r="M189" s="2">
        <f t="shared" ca="1" si="25"/>
        <v>2.386934673366831E-2</v>
      </c>
      <c r="N189" s="2">
        <f t="shared" ca="1" si="26"/>
        <v>6.9722653204577559E-3</v>
      </c>
    </row>
    <row r="190" spans="1:14" x14ac:dyDescent="0.2">
      <c r="A190" s="1">
        <v>43254</v>
      </c>
      <c r="B190" s="2">
        <f t="shared" ca="1" si="18"/>
        <v>7.5756934148386748</v>
      </c>
      <c r="C190" s="7">
        <f t="shared" ca="1" si="19"/>
        <v>6.1823525922721059</v>
      </c>
      <c r="D190" s="2">
        <f t="shared" ca="1" si="20"/>
        <v>1.2253738850657327</v>
      </c>
      <c r="E190" s="2">
        <f ca="1">IF(ROW()&gt;$H$2+5,"",IF(D190&gt;AVERAGE(D191:INDIRECT("D"&amp;TEXT($H$2+5, "#"))),1,0))</f>
        <v>1</v>
      </c>
      <c r="F190" s="2">
        <f ca="1">IF(ROW()&gt;$H$2+5,"",IF(D190&lt;AVERAGE(D191:INDIRECT("D"&amp;TEXT($H$2+5, "#"))),1,0))</f>
        <v>0</v>
      </c>
      <c r="G190" s="2">
        <f t="shared" ca="1" si="21"/>
        <v>0</v>
      </c>
      <c r="H190" s="2">
        <f t="shared" ca="1" si="22"/>
        <v>0</v>
      </c>
      <c r="J190" s="2">
        <f ca="1">IF(ROW()&gt;$H$2+5,"",IF(D190&gt;AVERAGE(D191:INDIRECT("D"&amp;TEXT($H$2+5, "#"))),1,-1))</f>
        <v>1</v>
      </c>
      <c r="K190" s="2">
        <f t="shared" ca="1" si="23"/>
        <v>0</v>
      </c>
      <c r="L190" s="2">
        <f t="shared" ca="1" si="24"/>
        <v>0</v>
      </c>
      <c r="M190" s="2">
        <f t="shared" ca="1" si="25"/>
        <v>0</v>
      </c>
      <c r="N190" s="2">
        <f t="shared" ca="1" si="26"/>
        <v>0</v>
      </c>
    </row>
    <row r="191" spans="1:14" x14ac:dyDescent="0.2">
      <c r="A191" s="1">
        <v>43253</v>
      </c>
      <c r="B191" s="2">
        <f t="shared" ca="1" si="18"/>
        <v>7.5756934148386748</v>
      </c>
      <c r="C191" s="7">
        <f t="shared" ca="1" si="19"/>
        <v>6.1823525922721059</v>
      </c>
      <c r="D191" s="2">
        <f t="shared" ca="1" si="20"/>
        <v>1.2253738850657327</v>
      </c>
      <c r="E191" s="2">
        <f ca="1">IF(ROW()&gt;$H$2+5,"",IF(D191&gt;AVERAGE(D192:INDIRECT("D"&amp;TEXT($H$2+5, "#"))),1,0))</f>
        <v>1</v>
      </c>
      <c r="F191" s="2">
        <f ca="1">IF(ROW()&gt;$H$2+5,"",IF(D191&lt;AVERAGE(D192:INDIRECT("D"&amp;TEXT($H$2+5, "#"))),1,0))</f>
        <v>0</v>
      </c>
      <c r="G191" s="2">
        <f t="shared" ca="1" si="21"/>
        <v>0</v>
      </c>
      <c r="H191" s="2">
        <f t="shared" ca="1" si="22"/>
        <v>0</v>
      </c>
      <c r="J191" s="2">
        <f ca="1">IF(ROW()&gt;$H$2+5,"",IF(D191&gt;AVERAGE(D192:INDIRECT("D"&amp;TEXT($H$2+5, "#"))),1,-1))</f>
        <v>1</v>
      </c>
      <c r="K191" s="2">
        <f t="shared" ca="1" si="23"/>
        <v>0</v>
      </c>
      <c r="L191" s="2">
        <f t="shared" ca="1" si="24"/>
        <v>0</v>
      </c>
      <c r="M191" s="2">
        <f t="shared" ca="1" si="25"/>
        <v>0</v>
      </c>
      <c r="N191" s="2">
        <f t="shared" ca="1" si="26"/>
        <v>0</v>
      </c>
    </row>
    <row r="192" spans="1:14" x14ac:dyDescent="0.2">
      <c r="A192" s="1">
        <v>43252</v>
      </c>
      <c r="B192" s="2">
        <f t="shared" ca="1" si="18"/>
        <v>7.5756934148386748</v>
      </c>
      <c r="C192" s="7">
        <f t="shared" ca="1" si="19"/>
        <v>6.1823525922721059</v>
      </c>
      <c r="D192" s="2">
        <f t="shared" ca="1" si="20"/>
        <v>1.2253738850657327</v>
      </c>
      <c r="E192" s="2">
        <f ca="1">IF(ROW()&gt;$H$2+5,"",IF(D192&gt;AVERAGE(D193:INDIRECT("D"&amp;TEXT($H$2+5, "#"))),1,0))</f>
        <v>1</v>
      </c>
      <c r="F192" s="2">
        <f ca="1">IF(ROW()&gt;$H$2+5,"",IF(D192&lt;AVERAGE(D193:INDIRECT("D"&amp;TEXT($H$2+5, "#"))),1,0))</f>
        <v>0</v>
      </c>
      <c r="G192" s="2">
        <f t="shared" ca="1" si="21"/>
        <v>5.0505050505051437E-3</v>
      </c>
      <c r="H192" s="2">
        <f t="shared" ca="1" si="22"/>
        <v>3.5120435120437003E-3</v>
      </c>
      <c r="J192" s="2">
        <f ca="1">IF(ROW()&gt;$H$2+5,"",IF(D192&gt;AVERAGE(D193:INDIRECT("D"&amp;TEXT($H$2+5, "#"))),1,-1))</f>
        <v>1</v>
      </c>
      <c r="K192" s="2">
        <f t="shared" ca="1" si="23"/>
        <v>5.0505050505051437E-3</v>
      </c>
      <c r="L192" s="2">
        <f t="shared" ca="1" si="24"/>
        <v>3.5120435120437003E-3</v>
      </c>
      <c r="M192" s="2">
        <f t="shared" ca="1" si="25"/>
        <v>5.0505050505051437E-3</v>
      </c>
      <c r="N192" s="2">
        <f t="shared" ca="1" si="26"/>
        <v>3.5120435120437003E-3</v>
      </c>
    </row>
    <row r="193" spans="1:14" x14ac:dyDescent="0.2">
      <c r="A193" s="1">
        <v>43251</v>
      </c>
      <c r="B193" s="2">
        <f t="shared" ca="1" si="18"/>
        <v>7.5376246037088315</v>
      </c>
      <c r="C193" s="7">
        <f t="shared" ca="1" si="19"/>
        <v>6.1728558909014888</v>
      </c>
      <c r="D193" s="2">
        <f t="shared" ca="1" si="20"/>
        <v>1.2210919446246835</v>
      </c>
      <c r="E193" s="2">
        <f ca="1">IF(ROW()&gt;$H$2+5,"",IF(D193&gt;AVERAGE(D194:INDIRECT("D"&amp;TEXT($H$2+5, "#"))),1,0))</f>
        <v>1</v>
      </c>
      <c r="F193" s="2">
        <f ca="1">IF(ROW()&gt;$H$2+5,"",IF(D193&lt;AVERAGE(D194:INDIRECT("D"&amp;TEXT($H$2+5, "#"))),1,0))</f>
        <v>0</v>
      </c>
      <c r="G193" s="2">
        <f t="shared" ca="1" si="21"/>
        <v>1.2787723785166115E-2</v>
      </c>
      <c r="H193" s="2">
        <f t="shared" ca="1" si="22"/>
        <v>-1.2528378372987925E-3</v>
      </c>
      <c r="J193" s="2">
        <f ca="1">IF(ROW()&gt;$H$2+5,"",IF(D193&gt;AVERAGE(D194:INDIRECT("D"&amp;TEXT($H$2+5, "#"))),1,-1))</f>
        <v>1</v>
      </c>
      <c r="K193" s="2">
        <f t="shared" ca="1" si="23"/>
        <v>1.2787723785166115E-2</v>
      </c>
      <c r="L193" s="2">
        <f t="shared" ca="1" si="24"/>
        <v>-1.2528378372987925E-3</v>
      </c>
      <c r="M193" s="2">
        <f t="shared" ca="1" si="25"/>
        <v>1.2787723785166115E-2</v>
      </c>
      <c r="N193" s="2">
        <f t="shared" ca="1" si="26"/>
        <v>-1.2528378372987925E-3</v>
      </c>
    </row>
    <row r="194" spans="1:14" x14ac:dyDescent="0.2">
      <c r="A194" s="1">
        <v>43250</v>
      </c>
      <c r="B194" s="2">
        <f t="shared" ca="1" si="18"/>
        <v>7.4424525758842259</v>
      </c>
      <c r="C194" s="7">
        <f t="shared" ca="1" si="19"/>
        <v>6.0873855785659297</v>
      </c>
      <c r="D194" s="2">
        <f t="shared" ca="1" si="20"/>
        <v>1.2226024587779643</v>
      </c>
      <c r="E194" s="2">
        <f ca="1">IF(ROW()&gt;$H$2+5,"",IF(D194&gt;AVERAGE(D195:INDIRECT("D"&amp;TEXT($H$2+5, "#"))),1,0))</f>
        <v>1</v>
      </c>
      <c r="F194" s="2">
        <f ca="1">IF(ROW()&gt;$H$2+5,"",IF(D194&lt;AVERAGE(D195:INDIRECT("D"&amp;TEXT($H$2+5, "#"))),1,0))</f>
        <v>0</v>
      </c>
      <c r="G194" s="2">
        <f t="shared" ca="1" si="21"/>
        <v>-2.0050125313283224E-2</v>
      </c>
      <c r="H194" s="2">
        <f t="shared" ca="1" si="22"/>
        <v>-1.7244947230457205E-4</v>
      </c>
      <c r="J194" s="2">
        <f ca="1">IF(ROW()&gt;$H$2+5,"",IF(D194&gt;AVERAGE(D195:INDIRECT("D"&amp;TEXT($H$2+5, "#"))),1,-1))</f>
        <v>1</v>
      </c>
      <c r="K194" s="2">
        <f t="shared" ca="1" si="23"/>
        <v>-2.0050125313283224E-2</v>
      </c>
      <c r="L194" s="2">
        <f t="shared" ca="1" si="24"/>
        <v>-1.7244947230457205E-4</v>
      </c>
      <c r="M194" s="2">
        <f t="shared" ca="1" si="25"/>
        <v>-2.0050125313283224E-2</v>
      </c>
      <c r="N194" s="2">
        <f t="shared" ca="1" si="26"/>
        <v>-1.7244947230457205E-4</v>
      </c>
    </row>
    <row r="195" spans="1:14" x14ac:dyDescent="0.2">
      <c r="A195" s="1">
        <v>43249</v>
      </c>
      <c r="B195" s="2">
        <f t="shared" ca="1" si="18"/>
        <v>7.5947278204035964</v>
      </c>
      <c r="C195" s="7">
        <f t="shared" ca="1" si="19"/>
        <v>6.2108426963839598</v>
      </c>
      <c r="D195" s="2">
        <f t="shared" ca="1" si="20"/>
        <v>1.2228176097303758</v>
      </c>
      <c r="E195" s="2">
        <f ca="1">IF(ROW()&gt;$H$2+5,"",IF(D195&gt;AVERAGE(D196:INDIRECT("D"&amp;TEXT($H$2+5, "#"))),1,0))</f>
        <v>1</v>
      </c>
      <c r="F195" s="2">
        <f ca="1">IF(ROW()&gt;$H$2+5,"",IF(D195&lt;AVERAGE(D196:INDIRECT("D"&amp;TEXT($H$2+5, "#"))),1,0))</f>
        <v>0</v>
      </c>
      <c r="G195" s="2">
        <f t="shared" ca="1" si="21"/>
        <v>-1.3597033374536369E-2</v>
      </c>
      <c r="H195" s="2">
        <f t="shared" ca="1" si="22"/>
        <v>-2.2372741052337219E-5</v>
      </c>
      <c r="J195" s="2">
        <f ca="1">IF(ROW()&gt;$H$2+5,"",IF(D195&gt;AVERAGE(D196:INDIRECT("D"&amp;TEXT($H$2+5, "#"))),1,-1))</f>
        <v>1</v>
      </c>
      <c r="K195" s="2">
        <f t="shared" ca="1" si="23"/>
        <v>-1.3597033374536369E-2</v>
      </c>
      <c r="L195" s="2">
        <f t="shared" ca="1" si="24"/>
        <v>-2.2372741052337219E-5</v>
      </c>
      <c r="M195" s="2">
        <f t="shared" ca="1" si="25"/>
        <v>-1.3597033374536369E-2</v>
      </c>
      <c r="N195" s="2">
        <f t="shared" ca="1" si="26"/>
        <v>-2.2372741052337219E-5</v>
      </c>
    </row>
    <row r="196" spans="1:14" x14ac:dyDescent="0.2">
      <c r="A196" s="1">
        <v>43248</v>
      </c>
      <c r="B196" s="2">
        <f t="shared" ca="1" si="18"/>
        <v>7.6994170510106628</v>
      </c>
      <c r="C196" s="7">
        <f t="shared" ca="1" si="19"/>
        <v>6.296313008719518</v>
      </c>
      <c r="D196" s="2">
        <f t="shared" ca="1" si="20"/>
        <v>1.2228453446243921</v>
      </c>
      <c r="E196" s="2">
        <f ca="1">IF(ROW()&gt;$H$2+5,"",IF(D196&gt;AVERAGE(D197:INDIRECT("D"&amp;TEXT($H$2+5, "#"))),1,0))</f>
        <v>1</v>
      </c>
      <c r="F196" s="2">
        <f ca="1">IF(ROW()&gt;$H$2+5,"",IF(D196&lt;AVERAGE(D197:INDIRECT("D"&amp;TEXT($H$2+5, "#"))),1,0))</f>
        <v>0</v>
      </c>
      <c r="G196" s="2">
        <f t="shared" ca="1" si="21"/>
        <v>1.2376237623761446E-3</v>
      </c>
      <c r="H196" s="2">
        <f t="shared" ca="1" si="22"/>
        <v>-2.7295025575065036E-4</v>
      </c>
      <c r="J196" s="2">
        <f ca="1">IF(ROW()&gt;$H$2+5,"",IF(D196&gt;AVERAGE(D197:INDIRECT("D"&amp;TEXT($H$2+5, "#"))),1,-1))</f>
        <v>1</v>
      </c>
      <c r="K196" s="2">
        <f t="shared" ca="1" si="23"/>
        <v>1.2376237623761446E-3</v>
      </c>
      <c r="L196" s="2">
        <f t="shared" ca="1" si="24"/>
        <v>-2.7295025575065036E-4</v>
      </c>
      <c r="M196" s="2">
        <f t="shared" ca="1" si="25"/>
        <v>1.2376237623761446E-3</v>
      </c>
      <c r="N196" s="2">
        <f t="shared" ca="1" si="26"/>
        <v>-2.7295025575065036E-4</v>
      </c>
    </row>
    <row r="197" spans="1:14" x14ac:dyDescent="0.2">
      <c r="A197" s="1">
        <v>43247</v>
      </c>
      <c r="B197" s="2">
        <f t="shared" ca="1" si="18"/>
        <v>7.6898998482282028</v>
      </c>
      <c r="C197" s="7">
        <f t="shared" ca="1" si="19"/>
        <v>6.286816307348901</v>
      </c>
      <c r="D197" s="2">
        <f t="shared" ca="1" si="20"/>
        <v>1.2231787079955212</v>
      </c>
      <c r="E197" s="2">
        <f ca="1">IF(ROW()&gt;$H$2+5,"",IF(D197&gt;AVERAGE(D198:INDIRECT("D"&amp;TEXT($H$2+5, "#"))),1,0))</f>
        <v>1</v>
      </c>
      <c r="F197" s="2">
        <f ca="1">IF(ROW()&gt;$H$2+5,"",IF(D197&lt;AVERAGE(D198:INDIRECT("D"&amp;TEXT($H$2+5, "#"))),1,0))</f>
        <v>0</v>
      </c>
      <c r="G197" s="2">
        <f t="shared" ca="1" si="21"/>
        <v>0</v>
      </c>
      <c r="H197" s="2">
        <f t="shared" ca="1" si="22"/>
        <v>0</v>
      </c>
      <c r="J197" s="2">
        <f ca="1">IF(ROW()&gt;$H$2+5,"",IF(D197&gt;AVERAGE(D198:INDIRECT("D"&amp;TEXT($H$2+5, "#"))),1,-1))</f>
        <v>1</v>
      </c>
      <c r="K197" s="2">
        <f t="shared" ca="1" si="23"/>
        <v>0</v>
      </c>
      <c r="L197" s="2">
        <f t="shared" ca="1" si="24"/>
        <v>0</v>
      </c>
      <c r="M197" s="2">
        <f t="shared" ca="1" si="25"/>
        <v>0</v>
      </c>
      <c r="N197" s="2">
        <f t="shared" ca="1" si="26"/>
        <v>0</v>
      </c>
    </row>
    <row r="198" spans="1:14" x14ac:dyDescent="0.2">
      <c r="A198" s="1">
        <v>43246</v>
      </c>
      <c r="B198" s="2">
        <f t="shared" ref="B198:B261" ca="1" si="27">VLOOKUP($A198, OFFSET(INDIRECT($G$2&amp;"A2"),0,0,$E$2+1,$F$2+1), MATCH($B$3, OFFSET(INDIRECT($G$2&amp;"A2"), 0, 0, 1, $F$2+1), 0), 0)</f>
        <v>7.6898998482282028</v>
      </c>
      <c r="C198" s="7">
        <f t="shared" ref="C198:C261" ca="1" si="28">VLOOKUP($A198, OFFSET(INDIRECT($G$3&amp;"A2"),0,0,$E$3+1,$F$3+1), MATCH($C$3, OFFSET(INDIRECT($G$3&amp;"A2"), 0, 0, 1, $F$3+1), 0), 0)</f>
        <v>6.286816307348901</v>
      </c>
      <c r="D198" s="2">
        <f t="shared" ref="D198:D261" ca="1" si="29">IF(ISERROR(B198/C198), "", B198/C198)</f>
        <v>1.2231787079955212</v>
      </c>
      <c r="E198" s="2">
        <f ca="1">IF(ROW()&gt;$H$2+5,"",IF(D198&gt;AVERAGE(D199:INDIRECT("D"&amp;TEXT($H$2+5, "#"))),1,0))</f>
        <v>1</v>
      </c>
      <c r="F198" s="2">
        <f ca="1">IF(ROW()&gt;$H$2+5,"",IF(D198&lt;AVERAGE(D199:INDIRECT("D"&amp;TEXT($H$2+5, "#"))),1,0))</f>
        <v>0</v>
      </c>
      <c r="G198" s="2">
        <f t="shared" ref="G198:G261" ca="1" si="30" xml:space="preserve"> IF(ISERROR((B198-B199)/B199*E198 + (C198-C199)/C199*F198), "", (B198-B199)/B199*E198 + (C198-C199)/C199*F198)</f>
        <v>0</v>
      </c>
      <c r="H198" s="2">
        <f t="shared" ref="H198:H261" ca="1" si="31">IF(ISERROR((E198-F198)*((B198-B199)/B199-(C198-C199)/C199)), "", (E198-F198)*((B198-B199)/B199-(C198-C199)/C199))</f>
        <v>0</v>
      </c>
      <c r="J198" s="2">
        <f ca="1">IF(ROW()&gt;$H$2+5,"",IF(D198&gt;AVERAGE(D199:INDIRECT("D"&amp;TEXT($H$2+5, "#"))),1,-1))</f>
        <v>1</v>
      </c>
      <c r="K198" s="2">
        <f t="shared" ca="1" si="23"/>
        <v>0</v>
      </c>
      <c r="L198" s="2">
        <f t="shared" ca="1" si="24"/>
        <v>0</v>
      </c>
      <c r="M198" s="2">
        <f t="shared" ca="1" si="25"/>
        <v>0</v>
      </c>
      <c r="N198" s="2">
        <f t="shared" ca="1" si="26"/>
        <v>0</v>
      </c>
    </row>
    <row r="199" spans="1:14" x14ac:dyDescent="0.2">
      <c r="A199" s="1">
        <v>43245</v>
      </c>
      <c r="B199" s="2">
        <f t="shared" ca="1" si="27"/>
        <v>7.6898998482282028</v>
      </c>
      <c r="C199" s="7">
        <f t="shared" ca="1" si="28"/>
        <v>6.286816307348901</v>
      </c>
      <c r="D199" s="2">
        <f t="shared" ca="1" si="29"/>
        <v>1.2231787079955212</v>
      </c>
      <c r="E199" s="2">
        <f ca="1">IF(ROW()&gt;$H$2+5,"",IF(D199&gt;AVERAGE(D200:INDIRECT("D"&amp;TEXT($H$2+5, "#"))),1,0))</f>
        <v>1</v>
      </c>
      <c r="F199" s="2">
        <f ca="1">IF(ROW()&gt;$H$2+5,"",IF(D199&lt;AVERAGE(D200:INDIRECT("D"&amp;TEXT($H$2+5, "#"))),1,0))</f>
        <v>0</v>
      </c>
      <c r="G199" s="2">
        <f t="shared" ca="1" si="30"/>
        <v>0</v>
      </c>
      <c r="H199" s="2">
        <f t="shared" ca="1" si="31"/>
        <v>4.5112781954887247E-3</v>
      </c>
      <c r="J199" s="2">
        <f ca="1">IF(ROW()&gt;$H$2+5,"",IF(D199&gt;AVERAGE(D200:INDIRECT("D"&amp;TEXT($H$2+5, "#"))),1,-1))</f>
        <v>1</v>
      </c>
      <c r="K199" s="2">
        <f t="shared" ref="K199:K262" ca="1" si="32">IF(ISERROR((B199-B200)/B200*(1+J199)/2 + (C199-C200)/C200*(1-J199)/2), "", (B199-B200)/B200*(1+J199)/2 + (C199-C200)/C200*(1-J199)/2)</f>
        <v>0</v>
      </c>
      <c r="L199" s="2">
        <f t="shared" ref="L199:L262" ca="1" si="33">IF(ISERROR((J199)*((B199-B200)/B200-(C199-C200)/C200)), "",J199*((B199-B200)/B200-(C199-C200)/C200))</f>
        <v>4.5112781954887247E-3</v>
      </c>
      <c r="M199" s="2">
        <f t="shared" ref="M199:M262" ca="1" si="34">IF(ISERROR((B199-B200)/B200*(1+J200)/2 + (C199-C200)/C200*(1-J200)/2), "", (B199-B200)/B200*(1+J200)/2 + (C199-C200)/C200*(1-J200)/2)</f>
        <v>0</v>
      </c>
      <c r="N199" s="2">
        <f t="shared" ref="N199:N262" ca="1" si="35">IF(ISERROR((J200)*((B199-B200)/B200-(C199-C200)/C200)), "",J200*((B199-B200)/B200-(C199-C200)/C200))</f>
        <v>4.5112781954887247E-3</v>
      </c>
    </row>
    <row r="200" spans="1:14" x14ac:dyDescent="0.2">
      <c r="A200" s="1">
        <v>43244</v>
      </c>
      <c r="B200" s="2">
        <f t="shared" ca="1" si="27"/>
        <v>7.6898998482282028</v>
      </c>
      <c r="C200" s="7">
        <f t="shared" ca="1" si="28"/>
        <v>6.315306411460754</v>
      </c>
      <c r="D200" s="2">
        <f t="shared" ca="1" si="29"/>
        <v>1.2176606085609549</v>
      </c>
      <c r="E200" s="2">
        <f ca="1">IF(ROW()&gt;$H$2+5,"",IF(D200&gt;AVERAGE(D201:INDIRECT("D"&amp;TEXT($H$2+5, "#"))),1,0))</f>
        <v>1</v>
      </c>
      <c r="F200" s="2">
        <f ca="1">IF(ROW()&gt;$H$2+5,"",IF(D200&lt;AVERAGE(D201:INDIRECT("D"&amp;TEXT($H$2+5, "#"))),1,0))</f>
        <v>0</v>
      </c>
      <c r="G200" s="2">
        <f t="shared" ca="1" si="30"/>
        <v>3.7267080745341133E-3</v>
      </c>
      <c r="H200" s="2">
        <f t="shared" ca="1" si="31"/>
        <v>7.1011682264864777E-4</v>
      </c>
      <c r="J200" s="2">
        <f ca="1">IF(ROW()&gt;$H$2+5,"",IF(D200&gt;AVERAGE(D201:INDIRECT("D"&amp;TEXT($H$2+5, "#"))),1,-1))</f>
        <v>1</v>
      </c>
      <c r="K200" s="2">
        <f t="shared" ca="1" si="32"/>
        <v>3.7267080745341133E-3</v>
      </c>
      <c r="L200" s="2">
        <f t="shared" ca="1" si="33"/>
        <v>7.1011682264864777E-4</v>
      </c>
      <c r="M200" s="2">
        <f t="shared" ca="1" si="34"/>
        <v>3.7267080745341133E-3</v>
      </c>
      <c r="N200" s="2">
        <f t="shared" ca="1" si="35"/>
        <v>7.1011682264864777E-4</v>
      </c>
    </row>
    <row r="201" spans="1:14" x14ac:dyDescent="0.2">
      <c r="A201" s="1">
        <v>43243</v>
      </c>
      <c r="B201" s="2">
        <f t="shared" ca="1" si="27"/>
        <v>7.6613482398808213</v>
      </c>
      <c r="C201" s="7">
        <f t="shared" ca="1" si="28"/>
        <v>6.296313008719518</v>
      </c>
      <c r="D201" s="2">
        <f t="shared" ca="1" si="29"/>
        <v>1.2167991377288454</v>
      </c>
      <c r="E201" s="2">
        <f ca="1">IF(ROW()&gt;$H$2+5,"",IF(D201&gt;AVERAGE(D202:INDIRECT("D"&amp;TEXT($H$2+5, "#"))),1,0))</f>
        <v>1</v>
      </c>
      <c r="F201" s="2">
        <f ca="1">IF(ROW()&gt;$H$2+5,"",IF(D201&lt;AVERAGE(D202:INDIRECT("D"&amp;TEXT($H$2+5, "#"))),1,0))</f>
        <v>0</v>
      </c>
      <c r="G201" s="2">
        <f t="shared" ca="1" si="30"/>
        <v>-1.5892420537897144E-2</v>
      </c>
      <c r="H201" s="2">
        <f t="shared" ca="1" si="31"/>
        <v>4.2805423955102895E-4</v>
      </c>
      <c r="J201" s="2">
        <f ca="1">IF(ROW()&gt;$H$2+5,"",IF(D201&gt;AVERAGE(D202:INDIRECT("D"&amp;TEXT($H$2+5, "#"))),1,-1))</f>
        <v>1</v>
      </c>
      <c r="K201" s="2">
        <f t="shared" ca="1" si="32"/>
        <v>-1.5892420537897144E-2</v>
      </c>
      <c r="L201" s="2">
        <f t="shared" ca="1" si="33"/>
        <v>4.2805423955102895E-4</v>
      </c>
      <c r="M201" s="2">
        <f t="shared" ca="1" si="34"/>
        <v>-1.5892420537897144E-2</v>
      </c>
      <c r="N201" s="2">
        <f t="shared" ca="1" si="35"/>
        <v>4.2805423955102895E-4</v>
      </c>
    </row>
    <row r="202" spans="1:14" x14ac:dyDescent="0.2">
      <c r="A202" s="1">
        <v>43242</v>
      </c>
      <c r="B202" s="2">
        <f t="shared" ca="1" si="27"/>
        <v>7.7850718760528084</v>
      </c>
      <c r="C202" s="7">
        <f t="shared" ca="1" si="28"/>
        <v>6.4007767237963131</v>
      </c>
      <c r="D202" s="2">
        <f t="shared" ca="1" si="29"/>
        <v>1.2162698703596502</v>
      </c>
      <c r="E202" s="2">
        <f ca="1">IF(ROW()&gt;$H$2+5,"",IF(D202&gt;AVERAGE(D203:INDIRECT("D"&amp;TEXT($H$2+5, "#"))),1,0))</f>
        <v>1</v>
      </c>
      <c r="F202" s="2">
        <f ca="1">IF(ROW()&gt;$H$2+5,"",IF(D202&lt;AVERAGE(D203:INDIRECT("D"&amp;TEXT($H$2+5, "#"))),1,0))</f>
        <v>0</v>
      </c>
      <c r="G202" s="2">
        <f t="shared" ca="1" si="30"/>
        <v>0</v>
      </c>
      <c r="H202" s="2">
        <f t="shared" ca="1" si="31"/>
        <v>0</v>
      </c>
      <c r="J202" s="2">
        <f ca="1">IF(ROW()&gt;$H$2+5,"",IF(D202&gt;AVERAGE(D203:INDIRECT("D"&amp;TEXT($H$2+5, "#"))),1,-1))</f>
        <v>1</v>
      </c>
      <c r="K202" s="2">
        <f t="shared" ca="1" si="32"/>
        <v>0</v>
      </c>
      <c r="L202" s="2">
        <f t="shared" ca="1" si="33"/>
        <v>0</v>
      </c>
      <c r="M202" s="2">
        <f t="shared" ca="1" si="34"/>
        <v>0</v>
      </c>
      <c r="N202" s="2">
        <f t="shared" ca="1" si="35"/>
        <v>0</v>
      </c>
    </row>
    <row r="203" spans="1:14" x14ac:dyDescent="0.2">
      <c r="A203" s="1">
        <v>43241</v>
      </c>
      <c r="B203" s="2">
        <f t="shared" ca="1" si="27"/>
        <v>7.7850718760528084</v>
      </c>
      <c r="C203" s="7">
        <f t="shared" ca="1" si="28"/>
        <v>6.4007767237963131</v>
      </c>
      <c r="D203" s="2">
        <f t="shared" ca="1" si="29"/>
        <v>1.2162698703596502</v>
      </c>
      <c r="E203" s="2">
        <f ca="1">IF(ROW()&gt;$H$2+5,"",IF(D203&gt;AVERAGE(D204:INDIRECT("D"&amp;TEXT($H$2+5, "#"))),1,0))</f>
        <v>1</v>
      </c>
      <c r="F203" s="2">
        <f ca="1">IF(ROW()&gt;$H$2+5,"",IF(D203&lt;AVERAGE(D204:INDIRECT("D"&amp;TEXT($H$2+5, "#"))),1,0))</f>
        <v>0</v>
      </c>
      <c r="G203" s="2">
        <f t="shared" ca="1" si="30"/>
        <v>1.2239902080782435E-3</v>
      </c>
      <c r="H203" s="2">
        <f t="shared" ca="1" si="31"/>
        <v>2.7054716895597722E-3</v>
      </c>
      <c r="J203" s="2">
        <f ca="1">IF(ROW()&gt;$H$2+5,"",IF(D203&gt;AVERAGE(D204:INDIRECT("D"&amp;TEXT($H$2+5, "#"))),1,-1))</f>
        <v>1</v>
      </c>
      <c r="K203" s="2">
        <f t="shared" ca="1" si="32"/>
        <v>1.2239902080782435E-3</v>
      </c>
      <c r="L203" s="2">
        <f t="shared" ca="1" si="33"/>
        <v>2.7054716895597722E-3</v>
      </c>
      <c r="M203" s="2">
        <f t="shared" ca="1" si="34"/>
        <v>1.2239902080782435E-3</v>
      </c>
      <c r="N203" s="2">
        <f t="shared" ca="1" si="35"/>
        <v>2.7054716895597722E-3</v>
      </c>
    </row>
    <row r="204" spans="1:14" x14ac:dyDescent="0.2">
      <c r="A204" s="1">
        <v>43240</v>
      </c>
      <c r="B204" s="2">
        <f t="shared" ca="1" si="27"/>
        <v>7.7755546732703484</v>
      </c>
      <c r="C204" s="7">
        <f t="shared" ca="1" si="28"/>
        <v>6.4102734251669311</v>
      </c>
      <c r="D204" s="2">
        <f t="shared" ca="1" si="29"/>
        <v>1.2129833093769886</v>
      </c>
      <c r="E204" s="2">
        <f ca="1">IF(ROW()&gt;$H$2+5,"",IF(D204&gt;AVERAGE(D205:INDIRECT("D"&amp;TEXT($H$2+5, "#"))),1,0))</f>
        <v>1</v>
      </c>
      <c r="F204" s="2">
        <f ca="1">IF(ROW()&gt;$H$2+5,"",IF(D204&lt;AVERAGE(D205:INDIRECT("D"&amp;TEXT($H$2+5, "#"))),1,0))</f>
        <v>0</v>
      </c>
      <c r="G204" s="2">
        <f t="shared" ca="1" si="30"/>
        <v>0</v>
      </c>
      <c r="H204" s="2">
        <f t="shared" ca="1" si="31"/>
        <v>0</v>
      </c>
      <c r="J204" s="2">
        <f ca="1">IF(ROW()&gt;$H$2+5,"",IF(D204&gt;AVERAGE(D205:INDIRECT("D"&amp;TEXT($H$2+5, "#"))),1,-1))</f>
        <v>1</v>
      </c>
      <c r="K204" s="2">
        <f t="shared" ca="1" si="32"/>
        <v>0</v>
      </c>
      <c r="L204" s="2">
        <f t="shared" ca="1" si="33"/>
        <v>0</v>
      </c>
      <c r="M204" s="2">
        <f t="shared" ca="1" si="34"/>
        <v>0</v>
      </c>
      <c r="N204" s="2">
        <f t="shared" ca="1" si="35"/>
        <v>0</v>
      </c>
    </row>
    <row r="205" spans="1:14" x14ac:dyDescent="0.2">
      <c r="A205" s="1">
        <v>43239</v>
      </c>
      <c r="B205" s="2">
        <f t="shared" ca="1" si="27"/>
        <v>7.7755546732703484</v>
      </c>
      <c r="C205" s="7">
        <f t="shared" ca="1" si="28"/>
        <v>6.4102734251669311</v>
      </c>
      <c r="D205" s="2">
        <f t="shared" ca="1" si="29"/>
        <v>1.2129833093769886</v>
      </c>
      <c r="E205" s="2">
        <f ca="1">IF(ROW()&gt;$H$2+5,"",IF(D205&gt;AVERAGE(D206:INDIRECT("D"&amp;TEXT($H$2+5, "#"))),1,0))</f>
        <v>1</v>
      </c>
      <c r="F205" s="2">
        <f ca="1">IF(ROW()&gt;$H$2+5,"",IF(D205&lt;AVERAGE(D206:INDIRECT("D"&amp;TEXT($H$2+5, "#"))),1,0))</f>
        <v>0</v>
      </c>
      <c r="G205" s="2">
        <f t="shared" ca="1" si="30"/>
        <v>0</v>
      </c>
      <c r="H205" s="2">
        <f t="shared" ca="1" si="31"/>
        <v>0</v>
      </c>
      <c r="J205" s="2">
        <f ca="1">IF(ROW()&gt;$H$2+5,"",IF(D205&gt;AVERAGE(D206:INDIRECT("D"&amp;TEXT($H$2+5, "#"))),1,-1))</f>
        <v>1</v>
      </c>
      <c r="K205" s="2">
        <f t="shared" ca="1" si="32"/>
        <v>0</v>
      </c>
      <c r="L205" s="2">
        <f t="shared" ca="1" si="33"/>
        <v>0</v>
      </c>
      <c r="M205" s="2">
        <f t="shared" ca="1" si="34"/>
        <v>0</v>
      </c>
      <c r="N205" s="2">
        <f t="shared" ca="1" si="35"/>
        <v>0</v>
      </c>
    </row>
    <row r="206" spans="1:14" x14ac:dyDescent="0.2">
      <c r="A206" s="1">
        <v>43238</v>
      </c>
      <c r="B206" s="2">
        <f t="shared" ca="1" si="27"/>
        <v>7.7755546732703484</v>
      </c>
      <c r="C206" s="7">
        <f t="shared" ca="1" si="28"/>
        <v>6.4102734251669311</v>
      </c>
      <c r="D206" s="2">
        <f t="shared" ca="1" si="29"/>
        <v>1.2129833093769886</v>
      </c>
      <c r="E206" s="2">
        <f ca="1">IF(ROW()&gt;$H$2+5,"",IF(D206&gt;AVERAGE(D207:INDIRECT("D"&amp;TEXT($H$2+5, "#"))),1,0))</f>
        <v>1</v>
      </c>
      <c r="F206" s="2">
        <f ca="1">IF(ROW()&gt;$H$2+5,"",IF(D206&lt;AVERAGE(D207:INDIRECT("D"&amp;TEXT($H$2+5, "#"))),1,0))</f>
        <v>0</v>
      </c>
      <c r="G206" s="2">
        <f t="shared" ca="1" si="30"/>
        <v>1.2254901960784537E-3</v>
      </c>
      <c r="H206" s="2">
        <f t="shared" ca="1" si="31"/>
        <v>1.2254901960784537E-3</v>
      </c>
      <c r="J206" s="2">
        <f ca="1">IF(ROW()&gt;$H$2+5,"",IF(D206&gt;AVERAGE(D207:INDIRECT("D"&amp;TEXT($H$2+5, "#"))),1,-1))</f>
        <v>1</v>
      </c>
      <c r="K206" s="2">
        <f t="shared" ca="1" si="32"/>
        <v>1.2254901960784537E-3</v>
      </c>
      <c r="L206" s="2">
        <f t="shared" ca="1" si="33"/>
        <v>1.2254901960784537E-3</v>
      </c>
      <c r="M206" s="2">
        <f t="shared" ca="1" si="34"/>
        <v>1.2254901960784537E-3</v>
      </c>
      <c r="N206" s="2">
        <f t="shared" ca="1" si="35"/>
        <v>1.2254901960784537E-3</v>
      </c>
    </row>
    <row r="207" spans="1:14" x14ac:dyDescent="0.2">
      <c r="A207" s="1">
        <v>43237</v>
      </c>
      <c r="B207" s="2">
        <f t="shared" ca="1" si="27"/>
        <v>7.7660374704878876</v>
      </c>
      <c r="C207" s="7">
        <f t="shared" ca="1" si="28"/>
        <v>6.4102734251669311</v>
      </c>
      <c r="D207" s="2">
        <f t="shared" ca="1" si="29"/>
        <v>1.2114986296837487</v>
      </c>
      <c r="E207" s="2">
        <f ca="1">IF(ROW()&gt;$H$2+5,"",IF(D207&gt;AVERAGE(D208:INDIRECT("D"&amp;TEXT($H$2+5, "#"))),1,0))</f>
        <v>1</v>
      </c>
      <c r="F207" s="2">
        <f ca="1">IF(ROW()&gt;$H$2+5,"",IF(D207&lt;AVERAGE(D208:INDIRECT("D"&amp;TEXT($H$2+5, "#"))),1,0))</f>
        <v>0</v>
      </c>
      <c r="G207" s="2">
        <f t="shared" ca="1" si="30"/>
        <v>-1.6867469879518156E-2</v>
      </c>
      <c r="H207" s="2">
        <f t="shared" ca="1" si="31"/>
        <v>2.0278789576910691E-3</v>
      </c>
      <c r="J207" s="2">
        <f ca="1">IF(ROW()&gt;$H$2+5,"",IF(D207&gt;AVERAGE(D208:INDIRECT("D"&amp;TEXT($H$2+5, "#"))),1,-1))</f>
        <v>1</v>
      </c>
      <c r="K207" s="2">
        <f t="shared" ca="1" si="32"/>
        <v>-1.6867469879518156E-2</v>
      </c>
      <c r="L207" s="2">
        <f t="shared" ca="1" si="33"/>
        <v>2.0278789576910691E-3</v>
      </c>
      <c r="M207" s="2">
        <f t="shared" ca="1" si="34"/>
        <v>-1.6867469879518156E-2</v>
      </c>
      <c r="N207" s="2">
        <f t="shared" ca="1" si="35"/>
        <v>2.0278789576910691E-3</v>
      </c>
    </row>
    <row r="208" spans="1:14" x14ac:dyDescent="0.2">
      <c r="A208" s="1">
        <v>43236</v>
      </c>
      <c r="B208" s="2">
        <f t="shared" ca="1" si="27"/>
        <v>7.8992783094423373</v>
      </c>
      <c r="C208" s="7">
        <f t="shared" ca="1" si="28"/>
        <v>6.5337305429849604</v>
      </c>
      <c r="D208" s="2">
        <f t="shared" ca="1" si="29"/>
        <v>1.2089997065954179</v>
      </c>
      <c r="E208" s="2">
        <f ca="1">IF(ROW()&gt;$H$2+5,"",IF(D208&gt;AVERAGE(D209:INDIRECT("D"&amp;TEXT($H$2+5, "#"))),1,0))</f>
        <v>1</v>
      </c>
      <c r="F208" s="2">
        <f ca="1">IF(ROW()&gt;$H$2+5,"",IF(D208&lt;AVERAGE(D209:INDIRECT("D"&amp;TEXT($H$2+5, "#"))),1,0))</f>
        <v>0</v>
      </c>
      <c r="G208" s="2">
        <f t="shared" ca="1" si="30"/>
        <v>3.6275695284161409E-3</v>
      </c>
      <c r="H208" s="2">
        <f t="shared" ca="1" si="31"/>
        <v>2.1719654527248191E-3</v>
      </c>
      <c r="J208" s="2">
        <f ca="1">IF(ROW()&gt;$H$2+5,"",IF(D208&gt;AVERAGE(D209:INDIRECT("D"&amp;TEXT($H$2+5, "#"))),1,-1))</f>
        <v>1</v>
      </c>
      <c r="K208" s="2">
        <f t="shared" ca="1" si="32"/>
        <v>3.6275695284161409E-3</v>
      </c>
      <c r="L208" s="2">
        <f t="shared" ca="1" si="33"/>
        <v>2.1719654527248191E-3</v>
      </c>
      <c r="M208" s="2">
        <f t="shared" ca="1" si="34"/>
        <v>3.6275695284161409E-3</v>
      </c>
      <c r="N208" s="2">
        <f t="shared" ca="1" si="35"/>
        <v>2.1719654527248191E-3</v>
      </c>
    </row>
    <row r="209" spans="1:14" x14ac:dyDescent="0.2">
      <c r="A209" s="1">
        <v>43235</v>
      </c>
      <c r="B209" s="2">
        <f t="shared" ca="1" si="27"/>
        <v>7.870726701094954</v>
      </c>
      <c r="C209" s="7">
        <f t="shared" ca="1" si="28"/>
        <v>6.5242338416143433</v>
      </c>
      <c r="D209" s="2">
        <f t="shared" ca="1" si="29"/>
        <v>1.2063832922253805</v>
      </c>
      <c r="E209" s="2">
        <f ca="1">IF(ROW()&gt;$H$2+5,"",IF(D209&gt;AVERAGE(D210:INDIRECT("D"&amp;TEXT($H$2+5, "#"))),1,0))</f>
        <v>1</v>
      </c>
      <c r="F209" s="2">
        <f ca="1">IF(ROW()&gt;$H$2+5,"",IF(D209&lt;AVERAGE(D210:INDIRECT("D"&amp;TEXT($H$2+5, "#"))),1,0))</f>
        <v>0</v>
      </c>
      <c r="G209" s="2">
        <f t="shared" ca="1" si="30"/>
        <v>-9.5808383233533575E-3</v>
      </c>
      <c r="H209" s="2">
        <f t="shared" ca="1" si="31"/>
        <v>7.5865436508955799E-3</v>
      </c>
      <c r="J209" s="2">
        <f ca="1">IF(ROW()&gt;$H$2+5,"",IF(D209&gt;AVERAGE(D210:INDIRECT("D"&amp;TEXT($H$2+5, "#"))),1,-1))</f>
        <v>1</v>
      </c>
      <c r="K209" s="2">
        <f t="shared" ca="1" si="32"/>
        <v>-9.5808383233533575E-3</v>
      </c>
      <c r="L209" s="2">
        <f t="shared" ca="1" si="33"/>
        <v>7.5865436508955799E-3</v>
      </c>
      <c r="M209" s="2">
        <f t="shared" ca="1" si="34"/>
        <v>-9.5808383233533575E-3</v>
      </c>
      <c r="N209" s="2">
        <f t="shared" ca="1" si="35"/>
        <v>7.5865436508955799E-3</v>
      </c>
    </row>
    <row r="210" spans="1:14" x14ac:dyDescent="0.2">
      <c r="A210" s="1">
        <v>43234</v>
      </c>
      <c r="B210" s="2">
        <f t="shared" ca="1" si="27"/>
        <v>7.9468643233546397</v>
      </c>
      <c r="C210" s="7">
        <f t="shared" ca="1" si="28"/>
        <v>6.6381942580617554</v>
      </c>
      <c r="D210" s="2">
        <f t="shared" ca="1" si="29"/>
        <v>1.1971424779718625</v>
      </c>
      <c r="E210" s="2">
        <f ca="1">IF(ROW()&gt;$H$2+5,"",IF(D210&gt;AVERAGE(D211:INDIRECT("D"&amp;TEXT($H$2+5, "#"))),1,0))</f>
        <v>1</v>
      </c>
      <c r="F210" s="2">
        <f ca="1">IF(ROW()&gt;$H$2+5,"",IF(D210&lt;AVERAGE(D211:INDIRECT("D"&amp;TEXT($H$2+5, "#"))),1,0))</f>
        <v>0</v>
      </c>
      <c r="G210" s="2">
        <f t="shared" ca="1" si="30"/>
        <v>1.8292682926829378E-2</v>
      </c>
      <c r="H210" s="2">
        <f t="shared" ca="1" si="31"/>
        <v>-2.1452732775502879E-3</v>
      </c>
      <c r="J210" s="2">
        <f ca="1">IF(ROW()&gt;$H$2+5,"",IF(D210&gt;AVERAGE(D211:INDIRECT("D"&amp;TEXT($H$2+5, "#"))),1,-1))</f>
        <v>1</v>
      </c>
      <c r="K210" s="2">
        <f t="shared" ca="1" si="32"/>
        <v>1.8292682926829378E-2</v>
      </c>
      <c r="L210" s="2">
        <f t="shared" ca="1" si="33"/>
        <v>-2.1452732775502879E-3</v>
      </c>
      <c r="M210" s="2">
        <f t="shared" ca="1" si="34"/>
        <v>1.8292682926829378E-2</v>
      </c>
      <c r="N210" s="2">
        <f t="shared" ca="1" si="35"/>
        <v>-2.1452732775502879E-3</v>
      </c>
    </row>
    <row r="211" spans="1:14" x14ac:dyDescent="0.2">
      <c r="A211" s="1">
        <v>43233</v>
      </c>
      <c r="B211" s="2">
        <f t="shared" ca="1" si="27"/>
        <v>7.8041062816177291</v>
      </c>
      <c r="C211" s="7">
        <f t="shared" ca="1" si="28"/>
        <v>6.5052404388731073</v>
      </c>
      <c r="D211" s="2">
        <f t="shared" ca="1" si="29"/>
        <v>1.199664540450041</v>
      </c>
      <c r="E211" s="2">
        <f ca="1">IF(ROW()&gt;$H$2+5,"",IF(D211&gt;AVERAGE(D212:INDIRECT("D"&amp;TEXT($H$2+5, "#"))),1,0))</f>
        <v>1</v>
      </c>
      <c r="F211" s="2">
        <f ca="1">IF(ROW()&gt;$H$2+5,"",IF(D211&lt;AVERAGE(D212:INDIRECT("D"&amp;TEXT($H$2+5, "#"))),1,0))</f>
        <v>0</v>
      </c>
      <c r="G211" s="2">
        <f t="shared" ca="1" si="30"/>
        <v>0</v>
      </c>
      <c r="H211" s="2">
        <f t="shared" ca="1" si="31"/>
        <v>0</v>
      </c>
      <c r="J211" s="2">
        <f ca="1">IF(ROW()&gt;$H$2+5,"",IF(D211&gt;AVERAGE(D212:INDIRECT("D"&amp;TEXT($H$2+5, "#"))),1,-1))</f>
        <v>1</v>
      </c>
      <c r="K211" s="2">
        <f t="shared" ca="1" si="32"/>
        <v>0</v>
      </c>
      <c r="L211" s="2">
        <f t="shared" ca="1" si="33"/>
        <v>0</v>
      </c>
      <c r="M211" s="2">
        <f t="shared" ca="1" si="34"/>
        <v>0</v>
      </c>
      <c r="N211" s="2">
        <f t="shared" ca="1" si="35"/>
        <v>0</v>
      </c>
    </row>
    <row r="212" spans="1:14" x14ac:dyDescent="0.2">
      <c r="A212" s="1">
        <v>43232</v>
      </c>
      <c r="B212" s="2">
        <f t="shared" ca="1" si="27"/>
        <v>7.8041062816177291</v>
      </c>
      <c r="C212" s="7">
        <f t="shared" ca="1" si="28"/>
        <v>6.5052404388731073</v>
      </c>
      <c r="D212" s="2">
        <f t="shared" ca="1" si="29"/>
        <v>1.199664540450041</v>
      </c>
      <c r="E212" s="2">
        <f ca="1">IF(ROW()&gt;$H$2+5,"",IF(D212&gt;AVERAGE(D213:INDIRECT("D"&amp;TEXT($H$2+5, "#"))),1,0))</f>
        <v>1</v>
      </c>
      <c r="F212" s="2">
        <f ca="1">IF(ROW()&gt;$H$2+5,"",IF(D212&lt;AVERAGE(D213:INDIRECT("D"&amp;TEXT($H$2+5, "#"))),1,0))</f>
        <v>0</v>
      </c>
      <c r="G212" s="2">
        <f t="shared" ca="1" si="30"/>
        <v>0</v>
      </c>
      <c r="H212" s="2">
        <f t="shared" ca="1" si="31"/>
        <v>0</v>
      </c>
      <c r="J212" s="2">
        <f ca="1">IF(ROW()&gt;$H$2+5,"",IF(D212&gt;AVERAGE(D213:INDIRECT("D"&amp;TEXT($H$2+5, "#"))),1,-1))</f>
        <v>1</v>
      </c>
      <c r="K212" s="2">
        <f t="shared" ca="1" si="32"/>
        <v>0</v>
      </c>
      <c r="L212" s="2">
        <f t="shared" ca="1" si="33"/>
        <v>0</v>
      </c>
      <c r="M212" s="2">
        <f t="shared" ca="1" si="34"/>
        <v>0</v>
      </c>
      <c r="N212" s="2">
        <f t="shared" ca="1" si="35"/>
        <v>0</v>
      </c>
    </row>
    <row r="213" spans="1:14" x14ac:dyDescent="0.2">
      <c r="A213" s="1">
        <v>43231</v>
      </c>
      <c r="B213" s="2">
        <f t="shared" ca="1" si="27"/>
        <v>7.8041062816177291</v>
      </c>
      <c r="C213" s="7">
        <f t="shared" ca="1" si="28"/>
        <v>6.5052404388731073</v>
      </c>
      <c r="D213" s="2">
        <f t="shared" ca="1" si="29"/>
        <v>1.199664540450041</v>
      </c>
      <c r="E213" s="2">
        <f ca="1">IF(ROW()&gt;$H$2+5,"",IF(D213&gt;AVERAGE(D214:INDIRECT("D"&amp;TEXT($H$2+5, "#"))),1,0))</f>
        <v>1</v>
      </c>
      <c r="F213" s="2">
        <f ca="1">IF(ROW()&gt;$H$2+5,"",IF(D213&lt;AVERAGE(D214:INDIRECT("D"&amp;TEXT($H$2+5, "#"))),1,0))</f>
        <v>0</v>
      </c>
      <c r="G213" s="2">
        <f t="shared" ca="1" si="30"/>
        <v>1.234567901234556E-2</v>
      </c>
      <c r="H213" s="2">
        <f t="shared" ca="1" si="31"/>
        <v>3.5091547119037291E-3</v>
      </c>
      <c r="J213" s="2">
        <f ca="1">IF(ROW()&gt;$H$2+5,"",IF(D213&gt;AVERAGE(D214:INDIRECT("D"&amp;TEXT($H$2+5, "#"))),1,-1))</f>
        <v>1</v>
      </c>
      <c r="K213" s="2">
        <f t="shared" ca="1" si="32"/>
        <v>1.234567901234556E-2</v>
      </c>
      <c r="L213" s="2">
        <f t="shared" ca="1" si="33"/>
        <v>3.5091547119037291E-3</v>
      </c>
      <c r="M213" s="2">
        <f t="shared" ca="1" si="34"/>
        <v>8.8365243004418313E-3</v>
      </c>
      <c r="N213" s="2">
        <f t="shared" ca="1" si="35"/>
        <v>-3.5091547119037291E-3</v>
      </c>
    </row>
    <row r="214" spans="1:14" x14ac:dyDescent="0.2">
      <c r="A214" s="1">
        <v>43230</v>
      </c>
      <c r="B214" s="2">
        <f t="shared" ca="1" si="27"/>
        <v>7.7089342537931236</v>
      </c>
      <c r="C214" s="7">
        <f t="shared" ca="1" si="28"/>
        <v>6.4482602306494012</v>
      </c>
      <c r="D214" s="2">
        <f t="shared" ca="1" si="29"/>
        <v>1.1955060711029586</v>
      </c>
      <c r="E214" s="2">
        <f ca="1">IF(ROW()&gt;$H$2+5,"",IF(D214&gt;AVERAGE(D215:INDIRECT("D"&amp;TEXT($H$2+5, "#"))),1,0))</f>
        <v>0</v>
      </c>
      <c r="F214" s="2">
        <f ca="1">IF(ROW()&gt;$H$2+5,"",IF(D214&lt;AVERAGE(D215:INDIRECT("D"&amp;TEXT($H$2+5, "#"))),1,0))</f>
        <v>1</v>
      </c>
      <c r="G214" s="2">
        <f t="shared" ca="1" si="30"/>
        <v>2.9542097488922657E-3</v>
      </c>
      <c r="H214" s="2">
        <f t="shared" ca="1" si="31"/>
        <v>1.7181158057525644E-3</v>
      </c>
      <c r="J214" s="2">
        <f ca="1">IF(ROW()&gt;$H$2+5,"",IF(D214&gt;AVERAGE(D215:INDIRECT("D"&amp;TEXT($H$2+5, "#"))),1,-1))</f>
        <v>-1</v>
      </c>
      <c r="K214" s="2">
        <f t="shared" ca="1" si="32"/>
        <v>2.9542097488922657E-3</v>
      </c>
      <c r="L214" s="2">
        <f t="shared" ca="1" si="33"/>
        <v>1.7181158057525644E-3</v>
      </c>
      <c r="M214" s="2">
        <f t="shared" ca="1" si="34"/>
        <v>1.2360939431397013E-3</v>
      </c>
      <c r="N214" s="2">
        <f t="shared" ca="1" si="35"/>
        <v>-1.7181158057525644E-3</v>
      </c>
    </row>
    <row r="215" spans="1:14" x14ac:dyDescent="0.2">
      <c r="A215" s="1">
        <v>43229</v>
      </c>
      <c r="B215" s="2">
        <f t="shared" ca="1" si="27"/>
        <v>7.6994170510106628</v>
      </c>
      <c r="C215" s="7">
        <f t="shared" ca="1" si="28"/>
        <v>6.4292668279081653</v>
      </c>
      <c r="D215" s="2">
        <f t="shared" ca="1" si="29"/>
        <v>1.1975575531550546</v>
      </c>
      <c r="E215" s="2">
        <f ca="1">IF(ROW()&gt;$H$2+5,"",IF(D215&gt;AVERAGE(D216:INDIRECT("D"&amp;TEXT($H$2+5, "#"))),1,0))</f>
        <v>1</v>
      </c>
      <c r="F215" s="2">
        <f ca="1">IF(ROW()&gt;$H$2+5,"",IF(D215&lt;AVERAGE(D216:INDIRECT("D"&amp;TEXT($H$2+5, "#"))),1,0))</f>
        <v>0</v>
      </c>
      <c r="G215" s="2">
        <f t="shared" ca="1" si="30"/>
        <v>2.4783147459726683E-3</v>
      </c>
      <c r="H215" s="2">
        <f t="shared" ca="1" si="31"/>
        <v>3.9532409996601691E-3</v>
      </c>
      <c r="J215" s="2">
        <f ca="1">IF(ROW()&gt;$H$2+5,"",IF(D215&gt;AVERAGE(D216:INDIRECT("D"&amp;TEXT($H$2+5, "#"))),1,-1))</f>
        <v>1</v>
      </c>
      <c r="K215" s="2">
        <f t="shared" ca="1" si="32"/>
        <v>2.4783147459726683E-3</v>
      </c>
      <c r="L215" s="2">
        <f t="shared" ca="1" si="33"/>
        <v>3.9532409996601691E-3</v>
      </c>
      <c r="M215" s="2">
        <f t="shared" ca="1" si="34"/>
        <v>-1.4749262536875004E-3</v>
      </c>
      <c r="N215" s="2">
        <f t="shared" ca="1" si="35"/>
        <v>-3.9532409996601691E-3</v>
      </c>
    </row>
    <row r="216" spans="1:14" x14ac:dyDescent="0.2">
      <c r="A216" s="1">
        <v>43228</v>
      </c>
      <c r="B216" s="2">
        <f t="shared" ca="1" si="27"/>
        <v>7.680382645445742</v>
      </c>
      <c r="C216" s="7">
        <f t="shared" ca="1" si="28"/>
        <v>6.4387635292787841</v>
      </c>
      <c r="D216" s="2">
        <f t="shared" ca="1" si="29"/>
        <v>1.1928350234514722</v>
      </c>
      <c r="E216" s="2">
        <f ca="1">IF(ROW()&gt;$H$2+5,"",IF(D216&gt;AVERAGE(D217:INDIRECT("D"&amp;TEXT($H$2+5, "#"))),1,0))</f>
        <v>0</v>
      </c>
      <c r="F216" s="2">
        <f ca="1">IF(ROW()&gt;$H$2+5,"",IF(D216&lt;AVERAGE(D217:INDIRECT("D"&amp;TEXT($H$2+5, "#"))),1,0))</f>
        <v>1</v>
      </c>
      <c r="G216" s="2">
        <f t="shared" ca="1" si="30"/>
        <v>1.4970059880239577E-2</v>
      </c>
      <c r="H216" s="2">
        <f t="shared" ca="1" si="31"/>
        <v>3.6918643915178004E-3</v>
      </c>
      <c r="J216" s="2">
        <f ca="1">IF(ROW()&gt;$H$2+5,"",IF(D216&gt;AVERAGE(D217:INDIRECT("D"&amp;TEXT($H$2+5, "#"))),1,-1))</f>
        <v>-1</v>
      </c>
      <c r="K216" s="2">
        <f t="shared" ca="1" si="32"/>
        <v>1.4970059880239577E-2</v>
      </c>
      <c r="L216" s="2">
        <f t="shared" ca="1" si="33"/>
        <v>3.6918643915178004E-3</v>
      </c>
      <c r="M216" s="2">
        <f t="shared" ca="1" si="34"/>
        <v>1.1278195488721776E-2</v>
      </c>
      <c r="N216" s="2">
        <f t="shared" ca="1" si="35"/>
        <v>-3.6918643915178004E-3</v>
      </c>
    </row>
    <row r="217" spans="1:14" x14ac:dyDescent="0.2">
      <c r="A217" s="1">
        <v>43227</v>
      </c>
      <c r="B217" s="2">
        <f t="shared" ca="1" si="27"/>
        <v>7.5947278204035964</v>
      </c>
      <c r="C217" s="7">
        <f t="shared" ca="1" si="28"/>
        <v>6.343796515572607</v>
      </c>
      <c r="D217" s="2">
        <f t="shared" ca="1" si="29"/>
        <v>1.1971896957539907</v>
      </c>
      <c r="E217" s="2">
        <f ca="1">IF(ROW()&gt;$H$2+5,"",IF(D217&gt;AVERAGE(D218:INDIRECT("D"&amp;TEXT($H$2+5, "#"))),1,0))</f>
        <v>1</v>
      </c>
      <c r="F217" s="2">
        <f ca="1">IF(ROW()&gt;$H$2+5,"",IF(D217&lt;AVERAGE(D218:INDIRECT("D"&amp;TEXT($H$2+5, "#"))),1,0))</f>
        <v>0</v>
      </c>
      <c r="G217" s="2">
        <f t="shared" ca="1" si="30"/>
        <v>-1.251564455569368E-3</v>
      </c>
      <c r="H217" s="2">
        <f t="shared" ca="1" si="31"/>
        <v>2.4320385534248824E-4</v>
      </c>
      <c r="J217" s="2">
        <f ca="1">IF(ROW()&gt;$H$2+5,"",IF(D217&gt;AVERAGE(D218:INDIRECT("D"&amp;TEXT($H$2+5, "#"))),1,-1))</f>
        <v>1</v>
      </c>
      <c r="K217" s="2">
        <f t="shared" ca="1" si="32"/>
        <v>-1.251564455569368E-3</v>
      </c>
      <c r="L217" s="2">
        <f t="shared" ca="1" si="33"/>
        <v>2.4320385534248824E-4</v>
      </c>
      <c r="M217" s="2">
        <f t="shared" ca="1" si="34"/>
        <v>-1.251564455569368E-3</v>
      </c>
      <c r="N217" s="2">
        <f t="shared" ca="1" si="35"/>
        <v>2.4320385534248824E-4</v>
      </c>
    </row>
    <row r="218" spans="1:14" x14ac:dyDescent="0.2">
      <c r="A218" s="1">
        <v>43226</v>
      </c>
      <c r="B218" s="2">
        <f t="shared" ca="1" si="27"/>
        <v>7.6042450231860563</v>
      </c>
      <c r="C218" s="7">
        <f t="shared" ca="1" si="28"/>
        <v>6.353293216943225</v>
      </c>
      <c r="D218" s="2">
        <f t="shared" ca="1" si="29"/>
        <v>1.1968981697408112</v>
      </c>
      <c r="E218" s="2">
        <f ca="1">IF(ROW()&gt;$H$2+5,"",IF(D218&gt;AVERAGE(D219:INDIRECT("D"&amp;TEXT($H$2+5, "#"))),1,0))</f>
        <v>1</v>
      </c>
      <c r="F218" s="2">
        <f ca="1">IF(ROW()&gt;$H$2+5,"",IF(D218&lt;AVERAGE(D219:INDIRECT("D"&amp;TEXT($H$2+5, "#"))),1,0))</f>
        <v>0</v>
      </c>
      <c r="G218" s="2">
        <f t="shared" ca="1" si="30"/>
        <v>0</v>
      </c>
      <c r="H218" s="2">
        <f t="shared" ca="1" si="31"/>
        <v>0</v>
      </c>
      <c r="J218" s="2">
        <f ca="1">IF(ROW()&gt;$H$2+5,"",IF(D218&gt;AVERAGE(D219:INDIRECT("D"&amp;TEXT($H$2+5, "#"))),1,-1))</f>
        <v>1</v>
      </c>
      <c r="K218" s="2">
        <f t="shared" ca="1" si="32"/>
        <v>0</v>
      </c>
      <c r="L218" s="2">
        <f t="shared" ca="1" si="33"/>
        <v>0</v>
      </c>
      <c r="M218" s="2">
        <f t="shared" ca="1" si="34"/>
        <v>0</v>
      </c>
      <c r="N218" s="2">
        <f t="shared" ca="1" si="35"/>
        <v>0</v>
      </c>
    </row>
    <row r="219" spans="1:14" x14ac:dyDescent="0.2">
      <c r="A219" s="1">
        <v>43225</v>
      </c>
      <c r="B219" s="2">
        <f t="shared" ca="1" si="27"/>
        <v>7.6042450231860563</v>
      </c>
      <c r="C219" s="7">
        <f t="shared" ca="1" si="28"/>
        <v>6.353293216943225</v>
      </c>
      <c r="D219" s="2">
        <f t="shared" ca="1" si="29"/>
        <v>1.1968981697408112</v>
      </c>
      <c r="E219" s="2">
        <f ca="1">IF(ROW()&gt;$H$2+5,"",IF(D219&gt;AVERAGE(D220:INDIRECT("D"&amp;TEXT($H$2+5, "#"))),1,0))</f>
        <v>1</v>
      </c>
      <c r="F219" s="2">
        <f ca="1">IF(ROW()&gt;$H$2+5,"",IF(D219&lt;AVERAGE(D220:INDIRECT("D"&amp;TEXT($H$2+5, "#"))),1,0))</f>
        <v>0</v>
      </c>
      <c r="G219" s="2">
        <f t="shared" ca="1" si="30"/>
        <v>0</v>
      </c>
      <c r="H219" s="2">
        <f t="shared" ca="1" si="31"/>
        <v>0</v>
      </c>
      <c r="J219" s="2">
        <f ca="1">IF(ROW()&gt;$H$2+5,"",IF(D219&gt;AVERAGE(D220:INDIRECT("D"&amp;TEXT($H$2+5, "#"))),1,-1))</f>
        <v>1</v>
      </c>
      <c r="K219" s="2">
        <f t="shared" ca="1" si="32"/>
        <v>0</v>
      </c>
      <c r="L219" s="2">
        <f t="shared" ca="1" si="33"/>
        <v>0</v>
      </c>
      <c r="M219" s="2">
        <f t="shared" ca="1" si="34"/>
        <v>0</v>
      </c>
      <c r="N219" s="2">
        <f t="shared" ca="1" si="35"/>
        <v>0</v>
      </c>
    </row>
    <row r="220" spans="1:14" x14ac:dyDescent="0.2">
      <c r="A220" s="1">
        <v>43224</v>
      </c>
      <c r="B220" s="2">
        <f t="shared" ca="1" si="27"/>
        <v>7.6042450231860563</v>
      </c>
      <c r="C220" s="7">
        <f t="shared" ca="1" si="28"/>
        <v>6.353293216943225</v>
      </c>
      <c r="D220" s="2">
        <f t="shared" ca="1" si="29"/>
        <v>1.1968981697408112</v>
      </c>
      <c r="E220" s="2">
        <f ca="1">IF(ROW()&gt;$H$2+5,"",IF(D220&gt;AVERAGE(D221:INDIRECT("D"&amp;TEXT($H$2+5, "#"))),1,0))</f>
        <v>1</v>
      </c>
      <c r="F220" s="2">
        <f ca="1">IF(ROW()&gt;$H$2+5,"",IF(D220&lt;AVERAGE(D221:INDIRECT("D"&amp;TEXT($H$2+5, "#"))),1,0))</f>
        <v>0</v>
      </c>
      <c r="G220" s="2">
        <f t="shared" ca="1" si="30"/>
        <v>-1.1138613861386227E-2</v>
      </c>
      <c r="H220" s="2">
        <f t="shared" ca="1" si="31"/>
        <v>3.5889266393500686E-3</v>
      </c>
      <c r="J220" s="2">
        <f ca="1">IF(ROW()&gt;$H$2+5,"",IF(D220&gt;AVERAGE(D221:INDIRECT("D"&amp;TEXT($H$2+5, "#"))),1,-1))</f>
        <v>1</v>
      </c>
      <c r="K220" s="2">
        <f t="shared" ca="1" si="32"/>
        <v>-1.1138613861386227E-2</v>
      </c>
      <c r="L220" s="2">
        <f t="shared" ca="1" si="33"/>
        <v>3.5889266393500686E-3</v>
      </c>
      <c r="M220" s="2">
        <f t="shared" ca="1" si="34"/>
        <v>-1.4727540500736295E-2</v>
      </c>
      <c r="N220" s="2">
        <f t="shared" ca="1" si="35"/>
        <v>-3.5889266393500686E-3</v>
      </c>
    </row>
    <row r="221" spans="1:14" x14ac:dyDescent="0.2">
      <c r="A221" s="1">
        <v>43223</v>
      </c>
      <c r="B221" s="2">
        <f t="shared" ca="1" si="27"/>
        <v>7.6898998482282028</v>
      </c>
      <c r="C221" s="7">
        <f t="shared" ca="1" si="28"/>
        <v>6.4482602306494012</v>
      </c>
      <c r="D221" s="2">
        <f t="shared" ca="1" si="29"/>
        <v>1.1925542042607291</v>
      </c>
      <c r="E221" s="2">
        <f ca="1">IF(ROW()&gt;$H$2+5,"",IF(D221&gt;AVERAGE(D222:INDIRECT("D"&amp;TEXT($H$2+5, "#"))),1,0))</f>
        <v>0</v>
      </c>
      <c r="F221" s="2">
        <f ca="1">IF(ROW()&gt;$H$2+5,"",IF(D221&lt;AVERAGE(D222:INDIRECT("D"&amp;TEXT($H$2+5, "#"))),1,0))</f>
        <v>1</v>
      </c>
      <c r="G221" s="2">
        <f t="shared" ca="1" si="30"/>
        <v>-2.0202020202020169E-2</v>
      </c>
      <c r="H221" s="2">
        <f t="shared" ca="1" si="31"/>
        <v>-1.97601777188652E-3</v>
      </c>
      <c r="J221" s="2">
        <f ca="1">IF(ROW()&gt;$H$2+5,"",IF(D221&gt;AVERAGE(D222:INDIRECT("D"&amp;TEXT($H$2+5, "#"))),1,-1))</f>
        <v>-1</v>
      </c>
      <c r="K221" s="2">
        <f t="shared" ca="1" si="32"/>
        <v>-2.0202020202020169E-2</v>
      </c>
      <c r="L221" s="2">
        <f t="shared" ca="1" si="33"/>
        <v>-1.97601777188652E-3</v>
      </c>
      <c r="M221" s="2">
        <f t="shared" ca="1" si="34"/>
        <v>-2.0202020202020169E-2</v>
      </c>
      <c r="N221" s="2">
        <f t="shared" ca="1" si="35"/>
        <v>-1.97601777188652E-3</v>
      </c>
    </row>
    <row r="222" spans="1:14" x14ac:dyDescent="0.2">
      <c r="A222" s="1">
        <v>43222</v>
      </c>
      <c r="B222" s="2">
        <f t="shared" ca="1" si="27"/>
        <v>7.8326578899651125</v>
      </c>
      <c r="C222" s="7">
        <f t="shared" ca="1" si="28"/>
        <v>6.5812140498380485</v>
      </c>
      <c r="D222" s="2">
        <f t="shared" ca="1" si="29"/>
        <v>1.1901539488991184</v>
      </c>
      <c r="E222" s="2">
        <f ca="1">IF(ROW()&gt;$H$2+5,"",IF(D222&gt;AVERAGE(D223:INDIRECT("D"&amp;TEXT($H$2+5, "#"))),1,0))</f>
        <v>0</v>
      </c>
      <c r="F222" s="2">
        <f ca="1">IF(ROW()&gt;$H$2+5,"",IF(D222&lt;AVERAGE(D223:INDIRECT("D"&amp;TEXT($H$2+5, "#"))),1,0))</f>
        <v>1</v>
      </c>
      <c r="G222" s="2">
        <f t="shared" ca="1" si="30"/>
        <v>-7.1633237822350503E-3</v>
      </c>
      <c r="H222" s="2">
        <f t="shared" ca="1" si="31"/>
        <v>3.6539839100726158E-3</v>
      </c>
      <c r="J222" s="2">
        <f ca="1">IF(ROW()&gt;$H$2+5,"",IF(D222&gt;AVERAGE(D223:INDIRECT("D"&amp;TEXT($H$2+5, "#"))),1,-1))</f>
        <v>-1</v>
      </c>
      <c r="K222" s="2">
        <f t="shared" ca="1" si="32"/>
        <v>-7.1633237822350503E-3</v>
      </c>
      <c r="L222" s="2">
        <f t="shared" ca="1" si="33"/>
        <v>3.6539839100726158E-3</v>
      </c>
      <c r="M222" s="2">
        <f t="shared" ca="1" si="34"/>
        <v>-7.1633237822350503E-3</v>
      </c>
      <c r="N222" s="2">
        <f t="shared" ca="1" si="35"/>
        <v>3.6539839100726158E-3</v>
      </c>
    </row>
    <row r="223" spans="1:14" x14ac:dyDescent="0.2">
      <c r="A223" s="1">
        <v>43221</v>
      </c>
      <c r="B223" s="2">
        <f t="shared" ca="1" si="27"/>
        <v>7.9183127150072581</v>
      </c>
      <c r="C223" s="7">
        <f t="shared" ca="1" si="28"/>
        <v>6.6286975566911375</v>
      </c>
      <c r="D223" s="2">
        <f t="shared" ca="1" si="29"/>
        <v>1.194550309059486</v>
      </c>
      <c r="E223" s="2">
        <f ca="1">IF(ROW()&gt;$H$2+5,"",IF(D223&gt;AVERAGE(D224:INDIRECT("D"&amp;TEXT($H$2+5, "#"))),1,0))</f>
        <v>0</v>
      </c>
      <c r="F223" s="2">
        <f ca="1">IF(ROW()&gt;$H$2+5,"",IF(D223&lt;AVERAGE(D224:INDIRECT("D"&amp;TEXT($H$2+5, "#"))),1,0))</f>
        <v>1</v>
      </c>
      <c r="G223" s="2">
        <f t="shared" ca="1" si="30"/>
        <v>0</v>
      </c>
      <c r="H223" s="2">
        <f t="shared" ca="1" si="31"/>
        <v>0</v>
      </c>
      <c r="J223" s="2">
        <f ca="1">IF(ROW()&gt;$H$2+5,"",IF(D223&gt;AVERAGE(D224:INDIRECT("D"&amp;TEXT($H$2+5, "#"))),1,-1))</f>
        <v>-1</v>
      </c>
      <c r="K223" s="2">
        <f t="shared" ca="1" si="32"/>
        <v>0</v>
      </c>
      <c r="L223" s="2">
        <f t="shared" ca="1" si="33"/>
        <v>0</v>
      </c>
      <c r="M223" s="2">
        <f t="shared" ca="1" si="34"/>
        <v>0</v>
      </c>
      <c r="N223" s="2">
        <f t="shared" ca="1" si="35"/>
        <v>0</v>
      </c>
    </row>
    <row r="224" spans="1:14" x14ac:dyDescent="0.2">
      <c r="A224" s="1">
        <v>43220</v>
      </c>
      <c r="B224" s="2">
        <f t="shared" ca="1" si="27"/>
        <v>7.9183127150072581</v>
      </c>
      <c r="C224" s="7">
        <f t="shared" ca="1" si="28"/>
        <v>6.6286975566911375</v>
      </c>
      <c r="D224" s="2">
        <f t="shared" ca="1" si="29"/>
        <v>1.194550309059486</v>
      </c>
      <c r="E224" s="2">
        <f ca="1">IF(ROW()&gt;$H$2+5,"",IF(D224&gt;AVERAGE(D225:INDIRECT("D"&amp;TEXT($H$2+5, "#"))),1,0))</f>
        <v>0</v>
      </c>
      <c r="F224" s="2">
        <f ca="1">IF(ROW()&gt;$H$2+5,"",IF(D224&lt;AVERAGE(D225:INDIRECT("D"&amp;TEXT($H$2+5, "#"))),1,0))</f>
        <v>1</v>
      </c>
      <c r="G224" s="2">
        <f t="shared" ca="1" si="30"/>
        <v>2.9498525073746285E-2</v>
      </c>
      <c r="H224" s="2">
        <f t="shared" ca="1" si="31"/>
        <v>-2.0444522328338238E-4</v>
      </c>
      <c r="J224" s="2">
        <f ca="1">IF(ROW()&gt;$H$2+5,"",IF(D224&gt;AVERAGE(D225:INDIRECT("D"&amp;TEXT($H$2+5, "#"))),1,-1))</f>
        <v>-1</v>
      </c>
      <c r="K224" s="2">
        <f t="shared" ca="1" si="32"/>
        <v>2.9498525073746285E-2</v>
      </c>
      <c r="L224" s="2">
        <f t="shared" ca="1" si="33"/>
        <v>-2.0444522328338238E-4</v>
      </c>
      <c r="M224" s="2">
        <f t="shared" ca="1" si="34"/>
        <v>2.9498525073746285E-2</v>
      </c>
      <c r="N224" s="2">
        <f t="shared" ca="1" si="35"/>
        <v>-2.0444522328338238E-4</v>
      </c>
    </row>
    <row r="225" spans="1:14" x14ac:dyDescent="0.2">
      <c r="A225" s="1">
        <v>43219</v>
      </c>
      <c r="B225" s="2">
        <f t="shared" ca="1" si="27"/>
        <v>7.6898998482282028</v>
      </c>
      <c r="C225" s="7">
        <f t="shared" ca="1" si="28"/>
        <v>6.4387635292787841</v>
      </c>
      <c r="D225" s="2">
        <f t="shared" ca="1" si="29"/>
        <v>1.1943131337655384</v>
      </c>
      <c r="E225" s="2">
        <f ca="1">IF(ROW()&gt;$H$2+5,"",IF(D225&gt;AVERAGE(D226:INDIRECT("D"&amp;TEXT($H$2+5, "#"))),1,0))</f>
        <v>0</v>
      </c>
      <c r="F225" s="2">
        <f ca="1">IF(ROW()&gt;$H$2+5,"",IF(D225&lt;AVERAGE(D226:INDIRECT("D"&amp;TEXT($H$2+5, "#"))),1,0))</f>
        <v>1</v>
      </c>
      <c r="G225" s="2">
        <f t="shared" ca="1" si="30"/>
        <v>0</v>
      </c>
      <c r="H225" s="2">
        <f t="shared" ca="1" si="31"/>
        <v>0</v>
      </c>
      <c r="J225" s="2">
        <f ca="1">IF(ROW()&gt;$H$2+5,"",IF(D225&gt;AVERAGE(D226:INDIRECT("D"&amp;TEXT($H$2+5, "#"))),1,-1))</f>
        <v>-1</v>
      </c>
      <c r="K225" s="2">
        <f t="shared" ca="1" si="32"/>
        <v>0</v>
      </c>
      <c r="L225" s="2">
        <f t="shared" ca="1" si="33"/>
        <v>0</v>
      </c>
      <c r="M225" s="2">
        <f t="shared" ca="1" si="34"/>
        <v>0</v>
      </c>
      <c r="N225" s="2">
        <f t="shared" ca="1" si="35"/>
        <v>0</v>
      </c>
    </row>
    <row r="226" spans="1:14" x14ac:dyDescent="0.2">
      <c r="A226" s="1">
        <v>43218</v>
      </c>
      <c r="B226" s="2">
        <f t="shared" ca="1" si="27"/>
        <v>7.6898998482282028</v>
      </c>
      <c r="C226" s="7">
        <f t="shared" ca="1" si="28"/>
        <v>6.4387635292787841</v>
      </c>
      <c r="D226" s="2">
        <f t="shared" ca="1" si="29"/>
        <v>1.1943131337655384</v>
      </c>
      <c r="E226" s="2">
        <f ca="1">IF(ROW()&gt;$H$2+5,"",IF(D226&gt;AVERAGE(D227:INDIRECT("D"&amp;TEXT($H$2+5, "#"))),1,0))</f>
        <v>0</v>
      </c>
      <c r="F226" s="2">
        <f ca="1">IF(ROW()&gt;$H$2+5,"",IF(D226&lt;AVERAGE(D227:INDIRECT("D"&amp;TEXT($H$2+5, "#"))),1,0))</f>
        <v>1</v>
      </c>
      <c r="G226" s="2">
        <f t="shared" ca="1" si="30"/>
        <v>0</v>
      </c>
      <c r="H226" s="2">
        <f t="shared" ca="1" si="31"/>
        <v>0</v>
      </c>
      <c r="J226" s="2">
        <f ca="1">IF(ROW()&gt;$H$2+5,"",IF(D226&gt;AVERAGE(D227:INDIRECT("D"&amp;TEXT($H$2+5, "#"))),1,-1))</f>
        <v>-1</v>
      </c>
      <c r="K226" s="2">
        <f t="shared" ca="1" si="32"/>
        <v>0</v>
      </c>
      <c r="L226" s="2">
        <f t="shared" ca="1" si="33"/>
        <v>0</v>
      </c>
      <c r="M226" s="2">
        <f t="shared" ca="1" si="34"/>
        <v>0</v>
      </c>
      <c r="N226" s="2">
        <f t="shared" ca="1" si="35"/>
        <v>0</v>
      </c>
    </row>
    <row r="227" spans="1:14" x14ac:dyDescent="0.2">
      <c r="A227" s="1">
        <v>43217</v>
      </c>
      <c r="B227" s="2">
        <f t="shared" ca="1" si="27"/>
        <v>7.6898998482282028</v>
      </c>
      <c r="C227" s="7">
        <f t="shared" ca="1" si="28"/>
        <v>6.4387635292787841</v>
      </c>
      <c r="D227" s="2">
        <f t="shared" ca="1" si="29"/>
        <v>1.1943131337655384</v>
      </c>
      <c r="E227" s="2">
        <f ca="1">IF(ROW()&gt;$H$2+5,"",IF(D227&gt;AVERAGE(D228:INDIRECT("D"&amp;TEXT($H$2+5, "#"))),1,0))</f>
        <v>0</v>
      </c>
      <c r="F227" s="2">
        <f ca="1">IF(ROW()&gt;$H$2+5,"",IF(D227&lt;AVERAGE(D228:INDIRECT("D"&amp;TEXT($H$2+5, "#"))),1,0))</f>
        <v>1</v>
      </c>
      <c r="G227" s="2">
        <f t="shared" ca="1" si="30"/>
        <v>4.444444444444447E-3</v>
      </c>
      <c r="H227" s="2">
        <f t="shared" ca="1" si="31"/>
        <v>-1.7822056178221678E-3</v>
      </c>
      <c r="J227" s="2">
        <f ca="1">IF(ROW()&gt;$H$2+5,"",IF(D227&gt;AVERAGE(D228:INDIRECT("D"&amp;TEXT($H$2+5, "#"))),1,-1))</f>
        <v>-1</v>
      </c>
      <c r="K227" s="2">
        <f t="shared" ca="1" si="32"/>
        <v>4.444444444444447E-3</v>
      </c>
      <c r="L227" s="2">
        <f t="shared" ca="1" si="33"/>
        <v>-1.7822056178221678E-3</v>
      </c>
      <c r="M227" s="2">
        <f t="shared" ca="1" si="34"/>
        <v>4.444444444444447E-3</v>
      </c>
      <c r="N227" s="2">
        <f t="shared" ca="1" si="35"/>
        <v>-1.7822056178221678E-3</v>
      </c>
    </row>
    <row r="228" spans="1:14" x14ac:dyDescent="0.2">
      <c r="A228" s="1">
        <v>43216</v>
      </c>
      <c r="B228" s="2">
        <f t="shared" ca="1" si="27"/>
        <v>7.6423138343158987</v>
      </c>
      <c r="C228" s="7">
        <f t="shared" ca="1" si="28"/>
        <v>6.4102734251669311</v>
      </c>
      <c r="D228" s="2">
        <f t="shared" ca="1" si="29"/>
        <v>1.1921977936716301</v>
      </c>
      <c r="E228" s="2">
        <f ca="1">IF(ROW()&gt;$H$2+5,"",IF(D228&gt;AVERAGE(D229:INDIRECT("D"&amp;TEXT($H$2+5, "#"))),1,0))</f>
        <v>0</v>
      </c>
      <c r="F228" s="2">
        <f ca="1">IF(ROW()&gt;$H$2+5,"",IF(D228&lt;AVERAGE(D229:INDIRECT("D"&amp;TEXT($H$2+5, "#"))),1,0))</f>
        <v>1</v>
      </c>
      <c r="G228" s="2">
        <f t="shared" ca="1" si="30"/>
        <v>-5.8910162002944631E-3</v>
      </c>
      <c r="H228" s="2">
        <f t="shared" ca="1" si="31"/>
        <v>2.7509591083475548E-3</v>
      </c>
      <c r="J228" s="2">
        <f ca="1">IF(ROW()&gt;$H$2+5,"",IF(D228&gt;AVERAGE(D229:INDIRECT("D"&amp;TEXT($H$2+5, "#"))),1,-1))</f>
        <v>-1</v>
      </c>
      <c r="K228" s="2">
        <f t="shared" ca="1" si="32"/>
        <v>-5.8910162002944631E-3</v>
      </c>
      <c r="L228" s="2">
        <f t="shared" ca="1" si="33"/>
        <v>2.7509591083475548E-3</v>
      </c>
      <c r="M228" s="2">
        <f t="shared" ca="1" si="34"/>
        <v>-5.8910162002944631E-3</v>
      </c>
      <c r="N228" s="2">
        <f t="shared" ca="1" si="35"/>
        <v>2.7509591083475548E-3</v>
      </c>
    </row>
    <row r="229" spans="1:14" x14ac:dyDescent="0.2">
      <c r="A229" s="1">
        <v>43215</v>
      </c>
      <c r="B229" s="2">
        <f t="shared" ca="1" si="27"/>
        <v>7.7089342537931236</v>
      </c>
      <c r="C229" s="7">
        <f t="shared" ca="1" si="28"/>
        <v>6.4482602306494012</v>
      </c>
      <c r="D229" s="2">
        <f t="shared" ca="1" si="29"/>
        <v>1.1955060711029586</v>
      </c>
      <c r="E229" s="2">
        <f ca="1">IF(ROW()&gt;$H$2+5,"",IF(D229&gt;AVERAGE(D230:INDIRECT("D"&amp;TEXT($H$2+5, "#"))),1,0))</f>
        <v>0</v>
      </c>
      <c r="F229" s="2">
        <f ca="1">IF(ROW()&gt;$H$2+5,"",IF(D229&lt;AVERAGE(D230:INDIRECT("D"&amp;TEXT($H$2+5, "#"))),1,0))</f>
        <v>1</v>
      </c>
      <c r="G229" s="2">
        <f t="shared" ca="1" si="30"/>
        <v>-1.3081395348837217E-2</v>
      </c>
      <c r="H229" s="2">
        <f t="shared" ca="1" si="31"/>
        <v>1.517144797148224E-3</v>
      </c>
      <c r="J229" s="2">
        <f ca="1">IF(ROW()&gt;$H$2+5,"",IF(D229&gt;AVERAGE(D230:INDIRECT("D"&amp;TEXT($H$2+5, "#"))),1,-1))</f>
        <v>-1</v>
      </c>
      <c r="K229" s="2">
        <f t="shared" ca="1" si="32"/>
        <v>-1.3081395348837217E-2</v>
      </c>
      <c r="L229" s="2">
        <f t="shared" ca="1" si="33"/>
        <v>1.517144797148224E-3</v>
      </c>
      <c r="M229" s="2">
        <f t="shared" ca="1" si="34"/>
        <v>-1.4598540145985441E-2</v>
      </c>
      <c r="N229" s="2">
        <f t="shared" ca="1" si="35"/>
        <v>-1.517144797148224E-3</v>
      </c>
    </row>
    <row r="230" spans="1:14" x14ac:dyDescent="0.2">
      <c r="A230" s="1">
        <v>43214</v>
      </c>
      <c r="B230" s="2">
        <f t="shared" ca="1" si="27"/>
        <v>7.8231406871826517</v>
      </c>
      <c r="C230" s="7">
        <f t="shared" ca="1" si="28"/>
        <v>6.5337305429849604</v>
      </c>
      <c r="D230" s="2">
        <f t="shared" ca="1" si="29"/>
        <v>1.1973466973752209</v>
      </c>
      <c r="E230" s="2">
        <f ca="1">IF(ROW()&gt;$H$2+5,"",IF(D230&gt;AVERAGE(D231:INDIRECT("D"&amp;TEXT($H$2+5, "#"))),1,0))</f>
        <v>1</v>
      </c>
      <c r="F230" s="2">
        <f ca="1">IF(ROW()&gt;$H$2+5,"",IF(D230&lt;AVERAGE(D231:INDIRECT("D"&amp;TEXT($H$2+5, "#"))),1,0))</f>
        <v>0</v>
      </c>
      <c r="G230" s="2">
        <f t="shared" ca="1" si="30"/>
        <v>2.238805970149272E-2</v>
      </c>
      <c r="H230" s="2">
        <f t="shared" ca="1" si="31"/>
        <v>-1.4214641080311542E-3</v>
      </c>
      <c r="J230" s="2">
        <f ca="1">IF(ROW()&gt;$H$2+5,"",IF(D230&gt;AVERAGE(D231:INDIRECT("D"&amp;TEXT($H$2+5, "#"))),1,-1))</f>
        <v>1</v>
      </c>
      <c r="K230" s="2">
        <f t="shared" ca="1" si="32"/>
        <v>2.238805970149272E-2</v>
      </c>
      <c r="L230" s="2">
        <f t="shared" ca="1" si="33"/>
        <v>-1.4214641080311542E-3</v>
      </c>
      <c r="M230" s="2">
        <f t="shared" ca="1" si="34"/>
        <v>2.238805970149272E-2</v>
      </c>
      <c r="N230" s="2">
        <f t="shared" ca="1" si="35"/>
        <v>-1.4214641080311542E-3</v>
      </c>
    </row>
    <row r="231" spans="1:14" x14ac:dyDescent="0.2">
      <c r="A231" s="1">
        <v>43213</v>
      </c>
      <c r="B231" s="2">
        <f t="shared" ca="1" si="27"/>
        <v>7.6518310370983587</v>
      </c>
      <c r="C231" s="7">
        <f t="shared" ca="1" si="28"/>
        <v>6.3817833210550772</v>
      </c>
      <c r="D231" s="2">
        <f t="shared" ca="1" si="29"/>
        <v>1.1990114129781062</v>
      </c>
      <c r="E231" s="2">
        <f ca="1">IF(ROW()&gt;$H$2+5,"",IF(D231&gt;AVERAGE(D232:INDIRECT("D"&amp;TEXT($H$2+5, "#"))),1,0))</f>
        <v>1</v>
      </c>
      <c r="F231" s="2">
        <f ca="1">IF(ROW()&gt;$H$2+5,"",IF(D231&lt;AVERAGE(D232:INDIRECT("D"&amp;TEXT($H$2+5, "#"))),1,0))</f>
        <v>0</v>
      </c>
      <c r="G231" s="2">
        <f t="shared" ca="1" si="30"/>
        <v>-2.481389578163933E-3</v>
      </c>
      <c r="H231" s="2">
        <f t="shared" ca="1" si="31"/>
        <v>4.904134794066455E-3</v>
      </c>
      <c r="J231" s="2">
        <f ca="1">IF(ROW()&gt;$H$2+5,"",IF(D231&gt;AVERAGE(D232:INDIRECT("D"&amp;TEXT($H$2+5, "#"))),1,-1))</f>
        <v>1</v>
      </c>
      <c r="K231" s="2">
        <f t="shared" ca="1" si="32"/>
        <v>-2.481389578163933E-3</v>
      </c>
      <c r="L231" s="2">
        <f t="shared" ca="1" si="33"/>
        <v>4.904134794066455E-3</v>
      </c>
      <c r="M231" s="2">
        <f t="shared" ca="1" si="34"/>
        <v>-7.3855243722303881E-3</v>
      </c>
      <c r="N231" s="2">
        <f t="shared" ca="1" si="35"/>
        <v>-4.904134794066455E-3</v>
      </c>
    </row>
    <row r="232" spans="1:14" x14ac:dyDescent="0.2">
      <c r="A232" s="1">
        <v>43212</v>
      </c>
      <c r="B232" s="2">
        <f t="shared" ca="1" si="27"/>
        <v>7.6708654426632812</v>
      </c>
      <c r="C232" s="7">
        <f t="shared" ca="1" si="28"/>
        <v>6.4292668279081653</v>
      </c>
      <c r="D232" s="2">
        <f t="shared" ca="1" si="29"/>
        <v>1.1931166722410065</v>
      </c>
      <c r="E232" s="2">
        <f ca="1">IF(ROW()&gt;$H$2+5,"",IF(D232&gt;AVERAGE(D233:INDIRECT("D"&amp;TEXT($H$2+5, "#"))),1,0))</f>
        <v>0</v>
      </c>
      <c r="F232" s="2">
        <f ca="1">IF(ROW()&gt;$H$2+5,"",IF(D232&lt;AVERAGE(D233:INDIRECT("D"&amp;TEXT($H$2+5, "#"))),1,0))</f>
        <v>1</v>
      </c>
      <c r="G232" s="2">
        <f t="shared" ca="1" si="30"/>
        <v>0</v>
      </c>
      <c r="H232" s="2">
        <f t="shared" ca="1" si="31"/>
        <v>0</v>
      </c>
      <c r="J232" s="2">
        <f ca="1">IF(ROW()&gt;$H$2+5,"",IF(D232&gt;AVERAGE(D233:INDIRECT("D"&amp;TEXT($H$2+5, "#"))),1,-1))</f>
        <v>-1</v>
      </c>
      <c r="K232" s="2">
        <f t="shared" ca="1" si="32"/>
        <v>0</v>
      </c>
      <c r="L232" s="2">
        <f t="shared" ca="1" si="33"/>
        <v>0</v>
      </c>
      <c r="M232" s="2">
        <f t="shared" ca="1" si="34"/>
        <v>0</v>
      </c>
      <c r="N232" s="2">
        <f t="shared" ca="1" si="35"/>
        <v>0</v>
      </c>
    </row>
    <row r="233" spans="1:14" x14ac:dyDescent="0.2">
      <c r="A233" s="1">
        <v>43211</v>
      </c>
      <c r="B233" s="2">
        <f t="shared" ca="1" si="27"/>
        <v>7.6708654426632812</v>
      </c>
      <c r="C233" s="7">
        <f t="shared" ca="1" si="28"/>
        <v>6.4292668279081653</v>
      </c>
      <c r="D233" s="2">
        <f t="shared" ca="1" si="29"/>
        <v>1.1931166722410065</v>
      </c>
      <c r="E233" s="2">
        <f ca="1">IF(ROW()&gt;$H$2+5,"",IF(D233&gt;AVERAGE(D234:INDIRECT("D"&amp;TEXT($H$2+5, "#"))),1,0))</f>
        <v>0</v>
      </c>
      <c r="F233" s="2">
        <f ca="1">IF(ROW()&gt;$H$2+5,"",IF(D233&lt;AVERAGE(D234:INDIRECT("D"&amp;TEXT($H$2+5, "#"))),1,0))</f>
        <v>1</v>
      </c>
      <c r="G233" s="2">
        <f t="shared" ca="1" si="30"/>
        <v>0</v>
      </c>
      <c r="H233" s="2">
        <f t="shared" ca="1" si="31"/>
        <v>0</v>
      </c>
      <c r="J233" s="2">
        <f ca="1">IF(ROW()&gt;$H$2+5,"",IF(D233&gt;AVERAGE(D234:INDIRECT("D"&amp;TEXT($H$2+5, "#"))),1,-1))</f>
        <v>-1</v>
      </c>
      <c r="K233" s="2">
        <f t="shared" ca="1" si="32"/>
        <v>0</v>
      </c>
      <c r="L233" s="2">
        <f t="shared" ca="1" si="33"/>
        <v>0</v>
      </c>
      <c r="M233" s="2">
        <f t="shared" ca="1" si="34"/>
        <v>0</v>
      </c>
      <c r="N233" s="2">
        <f t="shared" ca="1" si="35"/>
        <v>0</v>
      </c>
    </row>
    <row r="234" spans="1:14" x14ac:dyDescent="0.2">
      <c r="A234" s="1">
        <v>43210</v>
      </c>
      <c r="B234" s="2">
        <f t="shared" ca="1" si="27"/>
        <v>7.6708654426632812</v>
      </c>
      <c r="C234" s="7">
        <f t="shared" ca="1" si="28"/>
        <v>6.4292668279081653</v>
      </c>
      <c r="D234" s="2">
        <f t="shared" ca="1" si="29"/>
        <v>1.1931166722410065</v>
      </c>
      <c r="E234" s="2">
        <f ca="1">IF(ROW()&gt;$H$2+5,"",IF(D234&gt;AVERAGE(D235:INDIRECT("D"&amp;TEXT($H$2+5, "#"))),1,0))</f>
        <v>0</v>
      </c>
      <c r="F234" s="2">
        <f ca="1">IF(ROW()&gt;$H$2+5,"",IF(D234&lt;AVERAGE(D235:INDIRECT("D"&amp;TEXT($H$2+5, "#"))),1,0))</f>
        <v>1</v>
      </c>
      <c r="G234" s="2">
        <f t="shared" ca="1" si="30"/>
        <v>-1.7416545718432524E-2</v>
      </c>
      <c r="H234" s="2">
        <f t="shared" ca="1" si="31"/>
        <v>-2.7466190680658486E-3</v>
      </c>
      <c r="J234" s="2">
        <f ca="1">IF(ROW()&gt;$H$2+5,"",IF(D234&gt;AVERAGE(D235:INDIRECT("D"&amp;TEXT($H$2+5, "#"))),1,-1))</f>
        <v>-1</v>
      </c>
      <c r="K234" s="2">
        <f t="shared" ca="1" si="32"/>
        <v>-1.7416545718432524E-2</v>
      </c>
      <c r="L234" s="2">
        <f t="shared" ca="1" si="33"/>
        <v>-2.7466190680658486E-3</v>
      </c>
      <c r="M234" s="2">
        <f t="shared" ca="1" si="34"/>
        <v>-1.7416545718432524E-2</v>
      </c>
      <c r="N234" s="2">
        <f t="shared" ca="1" si="35"/>
        <v>-2.7466190680658486E-3</v>
      </c>
    </row>
    <row r="235" spans="1:14" x14ac:dyDescent="0.2">
      <c r="A235" s="1">
        <v>43209</v>
      </c>
      <c r="B235" s="2">
        <f t="shared" ca="1" si="27"/>
        <v>7.7850718760528084</v>
      </c>
      <c r="C235" s="7">
        <f t="shared" ca="1" si="28"/>
        <v>6.5432272443555775</v>
      </c>
      <c r="D235" s="2">
        <f t="shared" ca="1" si="29"/>
        <v>1.1897908456058117</v>
      </c>
      <c r="E235" s="2">
        <f ca="1">IF(ROW()&gt;$H$2+5,"",IF(D235&gt;AVERAGE(D236:INDIRECT("D"&amp;TEXT($H$2+5, "#"))),1,0))</f>
        <v>0</v>
      </c>
      <c r="F235" s="2">
        <f ca="1">IF(ROW()&gt;$H$2+5,"",IF(D235&lt;AVERAGE(D236:INDIRECT("D"&amp;TEXT($H$2+5, "#"))),1,0))</f>
        <v>1</v>
      </c>
      <c r="G235" s="2">
        <f t="shared" ca="1" si="30"/>
        <v>2.9895366218236005E-2</v>
      </c>
      <c r="H235" s="2">
        <f t="shared" ca="1" si="31"/>
        <v>4.8327095766321215E-3</v>
      </c>
      <c r="J235" s="2">
        <f ca="1">IF(ROW()&gt;$H$2+5,"",IF(D235&gt;AVERAGE(D236:INDIRECT("D"&amp;TEXT($H$2+5, "#"))),1,-1))</f>
        <v>-1</v>
      </c>
      <c r="K235" s="2">
        <f t="shared" ca="1" si="32"/>
        <v>2.9895366218236005E-2</v>
      </c>
      <c r="L235" s="2">
        <f t="shared" ca="1" si="33"/>
        <v>4.8327095766321215E-3</v>
      </c>
      <c r="M235" s="2">
        <f t="shared" ca="1" si="34"/>
        <v>2.9895366218236005E-2</v>
      </c>
      <c r="N235" s="2">
        <f t="shared" ca="1" si="35"/>
        <v>4.8327095766321215E-3</v>
      </c>
    </row>
    <row r="236" spans="1:14" x14ac:dyDescent="0.2">
      <c r="A236" s="1">
        <v>43208</v>
      </c>
      <c r="B236" s="2">
        <f t="shared" ca="1" si="27"/>
        <v>7.5947278204035964</v>
      </c>
      <c r="C236" s="7">
        <f t="shared" ca="1" si="28"/>
        <v>6.353293216943225</v>
      </c>
      <c r="D236" s="2">
        <f t="shared" ca="1" si="29"/>
        <v>1.1954001745346274</v>
      </c>
      <c r="E236" s="2">
        <f ca="1">IF(ROW()&gt;$H$2+5,"",IF(D236&gt;AVERAGE(D237:INDIRECT("D"&amp;TEXT($H$2+5, "#"))),1,0))</f>
        <v>0</v>
      </c>
      <c r="F236" s="2">
        <f ca="1">IF(ROW()&gt;$H$2+5,"",IF(D236&lt;AVERAGE(D237:INDIRECT("D"&amp;TEXT($H$2+5, "#"))),1,0))</f>
        <v>1</v>
      </c>
      <c r="G236" s="2">
        <f t="shared" ca="1" si="30"/>
        <v>1.5174506828528129E-2</v>
      </c>
      <c r="H236" s="2">
        <f t="shared" ca="1" si="31"/>
        <v>3.7676627220641599E-3</v>
      </c>
      <c r="J236" s="2">
        <f ca="1">IF(ROW()&gt;$H$2+5,"",IF(D236&gt;AVERAGE(D237:INDIRECT("D"&amp;TEXT($H$2+5, "#"))),1,-1))</f>
        <v>-1</v>
      </c>
      <c r="K236" s="2">
        <f t="shared" ca="1" si="32"/>
        <v>1.5174506828528129E-2</v>
      </c>
      <c r="L236" s="2">
        <f t="shared" ca="1" si="33"/>
        <v>3.7676627220641599E-3</v>
      </c>
      <c r="M236" s="2">
        <f t="shared" ca="1" si="34"/>
        <v>1.1406844106463969E-2</v>
      </c>
      <c r="N236" s="2">
        <f t="shared" ca="1" si="35"/>
        <v>-3.7676627220641599E-3</v>
      </c>
    </row>
    <row r="237" spans="1:14" x14ac:dyDescent="0.2">
      <c r="A237" s="1">
        <v>43207</v>
      </c>
      <c r="B237" s="2">
        <f t="shared" ca="1" si="27"/>
        <v>7.5090729953614499</v>
      </c>
      <c r="C237" s="7">
        <f t="shared" ca="1" si="28"/>
        <v>6.2583262032370479</v>
      </c>
      <c r="D237" s="2">
        <f t="shared" ca="1" si="29"/>
        <v>1.1998532437439051</v>
      </c>
      <c r="E237" s="2">
        <f ca="1">IF(ROW()&gt;$H$2+5,"",IF(D237&gt;AVERAGE(D238:INDIRECT("D"&amp;TEXT($H$2+5, "#"))),1,0))</f>
        <v>1</v>
      </c>
      <c r="F237" s="2">
        <f ca="1">IF(ROW()&gt;$H$2+5,"",IF(D237&lt;AVERAGE(D238:INDIRECT("D"&amp;TEXT($H$2+5, "#"))),1,0))</f>
        <v>0</v>
      </c>
      <c r="G237" s="2">
        <f t="shared" ca="1" si="30"/>
        <v>-1.1278195488721894E-2</v>
      </c>
      <c r="H237" s="2">
        <f t="shared" ca="1" si="31"/>
        <v>-7.6768497821133076E-4</v>
      </c>
      <c r="J237" s="2">
        <f ca="1">IF(ROW()&gt;$H$2+5,"",IF(D237&gt;AVERAGE(D238:INDIRECT("D"&amp;TEXT($H$2+5, "#"))),1,-1))</f>
        <v>1</v>
      </c>
      <c r="K237" s="2">
        <f t="shared" ca="1" si="32"/>
        <v>-1.1278195488721894E-2</v>
      </c>
      <c r="L237" s="2">
        <f t="shared" ca="1" si="33"/>
        <v>-7.6768497821133076E-4</v>
      </c>
      <c r="M237" s="2">
        <f t="shared" ca="1" si="34"/>
        <v>-1.1278195488721894E-2</v>
      </c>
      <c r="N237" s="2">
        <f t="shared" ca="1" si="35"/>
        <v>-7.6768497821133076E-4</v>
      </c>
    </row>
    <row r="238" spans="1:14" x14ac:dyDescent="0.2">
      <c r="A238" s="1">
        <v>43206</v>
      </c>
      <c r="B238" s="2">
        <f t="shared" ca="1" si="27"/>
        <v>7.5947278204035964</v>
      </c>
      <c r="C238" s="7">
        <f t="shared" ca="1" si="28"/>
        <v>6.324803112831372</v>
      </c>
      <c r="D238" s="2">
        <f t="shared" ca="1" si="29"/>
        <v>1.2007848600055042</v>
      </c>
      <c r="E238" s="2">
        <f ca="1">IF(ROW()&gt;$H$2+5,"",IF(D238&gt;AVERAGE(D239:INDIRECT("D"&amp;TEXT($H$2+5, "#"))),1,0))</f>
        <v>1</v>
      </c>
      <c r="F238" s="2">
        <f ca="1">IF(ROW()&gt;$H$2+5,"",IF(D238&lt;AVERAGE(D239:INDIRECT("D"&amp;TEXT($H$2+5, "#"))),1,0))</f>
        <v>0</v>
      </c>
      <c r="G238" s="2">
        <f t="shared" ca="1" si="30"/>
        <v>-2.3255813953488341E-2</v>
      </c>
      <c r="H238" s="2">
        <f t="shared" ca="1" si="31"/>
        <v>2.0459660369633384E-4</v>
      </c>
      <c r="J238" s="2">
        <f ca="1">IF(ROW()&gt;$H$2+5,"",IF(D238&gt;AVERAGE(D239:INDIRECT("D"&amp;TEXT($H$2+5, "#"))),1,-1))</f>
        <v>1</v>
      </c>
      <c r="K238" s="2">
        <f t="shared" ca="1" si="32"/>
        <v>-2.3255813953488341E-2</v>
      </c>
      <c r="L238" s="2">
        <f t="shared" ca="1" si="33"/>
        <v>2.0459660369633384E-4</v>
      </c>
      <c r="M238" s="2">
        <f t="shared" ca="1" si="34"/>
        <v>-2.3255813953488341E-2</v>
      </c>
      <c r="N238" s="2">
        <f t="shared" ca="1" si="35"/>
        <v>2.0459660369633384E-4</v>
      </c>
    </row>
    <row r="239" spans="1:14" x14ac:dyDescent="0.2">
      <c r="A239" s="1">
        <v>43205</v>
      </c>
      <c r="B239" s="2">
        <f t="shared" ca="1" si="27"/>
        <v>7.7755546732703484</v>
      </c>
      <c r="C239" s="7">
        <f t="shared" ca="1" si="28"/>
        <v>6.4767503347612543</v>
      </c>
      <c r="D239" s="2">
        <f t="shared" ca="1" si="29"/>
        <v>1.2005333340608026</v>
      </c>
      <c r="E239" s="2">
        <f ca="1">IF(ROW()&gt;$H$2+5,"",IF(D239&gt;AVERAGE(D240:INDIRECT("D"&amp;TEXT($H$2+5, "#"))),1,0))</f>
        <v>1</v>
      </c>
      <c r="F239" s="2">
        <f ca="1">IF(ROW()&gt;$H$2+5,"",IF(D239&lt;AVERAGE(D240:INDIRECT("D"&amp;TEXT($H$2+5, "#"))),1,0))</f>
        <v>0</v>
      </c>
      <c r="G239" s="2">
        <f t="shared" ca="1" si="30"/>
        <v>0</v>
      </c>
      <c r="H239" s="2">
        <f t="shared" ca="1" si="31"/>
        <v>0</v>
      </c>
      <c r="J239" s="2">
        <f ca="1">IF(ROW()&gt;$H$2+5,"",IF(D239&gt;AVERAGE(D240:INDIRECT("D"&amp;TEXT($H$2+5, "#"))),1,-1))</f>
        <v>1</v>
      </c>
      <c r="K239" s="2">
        <f t="shared" ca="1" si="32"/>
        <v>0</v>
      </c>
      <c r="L239" s="2">
        <f t="shared" ca="1" si="33"/>
        <v>0</v>
      </c>
      <c r="M239" s="2">
        <f t="shared" ca="1" si="34"/>
        <v>0</v>
      </c>
      <c r="N239" s="2">
        <f t="shared" ca="1" si="35"/>
        <v>0</v>
      </c>
    </row>
    <row r="240" spans="1:14" x14ac:dyDescent="0.2">
      <c r="A240" s="1">
        <v>43204</v>
      </c>
      <c r="B240" s="2">
        <f t="shared" ca="1" si="27"/>
        <v>7.7755546732703484</v>
      </c>
      <c r="C240" s="7">
        <f t="shared" ca="1" si="28"/>
        <v>6.4767503347612543</v>
      </c>
      <c r="D240" s="2">
        <f t="shared" ca="1" si="29"/>
        <v>1.2005333340608026</v>
      </c>
      <c r="E240" s="2">
        <f ca="1">IF(ROW()&gt;$H$2+5,"",IF(D240&gt;AVERAGE(D241:INDIRECT("D"&amp;TEXT($H$2+5, "#"))),1,0))</f>
        <v>1</v>
      </c>
      <c r="F240" s="2">
        <f ca="1">IF(ROW()&gt;$H$2+5,"",IF(D240&lt;AVERAGE(D241:INDIRECT("D"&amp;TEXT($H$2+5, "#"))),1,0))</f>
        <v>0</v>
      </c>
      <c r="G240" s="2">
        <f t="shared" ca="1" si="30"/>
        <v>0</v>
      </c>
      <c r="H240" s="2">
        <f t="shared" ca="1" si="31"/>
        <v>0</v>
      </c>
      <c r="J240" s="2">
        <f ca="1">IF(ROW()&gt;$H$2+5,"",IF(D240&gt;AVERAGE(D241:INDIRECT("D"&amp;TEXT($H$2+5, "#"))),1,-1))</f>
        <v>1</v>
      </c>
      <c r="K240" s="2">
        <f t="shared" ca="1" si="32"/>
        <v>0</v>
      </c>
      <c r="L240" s="2">
        <f t="shared" ca="1" si="33"/>
        <v>0</v>
      </c>
      <c r="M240" s="2">
        <f t="shared" ca="1" si="34"/>
        <v>0</v>
      </c>
      <c r="N240" s="2">
        <f t="shared" ca="1" si="35"/>
        <v>0</v>
      </c>
    </row>
    <row r="241" spans="1:14" x14ac:dyDescent="0.2">
      <c r="A241" s="1">
        <v>43203</v>
      </c>
      <c r="B241" s="2">
        <f t="shared" ca="1" si="27"/>
        <v>7.7755546732703484</v>
      </c>
      <c r="C241" s="7">
        <f t="shared" ca="1" si="28"/>
        <v>6.4767503347612543</v>
      </c>
      <c r="D241" s="2">
        <f t="shared" ca="1" si="29"/>
        <v>1.2005333340608026</v>
      </c>
      <c r="E241" s="2">
        <f ca="1">IF(ROW()&gt;$H$2+5,"",IF(D241&gt;AVERAGE(D242:INDIRECT("D"&amp;TEXT($H$2+5, "#"))),1,0))</f>
        <v>1</v>
      </c>
      <c r="F241" s="2">
        <f ca="1">IF(ROW()&gt;$H$2+5,"",IF(D241&lt;AVERAGE(D242:INDIRECT("D"&amp;TEXT($H$2+5, "#"))),1,0))</f>
        <v>0</v>
      </c>
      <c r="G241" s="2">
        <f t="shared" ca="1" si="30"/>
        <v>6.1576354679804086E-3</v>
      </c>
      <c r="H241" s="2">
        <f t="shared" ca="1" si="31"/>
        <v>9.0816120761674987E-3</v>
      </c>
      <c r="J241" s="2">
        <f ca="1">IF(ROW()&gt;$H$2+5,"",IF(D241&gt;AVERAGE(D242:INDIRECT("D"&amp;TEXT($H$2+5, "#"))),1,-1))</f>
        <v>1</v>
      </c>
      <c r="K241" s="2">
        <f t="shared" ca="1" si="32"/>
        <v>6.1576354679804086E-3</v>
      </c>
      <c r="L241" s="2">
        <f t="shared" ca="1" si="33"/>
        <v>9.0816120761674987E-3</v>
      </c>
      <c r="M241" s="2">
        <f t="shared" ca="1" si="34"/>
        <v>-2.923976608187091E-3</v>
      </c>
      <c r="N241" s="2">
        <f t="shared" ca="1" si="35"/>
        <v>-9.0816120761674987E-3</v>
      </c>
    </row>
    <row r="242" spans="1:14" x14ac:dyDescent="0.2">
      <c r="A242" s="1">
        <v>43202</v>
      </c>
      <c r="B242" s="2">
        <f t="shared" ca="1" si="27"/>
        <v>7.7279686593580443</v>
      </c>
      <c r="C242" s="7">
        <f t="shared" ca="1" si="28"/>
        <v>6.4957437375024893</v>
      </c>
      <c r="D242" s="2">
        <f t="shared" ca="1" si="29"/>
        <v>1.1896972805040684</v>
      </c>
      <c r="E242" s="2">
        <f ca="1">IF(ROW()&gt;$H$2+5,"",IF(D242&gt;AVERAGE(D243:INDIRECT("D"&amp;TEXT($H$2+5, "#"))),1,0))</f>
        <v>0</v>
      </c>
      <c r="F242" s="2">
        <f ca="1">IF(ROW()&gt;$H$2+5,"",IF(D242&lt;AVERAGE(D243:INDIRECT("D"&amp;TEXT($H$2+5, "#"))),1,0))</f>
        <v>1</v>
      </c>
      <c r="G242" s="2">
        <f t="shared" ca="1" si="30"/>
        <v>-1.4598540145985867E-3</v>
      </c>
      <c r="H242" s="2">
        <f t="shared" ca="1" si="31"/>
        <v>-2.2984171447544815E-4</v>
      </c>
      <c r="J242" s="2">
        <f ca="1">IF(ROW()&gt;$H$2+5,"",IF(D242&gt;AVERAGE(D243:INDIRECT("D"&amp;TEXT($H$2+5, "#"))),1,-1))</f>
        <v>-1</v>
      </c>
      <c r="K242" s="2">
        <f t="shared" ca="1" si="32"/>
        <v>-1.4598540145985867E-3</v>
      </c>
      <c r="L242" s="2">
        <f t="shared" ca="1" si="33"/>
        <v>-2.2984171447544815E-4</v>
      </c>
      <c r="M242" s="2">
        <f t="shared" ca="1" si="34"/>
        <v>-1.4598540145985867E-3</v>
      </c>
      <c r="N242" s="2">
        <f t="shared" ca="1" si="35"/>
        <v>-2.2984171447544815E-4</v>
      </c>
    </row>
    <row r="243" spans="1:14" x14ac:dyDescent="0.2">
      <c r="A243" s="1">
        <v>43201</v>
      </c>
      <c r="B243" s="2">
        <f t="shared" ca="1" si="27"/>
        <v>7.737485862140506</v>
      </c>
      <c r="C243" s="7">
        <f t="shared" ca="1" si="28"/>
        <v>6.5052404388731073</v>
      </c>
      <c r="D243" s="2">
        <f t="shared" ca="1" si="29"/>
        <v>1.1894235016901018</v>
      </c>
      <c r="E243" s="2">
        <f ca="1">IF(ROW()&gt;$H$2+5,"",IF(D243&gt;AVERAGE(D244:INDIRECT("D"&amp;TEXT($H$2+5, "#"))),1,0))</f>
        <v>0</v>
      </c>
      <c r="F243" s="2">
        <f ca="1">IF(ROW()&gt;$H$2+5,"",IF(D243&lt;AVERAGE(D244:INDIRECT("D"&amp;TEXT($H$2+5, "#"))),1,0))</f>
        <v>1</v>
      </c>
      <c r="G243" s="2">
        <f t="shared" ca="1" si="30"/>
        <v>4.3988269794721438E-3</v>
      </c>
      <c r="H243" s="2">
        <f t="shared" ca="1" si="31"/>
        <v>8.0752975677073902E-3</v>
      </c>
      <c r="J243" s="2">
        <f ca="1">IF(ROW()&gt;$H$2+5,"",IF(D243&gt;AVERAGE(D244:INDIRECT("D"&amp;TEXT($H$2+5, "#"))),1,-1))</f>
        <v>-1</v>
      </c>
      <c r="K243" s="2">
        <f t="shared" ca="1" si="32"/>
        <v>4.3988269794721438E-3</v>
      </c>
      <c r="L243" s="2">
        <f t="shared" ca="1" si="33"/>
        <v>8.0752975677073902E-3</v>
      </c>
      <c r="M243" s="2">
        <f t="shared" ca="1" si="34"/>
        <v>-3.6764705882352472E-3</v>
      </c>
      <c r="N243" s="2">
        <f t="shared" ca="1" si="35"/>
        <v>-8.0752975677073902E-3</v>
      </c>
    </row>
    <row r="244" spans="1:14" x14ac:dyDescent="0.2">
      <c r="A244" s="1">
        <v>43200</v>
      </c>
      <c r="B244" s="2">
        <f t="shared" ca="1" si="27"/>
        <v>7.7660374704878876</v>
      </c>
      <c r="C244" s="7">
        <f t="shared" ca="1" si="28"/>
        <v>6.4767503347612543</v>
      </c>
      <c r="D244" s="2">
        <f t="shared" ca="1" si="29"/>
        <v>1.1990638930154407</v>
      </c>
      <c r="E244" s="2">
        <f ca="1">IF(ROW()&gt;$H$2+5,"",IF(D244&gt;AVERAGE(D245:INDIRECT("D"&amp;TEXT($H$2+5, "#"))),1,0))</f>
        <v>1</v>
      </c>
      <c r="F244" s="2">
        <f ca="1">IF(ROW()&gt;$H$2+5,"",IF(D244&lt;AVERAGE(D245:INDIRECT("D"&amp;TEXT($H$2+5, "#"))),1,0))</f>
        <v>0</v>
      </c>
      <c r="G244" s="2">
        <f t="shared" ca="1" si="30"/>
        <v>2.1276595744680892E-2</v>
      </c>
      <c r="H244" s="2">
        <f t="shared" ca="1" si="31"/>
        <v>-4.2873140297551675E-3</v>
      </c>
      <c r="J244" s="2">
        <f ca="1">IF(ROW()&gt;$H$2+5,"",IF(D244&gt;AVERAGE(D245:INDIRECT("D"&amp;TEXT($H$2+5, "#"))),1,-1))</f>
        <v>1</v>
      </c>
      <c r="K244" s="2">
        <f t="shared" ca="1" si="32"/>
        <v>2.1276595744680892E-2</v>
      </c>
      <c r="L244" s="2">
        <f t="shared" ca="1" si="33"/>
        <v>-4.2873140297551675E-3</v>
      </c>
      <c r="M244" s="2">
        <f t="shared" ca="1" si="34"/>
        <v>2.1276595744680892E-2</v>
      </c>
      <c r="N244" s="2">
        <f t="shared" ca="1" si="35"/>
        <v>-4.2873140297551675E-3</v>
      </c>
    </row>
    <row r="245" spans="1:14" x14ac:dyDescent="0.2">
      <c r="A245" s="1">
        <v>43199</v>
      </c>
      <c r="B245" s="2">
        <f t="shared" ca="1" si="27"/>
        <v>7.6042450231860563</v>
      </c>
      <c r="C245" s="7">
        <f t="shared" ca="1" si="28"/>
        <v>6.315306411460754</v>
      </c>
      <c r="D245" s="2">
        <f t="shared" ca="1" si="29"/>
        <v>1.204097557227974</v>
      </c>
      <c r="E245" s="2">
        <f ca="1">IF(ROW()&gt;$H$2+5,"",IF(D245&gt;AVERAGE(D246:INDIRECT("D"&amp;TEXT($H$2+5, "#"))),1,0))</f>
        <v>1</v>
      </c>
      <c r="F245" s="2">
        <f ca="1">IF(ROW()&gt;$H$2+5,"",IF(D245&lt;AVERAGE(D246:INDIRECT("D"&amp;TEXT($H$2+5, "#"))),1,0))</f>
        <v>0</v>
      </c>
      <c r="G245" s="2">
        <f t="shared" ca="1" si="30"/>
        <v>7.5662042875157837E-3</v>
      </c>
      <c r="H245" s="2">
        <f t="shared" ca="1" si="31"/>
        <v>4.5496130356303182E-3</v>
      </c>
      <c r="J245" s="2">
        <f ca="1">IF(ROW()&gt;$H$2+5,"",IF(D245&gt;AVERAGE(D246:INDIRECT("D"&amp;TEXT($H$2+5, "#"))),1,-1))</f>
        <v>1</v>
      </c>
      <c r="K245" s="2">
        <f t="shared" ca="1" si="32"/>
        <v>7.5662042875157837E-3</v>
      </c>
      <c r="L245" s="2">
        <f t="shared" ca="1" si="33"/>
        <v>4.5496130356303182E-3</v>
      </c>
      <c r="M245" s="2">
        <f t="shared" ca="1" si="34"/>
        <v>7.5662042875157837E-3</v>
      </c>
      <c r="N245" s="2">
        <f t="shared" ca="1" si="35"/>
        <v>4.5496130356303182E-3</v>
      </c>
    </row>
    <row r="246" spans="1:14" x14ac:dyDescent="0.2">
      <c r="A246" s="1">
        <v>43198</v>
      </c>
      <c r="B246" s="2">
        <f t="shared" ca="1" si="27"/>
        <v>7.5471418064912923</v>
      </c>
      <c r="C246" s="7">
        <f t="shared" ca="1" si="28"/>
        <v>6.296313008719518</v>
      </c>
      <c r="D246" s="2">
        <f t="shared" ca="1" si="29"/>
        <v>1.198660517042204</v>
      </c>
      <c r="E246" s="2">
        <f ca="1">IF(ROW()&gt;$H$2+5,"",IF(D246&gt;AVERAGE(D247:INDIRECT("D"&amp;TEXT($H$2+5, "#"))),1,0))</f>
        <v>1</v>
      </c>
      <c r="F246" s="2">
        <f ca="1">IF(ROW()&gt;$H$2+5,"",IF(D246&lt;AVERAGE(D247:INDIRECT("D"&amp;TEXT($H$2+5, "#"))),1,0))</f>
        <v>0</v>
      </c>
      <c r="G246" s="2">
        <f t="shared" ca="1" si="30"/>
        <v>0</v>
      </c>
      <c r="H246" s="2">
        <f t="shared" ca="1" si="31"/>
        <v>0</v>
      </c>
      <c r="J246" s="2">
        <f ca="1">IF(ROW()&gt;$H$2+5,"",IF(D246&gt;AVERAGE(D247:INDIRECT("D"&amp;TEXT($H$2+5, "#"))),1,-1))</f>
        <v>1</v>
      </c>
      <c r="K246" s="2">
        <f t="shared" ca="1" si="32"/>
        <v>0</v>
      </c>
      <c r="L246" s="2">
        <f t="shared" ca="1" si="33"/>
        <v>0</v>
      </c>
      <c r="M246" s="2">
        <f t="shared" ca="1" si="34"/>
        <v>0</v>
      </c>
      <c r="N246" s="2">
        <f t="shared" ca="1" si="35"/>
        <v>0</v>
      </c>
    </row>
    <row r="247" spans="1:14" x14ac:dyDescent="0.2">
      <c r="A247" s="1">
        <v>43197</v>
      </c>
      <c r="B247" s="2">
        <f t="shared" ca="1" si="27"/>
        <v>7.5471418064912923</v>
      </c>
      <c r="C247" s="7">
        <f t="shared" ca="1" si="28"/>
        <v>6.296313008719518</v>
      </c>
      <c r="D247" s="2">
        <f t="shared" ca="1" si="29"/>
        <v>1.198660517042204</v>
      </c>
      <c r="E247" s="2">
        <f ca="1">IF(ROW()&gt;$H$2+5,"",IF(D247&gt;AVERAGE(D248:INDIRECT("D"&amp;TEXT($H$2+5, "#"))),1,0))</f>
        <v>1</v>
      </c>
      <c r="F247" s="2">
        <f ca="1">IF(ROW()&gt;$H$2+5,"",IF(D247&lt;AVERAGE(D248:INDIRECT("D"&amp;TEXT($H$2+5, "#"))),1,0))</f>
        <v>0</v>
      </c>
      <c r="G247" s="2">
        <f t="shared" ca="1" si="30"/>
        <v>0</v>
      </c>
      <c r="H247" s="2">
        <f t="shared" ca="1" si="31"/>
        <v>0</v>
      </c>
      <c r="J247" s="2">
        <f ca="1">IF(ROW()&gt;$H$2+5,"",IF(D247&gt;AVERAGE(D248:INDIRECT("D"&amp;TEXT($H$2+5, "#"))),1,-1))</f>
        <v>1</v>
      </c>
      <c r="K247" s="2">
        <f t="shared" ca="1" si="32"/>
        <v>0</v>
      </c>
      <c r="L247" s="2">
        <f t="shared" ca="1" si="33"/>
        <v>0</v>
      </c>
      <c r="M247" s="2">
        <f t="shared" ca="1" si="34"/>
        <v>0</v>
      </c>
      <c r="N247" s="2">
        <f t="shared" ca="1" si="35"/>
        <v>0</v>
      </c>
    </row>
    <row r="248" spans="1:14" x14ac:dyDescent="0.2">
      <c r="A248" s="1">
        <v>43196</v>
      </c>
      <c r="B248" s="2">
        <f t="shared" ca="1" si="27"/>
        <v>7.5471418064912923</v>
      </c>
      <c r="C248" s="7">
        <f t="shared" ca="1" si="28"/>
        <v>6.296313008719518</v>
      </c>
      <c r="D248" s="2">
        <f t="shared" ca="1" si="29"/>
        <v>1.198660517042204</v>
      </c>
      <c r="E248" s="2">
        <f ca="1">IF(ROW()&gt;$H$2+5,"",IF(D248&gt;AVERAGE(D249:INDIRECT("D"&amp;TEXT($H$2+5, "#"))),1,0))</f>
        <v>1</v>
      </c>
      <c r="F248" s="2">
        <f ca="1">IF(ROW()&gt;$H$2+5,"",IF(D248&lt;AVERAGE(D249:INDIRECT("D"&amp;TEXT($H$2+5, "#"))),1,0))</f>
        <v>0</v>
      </c>
      <c r="G248" s="2">
        <f t="shared" ca="1" si="30"/>
        <v>1.5364916773367522E-2</v>
      </c>
      <c r="H248" s="2">
        <f t="shared" ca="1" si="31"/>
        <v>7.766132578838689E-3</v>
      </c>
      <c r="J248" s="2">
        <f ca="1">IF(ROW()&gt;$H$2+5,"",IF(D248&gt;AVERAGE(D249:INDIRECT("D"&amp;TEXT($H$2+5, "#"))),1,-1))</f>
        <v>1</v>
      </c>
      <c r="K248" s="2">
        <f t="shared" ca="1" si="32"/>
        <v>1.5364916773367522E-2</v>
      </c>
      <c r="L248" s="2">
        <f t="shared" ca="1" si="33"/>
        <v>7.766132578838689E-3</v>
      </c>
      <c r="M248" s="2">
        <f t="shared" ca="1" si="34"/>
        <v>7.5987841945288331E-3</v>
      </c>
      <c r="N248" s="2">
        <f t="shared" ca="1" si="35"/>
        <v>-7.766132578838689E-3</v>
      </c>
    </row>
    <row r="249" spans="1:14" x14ac:dyDescent="0.2">
      <c r="A249" s="1">
        <v>43195</v>
      </c>
      <c r="B249" s="2">
        <f t="shared" ca="1" si="27"/>
        <v>7.4329353731017642</v>
      </c>
      <c r="C249" s="7">
        <f t="shared" ca="1" si="28"/>
        <v>6.2488295018664299</v>
      </c>
      <c r="D249" s="2">
        <f t="shared" ca="1" si="29"/>
        <v>1.1894924274828846</v>
      </c>
      <c r="E249" s="2">
        <f ca="1">IF(ROW()&gt;$H$2+5,"",IF(D249&gt;AVERAGE(D250:INDIRECT("D"&amp;TEXT($H$2+5, "#"))),1,0))</f>
        <v>0</v>
      </c>
      <c r="F249" s="2">
        <f ca="1">IF(ROW()&gt;$H$2+5,"",IF(D249&lt;AVERAGE(D250:INDIRECT("D"&amp;TEXT($H$2+5, "#"))),1,0))</f>
        <v>1</v>
      </c>
      <c r="G249" s="2">
        <f t="shared" ca="1" si="30"/>
        <v>0</v>
      </c>
      <c r="H249" s="2">
        <f t="shared" ca="1" si="31"/>
        <v>0</v>
      </c>
      <c r="J249" s="2">
        <f ca="1">IF(ROW()&gt;$H$2+5,"",IF(D249&gt;AVERAGE(D250:INDIRECT("D"&amp;TEXT($H$2+5, "#"))),1,-1))</f>
        <v>-1</v>
      </c>
      <c r="K249" s="2">
        <f t="shared" ca="1" si="32"/>
        <v>0</v>
      </c>
      <c r="L249" s="2">
        <f t="shared" ca="1" si="33"/>
        <v>0</v>
      </c>
      <c r="M249" s="2">
        <f t="shared" ca="1" si="34"/>
        <v>0</v>
      </c>
      <c r="N249" s="2">
        <f t="shared" ca="1" si="35"/>
        <v>0</v>
      </c>
    </row>
    <row r="250" spans="1:14" x14ac:dyDescent="0.2">
      <c r="A250" s="1">
        <v>43194</v>
      </c>
      <c r="B250" s="2">
        <f t="shared" ca="1" si="27"/>
        <v>7.4329353731017642</v>
      </c>
      <c r="C250" s="7">
        <f t="shared" ca="1" si="28"/>
        <v>6.2488295018664299</v>
      </c>
      <c r="D250" s="2">
        <f t="shared" ca="1" si="29"/>
        <v>1.1894924274828846</v>
      </c>
      <c r="E250" s="2">
        <f ca="1">IF(ROW()&gt;$H$2+5,"",IF(D250&gt;AVERAGE(D251:INDIRECT("D"&amp;TEXT($H$2+5, "#"))),1,0))</f>
        <v>0</v>
      </c>
      <c r="F250" s="2">
        <f ca="1">IF(ROW()&gt;$H$2+5,"",IF(D250&lt;AVERAGE(D251:INDIRECT("D"&amp;TEXT($H$2+5, "#"))),1,0))</f>
        <v>1</v>
      </c>
      <c r="G250" s="2">
        <f t="shared" ca="1" si="30"/>
        <v>-3.519061583577715E-2</v>
      </c>
      <c r="H250" s="2">
        <f t="shared" ca="1" si="31"/>
        <v>2.986724065700698E-3</v>
      </c>
      <c r="J250" s="2">
        <f ca="1">IF(ROW()&gt;$H$2+5,"",IF(D250&gt;AVERAGE(D251:INDIRECT("D"&amp;TEXT($H$2+5, "#"))),1,-1))</f>
        <v>-1</v>
      </c>
      <c r="K250" s="2">
        <f t="shared" ca="1" si="32"/>
        <v>-3.519061583577715E-2</v>
      </c>
      <c r="L250" s="2">
        <f t="shared" ca="1" si="33"/>
        <v>2.986724065700698E-3</v>
      </c>
      <c r="M250" s="2">
        <f t="shared" ca="1" si="34"/>
        <v>-3.519061583577715E-2</v>
      </c>
      <c r="N250" s="2">
        <f t="shared" ca="1" si="35"/>
        <v>2.986724065700698E-3</v>
      </c>
    </row>
    <row r="251" spans="1:14" x14ac:dyDescent="0.2">
      <c r="A251" s="1">
        <v>43193</v>
      </c>
      <c r="B251" s="2">
        <f t="shared" ca="1" si="27"/>
        <v>7.7279686593580443</v>
      </c>
      <c r="C251" s="7">
        <f t="shared" ca="1" si="28"/>
        <v>6.4767503347612543</v>
      </c>
      <c r="D251" s="2">
        <f t="shared" ca="1" si="29"/>
        <v>1.1931861288339922</v>
      </c>
      <c r="E251" s="2">
        <f ca="1">IF(ROW()&gt;$H$2+5,"",IF(D251&gt;AVERAGE(D252:INDIRECT("D"&amp;TEXT($H$2+5, "#"))),1,0))</f>
        <v>0</v>
      </c>
      <c r="F251" s="2">
        <f ca="1">IF(ROW()&gt;$H$2+5,"",IF(D251&lt;AVERAGE(D252:INDIRECT("D"&amp;TEXT($H$2+5, "#"))),1,0))</f>
        <v>1</v>
      </c>
      <c r="G251" s="2">
        <f t="shared" ca="1" si="30"/>
        <v>1.3372956909360937E-2</v>
      </c>
      <c r="H251" s="2">
        <f t="shared" ca="1" si="31"/>
        <v>5.9287881748697176E-3</v>
      </c>
      <c r="J251" s="2">
        <f ca="1">IF(ROW()&gt;$H$2+5,"",IF(D251&gt;AVERAGE(D252:INDIRECT("D"&amp;TEXT($H$2+5, "#"))),1,-1))</f>
        <v>-1</v>
      </c>
      <c r="K251" s="2">
        <f t="shared" ca="1" si="32"/>
        <v>1.3372956909360937E-2</v>
      </c>
      <c r="L251" s="2">
        <f t="shared" ca="1" si="33"/>
        <v>5.9287881748697176E-3</v>
      </c>
      <c r="M251" s="2">
        <f t="shared" ca="1" si="34"/>
        <v>7.4441687344912197E-3</v>
      </c>
      <c r="N251" s="2">
        <f t="shared" ca="1" si="35"/>
        <v>-5.9287881748697176E-3</v>
      </c>
    </row>
    <row r="252" spans="1:14" x14ac:dyDescent="0.2">
      <c r="A252" s="1">
        <v>43192</v>
      </c>
      <c r="B252" s="2">
        <f t="shared" ca="1" si="27"/>
        <v>7.6708654426632812</v>
      </c>
      <c r="C252" s="7">
        <f t="shared" ca="1" si="28"/>
        <v>6.391280022425696</v>
      </c>
      <c r="D252" s="2">
        <f t="shared" ca="1" si="29"/>
        <v>1.2002080046168813</v>
      </c>
      <c r="E252" s="2">
        <f ca="1">IF(ROW()&gt;$H$2+5,"",IF(D252&gt;AVERAGE(D253:INDIRECT("D"&amp;TEXT($H$2+5, "#"))),1,0))</f>
        <v>1</v>
      </c>
      <c r="F252" s="2">
        <f ca="1">IF(ROW()&gt;$H$2+5,"",IF(D252&lt;AVERAGE(D253:INDIRECT("D"&amp;TEXT($H$2+5, "#"))),1,0))</f>
        <v>0</v>
      </c>
      <c r="G252" s="2">
        <f t="shared" ca="1" si="30"/>
        <v>0</v>
      </c>
      <c r="H252" s="2">
        <f t="shared" ca="1" si="31"/>
        <v>0</v>
      </c>
      <c r="J252" s="2">
        <f ca="1">IF(ROW()&gt;$H$2+5,"",IF(D252&gt;AVERAGE(D253:INDIRECT("D"&amp;TEXT($H$2+5, "#"))),1,-1))</f>
        <v>1</v>
      </c>
      <c r="K252" s="2">
        <f t="shared" ca="1" si="32"/>
        <v>0</v>
      </c>
      <c r="L252" s="2">
        <f t="shared" ca="1" si="33"/>
        <v>0</v>
      </c>
      <c r="M252" s="2">
        <f t="shared" ca="1" si="34"/>
        <v>0</v>
      </c>
      <c r="N252" s="2">
        <f t="shared" ca="1" si="35"/>
        <v>0</v>
      </c>
    </row>
    <row r="253" spans="1:14" x14ac:dyDescent="0.2">
      <c r="A253" s="1">
        <v>43191</v>
      </c>
      <c r="B253" s="2">
        <f t="shared" ca="1" si="27"/>
        <v>7.6708654426632812</v>
      </c>
      <c r="C253" s="7">
        <f t="shared" ca="1" si="28"/>
        <v>6.391280022425696</v>
      </c>
      <c r="D253" s="2">
        <f t="shared" ca="1" si="29"/>
        <v>1.2002080046168813</v>
      </c>
      <c r="E253" s="2">
        <f ca="1">IF(ROW()&gt;$H$2+5,"",IF(D253&gt;AVERAGE(D254:INDIRECT("D"&amp;TEXT($H$2+5, "#"))),1,0))</f>
        <v>1</v>
      </c>
      <c r="F253" s="2">
        <f ca="1">IF(ROW()&gt;$H$2+5,"",IF(D253&lt;AVERAGE(D254:INDIRECT("D"&amp;TEXT($H$2+5, "#"))),1,0))</f>
        <v>0</v>
      </c>
      <c r="G253" s="2">
        <f t="shared" ca="1" si="30"/>
        <v>0</v>
      </c>
      <c r="H253" s="2">
        <f t="shared" ca="1" si="31"/>
        <v>0</v>
      </c>
      <c r="J253" s="2">
        <f ca="1">IF(ROW()&gt;$H$2+5,"",IF(D253&gt;AVERAGE(D254:INDIRECT("D"&amp;TEXT($H$2+5, "#"))),1,-1))</f>
        <v>1</v>
      </c>
      <c r="K253" s="2">
        <f t="shared" ca="1" si="32"/>
        <v>0</v>
      </c>
      <c r="L253" s="2">
        <f t="shared" ca="1" si="33"/>
        <v>0</v>
      </c>
      <c r="M253" s="2">
        <f t="shared" ca="1" si="34"/>
        <v>0</v>
      </c>
      <c r="N253" s="2">
        <f t="shared" ca="1" si="35"/>
        <v>0</v>
      </c>
    </row>
    <row r="254" spans="1:14" x14ac:dyDescent="0.2">
      <c r="A254" s="1">
        <v>43190</v>
      </c>
      <c r="B254" s="2">
        <f t="shared" ca="1" si="27"/>
        <v>7.6708654426632812</v>
      </c>
      <c r="C254" s="7">
        <f t="shared" ca="1" si="28"/>
        <v>6.391280022425696</v>
      </c>
      <c r="D254" s="2">
        <f t="shared" ca="1" si="29"/>
        <v>1.2002080046168813</v>
      </c>
      <c r="E254" s="2">
        <f ca="1">IF(ROW()&gt;$H$2+5,"",IF(D254&gt;AVERAGE(D255:INDIRECT("D"&amp;TEXT($H$2+5, "#"))),1,0))</f>
        <v>1</v>
      </c>
      <c r="F254" s="2">
        <f ca="1">IF(ROW()&gt;$H$2+5,"",IF(D254&lt;AVERAGE(D255:INDIRECT("D"&amp;TEXT($H$2+5, "#"))),1,0))</f>
        <v>0</v>
      </c>
      <c r="G254" s="2">
        <f t="shared" ca="1" si="30"/>
        <v>0</v>
      </c>
      <c r="H254" s="2">
        <f t="shared" ca="1" si="31"/>
        <v>0</v>
      </c>
      <c r="J254" s="2">
        <f ca="1">IF(ROW()&gt;$H$2+5,"",IF(D254&gt;AVERAGE(D255:INDIRECT("D"&amp;TEXT($H$2+5, "#"))),1,-1))</f>
        <v>1</v>
      </c>
      <c r="K254" s="2">
        <f t="shared" ca="1" si="32"/>
        <v>0</v>
      </c>
      <c r="L254" s="2">
        <f t="shared" ca="1" si="33"/>
        <v>0</v>
      </c>
      <c r="M254" s="2">
        <f t="shared" ca="1" si="34"/>
        <v>0</v>
      </c>
      <c r="N254" s="2">
        <f t="shared" ca="1" si="35"/>
        <v>0</v>
      </c>
    </row>
    <row r="255" spans="1:14" x14ac:dyDescent="0.2">
      <c r="A255" s="1">
        <v>43189</v>
      </c>
      <c r="B255" s="2">
        <f t="shared" ca="1" si="27"/>
        <v>7.6708654426632812</v>
      </c>
      <c r="C255" s="7">
        <f t="shared" ca="1" si="28"/>
        <v>6.391280022425696</v>
      </c>
      <c r="D255" s="2">
        <f t="shared" ca="1" si="29"/>
        <v>1.2002080046168813</v>
      </c>
      <c r="E255" s="2">
        <f ca="1">IF(ROW()&gt;$H$2+5,"",IF(D255&gt;AVERAGE(D256:INDIRECT("D"&amp;TEXT($H$2+5, "#"))),1,0))</f>
        <v>1</v>
      </c>
      <c r="F255" s="2">
        <f ca="1">IF(ROW()&gt;$H$2+5,"",IF(D255&lt;AVERAGE(D256:INDIRECT("D"&amp;TEXT($H$2+5, "#"))),1,0))</f>
        <v>0</v>
      </c>
      <c r="G255" s="2">
        <f t="shared" ca="1" si="30"/>
        <v>0</v>
      </c>
      <c r="H255" s="2">
        <f t="shared" ca="1" si="31"/>
        <v>0</v>
      </c>
      <c r="J255" s="2">
        <f ca="1">IF(ROW()&gt;$H$2+5,"",IF(D255&gt;AVERAGE(D256:INDIRECT("D"&amp;TEXT($H$2+5, "#"))),1,-1))</f>
        <v>1</v>
      </c>
      <c r="K255" s="2">
        <f t="shared" ca="1" si="32"/>
        <v>0</v>
      </c>
      <c r="L255" s="2">
        <f t="shared" ca="1" si="33"/>
        <v>0</v>
      </c>
      <c r="M255" s="2">
        <f t="shared" ca="1" si="34"/>
        <v>0</v>
      </c>
      <c r="N255" s="2">
        <f t="shared" ca="1" si="35"/>
        <v>0</v>
      </c>
    </row>
    <row r="256" spans="1:14" x14ac:dyDescent="0.2">
      <c r="A256" s="1">
        <v>43188</v>
      </c>
      <c r="B256" s="2">
        <f t="shared" ca="1" si="27"/>
        <v>7.6708654426632812</v>
      </c>
      <c r="C256" s="7">
        <f t="shared" ca="1" si="28"/>
        <v>6.391280022425696</v>
      </c>
      <c r="D256" s="2">
        <f t="shared" ca="1" si="29"/>
        <v>1.2002080046168813</v>
      </c>
      <c r="E256" s="2">
        <f ca="1">IF(ROW()&gt;$H$2+5,"",IF(D256&gt;AVERAGE(D257:INDIRECT("D"&amp;TEXT($H$2+5, "#"))),1,0))</f>
        <v>1</v>
      </c>
      <c r="F256" s="2">
        <f ca="1">IF(ROW()&gt;$H$2+5,"",IF(D256&lt;AVERAGE(D257:INDIRECT("D"&amp;TEXT($H$2+5, "#"))),1,0))</f>
        <v>0</v>
      </c>
      <c r="G256" s="2">
        <f t="shared" ca="1" si="30"/>
        <v>2.4875621890548885E-3</v>
      </c>
      <c r="H256" s="2">
        <f t="shared" ca="1" si="31"/>
        <v>-1.9900497512437615E-3</v>
      </c>
      <c r="J256" s="2">
        <f ca="1">IF(ROW()&gt;$H$2+5,"",IF(D256&gt;AVERAGE(D257:INDIRECT("D"&amp;TEXT($H$2+5, "#"))),1,-1))</f>
        <v>1</v>
      </c>
      <c r="K256" s="2">
        <f t="shared" ca="1" si="32"/>
        <v>2.4875621890548885E-3</v>
      </c>
      <c r="L256" s="2">
        <f t="shared" ca="1" si="33"/>
        <v>-1.9900497512437615E-3</v>
      </c>
      <c r="M256" s="2">
        <f t="shared" ca="1" si="34"/>
        <v>2.4875621890548885E-3</v>
      </c>
      <c r="N256" s="2">
        <f t="shared" ca="1" si="35"/>
        <v>-1.9900497512437615E-3</v>
      </c>
    </row>
    <row r="257" spans="1:14" x14ac:dyDescent="0.2">
      <c r="A257" s="1">
        <v>43187</v>
      </c>
      <c r="B257" s="2">
        <f t="shared" ca="1" si="27"/>
        <v>7.6518310370983587</v>
      </c>
      <c r="C257" s="7">
        <f t="shared" ca="1" si="28"/>
        <v>6.3627899183138421</v>
      </c>
      <c r="D257" s="2">
        <f t="shared" ca="1" si="29"/>
        <v>1.2025905515243094</v>
      </c>
      <c r="E257" s="2">
        <f ca="1">IF(ROW()&gt;$H$2+5,"",IF(D257&gt;AVERAGE(D258:INDIRECT("D"&amp;TEXT($H$2+5, "#"))),1,0))</f>
        <v>1</v>
      </c>
      <c r="F257" s="2">
        <f ca="1">IF(ROW()&gt;$H$2+5,"",IF(D257&lt;AVERAGE(D258:INDIRECT("D"&amp;TEXT($H$2+5, "#"))),1,0))</f>
        <v>0</v>
      </c>
      <c r="G257" s="2">
        <f t="shared" ca="1" si="30"/>
        <v>-2.6634382566586106E-2</v>
      </c>
      <c r="H257" s="2">
        <f t="shared" ca="1" si="31"/>
        <v>-1.0481665973340912E-2</v>
      </c>
      <c r="J257" s="2">
        <f ca="1">IF(ROW()&gt;$H$2+5,"",IF(D257&gt;AVERAGE(D258:INDIRECT("D"&amp;TEXT($H$2+5, "#"))),1,-1))</f>
        <v>1</v>
      </c>
      <c r="K257" s="2">
        <f t="shared" ca="1" si="32"/>
        <v>-2.6634382566586106E-2</v>
      </c>
      <c r="L257" s="2">
        <f t="shared" ca="1" si="33"/>
        <v>-1.0481665973340912E-2</v>
      </c>
      <c r="M257" s="2">
        <f t="shared" ca="1" si="34"/>
        <v>-2.6634382566586106E-2</v>
      </c>
      <c r="N257" s="2">
        <f t="shared" ca="1" si="35"/>
        <v>-1.0481665973340912E-2</v>
      </c>
    </row>
    <row r="258" spans="1:14" x14ac:dyDescent="0.2">
      <c r="A258" s="1">
        <v>43186</v>
      </c>
      <c r="B258" s="2">
        <f t="shared" ca="1" si="27"/>
        <v>7.861209498312494</v>
      </c>
      <c r="C258" s="7">
        <f t="shared" ca="1" si="28"/>
        <v>6.4672536333906363</v>
      </c>
      <c r="D258" s="2">
        <f t="shared" ca="1" si="29"/>
        <v>1.2155406210953006</v>
      </c>
      <c r="E258" s="2">
        <f ca="1">IF(ROW()&gt;$H$2+5,"",IF(D258&gt;AVERAGE(D259:INDIRECT("D"&amp;TEXT($H$2+5, "#"))),1,0))</f>
        <v>1</v>
      </c>
      <c r="F258" s="2">
        <f ca="1">IF(ROW()&gt;$H$2+5,"",IF(D258&lt;AVERAGE(D259:INDIRECT("D"&amp;TEXT($H$2+5, "#"))),1,0))</f>
        <v>0</v>
      </c>
      <c r="G258" s="2">
        <f t="shared" ca="1" si="30"/>
        <v>8.5470085470085895E-3</v>
      </c>
      <c r="H258" s="2">
        <f t="shared" ca="1" si="31"/>
        <v>-4.845848595848563E-3</v>
      </c>
      <c r="J258" s="2">
        <f ca="1">IF(ROW()&gt;$H$2+5,"",IF(D258&gt;AVERAGE(D259:INDIRECT("D"&amp;TEXT($H$2+5, "#"))),1,-1))</f>
        <v>1</v>
      </c>
      <c r="K258" s="2">
        <f t="shared" ca="1" si="32"/>
        <v>8.5470085470085895E-3</v>
      </c>
      <c r="L258" s="2">
        <f t="shared" ca="1" si="33"/>
        <v>-4.845848595848563E-3</v>
      </c>
      <c r="M258" s="2">
        <f t="shared" ca="1" si="34"/>
        <v>8.5470085470085895E-3</v>
      </c>
      <c r="N258" s="2">
        <f t="shared" ca="1" si="35"/>
        <v>-4.845848595848563E-3</v>
      </c>
    </row>
    <row r="259" spans="1:14" x14ac:dyDescent="0.2">
      <c r="A259" s="1">
        <v>43185</v>
      </c>
      <c r="B259" s="2">
        <f t="shared" ca="1" si="27"/>
        <v>7.7945890788352692</v>
      </c>
      <c r="C259" s="7">
        <f t="shared" ca="1" si="28"/>
        <v>6.3817833210550772</v>
      </c>
      <c r="D259" s="2">
        <f t="shared" ca="1" si="29"/>
        <v>1.2213810288918769</v>
      </c>
      <c r="E259" s="2">
        <f ca="1">IF(ROW()&gt;$H$2+5,"",IF(D259&gt;AVERAGE(D260:INDIRECT("D"&amp;TEXT($H$2+5, "#"))),1,0))</f>
        <v>1</v>
      </c>
      <c r="F259" s="2">
        <f ca="1">IF(ROW()&gt;$H$2+5,"",IF(D259&lt;AVERAGE(D260:INDIRECT("D"&amp;TEXT($H$2+5, "#"))),1,0))</f>
        <v>0</v>
      </c>
      <c r="G259" s="2">
        <f t="shared" ca="1" si="30"/>
        <v>1.2360939431396782E-2</v>
      </c>
      <c r="H259" s="2">
        <f t="shared" ca="1" si="31"/>
        <v>1.8346236419231852E-3</v>
      </c>
      <c r="J259" s="2">
        <f ca="1">IF(ROW()&gt;$H$2+5,"",IF(D259&gt;AVERAGE(D260:INDIRECT("D"&amp;TEXT($H$2+5, "#"))),1,-1))</f>
        <v>1</v>
      </c>
      <c r="K259" s="2">
        <f t="shared" ca="1" si="32"/>
        <v>1.2360939431396782E-2</v>
      </c>
      <c r="L259" s="2">
        <f t="shared" ca="1" si="33"/>
        <v>1.8346236419231852E-3</v>
      </c>
      <c r="M259" s="2">
        <f t="shared" ca="1" si="34"/>
        <v>1.2360939431396782E-2</v>
      </c>
      <c r="N259" s="2">
        <f t="shared" ca="1" si="35"/>
        <v>1.8346236419231852E-3</v>
      </c>
    </row>
    <row r="260" spans="1:14" x14ac:dyDescent="0.2">
      <c r="A260" s="1">
        <v>43184</v>
      </c>
      <c r="B260" s="2">
        <f t="shared" ca="1" si="27"/>
        <v>7.6994170510106628</v>
      </c>
      <c r="C260" s="7">
        <f t="shared" ca="1" si="28"/>
        <v>6.315306411460754</v>
      </c>
      <c r="D260" s="2">
        <f t="shared" ca="1" si="29"/>
        <v>1.2191676142646195</v>
      </c>
      <c r="E260" s="2">
        <f ca="1">IF(ROW()&gt;$H$2+5,"",IF(D260&gt;AVERAGE(D261:INDIRECT("D"&amp;TEXT($H$2+5, "#"))),1,0))</f>
        <v>1</v>
      </c>
      <c r="F260" s="2">
        <f ca="1">IF(ROW()&gt;$H$2+5,"",IF(D260&lt;AVERAGE(D261:INDIRECT("D"&amp;TEXT($H$2+5, "#"))),1,0))</f>
        <v>0</v>
      </c>
      <c r="G260" s="2">
        <f t="shared" ca="1" si="30"/>
        <v>0</v>
      </c>
      <c r="H260" s="2">
        <f t="shared" ca="1" si="31"/>
        <v>0</v>
      </c>
      <c r="J260" s="2">
        <f ca="1">IF(ROW()&gt;$H$2+5,"",IF(D260&gt;AVERAGE(D261:INDIRECT("D"&amp;TEXT($H$2+5, "#"))),1,-1))</f>
        <v>1</v>
      </c>
      <c r="K260" s="2">
        <f t="shared" ca="1" si="32"/>
        <v>0</v>
      </c>
      <c r="L260" s="2">
        <f t="shared" ca="1" si="33"/>
        <v>0</v>
      </c>
      <c r="M260" s="2">
        <f t="shared" ca="1" si="34"/>
        <v>0</v>
      </c>
      <c r="N260" s="2">
        <f t="shared" ca="1" si="35"/>
        <v>0</v>
      </c>
    </row>
    <row r="261" spans="1:14" x14ac:dyDescent="0.2">
      <c r="A261" s="1">
        <v>43183</v>
      </c>
      <c r="B261" s="2">
        <f t="shared" ca="1" si="27"/>
        <v>7.6994170510106628</v>
      </c>
      <c r="C261" s="7">
        <f t="shared" ca="1" si="28"/>
        <v>6.315306411460754</v>
      </c>
      <c r="D261" s="2">
        <f t="shared" ca="1" si="29"/>
        <v>1.2191676142646195</v>
      </c>
      <c r="E261" s="2">
        <f ca="1">IF(ROW()&gt;$H$2+5,"",IF(D261&gt;AVERAGE(D262:INDIRECT("D"&amp;TEXT($H$2+5, "#"))),1,0))</f>
        <v>1</v>
      </c>
      <c r="F261" s="2">
        <f ca="1">IF(ROW()&gt;$H$2+5,"",IF(D261&lt;AVERAGE(D262:INDIRECT("D"&amp;TEXT($H$2+5, "#"))),1,0))</f>
        <v>0</v>
      </c>
      <c r="G261" s="2">
        <f t="shared" ca="1" si="30"/>
        <v>0</v>
      </c>
      <c r="H261" s="2">
        <f t="shared" ca="1" si="31"/>
        <v>0</v>
      </c>
      <c r="J261" s="2">
        <f ca="1">IF(ROW()&gt;$H$2+5,"",IF(D261&gt;AVERAGE(D262:INDIRECT("D"&amp;TEXT($H$2+5, "#"))),1,-1))</f>
        <v>1</v>
      </c>
      <c r="K261" s="2">
        <f t="shared" ca="1" si="32"/>
        <v>0</v>
      </c>
      <c r="L261" s="2">
        <f t="shared" ca="1" si="33"/>
        <v>0</v>
      </c>
      <c r="M261" s="2">
        <f t="shared" ca="1" si="34"/>
        <v>0</v>
      </c>
      <c r="N261" s="2">
        <f t="shared" ca="1" si="35"/>
        <v>0</v>
      </c>
    </row>
    <row r="262" spans="1:14" x14ac:dyDescent="0.2">
      <c r="A262" s="1">
        <v>43182</v>
      </c>
      <c r="B262" s="2">
        <f t="shared" ref="B262:B325" ca="1" si="36">VLOOKUP($A262, OFFSET(INDIRECT($G$2&amp;"A2"),0,0,$E$2+1,$F$2+1), MATCH($B$3, OFFSET(INDIRECT($G$2&amp;"A2"), 0, 0, 1, $F$2+1), 0), 0)</f>
        <v>7.6994170510106628</v>
      </c>
      <c r="C262" s="7">
        <f t="shared" ref="C262:C325" ca="1" si="37">VLOOKUP($A262, OFFSET(INDIRECT($G$3&amp;"A2"),0,0,$E$3+1,$F$3+1), MATCH($C$3, OFFSET(INDIRECT($G$3&amp;"A2"), 0, 0, 1, $F$3+1), 0), 0)</f>
        <v>6.315306411460754</v>
      </c>
      <c r="D262" s="2">
        <f t="shared" ref="D262:D325" ca="1" si="38">IF(ISERROR(B262/C262), "", B262/C262)</f>
        <v>1.2191676142646195</v>
      </c>
      <c r="E262" s="2">
        <f ca="1">IF(ROW()&gt;$H$2+5,"",IF(D262&gt;AVERAGE(D263:INDIRECT("D"&amp;TEXT($H$2+5, "#"))),1,0))</f>
        <v>1</v>
      </c>
      <c r="F262" s="2">
        <f ca="1">IF(ROW()&gt;$H$2+5,"",IF(D262&lt;AVERAGE(D263:INDIRECT("D"&amp;TEXT($H$2+5, "#"))),1,0))</f>
        <v>0</v>
      </c>
      <c r="G262" s="2">
        <f t="shared" ref="G262:G325" ca="1" si="39" xml:space="preserve"> IF(ISERROR((B262-B263)/B263*E262 + (C262-C263)/C263*F262), "", (B262-B263)/B263*E262 + (C262-C263)/C263*F262)</f>
        <v>-2.1765417170495717E-2</v>
      </c>
      <c r="H262" s="2">
        <f t="shared" ref="H262:H325" ca="1" si="40">IF(ISERROR((E262-F262)*((B262-B263)/B263-(C262-C263)/C263)), "", (E262-F262)*((B262-B263)/B263-(C262-C263)/C263))</f>
        <v>1.7294433287699945E-3</v>
      </c>
      <c r="J262" s="2">
        <f ca="1">IF(ROW()&gt;$H$2+5,"",IF(D262&gt;AVERAGE(D263:INDIRECT("D"&amp;TEXT($H$2+5, "#"))),1,-1))</f>
        <v>1</v>
      </c>
      <c r="K262" s="2">
        <f t="shared" ca="1" si="32"/>
        <v>-2.1765417170495717E-2</v>
      </c>
      <c r="L262" s="2">
        <f t="shared" ca="1" si="33"/>
        <v>1.7294433287699945E-3</v>
      </c>
      <c r="M262" s="2">
        <f t="shared" ca="1" si="34"/>
        <v>-2.1765417170495717E-2</v>
      </c>
      <c r="N262" s="2">
        <f t="shared" ca="1" si="35"/>
        <v>1.7294433287699945E-3</v>
      </c>
    </row>
    <row r="263" spans="1:14" x14ac:dyDescent="0.2">
      <c r="A263" s="1">
        <v>43181</v>
      </c>
      <c r="B263" s="2">
        <f t="shared" ca="1" si="36"/>
        <v>7.870726701094954</v>
      </c>
      <c r="C263" s="7">
        <f t="shared" ca="1" si="37"/>
        <v>6.4672536333906363</v>
      </c>
      <c r="D263" s="2">
        <f t="shared" ca="1" si="38"/>
        <v>1.2170122199101858</v>
      </c>
      <c r="E263" s="2">
        <f ca="1">IF(ROW()&gt;$H$2+5,"",IF(D263&gt;AVERAGE(D264:INDIRECT("D"&amp;TEXT($H$2+5, "#"))),1,0))</f>
        <v>1</v>
      </c>
      <c r="F263" s="2">
        <f ca="1">IF(ROW()&gt;$H$2+5,"",IF(D263&lt;AVERAGE(D264:INDIRECT("D"&amp;TEXT($H$2+5, "#"))),1,0))</f>
        <v>0</v>
      </c>
      <c r="G263" s="2">
        <f t="shared" ca="1" si="39"/>
        <v>-1.6646848989298538E-2</v>
      </c>
      <c r="H263" s="2">
        <f t="shared" ca="1" si="40"/>
        <v>-9.3582192516891132E-3</v>
      </c>
      <c r="J263" s="2">
        <f ca="1">IF(ROW()&gt;$H$2+5,"",IF(D263&gt;AVERAGE(D264:INDIRECT("D"&amp;TEXT($H$2+5, "#"))),1,-1))</f>
        <v>1</v>
      </c>
      <c r="K263" s="2">
        <f t="shared" ref="K263:K326" ca="1" si="41">IF(ISERROR((B263-B264)/B264*(1+J263)/2 + (C263-C264)/C264*(1-J263)/2), "", (B263-B264)/B264*(1+J263)/2 + (C263-C264)/C264*(1-J263)/2)</f>
        <v>-1.6646848989298538E-2</v>
      </c>
      <c r="L263" s="2">
        <f t="shared" ref="L263:L326" ca="1" si="42">IF(ISERROR((J263)*((B263-B264)/B264-(C263-C264)/C264)), "",J263*((B263-B264)/B264-(C263-C264)/C264))</f>
        <v>-9.3582192516891132E-3</v>
      </c>
      <c r="M263" s="2">
        <f t="shared" ref="M263:M326" ca="1" si="43">IF(ISERROR((B263-B264)/B264*(1+J264)/2 + (C263-C264)/C264*(1-J264)/2), "", (B263-B264)/B264*(1+J264)/2 + (C263-C264)/C264*(1-J264)/2)</f>
        <v>-1.6646848989298538E-2</v>
      </c>
      <c r="N263" s="2">
        <f t="shared" ref="N263:N326" ca="1" si="44">IF(ISERROR((J264)*((B263-B264)/B264-(C263-C264)/C264)), "",J264*((B263-B264)/B264-(C263-C264)/C264))</f>
        <v>-9.3582192516891132E-3</v>
      </c>
    </row>
    <row r="264" spans="1:14" x14ac:dyDescent="0.2">
      <c r="A264" s="1">
        <v>43180</v>
      </c>
      <c r="B264" s="2">
        <f t="shared" ca="1" si="36"/>
        <v>8.0039675400494037</v>
      </c>
      <c r="C264" s="7">
        <f t="shared" ca="1" si="37"/>
        <v>6.5147371402437253</v>
      </c>
      <c r="D264" s="2">
        <f t="shared" ca="1" si="38"/>
        <v>1.2285940887171334</v>
      </c>
      <c r="E264" s="2">
        <f ca="1">IF(ROW()&gt;$H$2+5,"",IF(D264&gt;AVERAGE(D265:INDIRECT("D"&amp;TEXT($H$2+5, "#"))),1,0))</f>
        <v>1</v>
      </c>
      <c r="F264" s="2">
        <f ca="1">IF(ROW()&gt;$H$2+5,"",IF(D264&lt;AVERAGE(D265:INDIRECT("D"&amp;TEXT($H$2+5, "#"))),1,0))</f>
        <v>0</v>
      </c>
      <c r="G264" s="2">
        <f t="shared" ca="1" si="39"/>
        <v>-1.1876484560569181E-3</v>
      </c>
      <c r="H264" s="2">
        <f t="shared" ca="1" si="40"/>
        <v>2.6795561963454013E-4</v>
      </c>
      <c r="J264" s="2">
        <f ca="1">IF(ROW()&gt;$H$2+5,"",IF(D264&gt;AVERAGE(D265:INDIRECT("D"&amp;TEXT($H$2+5, "#"))),1,-1))</f>
        <v>1</v>
      </c>
      <c r="K264" s="2">
        <f t="shared" ca="1" si="41"/>
        <v>-1.1876484560569181E-3</v>
      </c>
      <c r="L264" s="2">
        <f t="shared" ca="1" si="42"/>
        <v>2.6795561963454013E-4</v>
      </c>
      <c r="M264" s="2">
        <f t="shared" ca="1" si="43"/>
        <v>-1.1876484560569181E-3</v>
      </c>
      <c r="N264" s="2">
        <f t="shared" ca="1" si="44"/>
        <v>2.6795561963454013E-4</v>
      </c>
    </row>
    <row r="265" spans="1:14" x14ac:dyDescent="0.2">
      <c r="A265" s="1">
        <v>43179</v>
      </c>
      <c r="B265" s="2">
        <f t="shared" ca="1" si="36"/>
        <v>8.0134847428318636</v>
      </c>
      <c r="C265" s="7">
        <f t="shared" ca="1" si="37"/>
        <v>6.5242338416143433</v>
      </c>
      <c r="D265" s="2">
        <f t="shared" ca="1" si="38"/>
        <v>1.2282644885777152</v>
      </c>
      <c r="E265" s="2">
        <f ca="1">IF(ROW()&gt;$H$2+5,"",IF(D265&gt;AVERAGE(D266:INDIRECT("D"&amp;TEXT($H$2+5, "#"))),1,0))</f>
        <v>1</v>
      </c>
      <c r="F265" s="2">
        <f ca="1">IF(ROW()&gt;$H$2+5,"",IF(D265&lt;AVERAGE(D266:INDIRECT("D"&amp;TEXT($H$2+5, "#"))),1,0))</f>
        <v>0</v>
      </c>
      <c r="G265" s="2">
        <f t="shared" ca="1" si="39"/>
        <v>-1.0575793184488921E-2</v>
      </c>
      <c r="H265" s="2">
        <f t="shared" ca="1" si="40"/>
        <v>-4.7870811729115829E-3</v>
      </c>
      <c r="J265" s="2">
        <f ca="1">IF(ROW()&gt;$H$2+5,"",IF(D265&gt;AVERAGE(D266:INDIRECT("D"&amp;TEXT($H$2+5, "#"))),1,-1))</f>
        <v>1</v>
      </c>
      <c r="K265" s="2">
        <f t="shared" ca="1" si="41"/>
        <v>-1.0575793184488921E-2</v>
      </c>
      <c r="L265" s="2">
        <f t="shared" ca="1" si="42"/>
        <v>-4.7870811729115829E-3</v>
      </c>
      <c r="M265" s="2">
        <f t="shared" ca="1" si="43"/>
        <v>-1.0575793184488921E-2</v>
      </c>
      <c r="N265" s="2">
        <f t="shared" ca="1" si="44"/>
        <v>-4.7870811729115829E-3</v>
      </c>
    </row>
    <row r="266" spans="1:14" x14ac:dyDescent="0.2">
      <c r="A266" s="1">
        <v>43178</v>
      </c>
      <c r="B266" s="2">
        <f t="shared" ca="1" si="36"/>
        <v>8.0991395678740101</v>
      </c>
      <c r="C266" s="7">
        <f t="shared" ca="1" si="37"/>
        <v>6.5622206470968134</v>
      </c>
      <c r="D266" s="2">
        <f t="shared" ca="1" si="38"/>
        <v>1.2342071386242008</v>
      </c>
      <c r="E266" s="2">
        <f ca="1">IF(ROW()&gt;$H$2+5,"",IF(D266&gt;AVERAGE(D267:INDIRECT("D"&amp;TEXT($H$2+5, "#"))),1,0))</f>
        <v>1</v>
      </c>
      <c r="F266" s="2">
        <f ca="1">IF(ROW()&gt;$H$2+5,"",IF(D266&lt;AVERAGE(D267:INDIRECT("D"&amp;TEXT($H$2+5, "#"))),1,0))</f>
        <v>0</v>
      </c>
      <c r="G266" s="2">
        <f t="shared" ca="1" si="39"/>
        <v>1.1764705882352058E-3</v>
      </c>
      <c r="H266" s="2">
        <f t="shared" ca="1" si="40"/>
        <v>2.6215572934375638E-3</v>
      </c>
      <c r="J266" s="2">
        <f ca="1">IF(ROW()&gt;$H$2+5,"",IF(D266&gt;AVERAGE(D267:INDIRECT("D"&amp;TEXT($H$2+5, "#"))),1,-1))</f>
        <v>1</v>
      </c>
      <c r="K266" s="2">
        <f t="shared" ca="1" si="41"/>
        <v>1.1764705882352058E-3</v>
      </c>
      <c r="L266" s="2">
        <f t="shared" ca="1" si="42"/>
        <v>2.6215572934375638E-3</v>
      </c>
      <c r="M266" s="2">
        <f t="shared" ca="1" si="43"/>
        <v>1.1764705882352058E-3</v>
      </c>
      <c r="N266" s="2">
        <f t="shared" ca="1" si="44"/>
        <v>2.6215572934375638E-3</v>
      </c>
    </row>
    <row r="267" spans="1:14" x14ac:dyDescent="0.2">
      <c r="A267" s="1">
        <v>43177</v>
      </c>
      <c r="B267" s="2">
        <f t="shared" ca="1" si="36"/>
        <v>8.0896223650915502</v>
      </c>
      <c r="C267" s="7">
        <f t="shared" ca="1" si="37"/>
        <v>6.5717173484674314</v>
      </c>
      <c r="D267" s="2">
        <f t="shared" ca="1" si="38"/>
        <v>1.2309753959485346</v>
      </c>
      <c r="E267" s="2">
        <f ca="1">IF(ROW()&gt;$H$2+5,"",IF(D267&gt;AVERAGE(D268:INDIRECT("D"&amp;TEXT($H$2+5, "#"))),1,0))</f>
        <v>1</v>
      </c>
      <c r="F267" s="2">
        <f ca="1">IF(ROW()&gt;$H$2+5,"",IF(D267&lt;AVERAGE(D268:INDIRECT("D"&amp;TEXT($H$2+5, "#"))),1,0))</f>
        <v>0</v>
      </c>
      <c r="G267" s="2">
        <f t="shared" ca="1" si="39"/>
        <v>0</v>
      </c>
      <c r="H267" s="2">
        <f t="shared" ca="1" si="40"/>
        <v>0</v>
      </c>
      <c r="J267" s="2">
        <f ca="1">IF(ROW()&gt;$H$2+5,"",IF(D267&gt;AVERAGE(D268:INDIRECT("D"&amp;TEXT($H$2+5, "#"))),1,-1))</f>
        <v>1</v>
      </c>
      <c r="K267" s="2">
        <f t="shared" ca="1" si="41"/>
        <v>0</v>
      </c>
      <c r="L267" s="2">
        <f t="shared" ca="1" si="42"/>
        <v>0</v>
      </c>
      <c r="M267" s="2">
        <f t="shared" ca="1" si="43"/>
        <v>0</v>
      </c>
      <c r="N267" s="2">
        <f t="shared" ca="1" si="44"/>
        <v>0</v>
      </c>
    </row>
    <row r="268" spans="1:14" x14ac:dyDescent="0.2">
      <c r="A268" s="1">
        <v>43176</v>
      </c>
      <c r="B268" s="2">
        <f t="shared" ca="1" si="36"/>
        <v>8.0896223650915502</v>
      </c>
      <c r="C268" s="7">
        <f t="shared" ca="1" si="37"/>
        <v>6.5717173484674314</v>
      </c>
      <c r="D268" s="2">
        <f t="shared" ca="1" si="38"/>
        <v>1.2309753959485346</v>
      </c>
      <c r="E268" s="2">
        <f ca="1">IF(ROW()&gt;$H$2+5,"",IF(D268&gt;AVERAGE(D269:INDIRECT("D"&amp;TEXT($H$2+5, "#"))),1,0))</f>
        <v>1</v>
      </c>
      <c r="F268" s="2">
        <f ca="1">IF(ROW()&gt;$H$2+5,"",IF(D268&lt;AVERAGE(D269:INDIRECT("D"&amp;TEXT($H$2+5, "#"))),1,0))</f>
        <v>0</v>
      </c>
      <c r="G268" s="2">
        <f t="shared" ca="1" si="39"/>
        <v>0</v>
      </c>
      <c r="H268" s="2">
        <f t="shared" ca="1" si="40"/>
        <v>0</v>
      </c>
      <c r="J268" s="2">
        <f ca="1">IF(ROW()&gt;$H$2+5,"",IF(D268&gt;AVERAGE(D269:INDIRECT("D"&amp;TEXT($H$2+5, "#"))),1,-1))</f>
        <v>1</v>
      </c>
      <c r="K268" s="2">
        <f t="shared" ca="1" si="41"/>
        <v>0</v>
      </c>
      <c r="L268" s="2">
        <f t="shared" ca="1" si="42"/>
        <v>0</v>
      </c>
      <c r="M268" s="2">
        <f t="shared" ca="1" si="43"/>
        <v>0</v>
      </c>
      <c r="N268" s="2">
        <f t="shared" ca="1" si="44"/>
        <v>0</v>
      </c>
    </row>
    <row r="269" spans="1:14" x14ac:dyDescent="0.2">
      <c r="A269" s="1">
        <v>43175</v>
      </c>
      <c r="B269" s="2">
        <f t="shared" ca="1" si="36"/>
        <v>8.0896223650915502</v>
      </c>
      <c r="C269" s="7">
        <f t="shared" ca="1" si="37"/>
        <v>6.5717173484674314</v>
      </c>
      <c r="D269" s="2">
        <f t="shared" ca="1" si="38"/>
        <v>1.2309753959485346</v>
      </c>
      <c r="E269" s="2">
        <f ca="1">IF(ROW()&gt;$H$2+5,"",IF(D269&gt;AVERAGE(D270:INDIRECT("D"&amp;TEXT($H$2+5, "#"))),1,0))</f>
        <v>1</v>
      </c>
      <c r="F269" s="2">
        <f ca="1">IF(ROW()&gt;$H$2+5,"",IF(D269&lt;AVERAGE(D270:INDIRECT("D"&amp;TEXT($H$2+5, "#"))),1,0))</f>
        <v>0</v>
      </c>
      <c r="G269" s="2">
        <f t="shared" ca="1" si="39"/>
        <v>1.1778563015313447E-3</v>
      </c>
      <c r="H269" s="2">
        <f t="shared" ca="1" si="40"/>
        <v>1.2606427730102735E-2</v>
      </c>
      <c r="J269" s="2">
        <f ca="1">IF(ROW()&gt;$H$2+5,"",IF(D269&gt;AVERAGE(D270:INDIRECT("D"&amp;TEXT($H$2+5, "#"))),1,-1))</f>
        <v>1</v>
      </c>
      <c r="K269" s="2">
        <f t="shared" ca="1" si="41"/>
        <v>1.1778563015313447E-3</v>
      </c>
      <c r="L269" s="2">
        <f t="shared" ca="1" si="42"/>
        <v>1.2606427730102735E-2</v>
      </c>
      <c r="M269" s="2">
        <f t="shared" ca="1" si="43"/>
        <v>1.1778563015313447E-3</v>
      </c>
      <c r="N269" s="2">
        <f t="shared" ca="1" si="44"/>
        <v>1.2606427730102735E-2</v>
      </c>
    </row>
    <row r="270" spans="1:14" x14ac:dyDescent="0.2">
      <c r="A270" s="1">
        <v>43174</v>
      </c>
      <c r="B270" s="2">
        <f t="shared" ca="1" si="36"/>
        <v>8.0801051623090885</v>
      </c>
      <c r="C270" s="7">
        <f t="shared" ca="1" si="37"/>
        <v>6.6476909594323725</v>
      </c>
      <c r="D270" s="2">
        <f t="shared" ca="1" si="38"/>
        <v>1.2154754502906413</v>
      </c>
      <c r="E270" s="2">
        <f ca="1">IF(ROW()&gt;$H$2+5,"",IF(D270&gt;AVERAGE(D271:INDIRECT("D"&amp;TEXT($H$2+5, "#"))),1,0))</f>
        <v>1</v>
      </c>
      <c r="F270" s="2">
        <f ca="1">IF(ROW()&gt;$H$2+5,"",IF(D270&lt;AVERAGE(D271:INDIRECT("D"&amp;TEXT($H$2+5, "#"))),1,0))</f>
        <v>0</v>
      </c>
      <c r="G270" s="2">
        <f t="shared" ca="1" si="39"/>
        <v>1.1792452830187794E-3</v>
      </c>
      <c r="H270" s="2">
        <f t="shared" ca="1" si="40"/>
        <v>5.4466706030756812E-3</v>
      </c>
      <c r="J270" s="2">
        <f ca="1">IF(ROW()&gt;$H$2+5,"",IF(D270&gt;AVERAGE(D271:INDIRECT("D"&amp;TEXT($H$2+5, "#"))),1,-1))</f>
        <v>1</v>
      </c>
      <c r="K270" s="2">
        <f t="shared" ca="1" si="41"/>
        <v>1.1792452830187794E-3</v>
      </c>
      <c r="L270" s="2">
        <f t="shared" ca="1" si="42"/>
        <v>5.4466706030756812E-3</v>
      </c>
      <c r="M270" s="2">
        <f t="shared" ca="1" si="43"/>
        <v>1.1792452830187794E-3</v>
      </c>
      <c r="N270" s="2">
        <f t="shared" ca="1" si="44"/>
        <v>5.4466706030756812E-3</v>
      </c>
    </row>
    <row r="271" spans="1:14" x14ac:dyDescent="0.2">
      <c r="A271" s="1">
        <v>43173</v>
      </c>
      <c r="B271" s="2">
        <f t="shared" ca="1" si="36"/>
        <v>8.0705879595266286</v>
      </c>
      <c r="C271" s="7">
        <f t="shared" ca="1" si="37"/>
        <v>6.6761810635442256</v>
      </c>
      <c r="D271" s="2">
        <f t="shared" ca="1" si="38"/>
        <v>1.2088629536422646</v>
      </c>
      <c r="E271" s="2">
        <f ca="1">IF(ROW()&gt;$H$2+5,"",IF(D271&gt;AVERAGE(D272:INDIRECT("D"&amp;TEXT($H$2+5, "#"))),1,0))</f>
        <v>1</v>
      </c>
      <c r="F271" s="2">
        <f ca="1">IF(ROW()&gt;$H$2+5,"",IF(D271&lt;AVERAGE(D272:INDIRECT("D"&amp;TEXT($H$2+5, "#"))),1,0))</f>
        <v>0</v>
      </c>
      <c r="G271" s="2">
        <f t="shared" ca="1" si="39"/>
        <v>-1.2805587892898629E-2</v>
      </c>
      <c r="H271" s="2">
        <f t="shared" ca="1" si="40"/>
        <v>1.2196575488965244E-3</v>
      </c>
      <c r="J271" s="2">
        <f ca="1">IF(ROW()&gt;$H$2+5,"",IF(D271&gt;AVERAGE(D272:INDIRECT("D"&amp;TEXT($H$2+5, "#"))),1,-1))</f>
        <v>1</v>
      </c>
      <c r="K271" s="2">
        <f t="shared" ca="1" si="41"/>
        <v>-1.2805587892898629E-2</v>
      </c>
      <c r="L271" s="2">
        <f t="shared" ca="1" si="42"/>
        <v>1.2196575488965244E-3</v>
      </c>
      <c r="M271" s="2">
        <f t="shared" ca="1" si="43"/>
        <v>-1.2805587892898629E-2</v>
      </c>
      <c r="N271" s="2">
        <f t="shared" ca="1" si="44"/>
        <v>1.2196575488965244E-3</v>
      </c>
    </row>
    <row r="272" spans="1:14" x14ac:dyDescent="0.2">
      <c r="A272" s="1">
        <v>43172</v>
      </c>
      <c r="B272" s="2">
        <f t="shared" ca="1" si="36"/>
        <v>8.1752771901336949</v>
      </c>
      <c r="C272" s="7">
        <f t="shared" ca="1" si="37"/>
        <v>6.7711480772504018</v>
      </c>
      <c r="D272" s="2">
        <f t="shared" ca="1" si="38"/>
        <v>1.2073694293587913</v>
      </c>
      <c r="E272" s="2">
        <f ca="1">IF(ROW()&gt;$H$2+5,"",IF(D272&gt;AVERAGE(D273:INDIRECT("D"&amp;TEXT($H$2+5, "#"))),1,0))</f>
        <v>1</v>
      </c>
      <c r="F272" s="2">
        <f ca="1">IF(ROW()&gt;$H$2+5,"",IF(D272&lt;AVERAGE(D273:INDIRECT("D"&amp;TEXT($H$2+5, "#"))),1,0))</f>
        <v>0</v>
      </c>
      <c r="G272" s="2">
        <f t="shared" ca="1" si="39"/>
        <v>1.0588235294117511E-2</v>
      </c>
      <c r="H272" s="2">
        <f t="shared" ca="1" si="40"/>
        <v>-7.5928243637890525E-4</v>
      </c>
      <c r="J272" s="2">
        <f ca="1">IF(ROW()&gt;$H$2+5,"",IF(D272&gt;AVERAGE(D273:INDIRECT("D"&amp;TEXT($H$2+5, "#"))),1,-1))</f>
        <v>1</v>
      </c>
      <c r="K272" s="2">
        <f t="shared" ca="1" si="41"/>
        <v>1.0588235294117511E-2</v>
      </c>
      <c r="L272" s="2">
        <f t="shared" ca="1" si="42"/>
        <v>-7.5928243637890525E-4</v>
      </c>
      <c r="M272" s="2">
        <f t="shared" ca="1" si="43"/>
        <v>1.0588235294117511E-2</v>
      </c>
      <c r="N272" s="2">
        <f t="shared" ca="1" si="44"/>
        <v>-7.5928243637890525E-4</v>
      </c>
    </row>
    <row r="273" spans="1:14" x14ac:dyDescent="0.2">
      <c r="A273" s="1">
        <v>43171</v>
      </c>
      <c r="B273" s="2">
        <f t="shared" ca="1" si="36"/>
        <v>8.0896223650915502</v>
      </c>
      <c r="C273" s="7">
        <f t="shared" ca="1" si="37"/>
        <v>6.6951744662854606</v>
      </c>
      <c r="D273" s="2">
        <f t="shared" ca="1" si="38"/>
        <v>1.2082765588601221</v>
      </c>
      <c r="E273" s="2">
        <f ca="1">IF(ROW()&gt;$H$2+5,"",IF(D273&gt;AVERAGE(D274:INDIRECT("D"&amp;TEXT($H$2+5, "#"))),1,0))</f>
        <v>1</v>
      </c>
      <c r="F273" s="2">
        <f ca="1">IF(ROW()&gt;$H$2+5,"",IF(D273&lt;AVERAGE(D274:INDIRECT("D"&amp;TEXT($H$2+5, "#"))),1,0))</f>
        <v>0</v>
      </c>
      <c r="G273" s="2">
        <f t="shared" ca="1" si="39"/>
        <v>3.6585365853658756E-2</v>
      </c>
      <c r="H273" s="2">
        <f t="shared" ca="1" si="40"/>
        <v>1.187606352807739E-2</v>
      </c>
      <c r="J273" s="2">
        <f ca="1">IF(ROW()&gt;$H$2+5,"",IF(D273&gt;AVERAGE(D274:INDIRECT("D"&amp;TEXT($H$2+5, "#"))),1,-1))</f>
        <v>1</v>
      </c>
      <c r="K273" s="2">
        <f t="shared" ca="1" si="41"/>
        <v>3.6585365853658756E-2</v>
      </c>
      <c r="L273" s="2">
        <f t="shared" ca="1" si="42"/>
        <v>1.187606352807739E-2</v>
      </c>
      <c r="M273" s="2">
        <f t="shared" ca="1" si="43"/>
        <v>2.4709302325581366E-2</v>
      </c>
      <c r="N273" s="2">
        <f t="shared" ca="1" si="44"/>
        <v>-1.187606352807739E-2</v>
      </c>
    </row>
    <row r="274" spans="1:14" x14ac:dyDescent="0.2">
      <c r="A274" s="1">
        <v>43170</v>
      </c>
      <c r="B274" s="2">
        <f t="shared" ca="1" si="36"/>
        <v>7.8041062816177291</v>
      </c>
      <c r="C274" s="7">
        <f t="shared" ca="1" si="37"/>
        <v>6.5337305429849604</v>
      </c>
      <c r="D274" s="2">
        <f t="shared" ca="1" si="38"/>
        <v>1.1944334450701717</v>
      </c>
      <c r="E274" s="2">
        <f ca="1">IF(ROW()&gt;$H$2+5,"",IF(D274&gt;AVERAGE(D275:INDIRECT("D"&amp;TEXT($H$2+5, "#"))),1,0))</f>
        <v>0</v>
      </c>
      <c r="F274" s="2">
        <f ca="1">IF(ROW()&gt;$H$2+5,"",IF(D274&lt;AVERAGE(D275:INDIRECT("D"&amp;TEXT($H$2+5, "#"))),1,0))</f>
        <v>1</v>
      </c>
      <c r="G274" s="2">
        <f t="shared" ca="1" si="39"/>
        <v>0</v>
      </c>
      <c r="H274" s="2">
        <f t="shared" ca="1" si="40"/>
        <v>0</v>
      </c>
      <c r="J274" s="2">
        <f ca="1">IF(ROW()&gt;$H$2+5,"",IF(D274&gt;AVERAGE(D275:INDIRECT("D"&amp;TEXT($H$2+5, "#"))),1,-1))</f>
        <v>-1</v>
      </c>
      <c r="K274" s="2">
        <f t="shared" ca="1" si="41"/>
        <v>0</v>
      </c>
      <c r="L274" s="2">
        <f t="shared" ca="1" si="42"/>
        <v>0</v>
      </c>
      <c r="M274" s="2">
        <f t="shared" ca="1" si="43"/>
        <v>0</v>
      </c>
      <c r="N274" s="2">
        <f t="shared" ca="1" si="44"/>
        <v>0</v>
      </c>
    </row>
    <row r="275" spans="1:14" x14ac:dyDescent="0.2">
      <c r="A275" s="1">
        <v>43169</v>
      </c>
      <c r="B275" s="2">
        <f t="shared" ca="1" si="36"/>
        <v>7.8041062816177291</v>
      </c>
      <c r="C275" s="7">
        <f t="shared" ca="1" si="37"/>
        <v>6.5337305429849604</v>
      </c>
      <c r="D275" s="2">
        <f t="shared" ca="1" si="38"/>
        <v>1.1944334450701717</v>
      </c>
      <c r="E275" s="2">
        <f ca="1">IF(ROW()&gt;$H$2+5,"",IF(D275&gt;AVERAGE(D276:INDIRECT("D"&amp;TEXT($H$2+5, "#"))),1,0))</f>
        <v>0</v>
      </c>
      <c r="F275" s="2">
        <f ca="1">IF(ROW()&gt;$H$2+5,"",IF(D275&lt;AVERAGE(D276:INDIRECT("D"&amp;TEXT($H$2+5, "#"))),1,0))</f>
        <v>1</v>
      </c>
      <c r="G275" s="2">
        <f t="shared" ca="1" si="39"/>
        <v>0</v>
      </c>
      <c r="H275" s="2">
        <f t="shared" ca="1" si="40"/>
        <v>0</v>
      </c>
      <c r="J275" s="2">
        <f ca="1">IF(ROW()&gt;$H$2+5,"",IF(D275&gt;AVERAGE(D276:INDIRECT("D"&amp;TEXT($H$2+5, "#"))),1,-1))</f>
        <v>-1</v>
      </c>
      <c r="K275" s="2">
        <f t="shared" ca="1" si="41"/>
        <v>0</v>
      </c>
      <c r="L275" s="2">
        <f t="shared" ca="1" si="42"/>
        <v>0</v>
      </c>
      <c r="M275" s="2">
        <f t="shared" ca="1" si="43"/>
        <v>0</v>
      </c>
      <c r="N275" s="2">
        <f t="shared" ca="1" si="44"/>
        <v>0</v>
      </c>
    </row>
    <row r="276" spans="1:14" x14ac:dyDescent="0.2">
      <c r="A276" s="1">
        <v>43168</v>
      </c>
      <c r="B276" s="2">
        <f t="shared" ca="1" si="36"/>
        <v>7.8041062816177291</v>
      </c>
      <c r="C276" s="7">
        <f t="shared" ca="1" si="37"/>
        <v>6.5337305429849604</v>
      </c>
      <c r="D276" s="2">
        <f t="shared" ca="1" si="38"/>
        <v>1.1944334450701717</v>
      </c>
      <c r="E276" s="2">
        <f ca="1">IF(ROW()&gt;$H$2+5,"",IF(D276&gt;AVERAGE(D277:INDIRECT("D"&amp;TEXT($H$2+5, "#"))),1,0))</f>
        <v>0</v>
      </c>
      <c r="F276" s="2">
        <f ca="1">IF(ROW()&gt;$H$2+5,"",IF(D276&lt;AVERAGE(D277:INDIRECT("D"&amp;TEXT($H$2+5, "#"))),1,0))</f>
        <v>1</v>
      </c>
      <c r="G276" s="2">
        <f t="shared" ca="1" si="39"/>
        <v>1.0279001468428833E-2</v>
      </c>
      <c r="H276" s="2">
        <f t="shared" ca="1" si="40"/>
        <v>-2.066677543916727E-3</v>
      </c>
      <c r="J276" s="2">
        <f ca="1">IF(ROW()&gt;$H$2+5,"",IF(D276&gt;AVERAGE(D277:INDIRECT("D"&amp;TEXT($H$2+5, "#"))),1,-1))</f>
        <v>-1</v>
      </c>
      <c r="K276" s="2">
        <f t="shared" ca="1" si="41"/>
        <v>1.0279001468428833E-2</v>
      </c>
      <c r="L276" s="2">
        <f t="shared" ca="1" si="42"/>
        <v>-2.066677543916727E-3</v>
      </c>
      <c r="M276" s="2">
        <f t="shared" ca="1" si="43"/>
        <v>1.0279001468428833E-2</v>
      </c>
      <c r="N276" s="2">
        <f t="shared" ca="1" si="44"/>
        <v>-2.066677543916727E-3</v>
      </c>
    </row>
    <row r="277" spans="1:14" x14ac:dyDescent="0.2">
      <c r="A277" s="1">
        <v>43167</v>
      </c>
      <c r="B277" s="2">
        <f t="shared" ca="1" si="36"/>
        <v>7.7089342537931236</v>
      </c>
      <c r="C277" s="7">
        <f t="shared" ca="1" si="37"/>
        <v>6.4672536333906363</v>
      </c>
      <c r="D277" s="2">
        <f t="shared" ca="1" si="38"/>
        <v>1.1919950400571351</v>
      </c>
      <c r="E277" s="2">
        <f ca="1">IF(ROW()&gt;$H$2+5,"",IF(D277&gt;AVERAGE(D278:INDIRECT("D"&amp;TEXT($H$2+5, "#"))),1,0))</f>
        <v>0</v>
      </c>
      <c r="F277" s="2">
        <f ca="1">IF(ROW()&gt;$H$2+5,"",IF(D277&lt;AVERAGE(D278:INDIRECT("D"&amp;TEXT($H$2+5, "#"))),1,0))</f>
        <v>1</v>
      </c>
      <c r="G277" s="2">
        <f t="shared" ca="1" si="39"/>
        <v>1.4705882352940268E-3</v>
      </c>
      <c r="H277" s="2">
        <f t="shared" ca="1" si="40"/>
        <v>-8.5044741088456909E-3</v>
      </c>
      <c r="J277" s="2">
        <f ca="1">IF(ROW()&gt;$H$2+5,"",IF(D277&gt;AVERAGE(D278:INDIRECT("D"&amp;TEXT($H$2+5, "#"))),1,-1))</f>
        <v>-1</v>
      </c>
      <c r="K277" s="2">
        <f t="shared" ca="1" si="41"/>
        <v>1.4705882352940268E-3</v>
      </c>
      <c r="L277" s="2">
        <f t="shared" ca="1" si="42"/>
        <v>-8.5044741088456909E-3</v>
      </c>
      <c r="M277" s="2">
        <f t="shared" ca="1" si="43"/>
        <v>1.4705882352940268E-3</v>
      </c>
      <c r="N277" s="2">
        <f t="shared" ca="1" si="44"/>
        <v>-8.5044741088456909E-3</v>
      </c>
    </row>
    <row r="278" spans="1:14" x14ac:dyDescent="0.2">
      <c r="A278" s="1">
        <v>43166</v>
      </c>
      <c r="B278" s="2">
        <f t="shared" ca="1" si="36"/>
        <v>7.6327966315334379</v>
      </c>
      <c r="C278" s="7">
        <f t="shared" ca="1" si="37"/>
        <v>6.4577569320200192</v>
      </c>
      <c r="D278" s="2">
        <f t="shared" ca="1" si="38"/>
        <v>1.181957870493255</v>
      </c>
      <c r="E278" s="2">
        <f ca="1">IF(ROW()&gt;$H$2+5,"",IF(D278&gt;AVERAGE(D279:INDIRECT("D"&amp;TEXT($H$2+5, "#"))),1,0))</f>
        <v>0</v>
      </c>
      <c r="F278" s="2">
        <f ca="1">IF(ROW()&gt;$H$2+5,"",IF(D278&lt;AVERAGE(D279:INDIRECT("D"&amp;TEXT($H$2+5, "#"))),1,0))</f>
        <v>1</v>
      </c>
      <c r="G278" s="2">
        <f t="shared" ca="1" si="39"/>
        <v>2.949852507374587E-3</v>
      </c>
      <c r="H278" s="2">
        <f t="shared" ca="1" si="40"/>
        <v>2.949852507374587E-3</v>
      </c>
      <c r="J278" s="2">
        <f ca="1">IF(ROW()&gt;$H$2+5,"",IF(D278&gt;AVERAGE(D279:INDIRECT("D"&amp;TEXT($H$2+5, "#"))),1,-1))</f>
        <v>-1</v>
      </c>
      <c r="K278" s="2">
        <f t="shared" ca="1" si="41"/>
        <v>2.949852507374587E-3</v>
      </c>
      <c r="L278" s="2">
        <f t="shared" ca="1" si="42"/>
        <v>2.949852507374587E-3</v>
      </c>
      <c r="M278" s="2">
        <f t="shared" ca="1" si="43"/>
        <v>2.949852507374587E-3</v>
      </c>
      <c r="N278" s="2">
        <f t="shared" ca="1" si="44"/>
        <v>2.949852507374587E-3</v>
      </c>
    </row>
    <row r="279" spans="1:14" x14ac:dyDescent="0.2">
      <c r="A279" s="1">
        <v>43165</v>
      </c>
      <c r="B279" s="2">
        <f t="shared" ca="1" si="36"/>
        <v>7.6327966315334379</v>
      </c>
      <c r="C279" s="7">
        <f t="shared" ca="1" si="37"/>
        <v>6.4387635292787841</v>
      </c>
      <c r="D279" s="2">
        <f t="shared" ca="1" si="38"/>
        <v>1.1854444718811408</v>
      </c>
      <c r="E279" s="2">
        <f ca="1">IF(ROW()&gt;$H$2+5,"",IF(D279&gt;AVERAGE(D280:INDIRECT("D"&amp;TEXT($H$2+5, "#"))),1,0))</f>
        <v>0</v>
      </c>
      <c r="F279" s="2">
        <f ca="1">IF(ROW()&gt;$H$2+5,"",IF(D279&lt;AVERAGE(D280:INDIRECT("D"&amp;TEXT($H$2+5, "#"))),1,0))</f>
        <v>1</v>
      </c>
      <c r="G279" s="2">
        <f t="shared" ca="1" si="39"/>
        <v>3.6697247706422041E-2</v>
      </c>
      <c r="H279" s="2">
        <f t="shared" ca="1" si="40"/>
        <v>5.8489186575790102E-3</v>
      </c>
      <c r="J279" s="2">
        <f ca="1">IF(ROW()&gt;$H$2+5,"",IF(D279&gt;AVERAGE(D280:INDIRECT("D"&amp;TEXT($H$2+5, "#"))),1,-1))</f>
        <v>-1</v>
      </c>
      <c r="K279" s="2">
        <f t="shared" ca="1" si="41"/>
        <v>3.6697247706422041E-2</v>
      </c>
      <c r="L279" s="2">
        <f t="shared" ca="1" si="42"/>
        <v>5.8489186575790102E-3</v>
      </c>
      <c r="M279" s="2">
        <f t="shared" ca="1" si="43"/>
        <v>3.6697247706422041E-2</v>
      </c>
      <c r="N279" s="2">
        <f t="shared" ca="1" si="44"/>
        <v>5.8489186575790102E-3</v>
      </c>
    </row>
    <row r="280" spans="1:14" x14ac:dyDescent="0.2">
      <c r="A280" s="1">
        <v>43164</v>
      </c>
      <c r="B280" s="2">
        <f t="shared" ca="1" si="36"/>
        <v>7.4043837647543835</v>
      </c>
      <c r="C280" s="7">
        <f t="shared" ca="1" si="37"/>
        <v>6.2108426963839598</v>
      </c>
      <c r="D280" s="2">
        <f t="shared" ca="1" si="38"/>
        <v>1.1921705518423966</v>
      </c>
      <c r="E280" s="2">
        <f ca="1">IF(ROW()&gt;$H$2+5,"",IF(D280&gt;AVERAGE(D281:INDIRECT("D"&amp;TEXT($H$2+5, "#"))),1,0))</f>
        <v>0</v>
      </c>
      <c r="F280" s="2">
        <f ca="1">IF(ROW()&gt;$H$2+5,"",IF(D280&lt;AVERAGE(D281:INDIRECT("D"&amp;TEXT($H$2+5, "#"))),1,0))</f>
        <v>1</v>
      </c>
      <c r="G280" s="2">
        <f t="shared" ca="1" si="39"/>
        <v>-1.9490254872563638E-2</v>
      </c>
      <c r="H280" s="2">
        <f t="shared" ca="1" si="40"/>
        <v>8.0097451274362824E-3</v>
      </c>
      <c r="J280" s="2">
        <f ca="1">IF(ROW()&gt;$H$2+5,"",IF(D280&gt;AVERAGE(D281:INDIRECT("D"&amp;TEXT($H$2+5, "#"))),1,-1))</f>
        <v>-1</v>
      </c>
      <c r="K280" s="2">
        <f t="shared" ca="1" si="41"/>
        <v>-1.9490254872563638E-2</v>
      </c>
      <c r="L280" s="2">
        <f t="shared" ca="1" si="42"/>
        <v>8.0097451274362824E-3</v>
      </c>
      <c r="M280" s="2">
        <f t="shared" ca="1" si="43"/>
        <v>-2.749999999999992E-2</v>
      </c>
      <c r="N280" s="2">
        <f t="shared" ca="1" si="44"/>
        <v>-8.0097451274362824E-3</v>
      </c>
    </row>
    <row r="281" spans="1:14" x14ac:dyDescent="0.2">
      <c r="A281" s="1">
        <v>43163</v>
      </c>
      <c r="B281" s="2">
        <f t="shared" ca="1" si="36"/>
        <v>7.6137622259685171</v>
      </c>
      <c r="C281" s="7">
        <f t="shared" ca="1" si="37"/>
        <v>6.3342998142019891</v>
      </c>
      <c r="D281" s="2">
        <f t="shared" ca="1" si="38"/>
        <v>1.2019895567459367</v>
      </c>
      <c r="E281" s="2">
        <f ca="1">IF(ROW()&gt;$H$2+5,"",IF(D281&gt;AVERAGE(D282:INDIRECT("D"&amp;TEXT($H$2+5, "#"))),1,0))</f>
        <v>1</v>
      </c>
      <c r="F281" s="2">
        <f ca="1">IF(ROW()&gt;$H$2+5,"",IF(D281&lt;AVERAGE(D282:INDIRECT("D"&amp;TEXT($H$2+5, "#"))),1,0))</f>
        <v>0</v>
      </c>
      <c r="G281" s="2">
        <f t="shared" ca="1" si="39"/>
        <v>0</v>
      </c>
      <c r="H281" s="2">
        <f t="shared" ca="1" si="40"/>
        <v>0</v>
      </c>
      <c r="J281" s="2">
        <f ca="1">IF(ROW()&gt;$H$2+5,"",IF(D281&gt;AVERAGE(D282:INDIRECT("D"&amp;TEXT($H$2+5, "#"))),1,-1))</f>
        <v>1</v>
      </c>
      <c r="K281" s="2">
        <f t="shared" ca="1" si="41"/>
        <v>0</v>
      </c>
      <c r="L281" s="2">
        <f t="shared" ca="1" si="42"/>
        <v>0</v>
      </c>
      <c r="M281" s="2">
        <f t="shared" ca="1" si="43"/>
        <v>0</v>
      </c>
      <c r="N281" s="2">
        <f t="shared" ca="1" si="44"/>
        <v>0</v>
      </c>
    </row>
    <row r="282" spans="1:14" x14ac:dyDescent="0.2">
      <c r="A282" s="1">
        <v>43162</v>
      </c>
      <c r="B282" s="2">
        <f t="shared" ca="1" si="36"/>
        <v>7.6137622259685171</v>
      </c>
      <c r="C282" s="7">
        <f t="shared" ca="1" si="37"/>
        <v>6.3342998142019891</v>
      </c>
      <c r="D282" s="2">
        <f t="shared" ca="1" si="38"/>
        <v>1.2019895567459367</v>
      </c>
      <c r="E282" s="2">
        <f ca="1">IF(ROW()&gt;$H$2+5,"",IF(D282&gt;AVERAGE(D283:INDIRECT("D"&amp;TEXT($H$2+5, "#"))),1,0))</f>
        <v>1</v>
      </c>
      <c r="F282" s="2">
        <f ca="1">IF(ROW()&gt;$H$2+5,"",IF(D282&lt;AVERAGE(D283:INDIRECT("D"&amp;TEXT($H$2+5, "#"))),1,0))</f>
        <v>0</v>
      </c>
      <c r="G282" s="2">
        <f t="shared" ca="1" si="39"/>
        <v>0</v>
      </c>
      <c r="H282" s="2">
        <f t="shared" ca="1" si="40"/>
        <v>0</v>
      </c>
      <c r="J282" s="2">
        <f ca="1">IF(ROW()&gt;$H$2+5,"",IF(D282&gt;AVERAGE(D283:INDIRECT("D"&amp;TEXT($H$2+5, "#"))),1,-1))</f>
        <v>1</v>
      </c>
      <c r="K282" s="2">
        <f t="shared" ca="1" si="41"/>
        <v>0</v>
      </c>
      <c r="L282" s="2">
        <f t="shared" ca="1" si="42"/>
        <v>0</v>
      </c>
      <c r="M282" s="2">
        <f t="shared" ca="1" si="43"/>
        <v>0</v>
      </c>
      <c r="N282" s="2">
        <f t="shared" ca="1" si="44"/>
        <v>0</v>
      </c>
    </row>
    <row r="283" spans="1:14" x14ac:dyDescent="0.2">
      <c r="A283" s="1">
        <v>43161</v>
      </c>
      <c r="B283" s="2">
        <f t="shared" ca="1" si="36"/>
        <v>7.6137622259685171</v>
      </c>
      <c r="C283" s="7">
        <f t="shared" ca="1" si="37"/>
        <v>6.3342998142019891</v>
      </c>
      <c r="D283" s="2">
        <f t="shared" ca="1" si="38"/>
        <v>1.2019895567459367</v>
      </c>
      <c r="E283" s="2">
        <f ca="1">IF(ROW()&gt;$H$2+5,"",IF(D283&gt;AVERAGE(D284:INDIRECT("D"&amp;TEXT($H$2+5, "#"))),1,0))</f>
        <v>1</v>
      </c>
      <c r="F283" s="2">
        <f ca="1">IF(ROW()&gt;$H$2+5,"",IF(D283&lt;AVERAGE(D284:INDIRECT("D"&amp;TEXT($H$2+5, "#"))),1,0))</f>
        <v>0</v>
      </c>
      <c r="G283" s="2">
        <f t="shared" ca="1" si="39"/>
        <v>-2.6763990267639939E-2</v>
      </c>
      <c r="H283" s="2">
        <f t="shared" ca="1" si="40"/>
        <v>-6.205987330782408E-3</v>
      </c>
      <c r="J283" s="2">
        <f ca="1">IF(ROW()&gt;$H$2+5,"",IF(D283&gt;AVERAGE(D284:INDIRECT("D"&amp;TEXT($H$2+5, "#"))),1,-1))</f>
        <v>1</v>
      </c>
      <c r="K283" s="2">
        <f t="shared" ca="1" si="41"/>
        <v>-2.6763990267639939E-2</v>
      </c>
      <c r="L283" s="2">
        <f t="shared" ca="1" si="42"/>
        <v>-6.205987330782408E-3</v>
      </c>
      <c r="M283" s="2">
        <f t="shared" ca="1" si="43"/>
        <v>-2.6763990267639939E-2</v>
      </c>
      <c r="N283" s="2">
        <f t="shared" ca="1" si="44"/>
        <v>-6.205987330782408E-3</v>
      </c>
    </row>
    <row r="284" spans="1:14" x14ac:dyDescent="0.2">
      <c r="A284" s="1">
        <v>43160</v>
      </c>
      <c r="B284" s="2">
        <f t="shared" ca="1" si="36"/>
        <v>7.8231406871826517</v>
      </c>
      <c r="C284" s="7">
        <f t="shared" ca="1" si="37"/>
        <v>6.4672536333906363</v>
      </c>
      <c r="D284" s="2">
        <f t="shared" ca="1" si="38"/>
        <v>1.2096542258357592</v>
      </c>
      <c r="E284" s="2">
        <f ca="1">IF(ROW()&gt;$H$2+5,"",IF(D284&gt;AVERAGE(D285:INDIRECT("D"&amp;TEXT($H$2+5, "#"))),1,0))</f>
        <v>1</v>
      </c>
      <c r="F284" s="2">
        <f ca="1">IF(ROW()&gt;$H$2+5,"",IF(D284&lt;AVERAGE(D285:INDIRECT("D"&amp;TEXT($H$2+5, "#"))),1,0))</f>
        <v>0</v>
      </c>
      <c r="G284" s="2">
        <f t="shared" ca="1" si="39"/>
        <v>8.5889570552147663E-3</v>
      </c>
      <c r="H284" s="2">
        <f t="shared" ca="1" si="40"/>
        <v>1.1925073510727956E-3</v>
      </c>
      <c r="J284" s="2">
        <f ca="1">IF(ROW()&gt;$H$2+5,"",IF(D284&gt;AVERAGE(D285:INDIRECT("D"&amp;TEXT($H$2+5, "#"))),1,-1))</f>
        <v>1</v>
      </c>
      <c r="K284" s="2">
        <f t="shared" ca="1" si="41"/>
        <v>8.5889570552147663E-3</v>
      </c>
      <c r="L284" s="2">
        <f t="shared" ca="1" si="42"/>
        <v>1.1925073510727956E-3</v>
      </c>
      <c r="M284" s="2">
        <f t="shared" ca="1" si="43"/>
        <v>8.5889570552147663E-3</v>
      </c>
      <c r="N284" s="2">
        <f t="shared" ca="1" si="44"/>
        <v>1.1925073510727956E-3</v>
      </c>
    </row>
    <row r="285" spans="1:14" x14ac:dyDescent="0.2">
      <c r="A285" s="1">
        <v>43159</v>
      </c>
      <c r="B285" s="2">
        <f t="shared" ca="1" si="36"/>
        <v>7.7565202677054268</v>
      </c>
      <c r="C285" s="7">
        <f t="shared" ca="1" si="37"/>
        <v>6.4197701265375482</v>
      </c>
      <c r="D285" s="2">
        <f t="shared" ca="1" si="38"/>
        <v>1.208223988526026</v>
      </c>
      <c r="E285" s="2">
        <f ca="1">IF(ROW()&gt;$H$2+5,"",IF(D285&gt;AVERAGE(D286:INDIRECT("D"&amp;TEXT($H$2+5, "#"))),1,0))</f>
        <v>1</v>
      </c>
      <c r="F285" s="2">
        <f ca="1">IF(ROW()&gt;$H$2+5,"",IF(D285&lt;AVERAGE(D286:INDIRECT("D"&amp;TEXT($H$2+5, "#"))),1,0))</f>
        <v>0</v>
      </c>
      <c r="G285" s="2">
        <f t="shared" ca="1" si="39"/>
        <v>-2.744630071599051E-2</v>
      </c>
      <c r="H285" s="2">
        <f t="shared" ca="1" si="40"/>
        <v>-7.1564456435266391E-3</v>
      </c>
      <c r="J285" s="2">
        <f ca="1">IF(ROW()&gt;$H$2+5,"",IF(D285&gt;AVERAGE(D286:INDIRECT("D"&amp;TEXT($H$2+5, "#"))),1,-1))</f>
        <v>1</v>
      </c>
      <c r="K285" s="2">
        <f t="shared" ca="1" si="41"/>
        <v>-2.744630071599051E-2</v>
      </c>
      <c r="L285" s="2">
        <f t="shared" ca="1" si="42"/>
        <v>-7.1564456435266391E-3</v>
      </c>
      <c r="M285" s="2">
        <f t="shared" ca="1" si="43"/>
        <v>-2.744630071599051E-2</v>
      </c>
      <c r="N285" s="2">
        <f t="shared" ca="1" si="44"/>
        <v>-7.1564456435266391E-3</v>
      </c>
    </row>
    <row r="286" spans="1:14" x14ac:dyDescent="0.2">
      <c r="A286" s="1">
        <v>43158</v>
      </c>
      <c r="B286" s="2">
        <f t="shared" ca="1" si="36"/>
        <v>7.9754159317020221</v>
      </c>
      <c r="C286" s="7">
        <f t="shared" ca="1" si="37"/>
        <v>6.5527239457261963</v>
      </c>
      <c r="D286" s="2">
        <f t="shared" ca="1" si="38"/>
        <v>1.2171145920016562</v>
      </c>
      <c r="E286" s="2">
        <f ca="1">IF(ROW()&gt;$H$2+5,"",IF(D286&gt;AVERAGE(D287:INDIRECT("D"&amp;TEXT($H$2+5, "#"))),1,0))</f>
        <v>1</v>
      </c>
      <c r="F286" s="2">
        <f ca="1">IF(ROW()&gt;$H$2+5,"",IF(D286&lt;AVERAGE(D287:INDIRECT("D"&amp;TEXT($H$2+5, "#"))),1,0))</f>
        <v>0</v>
      </c>
      <c r="G286" s="2">
        <f t="shared" ca="1" si="39"/>
        <v>-1.0625737898465255E-2</v>
      </c>
      <c r="H286" s="2">
        <f t="shared" ca="1" si="40"/>
        <v>7.8664384884478984E-3</v>
      </c>
      <c r="J286" s="2">
        <f ca="1">IF(ROW()&gt;$H$2+5,"",IF(D286&gt;AVERAGE(D287:INDIRECT("D"&amp;TEXT($H$2+5, "#"))),1,-1))</f>
        <v>1</v>
      </c>
      <c r="K286" s="2">
        <f t="shared" ca="1" si="41"/>
        <v>-1.0625737898465255E-2</v>
      </c>
      <c r="L286" s="2">
        <f t="shared" ca="1" si="42"/>
        <v>7.8664384884478984E-3</v>
      </c>
      <c r="M286" s="2">
        <f t="shared" ca="1" si="43"/>
        <v>-1.0625737898465255E-2</v>
      </c>
      <c r="N286" s="2">
        <f t="shared" ca="1" si="44"/>
        <v>7.8664384884478984E-3</v>
      </c>
    </row>
    <row r="287" spans="1:14" x14ac:dyDescent="0.2">
      <c r="A287" s="1">
        <v>43157</v>
      </c>
      <c r="B287" s="2">
        <f t="shared" ca="1" si="36"/>
        <v>8.0610707567441686</v>
      </c>
      <c r="C287" s="7">
        <f t="shared" ca="1" si="37"/>
        <v>6.6761810635442256</v>
      </c>
      <c r="D287" s="2">
        <f t="shared" ca="1" si="38"/>
        <v>1.2074374077063659</v>
      </c>
      <c r="E287" s="2">
        <f ca="1">IF(ROW()&gt;$H$2+5,"",IF(D287&gt;AVERAGE(D288:INDIRECT("D"&amp;TEXT($H$2+5, "#"))),1,0))</f>
        <v>1</v>
      </c>
      <c r="F287" s="2">
        <f ca="1">IF(ROW()&gt;$H$2+5,"",IF(D287&lt;AVERAGE(D288:INDIRECT("D"&amp;TEXT($H$2+5, "#"))),1,0))</f>
        <v>0</v>
      </c>
      <c r="G287" s="2">
        <f t="shared" ca="1" si="39"/>
        <v>3.5545023696684224E-3</v>
      </c>
      <c r="H287" s="2">
        <f t="shared" ca="1" si="40"/>
        <v>3.5545023696684224E-3</v>
      </c>
      <c r="J287" s="2">
        <f ca="1">IF(ROW()&gt;$H$2+5,"",IF(D287&gt;AVERAGE(D288:INDIRECT("D"&amp;TEXT($H$2+5, "#"))),1,-1))</f>
        <v>1</v>
      </c>
      <c r="K287" s="2">
        <f t="shared" ca="1" si="41"/>
        <v>3.5545023696684224E-3</v>
      </c>
      <c r="L287" s="2">
        <f t="shared" ca="1" si="42"/>
        <v>3.5545023696684224E-3</v>
      </c>
      <c r="M287" s="2">
        <f t="shared" ca="1" si="43"/>
        <v>3.5545023696684224E-3</v>
      </c>
      <c r="N287" s="2">
        <f t="shared" ca="1" si="44"/>
        <v>3.5545023696684224E-3</v>
      </c>
    </row>
    <row r="288" spans="1:14" x14ac:dyDescent="0.2">
      <c r="A288" s="1">
        <v>43156</v>
      </c>
      <c r="B288" s="2">
        <f t="shared" ca="1" si="36"/>
        <v>8.0325191483967853</v>
      </c>
      <c r="C288" s="7">
        <f t="shared" ca="1" si="37"/>
        <v>6.6761810635442256</v>
      </c>
      <c r="D288" s="2">
        <f t="shared" ca="1" si="38"/>
        <v>1.203160769898669</v>
      </c>
      <c r="E288" s="2">
        <f ca="1">IF(ROW()&gt;$H$2+5,"",IF(D288&gt;AVERAGE(D289:INDIRECT("D"&amp;TEXT($H$2+5, "#"))),1,0))</f>
        <v>1</v>
      </c>
      <c r="F288" s="2">
        <f ca="1">IF(ROW()&gt;$H$2+5,"",IF(D288&lt;AVERAGE(D289:INDIRECT("D"&amp;TEXT($H$2+5, "#"))),1,0))</f>
        <v>0</v>
      </c>
      <c r="G288" s="2">
        <f t="shared" ca="1" si="39"/>
        <v>0</v>
      </c>
      <c r="H288" s="2">
        <f t="shared" ca="1" si="40"/>
        <v>0</v>
      </c>
      <c r="J288" s="2">
        <f ca="1">IF(ROW()&gt;$H$2+5,"",IF(D288&gt;AVERAGE(D289:INDIRECT("D"&amp;TEXT($H$2+5, "#"))),1,-1))</f>
        <v>1</v>
      </c>
      <c r="K288" s="2">
        <f t="shared" ca="1" si="41"/>
        <v>0</v>
      </c>
      <c r="L288" s="2">
        <f t="shared" ca="1" si="42"/>
        <v>0</v>
      </c>
      <c r="M288" s="2">
        <f t="shared" ca="1" si="43"/>
        <v>0</v>
      </c>
      <c r="N288" s="2">
        <f t="shared" ca="1" si="44"/>
        <v>0</v>
      </c>
    </row>
    <row r="289" spans="1:14" x14ac:dyDescent="0.2">
      <c r="A289" s="1">
        <v>43155</v>
      </c>
      <c r="B289" s="2">
        <f t="shared" ca="1" si="36"/>
        <v>8.0325191483967853</v>
      </c>
      <c r="C289" s="7">
        <f t="shared" ca="1" si="37"/>
        <v>6.6761810635442256</v>
      </c>
      <c r="D289" s="2">
        <f t="shared" ca="1" si="38"/>
        <v>1.203160769898669</v>
      </c>
      <c r="E289" s="2">
        <f ca="1">IF(ROW()&gt;$H$2+5,"",IF(D289&gt;AVERAGE(D290:INDIRECT("D"&amp;TEXT($H$2+5, "#"))),1,0))</f>
        <v>1</v>
      </c>
      <c r="F289" s="2">
        <f ca="1">IF(ROW()&gt;$H$2+5,"",IF(D289&lt;AVERAGE(D290:INDIRECT("D"&amp;TEXT($H$2+5, "#"))),1,0))</f>
        <v>0</v>
      </c>
      <c r="G289" s="2">
        <f t="shared" ca="1" si="39"/>
        <v>0</v>
      </c>
      <c r="H289" s="2">
        <f t="shared" ca="1" si="40"/>
        <v>0</v>
      </c>
      <c r="J289" s="2">
        <f ca="1">IF(ROW()&gt;$H$2+5,"",IF(D289&gt;AVERAGE(D290:INDIRECT("D"&amp;TEXT($H$2+5, "#"))),1,-1))</f>
        <v>1</v>
      </c>
      <c r="K289" s="2">
        <f t="shared" ca="1" si="41"/>
        <v>0</v>
      </c>
      <c r="L289" s="2">
        <f t="shared" ca="1" si="42"/>
        <v>0</v>
      </c>
      <c r="M289" s="2">
        <f t="shared" ca="1" si="43"/>
        <v>0</v>
      </c>
      <c r="N289" s="2">
        <f t="shared" ca="1" si="44"/>
        <v>0</v>
      </c>
    </row>
    <row r="290" spans="1:14" x14ac:dyDescent="0.2">
      <c r="A290" s="1">
        <v>43154</v>
      </c>
      <c r="B290" s="2">
        <f t="shared" ca="1" si="36"/>
        <v>8.0325191483967853</v>
      </c>
      <c r="C290" s="7">
        <f t="shared" ca="1" si="37"/>
        <v>6.6761810635442256</v>
      </c>
      <c r="D290" s="2">
        <f t="shared" ca="1" si="38"/>
        <v>1.203160769898669</v>
      </c>
      <c r="E290" s="2">
        <f ca="1">IF(ROW()&gt;$H$2+5,"",IF(D290&gt;AVERAGE(D291:INDIRECT("D"&amp;TEXT($H$2+5, "#"))),1,0))</f>
        <v>1</v>
      </c>
      <c r="F290" s="2">
        <f ca="1">IF(ROW()&gt;$H$2+5,"",IF(D290&lt;AVERAGE(D291:INDIRECT("D"&amp;TEXT($H$2+5, "#"))),1,0))</f>
        <v>0</v>
      </c>
      <c r="G290" s="2">
        <f t="shared" ca="1" si="39"/>
        <v>5.9594755661500649E-3</v>
      </c>
      <c r="H290" s="2">
        <f t="shared" ca="1" si="40"/>
        <v>-5.551315800756372E-3</v>
      </c>
      <c r="J290" s="2">
        <f ca="1">IF(ROW()&gt;$H$2+5,"",IF(D290&gt;AVERAGE(D291:INDIRECT("D"&amp;TEXT($H$2+5, "#"))),1,-1))</f>
        <v>1</v>
      </c>
      <c r="K290" s="2">
        <f t="shared" ca="1" si="41"/>
        <v>5.9594755661500649E-3</v>
      </c>
      <c r="L290" s="2">
        <f t="shared" ca="1" si="42"/>
        <v>-5.551315800756372E-3</v>
      </c>
      <c r="M290" s="2">
        <f t="shared" ca="1" si="43"/>
        <v>5.9594755661500649E-3</v>
      </c>
      <c r="N290" s="2">
        <f t="shared" ca="1" si="44"/>
        <v>-5.551315800756372E-3</v>
      </c>
    </row>
    <row r="291" spans="1:14" x14ac:dyDescent="0.2">
      <c r="A291" s="1">
        <v>43153</v>
      </c>
      <c r="B291" s="2">
        <f t="shared" ca="1" si="36"/>
        <v>7.9849331344844829</v>
      </c>
      <c r="C291" s="7">
        <f t="shared" ca="1" si="37"/>
        <v>6.6002074525792844</v>
      </c>
      <c r="D291" s="2">
        <f t="shared" ca="1" si="38"/>
        <v>1.2098003270130644</v>
      </c>
      <c r="E291" s="2">
        <f ca="1">IF(ROW()&gt;$H$2+5,"",IF(D291&gt;AVERAGE(D292:INDIRECT("D"&amp;TEXT($H$2+5, "#"))),1,0))</f>
        <v>1</v>
      </c>
      <c r="F291" s="2">
        <f ca="1">IF(ROW()&gt;$H$2+5,"",IF(D291&lt;AVERAGE(D292:INDIRECT("D"&amp;TEXT($H$2+5, "#"))),1,0))</f>
        <v>0</v>
      </c>
      <c r="G291" s="2">
        <f t="shared" ca="1" si="39"/>
        <v>-1.9859813084112079E-2</v>
      </c>
      <c r="H291" s="2">
        <f t="shared" ca="1" si="40"/>
        <v>2.6437030902902274E-3</v>
      </c>
      <c r="J291" s="2">
        <f ca="1">IF(ROW()&gt;$H$2+5,"",IF(D291&gt;AVERAGE(D292:INDIRECT("D"&amp;TEXT($H$2+5, "#"))),1,-1))</f>
        <v>1</v>
      </c>
      <c r="K291" s="2">
        <f t="shared" ca="1" si="41"/>
        <v>-1.9859813084112079E-2</v>
      </c>
      <c r="L291" s="2">
        <f t="shared" ca="1" si="42"/>
        <v>2.6437030902902274E-3</v>
      </c>
      <c r="M291" s="2">
        <f t="shared" ca="1" si="43"/>
        <v>-1.9859813084112079E-2</v>
      </c>
      <c r="N291" s="2">
        <f t="shared" ca="1" si="44"/>
        <v>2.6437030902902274E-3</v>
      </c>
    </row>
    <row r="292" spans="1:14" x14ac:dyDescent="0.2">
      <c r="A292" s="1">
        <v>43152</v>
      </c>
      <c r="B292" s="2">
        <f t="shared" ca="1" si="36"/>
        <v>8.1467255817863133</v>
      </c>
      <c r="C292" s="7">
        <f t="shared" ca="1" si="37"/>
        <v>6.7521546745091676</v>
      </c>
      <c r="D292" s="2">
        <f t="shared" ca="1" si="38"/>
        <v>1.2065371684303901</v>
      </c>
      <c r="E292" s="2">
        <f ca="1">IF(ROW()&gt;$H$2+5,"",IF(D292&gt;AVERAGE(D293:INDIRECT("D"&amp;TEXT($H$2+5, "#"))),1,0))</f>
        <v>1</v>
      </c>
      <c r="F292" s="2">
        <f ca="1">IF(ROW()&gt;$H$2+5,"",IF(D292&lt;AVERAGE(D293:INDIRECT("D"&amp;TEXT($H$2+5, "#"))),1,0))</f>
        <v>0</v>
      </c>
      <c r="G292" s="2">
        <f t="shared" ca="1" si="39"/>
        <v>2.7611044417767051E-2</v>
      </c>
      <c r="H292" s="2">
        <f t="shared" ca="1" si="40"/>
        <v>-5.8191881403725984E-3</v>
      </c>
      <c r="J292" s="2">
        <f ca="1">IF(ROW()&gt;$H$2+5,"",IF(D292&gt;AVERAGE(D293:INDIRECT("D"&amp;TEXT($H$2+5, "#"))),1,-1))</f>
        <v>1</v>
      </c>
      <c r="K292" s="2">
        <f t="shared" ca="1" si="41"/>
        <v>2.7611044417767051E-2</v>
      </c>
      <c r="L292" s="2">
        <f t="shared" ca="1" si="42"/>
        <v>-5.8191881403725984E-3</v>
      </c>
      <c r="M292" s="2">
        <f t="shared" ca="1" si="43"/>
        <v>2.7611044417767051E-2</v>
      </c>
      <c r="N292" s="2">
        <f t="shared" ca="1" si="44"/>
        <v>-5.8191881403725984E-3</v>
      </c>
    </row>
    <row r="293" spans="1:14" x14ac:dyDescent="0.2">
      <c r="A293" s="1">
        <v>43151</v>
      </c>
      <c r="B293" s="2">
        <f t="shared" ca="1" si="36"/>
        <v>7.9278299177897189</v>
      </c>
      <c r="C293" s="7">
        <f t="shared" ca="1" si="37"/>
        <v>6.5337305429849604</v>
      </c>
      <c r="D293" s="2">
        <f t="shared" ca="1" si="38"/>
        <v>1.2133695850529915</v>
      </c>
      <c r="E293" s="2">
        <f ca="1">IF(ROW()&gt;$H$2+5,"",IF(D293&gt;AVERAGE(D294:INDIRECT("D"&amp;TEXT($H$2+5, "#"))),1,0))</f>
        <v>1</v>
      </c>
      <c r="F293" s="2">
        <f ca="1">IF(ROW()&gt;$H$2+5,"",IF(D293&lt;AVERAGE(D294:INDIRECT("D"&amp;TEXT($H$2+5, "#"))),1,0))</f>
        <v>0</v>
      </c>
      <c r="G293" s="2">
        <f t="shared" ca="1" si="39"/>
        <v>-1.7688679245283011E-2</v>
      </c>
      <c r="H293" s="2">
        <f t="shared" ca="1" si="40"/>
        <v>-1.9519124355547313E-3</v>
      </c>
      <c r="J293" s="2">
        <f ca="1">IF(ROW()&gt;$H$2+5,"",IF(D293&gt;AVERAGE(D294:INDIRECT("D"&amp;TEXT($H$2+5, "#"))),1,-1))</f>
        <v>1</v>
      </c>
      <c r="K293" s="2">
        <f t="shared" ca="1" si="41"/>
        <v>-1.7688679245283011E-2</v>
      </c>
      <c r="L293" s="2">
        <f t="shared" ca="1" si="42"/>
        <v>-1.9519124355547313E-3</v>
      </c>
      <c r="M293" s="2">
        <f t="shared" ca="1" si="43"/>
        <v>-1.7688679245283011E-2</v>
      </c>
      <c r="N293" s="2">
        <f t="shared" ca="1" si="44"/>
        <v>-1.9519124355547313E-3</v>
      </c>
    </row>
    <row r="294" spans="1:14" x14ac:dyDescent="0.2">
      <c r="A294" s="1">
        <v>43150</v>
      </c>
      <c r="B294" s="2">
        <f t="shared" ca="1" si="36"/>
        <v>8.0705879595266286</v>
      </c>
      <c r="C294" s="7">
        <f t="shared" ca="1" si="37"/>
        <v>6.6381942580617554</v>
      </c>
      <c r="D294" s="2">
        <f t="shared" ca="1" si="38"/>
        <v>1.2157806243354965</v>
      </c>
      <c r="E294" s="2">
        <f ca="1">IF(ROW()&gt;$H$2+5,"",IF(D294&gt;AVERAGE(D295:INDIRECT("D"&amp;TEXT($H$2+5, "#"))),1,0))</f>
        <v>1</v>
      </c>
      <c r="F294" s="2">
        <f ca="1">IF(ROW()&gt;$H$2+5,"",IF(D294&lt;AVERAGE(D295:INDIRECT("D"&amp;TEXT($H$2+5, "#"))),1,0))</f>
        <v>0</v>
      </c>
      <c r="G294" s="2">
        <f t="shared" ca="1" si="39"/>
        <v>0</v>
      </c>
      <c r="H294" s="2">
        <f t="shared" ca="1" si="40"/>
        <v>0</v>
      </c>
      <c r="J294" s="2">
        <f ca="1">IF(ROW()&gt;$H$2+5,"",IF(D294&gt;AVERAGE(D295:INDIRECT("D"&amp;TEXT($H$2+5, "#"))),1,-1))</f>
        <v>1</v>
      </c>
      <c r="K294" s="2">
        <f t="shared" ca="1" si="41"/>
        <v>0</v>
      </c>
      <c r="L294" s="2">
        <f t="shared" ca="1" si="42"/>
        <v>0</v>
      </c>
      <c r="M294" s="2">
        <f t="shared" ca="1" si="43"/>
        <v>0</v>
      </c>
      <c r="N294" s="2">
        <f t="shared" ca="1" si="44"/>
        <v>0</v>
      </c>
    </row>
    <row r="295" spans="1:14" x14ac:dyDescent="0.2">
      <c r="A295" s="1">
        <v>43149</v>
      </c>
      <c r="B295" s="2">
        <f t="shared" ca="1" si="36"/>
        <v>8.0705879595266286</v>
      </c>
      <c r="C295" s="7">
        <f t="shared" ca="1" si="37"/>
        <v>6.6381942580617554</v>
      </c>
      <c r="D295" s="2">
        <f t="shared" ca="1" si="38"/>
        <v>1.2157806243354965</v>
      </c>
      <c r="E295" s="2">
        <f ca="1">IF(ROW()&gt;$H$2+5,"",IF(D295&gt;AVERAGE(D296:INDIRECT("D"&amp;TEXT($H$2+5, "#"))),1,0))</f>
        <v>1</v>
      </c>
      <c r="F295" s="2">
        <f ca="1">IF(ROW()&gt;$H$2+5,"",IF(D295&lt;AVERAGE(D296:INDIRECT("D"&amp;TEXT($H$2+5, "#"))),1,0))</f>
        <v>0</v>
      </c>
      <c r="G295" s="2">
        <f t="shared" ca="1" si="39"/>
        <v>0</v>
      </c>
      <c r="H295" s="2">
        <f t="shared" ca="1" si="40"/>
        <v>0</v>
      </c>
      <c r="J295" s="2">
        <f ca="1">IF(ROW()&gt;$H$2+5,"",IF(D295&gt;AVERAGE(D296:INDIRECT("D"&amp;TEXT($H$2+5, "#"))),1,-1))</f>
        <v>1</v>
      </c>
      <c r="K295" s="2">
        <f t="shared" ca="1" si="41"/>
        <v>0</v>
      </c>
      <c r="L295" s="2">
        <f t="shared" ca="1" si="42"/>
        <v>0</v>
      </c>
      <c r="M295" s="2">
        <f t="shared" ca="1" si="43"/>
        <v>0</v>
      </c>
      <c r="N295" s="2">
        <f t="shared" ca="1" si="44"/>
        <v>0</v>
      </c>
    </row>
    <row r="296" spans="1:14" x14ac:dyDescent="0.2">
      <c r="A296" s="1">
        <v>43148</v>
      </c>
      <c r="B296" s="2">
        <f t="shared" ca="1" si="36"/>
        <v>8.0705879595266286</v>
      </c>
      <c r="C296" s="7">
        <f t="shared" ca="1" si="37"/>
        <v>6.6381942580617554</v>
      </c>
      <c r="D296" s="2">
        <f t="shared" ca="1" si="38"/>
        <v>1.2157806243354965</v>
      </c>
      <c r="E296" s="2">
        <f ca="1">IF(ROW()&gt;$H$2+5,"",IF(D296&gt;AVERAGE(D297:INDIRECT("D"&amp;TEXT($H$2+5, "#"))),1,0))</f>
        <v>1</v>
      </c>
      <c r="F296" s="2">
        <f ca="1">IF(ROW()&gt;$H$2+5,"",IF(D296&lt;AVERAGE(D297:INDIRECT("D"&amp;TEXT($H$2+5, "#"))),1,0))</f>
        <v>0</v>
      </c>
      <c r="G296" s="2">
        <f t="shared" ca="1" si="39"/>
        <v>0</v>
      </c>
      <c r="H296" s="2">
        <f t="shared" ca="1" si="40"/>
        <v>0</v>
      </c>
      <c r="J296" s="2">
        <f ca="1">IF(ROW()&gt;$H$2+5,"",IF(D296&gt;AVERAGE(D297:INDIRECT("D"&amp;TEXT($H$2+5, "#"))),1,-1))</f>
        <v>1</v>
      </c>
      <c r="K296" s="2">
        <f t="shared" ca="1" si="41"/>
        <v>0</v>
      </c>
      <c r="L296" s="2">
        <f t="shared" ca="1" si="42"/>
        <v>0</v>
      </c>
      <c r="M296" s="2">
        <f t="shared" ca="1" si="43"/>
        <v>0</v>
      </c>
      <c r="N296" s="2">
        <f t="shared" ca="1" si="44"/>
        <v>0</v>
      </c>
    </row>
    <row r="297" spans="1:14" x14ac:dyDescent="0.2">
      <c r="A297" s="1">
        <v>43147</v>
      </c>
      <c r="B297" s="2">
        <f t="shared" ca="1" si="36"/>
        <v>8.0705879595266286</v>
      </c>
      <c r="C297" s="7">
        <f t="shared" ca="1" si="37"/>
        <v>6.6381942580617554</v>
      </c>
      <c r="D297" s="2">
        <f t="shared" ca="1" si="38"/>
        <v>1.2157806243354965</v>
      </c>
      <c r="E297" s="2">
        <f ca="1">IF(ROW()&gt;$H$2+5,"",IF(D297&gt;AVERAGE(D298:INDIRECT("D"&amp;TEXT($H$2+5, "#"))),1,0))</f>
        <v>1</v>
      </c>
      <c r="F297" s="2">
        <f ca="1">IF(ROW()&gt;$H$2+5,"",IF(D297&lt;AVERAGE(D298:INDIRECT("D"&amp;TEXT($H$2+5, "#"))),1,0))</f>
        <v>0</v>
      </c>
      <c r="G297" s="2">
        <f t="shared" ca="1" si="39"/>
        <v>0</v>
      </c>
      <c r="H297" s="2">
        <f t="shared" ca="1" si="40"/>
        <v>0</v>
      </c>
      <c r="J297" s="2">
        <f ca="1">IF(ROW()&gt;$H$2+5,"",IF(D297&gt;AVERAGE(D298:INDIRECT("D"&amp;TEXT($H$2+5, "#"))),1,-1))</f>
        <v>1</v>
      </c>
      <c r="K297" s="2">
        <f t="shared" ca="1" si="41"/>
        <v>0</v>
      </c>
      <c r="L297" s="2">
        <f t="shared" ca="1" si="42"/>
        <v>0</v>
      </c>
      <c r="M297" s="2">
        <f t="shared" ca="1" si="43"/>
        <v>0</v>
      </c>
      <c r="N297" s="2">
        <f t="shared" ca="1" si="44"/>
        <v>0</v>
      </c>
    </row>
    <row r="298" spans="1:14" x14ac:dyDescent="0.2">
      <c r="A298" s="1">
        <v>43146</v>
      </c>
      <c r="B298" s="2">
        <f t="shared" ca="1" si="36"/>
        <v>8.0705879595266286</v>
      </c>
      <c r="C298" s="7">
        <f t="shared" ca="1" si="37"/>
        <v>6.6381942580617554</v>
      </c>
      <c r="D298" s="2">
        <f t="shared" ca="1" si="38"/>
        <v>1.2157806243354965</v>
      </c>
      <c r="E298" s="2">
        <f ca="1">IF(ROW()&gt;$H$2+5,"",IF(D298&gt;AVERAGE(D299:INDIRECT("D"&amp;TEXT($H$2+5, "#"))),1,0))</f>
        <v>1</v>
      </c>
      <c r="F298" s="2">
        <f ca="1">IF(ROW()&gt;$H$2+5,"",IF(D298&lt;AVERAGE(D299:INDIRECT("D"&amp;TEXT($H$2+5, "#"))),1,0))</f>
        <v>0</v>
      </c>
      <c r="G298" s="2">
        <f t="shared" ca="1" si="39"/>
        <v>4.6913580246913632E-2</v>
      </c>
      <c r="H298" s="2">
        <f t="shared" ca="1" si="40"/>
        <v>1.5940128919479987E-2</v>
      </c>
      <c r="J298" s="2">
        <f ca="1">IF(ROW()&gt;$H$2+5,"",IF(D298&gt;AVERAGE(D299:INDIRECT("D"&amp;TEXT($H$2+5, "#"))),1,-1))</f>
        <v>1</v>
      </c>
      <c r="K298" s="2">
        <f t="shared" ca="1" si="41"/>
        <v>4.6913580246913632E-2</v>
      </c>
      <c r="L298" s="2">
        <f t="shared" ca="1" si="42"/>
        <v>1.5940128919479987E-2</v>
      </c>
      <c r="M298" s="2">
        <f t="shared" ca="1" si="43"/>
        <v>4.6913580246913632E-2</v>
      </c>
      <c r="N298" s="2">
        <f t="shared" ca="1" si="44"/>
        <v>1.5940128919479987E-2</v>
      </c>
    </row>
    <row r="299" spans="1:14" x14ac:dyDescent="0.2">
      <c r="A299" s="1">
        <v>43145</v>
      </c>
      <c r="B299" s="2">
        <f t="shared" ca="1" si="36"/>
        <v>7.7089342537931236</v>
      </c>
      <c r="C299" s="7">
        <f t="shared" ca="1" si="37"/>
        <v>6.4387635292787841</v>
      </c>
      <c r="D299" s="2">
        <f t="shared" ca="1" si="38"/>
        <v>1.1972693543936708</v>
      </c>
      <c r="E299" s="2">
        <f ca="1">IF(ROW()&gt;$H$2+5,"",IF(D299&gt;AVERAGE(D300:INDIRECT("D"&amp;TEXT($H$2+5, "#"))),1,0))</f>
        <v>1</v>
      </c>
      <c r="F299" s="2">
        <f ca="1">IF(ROW()&gt;$H$2+5,"",IF(D299&lt;AVERAGE(D300:INDIRECT("D"&amp;TEXT($H$2+5, "#"))),1,0))</f>
        <v>0</v>
      </c>
      <c r="G299" s="2">
        <f t="shared" ca="1" si="39"/>
        <v>4.5161290322580629E-2</v>
      </c>
      <c r="H299" s="2">
        <f t="shared" ca="1" si="40"/>
        <v>1.0046786505786616E-2</v>
      </c>
      <c r="J299" s="2">
        <f ca="1">IF(ROW()&gt;$H$2+5,"",IF(D299&gt;AVERAGE(D300:INDIRECT("D"&amp;TEXT($H$2+5, "#"))),1,-1))</f>
        <v>1</v>
      </c>
      <c r="K299" s="2">
        <f t="shared" ca="1" si="41"/>
        <v>4.5161290322580629E-2</v>
      </c>
      <c r="L299" s="2">
        <f t="shared" ca="1" si="42"/>
        <v>1.0046786505786616E-2</v>
      </c>
      <c r="M299" s="2">
        <f t="shared" ca="1" si="43"/>
        <v>3.5114503816794013E-2</v>
      </c>
      <c r="N299" s="2">
        <f t="shared" ca="1" si="44"/>
        <v>-1.0046786505786616E-2</v>
      </c>
    </row>
    <row r="300" spans="1:14" x14ac:dyDescent="0.2">
      <c r="A300" s="1">
        <v>43144</v>
      </c>
      <c r="B300" s="2">
        <f t="shared" ca="1" si="36"/>
        <v>7.3758321564070011</v>
      </c>
      <c r="C300" s="7">
        <f t="shared" ca="1" si="37"/>
        <v>6.2203393977545769</v>
      </c>
      <c r="D300" s="2">
        <f t="shared" ca="1" si="38"/>
        <v>1.1857604038566665</v>
      </c>
      <c r="E300" s="2">
        <f ca="1">IF(ROW()&gt;$H$2+5,"",IF(D300&gt;AVERAGE(D301:INDIRECT("D"&amp;TEXT($H$2+5, "#"))),1,0))</f>
        <v>0</v>
      </c>
      <c r="F300" s="2">
        <f ca="1">IF(ROW()&gt;$H$2+5,"",IF(D300&lt;AVERAGE(D301:INDIRECT("D"&amp;TEXT($H$2+5, "#"))),1,0))</f>
        <v>1</v>
      </c>
      <c r="G300" s="2">
        <f t="shared" ca="1" si="39"/>
        <v>1.3931888544891651E-2</v>
      </c>
      <c r="H300" s="2">
        <f t="shared" ca="1" si="40"/>
        <v>8.7438211000148945E-3</v>
      </c>
      <c r="J300" s="2">
        <f ca="1">IF(ROW()&gt;$H$2+5,"",IF(D300&gt;AVERAGE(D301:INDIRECT("D"&amp;TEXT($H$2+5, "#"))),1,-1))</f>
        <v>-1</v>
      </c>
      <c r="K300" s="2">
        <f t="shared" ca="1" si="41"/>
        <v>1.3931888544891651E-2</v>
      </c>
      <c r="L300" s="2">
        <f t="shared" ca="1" si="42"/>
        <v>8.7438211000148945E-3</v>
      </c>
      <c r="M300" s="2">
        <f t="shared" ca="1" si="43"/>
        <v>5.1880674448767572E-3</v>
      </c>
      <c r="N300" s="2">
        <f t="shared" ca="1" si="44"/>
        <v>-8.7438211000148945E-3</v>
      </c>
    </row>
    <row r="301" spans="1:14" x14ac:dyDescent="0.2">
      <c r="A301" s="1">
        <v>43143</v>
      </c>
      <c r="B301" s="2">
        <f t="shared" ca="1" si="36"/>
        <v>7.3377633452771587</v>
      </c>
      <c r="C301" s="7">
        <f t="shared" ca="1" si="37"/>
        <v>6.1348690854190178</v>
      </c>
      <c r="D301" s="2">
        <f t="shared" ca="1" si="38"/>
        <v>1.1960749680408187</v>
      </c>
      <c r="E301" s="2">
        <f ca="1">IF(ROW()&gt;$H$2+5,"",IF(D301&gt;AVERAGE(D302:INDIRECT("D"&amp;TEXT($H$2+5, "#"))),1,0))</f>
        <v>1</v>
      </c>
      <c r="F301" s="2">
        <f ca="1">IF(ROW()&gt;$H$2+5,"",IF(D301&lt;AVERAGE(D302:INDIRECT("D"&amp;TEXT($H$2+5, "#"))),1,0))</f>
        <v>0</v>
      </c>
      <c r="G301" s="2">
        <f t="shared" ca="1" si="39"/>
        <v>-1.2953367875646697E-3</v>
      </c>
      <c r="H301" s="2">
        <f t="shared" ca="1" si="40"/>
        <v>9.4244181894644809E-3</v>
      </c>
      <c r="J301" s="2">
        <f ca="1">IF(ROW()&gt;$H$2+5,"",IF(D301&gt;AVERAGE(D302:INDIRECT("D"&amp;TEXT($H$2+5, "#"))),1,-1))</f>
        <v>1</v>
      </c>
      <c r="K301" s="2">
        <f t="shared" ca="1" si="41"/>
        <v>-1.2953367875646697E-3</v>
      </c>
      <c r="L301" s="2">
        <f t="shared" ca="1" si="42"/>
        <v>9.4244181894644809E-3</v>
      </c>
      <c r="M301" s="2">
        <f t="shared" ca="1" si="43"/>
        <v>-1.071975497702915E-2</v>
      </c>
      <c r="N301" s="2">
        <f t="shared" ca="1" si="44"/>
        <v>-9.4244181894644809E-3</v>
      </c>
    </row>
    <row r="302" spans="1:14" x14ac:dyDescent="0.2">
      <c r="A302" s="1">
        <v>43142</v>
      </c>
      <c r="B302" s="2">
        <f t="shared" ca="1" si="36"/>
        <v>7.3472805480596186</v>
      </c>
      <c r="C302" s="7">
        <f t="shared" ca="1" si="37"/>
        <v>6.2013459950133418</v>
      </c>
      <c r="D302" s="2">
        <f t="shared" ca="1" si="38"/>
        <v>1.1847880369790287</v>
      </c>
      <c r="E302" s="2">
        <f ca="1">IF(ROW()&gt;$H$2+5,"",IF(D302&gt;AVERAGE(D303:INDIRECT("D"&amp;TEXT($H$2+5, "#"))),1,0))</f>
        <v>0</v>
      </c>
      <c r="F302" s="2">
        <f ca="1">IF(ROW()&gt;$H$2+5,"",IF(D302&lt;AVERAGE(D303:INDIRECT("D"&amp;TEXT($H$2+5, "#"))),1,0))</f>
        <v>1</v>
      </c>
      <c r="G302" s="2">
        <f t="shared" ca="1" si="39"/>
        <v>0</v>
      </c>
      <c r="H302" s="2">
        <f t="shared" ca="1" si="40"/>
        <v>0</v>
      </c>
      <c r="J302" s="2">
        <f ca="1">IF(ROW()&gt;$H$2+5,"",IF(D302&gt;AVERAGE(D303:INDIRECT("D"&amp;TEXT($H$2+5, "#"))),1,-1))</f>
        <v>-1</v>
      </c>
      <c r="K302" s="2">
        <f t="shared" ca="1" si="41"/>
        <v>0</v>
      </c>
      <c r="L302" s="2">
        <f t="shared" ca="1" si="42"/>
        <v>0</v>
      </c>
      <c r="M302" s="2">
        <f t="shared" ca="1" si="43"/>
        <v>0</v>
      </c>
      <c r="N302" s="2">
        <f t="shared" ca="1" si="44"/>
        <v>0</v>
      </c>
    </row>
    <row r="303" spans="1:14" x14ac:dyDescent="0.2">
      <c r="A303" s="1">
        <v>43141</v>
      </c>
      <c r="B303" s="2">
        <f t="shared" ca="1" si="36"/>
        <v>7.3472805480596186</v>
      </c>
      <c r="C303" s="7">
        <f t="shared" ca="1" si="37"/>
        <v>6.2013459950133418</v>
      </c>
      <c r="D303" s="2">
        <f t="shared" ca="1" si="38"/>
        <v>1.1847880369790287</v>
      </c>
      <c r="E303" s="2">
        <f ca="1">IF(ROW()&gt;$H$2+5,"",IF(D303&gt;AVERAGE(D304:INDIRECT("D"&amp;TEXT($H$2+5, "#"))),1,0))</f>
        <v>0</v>
      </c>
      <c r="F303" s="2">
        <f ca="1">IF(ROW()&gt;$H$2+5,"",IF(D303&lt;AVERAGE(D304:INDIRECT("D"&amp;TEXT($H$2+5, "#"))),1,0))</f>
        <v>1</v>
      </c>
      <c r="G303" s="2">
        <f t="shared" ca="1" si="39"/>
        <v>0</v>
      </c>
      <c r="H303" s="2">
        <f t="shared" ca="1" si="40"/>
        <v>0</v>
      </c>
      <c r="J303" s="2">
        <f ca="1">IF(ROW()&gt;$H$2+5,"",IF(D303&gt;AVERAGE(D304:INDIRECT("D"&amp;TEXT($H$2+5, "#"))),1,-1))</f>
        <v>-1</v>
      </c>
      <c r="K303" s="2">
        <f t="shared" ca="1" si="41"/>
        <v>0</v>
      </c>
      <c r="L303" s="2">
        <f t="shared" ca="1" si="42"/>
        <v>0</v>
      </c>
      <c r="M303" s="2">
        <f t="shared" ca="1" si="43"/>
        <v>0</v>
      </c>
      <c r="N303" s="2">
        <f t="shared" ca="1" si="44"/>
        <v>0</v>
      </c>
    </row>
    <row r="304" spans="1:14" x14ac:dyDescent="0.2">
      <c r="A304" s="1">
        <v>43140</v>
      </c>
      <c r="B304" s="2">
        <f t="shared" ca="1" si="36"/>
        <v>7.3472805480596186</v>
      </c>
      <c r="C304" s="7">
        <f t="shared" ca="1" si="37"/>
        <v>6.2013459950133418</v>
      </c>
      <c r="D304" s="2">
        <f t="shared" ca="1" si="38"/>
        <v>1.1847880369790287</v>
      </c>
      <c r="E304" s="2">
        <f ca="1">IF(ROW()&gt;$H$2+5,"",IF(D304&gt;AVERAGE(D305:INDIRECT("D"&amp;TEXT($H$2+5, "#"))),1,0))</f>
        <v>0</v>
      </c>
      <c r="F304" s="2">
        <f ca="1">IF(ROW()&gt;$H$2+5,"",IF(D304&lt;AVERAGE(D305:INDIRECT("D"&amp;TEXT($H$2+5, "#"))),1,0))</f>
        <v>1</v>
      </c>
      <c r="G304" s="2">
        <f t="shared" ca="1" si="39"/>
        <v>-2.8273809523809451E-2</v>
      </c>
      <c r="H304" s="2">
        <f t="shared" ca="1" si="40"/>
        <v>1.6280645921735226E-2</v>
      </c>
      <c r="J304" s="2">
        <f ca="1">IF(ROW()&gt;$H$2+5,"",IF(D304&gt;AVERAGE(D305:INDIRECT("D"&amp;TEXT($H$2+5, "#"))),1,-1))</f>
        <v>-1</v>
      </c>
      <c r="K304" s="2">
        <f t="shared" ca="1" si="41"/>
        <v>-2.8273809523809451E-2</v>
      </c>
      <c r="L304" s="2">
        <f t="shared" ca="1" si="42"/>
        <v>1.6280645921735226E-2</v>
      </c>
      <c r="M304" s="2">
        <f t="shared" ca="1" si="43"/>
        <v>-4.4554455445544677E-2</v>
      </c>
      <c r="N304" s="2">
        <f t="shared" ca="1" si="44"/>
        <v>-1.6280645921735226E-2</v>
      </c>
    </row>
    <row r="305" spans="1:14" x14ac:dyDescent="0.2">
      <c r="A305" s="1">
        <v>43139</v>
      </c>
      <c r="B305" s="2">
        <f t="shared" ca="1" si="36"/>
        <v>7.6898998482282028</v>
      </c>
      <c r="C305" s="7">
        <f t="shared" ca="1" si="37"/>
        <v>6.3817833210550772</v>
      </c>
      <c r="D305" s="2">
        <f t="shared" ca="1" si="38"/>
        <v>1.2049766438884453</v>
      </c>
      <c r="E305" s="2">
        <f ca="1">IF(ROW()&gt;$H$2+5,"",IF(D305&gt;AVERAGE(D306:INDIRECT("D"&amp;TEXT($H$2+5, "#"))),1,0))</f>
        <v>1</v>
      </c>
      <c r="F305" s="2">
        <f ca="1">IF(ROW()&gt;$H$2+5,"",IF(D305&lt;AVERAGE(D306:INDIRECT("D"&amp;TEXT($H$2+5, "#"))),1,0))</f>
        <v>0</v>
      </c>
      <c r="G305" s="2">
        <f t="shared" ca="1" si="39"/>
        <v>-2.4691358024690659E-3</v>
      </c>
      <c r="H305" s="2">
        <f t="shared" ca="1" si="40"/>
        <v>6.38042171965497E-3</v>
      </c>
      <c r="J305" s="2">
        <f ca="1">IF(ROW()&gt;$H$2+5,"",IF(D305&gt;AVERAGE(D306:INDIRECT("D"&amp;TEXT($H$2+5, "#"))),1,-1))</f>
        <v>1</v>
      </c>
      <c r="K305" s="2">
        <f t="shared" ca="1" si="41"/>
        <v>-2.4691358024690659E-3</v>
      </c>
      <c r="L305" s="2">
        <f t="shared" ca="1" si="42"/>
        <v>6.38042171965497E-3</v>
      </c>
      <c r="M305" s="2">
        <f t="shared" ca="1" si="43"/>
        <v>-2.4691358024690659E-3</v>
      </c>
      <c r="N305" s="2">
        <f t="shared" ca="1" si="44"/>
        <v>6.38042171965497E-3</v>
      </c>
    </row>
    <row r="306" spans="1:14" x14ac:dyDescent="0.2">
      <c r="A306" s="1">
        <v>43138</v>
      </c>
      <c r="B306" s="2">
        <f t="shared" ca="1" si="36"/>
        <v>7.7089342537931236</v>
      </c>
      <c r="C306" s="7">
        <f t="shared" ca="1" si="37"/>
        <v>6.4387635292787841</v>
      </c>
      <c r="D306" s="2">
        <f t="shared" ca="1" si="38"/>
        <v>1.1972693543936708</v>
      </c>
      <c r="E306" s="2">
        <f ca="1">IF(ROW()&gt;$H$2+5,"",IF(D306&gt;AVERAGE(D307:INDIRECT("D"&amp;TEXT($H$2+5, "#"))),1,0))</f>
        <v>1</v>
      </c>
      <c r="F306" s="2">
        <f ca="1">IF(ROW()&gt;$H$2+5,"",IF(D306&lt;AVERAGE(D307:INDIRECT("D"&amp;TEXT($H$2+5, "#"))),1,0))</f>
        <v>0</v>
      </c>
      <c r="G306" s="2">
        <f t="shared" ca="1" si="39"/>
        <v>-2.6442307692307727E-2</v>
      </c>
      <c r="H306" s="2">
        <f t="shared" ca="1" si="40"/>
        <v>-9.0510033444816292E-3</v>
      </c>
      <c r="J306" s="2">
        <f ca="1">IF(ROW()&gt;$H$2+5,"",IF(D306&gt;AVERAGE(D307:INDIRECT("D"&amp;TEXT($H$2+5, "#"))),1,-1))</f>
        <v>1</v>
      </c>
      <c r="K306" s="2">
        <f t="shared" ca="1" si="41"/>
        <v>-2.6442307692307727E-2</v>
      </c>
      <c r="L306" s="2">
        <f t="shared" ca="1" si="42"/>
        <v>-9.0510033444816292E-3</v>
      </c>
      <c r="M306" s="2">
        <f t="shared" ca="1" si="43"/>
        <v>-2.6442307692307727E-2</v>
      </c>
      <c r="N306" s="2">
        <f t="shared" ca="1" si="44"/>
        <v>-9.0510033444816292E-3</v>
      </c>
    </row>
    <row r="307" spans="1:14" x14ac:dyDescent="0.2">
      <c r="A307" s="1">
        <v>43137</v>
      </c>
      <c r="B307" s="2">
        <f t="shared" ca="1" si="36"/>
        <v>7.9183127150072581</v>
      </c>
      <c r="C307" s="7">
        <f t="shared" ca="1" si="37"/>
        <v>6.5527239457261963</v>
      </c>
      <c r="D307" s="2">
        <f t="shared" ca="1" si="38"/>
        <v>1.2084001677152481</v>
      </c>
      <c r="E307" s="2">
        <f ca="1">IF(ROW()&gt;$H$2+5,"",IF(D307&gt;AVERAGE(D308:INDIRECT("D"&amp;TEXT($H$2+5, "#"))),1,0))</f>
        <v>1</v>
      </c>
      <c r="F307" s="2">
        <f ca="1">IF(ROW()&gt;$H$2+5,"",IF(D307&lt;AVERAGE(D308:INDIRECT("D"&amp;TEXT($H$2+5, "#"))),1,0))</f>
        <v>0</v>
      </c>
      <c r="G307" s="2">
        <f t="shared" ca="1" si="39"/>
        <v>-7.6581576026637024E-2</v>
      </c>
      <c r="H307" s="2">
        <f t="shared" ca="1" si="40"/>
        <v>-4.0009308653467801E-3</v>
      </c>
      <c r="J307" s="2">
        <f ca="1">IF(ROW()&gt;$H$2+5,"",IF(D307&gt;AVERAGE(D308:INDIRECT("D"&amp;TEXT($H$2+5, "#"))),1,-1))</f>
        <v>1</v>
      </c>
      <c r="K307" s="2">
        <f t="shared" ca="1" si="41"/>
        <v>-7.6581576026637024E-2</v>
      </c>
      <c r="L307" s="2">
        <f t="shared" ca="1" si="42"/>
        <v>-4.0009308653467801E-3</v>
      </c>
      <c r="M307" s="2">
        <f t="shared" ca="1" si="43"/>
        <v>-7.6581576026637024E-2</v>
      </c>
      <c r="N307" s="2">
        <f t="shared" ca="1" si="44"/>
        <v>-4.0009308653467801E-3</v>
      </c>
    </row>
    <row r="308" spans="1:14" x14ac:dyDescent="0.2">
      <c r="A308" s="1">
        <v>43136</v>
      </c>
      <c r="B308" s="2">
        <f t="shared" ca="1" si="36"/>
        <v>8.5749997069970423</v>
      </c>
      <c r="C308" s="7">
        <f t="shared" ca="1" si="37"/>
        <v>7.0655458197395502</v>
      </c>
      <c r="D308" s="2">
        <f t="shared" ca="1" si="38"/>
        <v>1.2136358500486142</v>
      </c>
      <c r="E308" s="2">
        <f ca="1">IF(ROW()&gt;$H$2+5,"",IF(D308&gt;AVERAGE(D309:INDIRECT("D"&amp;TEXT($H$2+5, "#"))),1,0))</f>
        <v>1</v>
      </c>
      <c r="F308" s="2">
        <f ca="1">IF(ROW()&gt;$H$2+5,"",IF(D308&lt;AVERAGE(D309:INDIRECT("D"&amp;TEXT($H$2+5, "#"))),1,0))</f>
        <v>0</v>
      </c>
      <c r="G308" s="2">
        <f t="shared" ca="1" si="39"/>
        <v>6.7039106145252636E-3</v>
      </c>
      <c r="H308" s="2">
        <f t="shared" ca="1" si="40"/>
        <v>-6.1989250156828553E-5</v>
      </c>
      <c r="J308" s="2">
        <f ca="1">IF(ROW()&gt;$H$2+5,"",IF(D308&gt;AVERAGE(D309:INDIRECT("D"&amp;TEXT($H$2+5, "#"))),1,-1))</f>
        <v>1</v>
      </c>
      <c r="K308" s="2">
        <f t="shared" ca="1" si="41"/>
        <v>6.7039106145252636E-3</v>
      </c>
      <c r="L308" s="2">
        <f t="shared" ca="1" si="42"/>
        <v>-6.1989250156828553E-5</v>
      </c>
      <c r="M308" s="2">
        <f t="shared" ca="1" si="43"/>
        <v>6.7039106145252636E-3</v>
      </c>
      <c r="N308" s="2">
        <f t="shared" ca="1" si="44"/>
        <v>-6.1989250156828553E-5</v>
      </c>
    </row>
    <row r="309" spans="1:14" x14ac:dyDescent="0.2">
      <c r="A309" s="1">
        <v>43135</v>
      </c>
      <c r="B309" s="2">
        <f t="shared" ca="1" si="36"/>
        <v>8.5178964903022774</v>
      </c>
      <c r="C309" s="7">
        <f t="shared" ca="1" si="37"/>
        <v>7.0180623128864612</v>
      </c>
      <c r="D309" s="2">
        <f t="shared" ca="1" si="38"/>
        <v>1.2137105814324052</v>
      </c>
      <c r="E309" s="2">
        <f ca="1">IF(ROW()&gt;$H$2+5,"",IF(D309&gt;AVERAGE(D310:INDIRECT("D"&amp;TEXT($H$2+5, "#"))),1,0))</f>
        <v>1</v>
      </c>
      <c r="F309" s="2">
        <f ca="1">IF(ROW()&gt;$H$2+5,"",IF(D309&lt;AVERAGE(D310:INDIRECT("D"&amp;TEXT($H$2+5, "#"))),1,0))</f>
        <v>0</v>
      </c>
      <c r="G309" s="2">
        <f t="shared" ca="1" si="39"/>
        <v>0</v>
      </c>
      <c r="H309" s="2">
        <f t="shared" ca="1" si="40"/>
        <v>0</v>
      </c>
      <c r="J309" s="2">
        <f ca="1">IF(ROW()&gt;$H$2+5,"",IF(D309&gt;AVERAGE(D310:INDIRECT("D"&amp;TEXT($H$2+5, "#"))),1,-1))</f>
        <v>1</v>
      </c>
      <c r="K309" s="2">
        <f t="shared" ca="1" si="41"/>
        <v>0</v>
      </c>
      <c r="L309" s="2">
        <f t="shared" ca="1" si="42"/>
        <v>0</v>
      </c>
      <c r="M309" s="2">
        <f t="shared" ca="1" si="43"/>
        <v>0</v>
      </c>
      <c r="N309" s="2">
        <f t="shared" ca="1" si="44"/>
        <v>0</v>
      </c>
    </row>
    <row r="310" spans="1:14" x14ac:dyDescent="0.2">
      <c r="A310" s="1">
        <v>43134</v>
      </c>
      <c r="B310" s="2">
        <f t="shared" ca="1" si="36"/>
        <v>8.5178964903022774</v>
      </c>
      <c r="C310" s="7">
        <f t="shared" ca="1" si="37"/>
        <v>7.0180623128864612</v>
      </c>
      <c r="D310" s="2">
        <f t="shared" ca="1" si="38"/>
        <v>1.2137105814324052</v>
      </c>
      <c r="E310" s="2">
        <f ca="1">IF(ROW()&gt;$H$2+5,"",IF(D310&gt;AVERAGE(D311:INDIRECT("D"&amp;TEXT($H$2+5, "#"))),1,0))</f>
        <v>1</v>
      </c>
      <c r="F310" s="2">
        <f ca="1">IF(ROW()&gt;$H$2+5,"",IF(D310&lt;AVERAGE(D311:INDIRECT("D"&amp;TEXT($H$2+5, "#"))),1,0))</f>
        <v>0</v>
      </c>
      <c r="G310" s="2">
        <f t="shared" ca="1" si="39"/>
        <v>0</v>
      </c>
      <c r="H310" s="2">
        <f t="shared" ca="1" si="40"/>
        <v>0</v>
      </c>
      <c r="J310" s="2">
        <f ca="1">IF(ROW()&gt;$H$2+5,"",IF(D310&gt;AVERAGE(D311:INDIRECT("D"&amp;TEXT($H$2+5, "#"))),1,-1))</f>
        <v>1</v>
      </c>
      <c r="K310" s="2">
        <f t="shared" ca="1" si="41"/>
        <v>0</v>
      </c>
      <c r="L310" s="2">
        <f t="shared" ca="1" si="42"/>
        <v>0</v>
      </c>
      <c r="M310" s="2">
        <f t="shared" ca="1" si="43"/>
        <v>0</v>
      </c>
      <c r="N310" s="2">
        <f t="shared" ca="1" si="44"/>
        <v>0</v>
      </c>
    </row>
    <row r="311" spans="1:14" x14ac:dyDescent="0.2">
      <c r="A311" s="1">
        <v>43133</v>
      </c>
      <c r="B311" s="2">
        <f t="shared" ca="1" si="36"/>
        <v>8.5178964903022774</v>
      </c>
      <c r="C311" s="7">
        <f t="shared" ca="1" si="37"/>
        <v>7.0180623128864612</v>
      </c>
      <c r="D311" s="2">
        <f t="shared" ca="1" si="38"/>
        <v>1.2137105814324052</v>
      </c>
      <c r="E311" s="2">
        <f ca="1">IF(ROW()&gt;$H$2+5,"",IF(D311&gt;AVERAGE(D312:INDIRECT("D"&amp;TEXT($H$2+5, "#"))),1,0))</f>
        <v>1</v>
      </c>
      <c r="F311" s="2">
        <f ca="1">IF(ROW()&gt;$H$2+5,"",IF(D311&lt;AVERAGE(D312:INDIRECT("D"&amp;TEXT($H$2+5, "#"))),1,0))</f>
        <v>0</v>
      </c>
      <c r="G311" s="2">
        <f t="shared" ca="1" si="39"/>
        <v>2.2396416573346582E-3</v>
      </c>
      <c r="H311" s="2">
        <f t="shared" ca="1" si="40"/>
        <v>2.2396416573346582E-3</v>
      </c>
      <c r="J311" s="2">
        <f ca="1">IF(ROW()&gt;$H$2+5,"",IF(D311&gt;AVERAGE(D312:INDIRECT("D"&amp;TEXT($H$2+5, "#"))),1,-1))</f>
        <v>1</v>
      </c>
      <c r="K311" s="2">
        <f t="shared" ca="1" si="41"/>
        <v>2.2396416573346582E-3</v>
      </c>
      <c r="L311" s="2">
        <f t="shared" ca="1" si="42"/>
        <v>2.2396416573346582E-3</v>
      </c>
      <c r="M311" s="2">
        <f t="shared" ca="1" si="43"/>
        <v>2.2396416573346582E-3</v>
      </c>
      <c r="N311" s="2">
        <f t="shared" ca="1" si="44"/>
        <v>2.2396416573346582E-3</v>
      </c>
    </row>
    <row r="312" spans="1:14" x14ac:dyDescent="0.2">
      <c r="A312" s="1">
        <v>43132</v>
      </c>
      <c r="B312" s="2">
        <f t="shared" ca="1" si="36"/>
        <v>8.4988620847373575</v>
      </c>
      <c r="C312" s="7">
        <f t="shared" ca="1" si="37"/>
        <v>7.0180623128864612</v>
      </c>
      <c r="D312" s="2">
        <f t="shared" ca="1" si="38"/>
        <v>1.2109983790157968</v>
      </c>
      <c r="E312" s="2">
        <f ca="1">IF(ROW()&gt;$H$2+5,"",IF(D312&gt;AVERAGE(D313:INDIRECT("D"&amp;TEXT($H$2+5, "#"))),1,0))</f>
        <v>1</v>
      </c>
      <c r="F312" s="2">
        <f ca="1">IF(ROW()&gt;$H$2+5,"",IF(D312&lt;AVERAGE(D313:INDIRECT("D"&amp;TEXT($H$2+5, "#"))),1,0))</f>
        <v>0</v>
      </c>
      <c r="G312" s="2">
        <f t="shared" ca="1" si="39"/>
        <v>-9.9778270509976556E-3</v>
      </c>
      <c r="H312" s="2">
        <f t="shared" ca="1" si="40"/>
        <v>-8.6264756996461342E-3</v>
      </c>
      <c r="J312" s="2">
        <f ca="1">IF(ROW()&gt;$H$2+5,"",IF(D312&gt;AVERAGE(D313:INDIRECT("D"&amp;TEXT($H$2+5, "#"))),1,-1))</f>
        <v>1</v>
      </c>
      <c r="K312" s="2">
        <f t="shared" ca="1" si="41"/>
        <v>-9.9778270509976556E-3</v>
      </c>
      <c r="L312" s="2">
        <f t="shared" ca="1" si="42"/>
        <v>-8.6264756996461342E-3</v>
      </c>
      <c r="M312" s="2">
        <f t="shared" ca="1" si="43"/>
        <v>-9.9778270509976556E-3</v>
      </c>
      <c r="N312" s="2">
        <f t="shared" ca="1" si="44"/>
        <v>-8.6264756996461342E-3</v>
      </c>
    </row>
    <row r="313" spans="1:14" x14ac:dyDescent="0.2">
      <c r="A313" s="1">
        <v>43131</v>
      </c>
      <c r="B313" s="2">
        <f t="shared" ca="1" si="36"/>
        <v>8.5845169097795022</v>
      </c>
      <c r="C313" s="7">
        <f t="shared" ca="1" si="37"/>
        <v>7.0275590142570801</v>
      </c>
      <c r="D313" s="2">
        <f t="shared" ca="1" si="38"/>
        <v>1.2215503124717646</v>
      </c>
      <c r="E313" s="2">
        <f ca="1">IF(ROW()&gt;$H$2+5,"",IF(D313&gt;AVERAGE(D314:INDIRECT("D"&amp;TEXT($H$2+5, "#"))),1,0))</f>
        <v>1</v>
      </c>
      <c r="F313" s="2">
        <f ca="1">IF(ROW()&gt;$H$2+5,"",IF(D313&lt;AVERAGE(D314:INDIRECT("D"&amp;TEXT($H$2+5, "#"))),1,0))</f>
        <v>0</v>
      </c>
      <c r="G313" s="2">
        <f t="shared" ca="1" si="39"/>
        <v>1.8058690744920902E-2</v>
      </c>
      <c r="H313" s="2">
        <f t="shared" ca="1" si="40"/>
        <v>1.7698510530586228E-4</v>
      </c>
      <c r="J313" s="2">
        <f ca="1">IF(ROW()&gt;$H$2+5,"",IF(D313&gt;AVERAGE(D314:INDIRECT("D"&amp;TEXT($H$2+5, "#"))),1,-1))</f>
        <v>1</v>
      </c>
      <c r="K313" s="2">
        <f t="shared" ca="1" si="41"/>
        <v>1.8058690744920902E-2</v>
      </c>
      <c r="L313" s="2">
        <f t="shared" ca="1" si="42"/>
        <v>1.7698510530586228E-4</v>
      </c>
      <c r="M313" s="2">
        <f t="shared" ca="1" si="43"/>
        <v>1.8058690744920902E-2</v>
      </c>
      <c r="N313" s="2">
        <f t="shared" ca="1" si="44"/>
        <v>1.7698510530586228E-4</v>
      </c>
    </row>
    <row r="314" spans="1:14" x14ac:dyDescent="0.2">
      <c r="A314" s="1">
        <v>43130</v>
      </c>
      <c r="B314" s="2">
        <f t="shared" ca="1" si="36"/>
        <v>8.4322416652601326</v>
      </c>
      <c r="C314" s="7">
        <f t="shared" ca="1" si="37"/>
        <v>6.904101896439049</v>
      </c>
      <c r="D314" s="2">
        <f t="shared" ca="1" si="38"/>
        <v>1.2213379512271187</v>
      </c>
      <c r="E314" s="2">
        <f ca="1">IF(ROW()&gt;$H$2+5,"",IF(D314&gt;AVERAGE(D315:INDIRECT("D"&amp;TEXT($H$2+5, "#"))),1,0))</f>
        <v>1</v>
      </c>
      <c r="F314" s="2">
        <f ca="1">IF(ROW()&gt;$H$2+5,"",IF(D314&lt;AVERAGE(D315:INDIRECT("D"&amp;TEXT($H$2+5, "#"))),1,0))</f>
        <v>0</v>
      </c>
      <c r="G314" s="2">
        <f t="shared" ca="1" si="39"/>
        <v>-2.8508771929824473E-2</v>
      </c>
      <c r="H314" s="2">
        <f t="shared" ca="1" si="40"/>
        <v>-5.6593095642329776E-3</v>
      </c>
      <c r="J314" s="2">
        <f ca="1">IF(ROW()&gt;$H$2+5,"",IF(D314&gt;AVERAGE(D315:INDIRECT("D"&amp;TEXT($H$2+5, "#"))),1,-1))</f>
        <v>1</v>
      </c>
      <c r="K314" s="2">
        <f t="shared" ca="1" si="41"/>
        <v>-2.8508771929824473E-2</v>
      </c>
      <c r="L314" s="2">
        <f t="shared" ca="1" si="42"/>
        <v>-5.6593095642329776E-3</v>
      </c>
      <c r="M314" s="2">
        <f t="shared" ca="1" si="43"/>
        <v>-2.8508771929824473E-2</v>
      </c>
      <c r="N314" s="2">
        <f t="shared" ca="1" si="44"/>
        <v>-5.6593095642329776E-3</v>
      </c>
    </row>
    <row r="315" spans="1:14" x14ac:dyDescent="0.2">
      <c r="A315" s="1">
        <v>43129</v>
      </c>
      <c r="B315" s="2">
        <f t="shared" ca="1" si="36"/>
        <v>8.6796889376041086</v>
      </c>
      <c r="C315" s="7">
        <f t="shared" ca="1" si="37"/>
        <v>7.0655458197395502</v>
      </c>
      <c r="D315" s="2">
        <f t="shared" ca="1" si="38"/>
        <v>1.2284527139226815</v>
      </c>
      <c r="E315" s="2">
        <f ca="1">IF(ROW()&gt;$H$2+5,"",IF(D315&gt;AVERAGE(D316:INDIRECT("D"&amp;TEXT($H$2+5, "#"))),1,0))</f>
        <v>1</v>
      </c>
      <c r="F315" s="2">
        <f ca="1">IF(ROW()&gt;$H$2+5,"",IF(D315&lt;AVERAGE(D316:INDIRECT("D"&amp;TEXT($H$2+5, "#"))),1,0))</f>
        <v>0</v>
      </c>
      <c r="G315" s="2">
        <f t="shared" ca="1" si="39"/>
        <v>7.7348066298340862E-3</v>
      </c>
      <c r="H315" s="2">
        <f t="shared" ca="1" si="40"/>
        <v>-5.8891715718008431E-3</v>
      </c>
      <c r="J315" s="2">
        <f ca="1">IF(ROW()&gt;$H$2+5,"",IF(D315&gt;AVERAGE(D316:INDIRECT("D"&amp;TEXT($H$2+5, "#"))),1,-1))</f>
        <v>1</v>
      </c>
      <c r="K315" s="2">
        <f t="shared" ca="1" si="41"/>
        <v>7.7348066298340862E-3</v>
      </c>
      <c r="L315" s="2">
        <f t="shared" ca="1" si="42"/>
        <v>-5.8891715718008431E-3</v>
      </c>
      <c r="M315" s="2">
        <f t="shared" ca="1" si="43"/>
        <v>7.7348066298340862E-3</v>
      </c>
      <c r="N315" s="2">
        <f t="shared" ca="1" si="44"/>
        <v>-5.8891715718008431E-3</v>
      </c>
    </row>
    <row r="316" spans="1:14" x14ac:dyDescent="0.2">
      <c r="A316" s="1">
        <v>43128</v>
      </c>
      <c r="B316" s="2">
        <f t="shared" ca="1" si="36"/>
        <v>8.6130685181268856</v>
      </c>
      <c r="C316" s="7">
        <f t="shared" ca="1" si="37"/>
        <v>6.9705788060333731</v>
      </c>
      <c r="D316" s="2">
        <f t="shared" ca="1" si="38"/>
        <v>1.2356317542342192</v>
      </c>
      <c r="E316" s="2">
        <f ca="1">IF(ROW()&gt;$H$2+5,"",IF(D316&gt;AVERAGE(D317:INDIRECT("D"&amp;TEXT($H$2+5, "#"))),1,0))</f>
        <v>1</v>
      </c>
      <c r="F316" s="2">
        <f ca="1">IF(ROW()&gt;$H$2+5,"",IF(D316&lt;AVERAGE(D317:INDIRECT("D"&amp;TEXT($H$2+5, "#"))),1,0))</f>
        <v>0</v>
      </c>
      <c r="G316" s="2">
        <f t="shared" ca="1" si="39"/>
        <v>0</v>
      </c>
      <c r="H316" s="2">
        <f t="shared" ca="1" si="40"/>
        <v>0</v>
      </c>
      <c r="J316" s="2">
        <f ca="1">IF(ROW()&gt;$H$2+5,"",IF(D316&gt;AVERAGE(D317:INDIRECT("D"&amp;TEXT($H$2+5, "#"))),1,-1))</f>
        <v>1</v>
      </c>
      <c r="K316" s="2">
        <f t="shared" ca="1" si="41"/>
        <v>0</v>
      </c>
      <c r="L316" s="2">
        <f t="shared" ca="1" si="42"/>
        <v>0</v>
      </c>
      <c r="M316" s="2">
        <f t="shared" ca="1" si="43"/>
        <v>0</v>
      </c>
      <c r="N316" s="2">
        <f t="shared" ca="1" si="44"/>
        <v>0</v>
      </c>
    </row>
    <row r="317" spans="1:14" x14ac:dyDescent="0.2">
      <c r="A317" s="1">
        <v>43127</v>
      </c>
      <c r="B317" s="2">
        <f t="shared" ca="1" si="36"/>
        <v>8.6130685181268856</v>
      </c>
      <c r="C317" s="7">
        <f t="shared" ca="1" si="37"/>
        <v>6.9705788060333731</v>
      </c>
      <c r="D317" s="2">
        <f t="shared" ca="1" si="38"/>
        <v>1.2356317542342192</v>
      </c>
      <c r="E317" s="2">
        <f ca="1">IF(ROW()&gt;$H$2+5,"",IF(D317&gt;AVERAGE(D318:INDIRECT("D"&amp;TEXT($H$2+5, "#"))),1,0))</f>
        <v>1</v>
      </c>
      <c r="F317" s="2">
        <f ca="1">IF(ROW()&gt;$H$2+5,"",IF(D317&lt;AVERAGE(D318:INDIRECT("D"&amp;TEXT($H$2+5, "#"))),1,0))</f>
        <v>0</v>
      </c>
      <c r="G317" s="2">
        <f t="shared" ca="1" si="39"/>
        <v>0</v>
      </c>
      <c r="H317" s="2">
        <f t="shared" ca="1" si="40"/>
        <v>0</v>
      </c>
      <c r="J317" s="2">
        <f ca="1">IF(ROW()&gt;$H$2+5,"",IF(D317&gt;AVERAGE(D318:INDIRECT("D"&amp;TEXT($H$2+5, "#"))),1,-1))</f>
        <v>1</v>
      </c>
      <c r="K317" s="2">
        <f t="shared" ca="1" si="41"/>
        <v>0</v>
      </c>
      <c r="L317" s="2">
        <f t="shared" ca="1" si="42"/>
        <v>0</v>
      </c>
      <c r="M317" s="2">
        <f t="shared" ca="1" si="43"/>
        <v>0</v>
      </c>
      <c r="N317" s="2">
        <f t="shared" ca="1" si="44"/>
        <v>0</v>
      </c>
    </row>
    <row r="318" spans="1:14" x14ac:dyDescent="0.2">
      <c r="A318" s="1">
        <v>43126</v>
      </c>
      <c r="B318" s="2">
        <f t="shared" ca="1" si="36"/>
        <v>8.6130685181268856</v>
      </c>
      <c r="C318" s="7">
        <f t="shared" ca="1" si="37"/>
        <v>6.9705788060333731</v>
      </c>
      <c r="D318" s="2">
        <f t="shared" ca="1" si="38"/>
        <v>1.2356317542342192</v>
      </c>
      <c r="E318" s="2">
        <f ca="1">IF(ROW()&gt;$H$2+5,"",IF(D318&gt;AVERAGE(D319:INDIRECT("D"&amp;TEXT($H$2+5, "#"))),1,0))</f>
        <v>1</v>
      </c>
      <c r="F318" s="2">
        <f ca="1">IF(ROW()&gt;$H$2+5,"",IF(D318&lt;AVERAGE(D319:INDIRECT("D"&amp;TEXT($H$2+5, "#"))),1,0))</f>
        <v>0</v>
      </c>
      <c r="G318" s="2">
        <f t="shared" ca="1" si="39"/>
        <v>5.6009334889148124E-2</v>
      </c>
      <c r="H318" s="2">
        <f t="shared" ca="1" si="40"/>
        <v>1.6349278231924391E-2</v>
      </c>
      <c r="J318" s="2">
        <f ca="1">IF(ROW()&gt;$H$2+5,"",IF(D318&gt;AVERAGE(D319:INDIRECT("D"&amp;TEXT($H$2+5, "#"))),1,-1))</f>
        <v>1</v>
      </c>
      <c r="K318" s="2">
        <f t="shared" ca="1" si="41"/>
        <v>5.6009334889148124E-2</v>
      </c>
      <c r="L318" s="2">
        <f t="shared" ca="1" si="42"/>
        <v>1.6349278231924391E-2</v>
      </c>
      <c r="M318" s="2">
        <f t="shared" ca="1" si="43"/>
        <v>5.6009334889148124E-2</v>
      </c>
      <c r="N318" s="2">
        <f t="shared" ca="1" si="44"/>
        <v>1.6349278231924391E-2</v>
      </c>
    </row>
    <row r="319" spans="1:14" x14ac:dyDescent="0.2">
      <c r="A319" s="1">
        <v>43125</v>
      </c>
      <c r="B319" s="2">
        <f t="shared" ca="1" si="36"/>
        <v>8.1562427845687751</v>
      </c>
      <c r="C319" s="7">
        <f t="shared" ca="1" si="37"/>
        <v>6.7046711676560786</v>
      </c>
      <c r="D319" s="2">
        <f t="shared" ca="1" si="38"/>
        <v>1.2165015376019044</v>
      </c>
      <c r="E319" s="2">
        <f ca="1">IF(ROW()&gt;$H$2+5,"",IF(D319&gt;AVERAGE(D320:INDIRECT("D"&amp;TEXT($H$2+5, "#"))),1,0))</f>
        <v>1</v>
      </c>
      <c r="F319" s="2">
        <f ca="1">IF(ROW()&gt;$H$2+5,"",IF(D319&lt;AVERAGE(D320:INDIRECT("D"&amp;TEXT($H$2+5, "#"))),1,0))</f>
        <v>0</v>
      </c>
      <c r="G319" s="2">
        <f t="shared" ca="1" si="39"/>
        <v>-1.8327605956471843E-2</v>
      </c>
      <c r="H319" s="2">
        <f t="shared" ca="1" si="40"/>
        <v>1.1892174263308436E-2</v>
      </c>
      <c r="J319" s="2">
        <f ca="1">IF(ROW()&gt;$H$2+5,"",IF(D319&gt;AVERAGE(D320:INDIRECT("D"&amp;TEXT($H$2+5, "#"))),1,-1))</f>
        <v>1</v>
      </c>
      <c r="K319" s="2">
        <f t="shared" ca="1" si="41"/>
        <v>-1.8327605956471843E-2</v>
      </c>
      <c r="L319" s="2">
        <f t="shared" ca="1" si="42"/>
        <v>1.1892174263308436E-2</v>
      </c>
      <c r="M319" s="2">
        <f t="shared" ca="1" si="43"/>
        <v>-1.8327605956471843E-2</v>
      </c>
      <c r="N319" s="2">
        <f t="shared" ca="1" si="44"/>
        <v>1.1892174263308436E-2</v>
      </c>
    </row>
    <row r="320" spans="1:14" x14ac:dyDescent="0.2">
      <c r="A320" s="1">
        <v>43124</v>
      </c>
      <c r="B320" s="2">
        <f t="shared" ca="1" si="36"/>
        <v>8.3085180290881446</v>
      </c>
      <c r="C320" s="7">
        <f t="shared" ca="1" si="37"/>
        <v>6.9135985978096679</v>
      </c>
      <c r="D320" s="2">
        <f t="shared" ca="1" si="38"/>
        <v>1.2017645964751855</v>
      </c>
      <c r="E320" s="2">
        <f ca="1">IF(ROW()&gt;$H$2+5,"",IF(D320&gt;AVERAGE(D321:INDIRECT("D"&amp;TEXT($H$2+5, "#"))),1,0))</f>
        <v>1</v>
      </c>
      <c r="F320" s="2">
        <f ca="1">IF(ROW()&gt;$H$2+5,"",IF(D320&lt;AVERAGE(D321:INDIRECT("D"&amp;TEXT($H$2+5, "#"))),1,0))</f>
        <v>0</v>
      </c>
      <c r="G320" s="2">
        <f t="shared" ca="1" si="39"/>
        <v>-4.5610034207524365E-3</v>
      </c>
      <c r="H320" s="2">
        <f t="shared" ca="1" si="40"/>
        <v>2.2602789803389299E-3</v>
      </c>
      <c r="J320" s="2">
        <f ca="1">IF(ROW()&gt;$H$2+5,"",IF(D320&gt;AVERAGE(D321:INDIRECT("D"&amp;TEXT($H$2+5, "#"))),1,-1))</f>
        <v>1</v>
      </c>
      <c r="K320" s="2">
        <f t="shared" ca="1" si="41"/>
        <v>-4.5610034207524365E-3</v>
      </c>
      <c r="L320" s="2">
        <f t="shared" ca="1" si="42"/>
        <v>2.2602789803389299E-3</v>
      </c>
      <c r="M320" s="2">
        <f t="shared" ca="1" si="43"/>
        <v>-4.5610034207524365E-3</v>
      </c>
      <c r="N320" s="2">
        <f t="shared" ca="1" si="44"/>
        <v>2.2602789803389299E-3</v>
      </c>
    </row>
    <row r="321" spans="1:14" x14ac:dyDescent="0.2">
      <c r="A321" s="1">
        <v>43123</v>
      </c>
      <c r="B321" s="2">
        <f t="shared" ca="1" si="36"/>
        <v>8.3465868402179861</v>
      </c>
      <c r="C321" s="7">
        <f t="shared" ca="1" si="37"/>
        <v>6.961082104662756</v>
      </c>
      <c r="D321" s="2">
        <f t="shared" ca="1" si="38"/>
        <v>1.1990358272928823</v>
      </c>
      <c r="E321" s="2">
        <f ca="1">IF(ROW()&gt;$H$2+5,"",IF(D321&gt;AVERAGE(D322:INDIRECT("D"&amp;TEXT($H$2+5, "#"))),1,0))</f>
        <v>1</v>
      </c>
      <c r="F321" s="2">
        <f ca="1">IF(ROW()&gt;$H$2+5,"",IF(D321&lt;AVERAGE(D322:INDIRECT("D"&amp;TEXT($H$2+5, "#"))),1,0))</f>
        <v>0</v>
      </c>
      <c r="G321" s="2">
        <f t="shared" ca="1" si="39"/>
        <v>4.4047619047618849E-2</v>
      </c>
      <c r="H321" s="2">
        <f t="shared" ca="1" si="40"/>
        <v>1.0197125394586386E-2</v>
      </c>
      <c r="J321" s="2">
        <f ca="1">IF(ROW()&gt;$H$2+5,"",IF(D321&gt;AVERAGE(D322:INDIRECT("D"&amp;TEXT($H$2+5, "#"))),1,-1))</f>
        <v>1</v>
      </c>
      <c r="K321" s="2">
        <f t="shared" ca="1" si="41"/>
        <v>4.4047619047618849E-2</v>
      </c>
      <c r="L321" s="2">
        <f t="shared" ca="1" si="42"/>
        <v>1.0197125394586386E-2</v>
      </c>
      <c r="M321" s="2">
        <f t="shared" ca="1" si="43"/>
        <v>3.3850493653032464E-2</v>
      </c>
      <c r="N321" s="2">
        <f t="shared" ca="1" si="44"/>
        <v>-1.0197125394586386E-2</v>
      </c>
    </row>
    <row r="322" spans="1:14" x14ac:dyDescent="0.2">
      <c r="A322" s="1">
        <v>43122</v>
      </c>
      <c r="B322" s="2">
        <f t="shared" ca="1" si="36"/>
        <v>7.9944503372669438</v>
      </c>
      <c r="C322" s="7">
        <f t="shared" ca="1" si="37"/>
        <v>6.7331612717679317</v>
      </c>
      <c r="D322" s="2">
        <f t="shared" ca="1" si="38"/>
        <v>1.1873249450874708</v>
      </c>
      <c r="E322" s="2">
        <f ca="1">IF(ROW()&gt;$H$2+5,"",IF(D322&gt;AVERAGE(D323:INDIRECT("D"&amp;TEXT($H$2+5, "#"))),1,0))</f>
        <v>0</v>
      </c>
      <c r="F322" s="2">
        <f ca="1">IF(ROW()&gt;$H$2+5,"",IF(D322&lt;AVERAGE(D323:INDIRECT("D"&amp;TEXT($H$2+5, "#"))),1,0))</f>
        <v>1</v>
      </c>
      <c r="G322" s="2">
        <f t="shared" ca="1" si="39"/>
        <v>-1.3908205841446504E-2</v>
      </c>
      <c r="H322" s="2">
        <f t="shared" ca="1" si="40"/>
        <v>-4.4742435772956082E-3</v>
      </c>
      <c r="J322" s="2">
        <f ca="1">IF(ROW()&gt;$H$2+5,"",IF(D322&gt;AVERAGE(D323:INDIRECT("D"&amp;TEXT($H$2+5, "#"))),1,-1))</f>
        <v>-1</v>
      </c>
      <c r="K322" s="2">
        <f t="shared" ca="1" si="41"/>
        <v>-1.3908205841446504E-2</v>
      </c>
      <c r="L322" s="2">
        <f t="shared" ca="1" si="42"/>
        <v>-4.4742435772956082E-3</v>
      </c>
      <c r="M322" s="2">
        <f t="shared" ca="1" si="43"/>
        <v>-1.3908205841446504E-2</v>
      </c>
      <c r="N322" s="2">
        <f t="shared" ca="1" si="44"/>
        <v>-4.4742435772956082E-3</v>
      </c>
    </row>
    <row r="323" spans="1:14" x14ac:dyDescent="0.2">
      <c r="A323" s="1">
        <v>43121</v>
      </c>
      <c r="B323" s="2">
        <f t="shared" ca="1" si="36"/>
        <v>8.0705879595266286</v>
      </c>
      <c r="C323" s="7">
        <f t="shared" ca="1" si="37"/>
        <v>6.8281282854741088</v>
      </c>
      <c r="D323" s="2">
        <f t="shared" ca="1" si="38"/>
        <v>1.1819619699728958</v>
      </c>
      <c r="E323" s="2">
        <f ca="1">IF(ROW()&gt;$H$2+5,"",IF(D323&gt;AVERAGE(D324:INDIRECT("D"&amp;TEXT($H$2+5, "#"))),1,0))</f>
        <v>0</v>
      </c>
      <c r="F323" s="2">
        <f ca="1">IF(ROW()&gt;$H$2+5,"",IF(D323&lt;AVERAGE(D324:INDIRECT("D"&amp;TEXT($H$2+5, "#"))),1,0))</f>
        <v>1</v>
      </c>
      <c r="G323" s="2">
        <f t="shared" ca="1" si="39"/>
        <v>0</v>
      </c>
      <c r="H323" s="2">
        <f t="shared" ca="1" si="40"/>
        <v>0</v>
      </c>
      <c r="J323" s="2">
        <f ca="1">IF(ROW()&gt;$H$2+5,"",IF(D323&gt;AVERAGE(D324:INDIRECT("D"&amp;TEXT($H$2+5, "#"))),1,-1))</f>
        <v>-1</v>
      </c>
      <c r="K323" s="2">
        <f t="shared" ca="1" si="41"/>
        <v>0</v>
      </c>
      <c r="L323" s="2">
        <f t="shared" ca="1" si="42"/>
        <v>0</v>
      </c>
      <c r="M323" s="2">
        <f t="shared" ca="1" si="43"/>
        <v>0</v>
      </c>
      <c r="N323" s="2">
        <f t="shared" ca="1" si="44"/>
        <v>0</v>
      </c>
    </row>
    <row r="324" spans="1:14" x14ac:dyDescent="0.2">
      <c r="A324" s="1">
        <v>43120</v>
      </c>
      <c r="B324" s="2">
        <f t="shared" ca="1" si="36"/>
        <v>8.0705879595266286</v>
      </c>
      <c r="C324" s="7">
        <f t="shared" ca="1" si="37"/>
        <v>6.8281282854741088</v>
      </c>
      <c r="D324" s="2">
        <f t="shared" ca="1" si="38"/>
        <v>1.1819619699728958</v>
      </c>
      <c r="E324" s="2">
        <f ca="1">IF(ROW()&gt;$H$2+5,"",IF(D324&gt;AVERAGE(D325:INDIRECT("D"&amp;TEXT($H$2+5, "#"))),1,0))</f>
        <v>0</v>
      </c>
      <c r="F324" s="2">
        <f ca="1">IF(ROW()&gt;$H$2+5,"",IF(D324&lt;AVERAGE(D325:INDIRECT("D"&amp;TEXT($H$2+5, "#"))),1,0))</f>
        <v>1</v>
      </c>
      <c r="G324" s="2">
        <f t="shared" ca="1" si="39"/>
        <v>0</v>
      </c>
      <c r="H324" s="2">
        <f t="shared" ca="1" si="40"/>
        <v>0</v>
      </c>
      <c r="J324" s="2">
        <f ca="1">IF(ROW()&gt;$H$2+5,"",IF(D324&gt;AVERAGE(D325:INDIRECT("D"&amp;TEXT($H$2+5, "#"))),1,-1))</f>
        <v>-1</v>
      </c>
      <c r="K324" s="2">
        <f t="shared" ca="1" si="41"/>
        <v>0</v>
      </c>
      <c r="L324" s="2">
        <f t="shared" ca="1" si="42"/>
        <v>0</v>
      </c>
      <c r="M324" s="2">
        <f t="shared" ca="1" si="43"/>
        <v>0</v>
      </c>
      <c r="N324" s="2">
        <f t="shared" ca="1" si="44"/>
        <v>0</v>
      </c>
    </row>
    <row r="325" spans="1:14" x14ac:dyDescent="0.2">
      <c r="A325" s="1">
        <v>43119</v>
      </c>
      <c r="B325" s="2">
        <f t="shared" ca="1" si="36"/>
        <v>8.0705879595266286</v>
      </c>
      <c r="C325" s="7">
        <f t="shared" ca="1" si="37"/>
        <v>6.8281282854741088</v>
      </c>
      <c r="D325" s="2">
        <f t="shared" ca="1" si="38"/>
        <v>1.1819619699728958</v>
      </c>
      <c r="E325" s="2">
        <f ca="1">IF(ROW()&gt;$H$2+5,"",IF(D325&gt;AVERAGE(D326:INDIRECT("D"&amp;TEXT($H$2+5, "#"))),1,0))</f>
        <v>0</v>
      </c>
      <c r="F325" s="2">
        <f ca="1">IF(ROW()&gt;$H$2+5,"",IF(D325&lt;AVERAGE(D326:INDIRECT("D"&amp;TEXT($H$2+5, "#"))),1,0))</f>
        <v>1</v>
      </c>
      <c r="G325" s="2">
        <f t="shared" ca="1" si="39"/>
        <v>4.1899441340782148E-3</v>
      </c>
      <c r="H325" s="2">
        <f t="shared" ca="1" si="40"/>
        <v>-2.9359466022639592E-3</v>
      </c>
      <c r="J325" s="2">
        <f ca="1">IF(ROW()&gt;$H$2+5,"",IF(D325&gt;AVERAGE(D326:INDIRECT("D"&amp;TEXT($H$2+5, "#"))),1,-1))</f>
        <v>-1</v>
      </c>
      <c r="K325" s="2">
        <f t="shared" ca="1" si="41"/>
        <v>4.1899441340782148E-3</v>
      </c>
      <c r="L325" s="2">
        <f t="shared" ca="1" si="42"/>
        <v>-2.9359466022639592E-3</v>
      </c>
      <c r="M325" s="2">
        <f t="shared" ca="1" si="43"/>
        <v>4.1899441340782148E-3</v>
      </c>
      <c r="N325" s="2">
        <f t="shared" ca="1" si="44"/>
        <v>-2.9359466022639592E-3</v>
      </c>
    </row>
    <row r="326" spans="1:14" x14ac:dyDescent="0.2">
      <c r="A326" s="1">
        <v>43118</v>
      </c>
      <c r="B326" s="2">
        <f t="shared" ref="B326:B389" ca="1" si="45">VLOOKUP($A326, OFFSET(INDIRECT($G$2&amp;"A2"),0,0,$E$2+1,$F$2+1), MATCH($B$3, OFFSET(INDIRECT($G$2&amp;"A2"), 0, 0, 1, $F$2+1), 0), 0)</f>
        <v>8.0134847428318636</v>
      </c>
      <c r="C326" s="7">
        <f t="shared" ref="C326:C389" ca="1" si="46">VLOOKUP($A326, OFFSET(INDIRECT($G$3&amp;"A2"),0,0,$E$3+1,$F$3+1), MATCH($C$3, OFFSET(INDIRECT($G$3&amp;"A2"), 0, 0, 1, $F$3+1), 0), 0)</f>
        <v>6.7996381813622557</v>
      </c>
      <c r="D326" s="2">
        <f t="shared" ref="D326:D389" ca="1" si="47">IF(ISERROR(B326/C326), "", B326/C326)</f>
        <v>1.1785163458839252</v>
      </c>
      <c r="E326" s="2">
        <f ca="1">IF(ROW()&gt;$H$2+5,"",IF(D326&gt;AVERAGE(D327:INDIRECT("D"&amp;TEXT($H$2+5, "#"))),1,0))</f>
        <v>0</v>
      </c>
      <c r="F326" s="2">
        <f ca="1">IF(ROW()&gt;$H$2+5,"",IF(D326&lt;AVERAGE(D327:INDIRECT("D"&amp;TEXT($H$2+5, "#"))),1,0))</f>
        <v>1</v>
      </c>
      <c r="G326" s="2">
        <f t="shared" ref="G326:G389" ca="1" si="48" xml:space="preserve"> IF(ISERROR((B326-B327)/B327*E326 + (C326-C327)/C327*F326), "", (B326-B327)/B327*E326 + (C326-C327)/C327*F326)</f>
        <v>3.1700288184438104E-2</v>
      </c>
      <c r="H326" s="2">
        <f t="shared" ref="H326:H389" ca="1" si="49">IF(ISERROR((E326-F326)*((B326-B327)/B327-(C326-C327)/C327)), "", (E326-F326)*((B326-B327)/B327-(C326-C327)/C327))</f>
        <v>3.6172601014100754E-3</v>
      </c>
      <c r="J326" s="2">
        <f ca="1">IF(ROW()&gt;$H$2+5,"",IF(D326&gt;AVERAGE(D327:INDIRECT("D"&amp;TEXT($H$2+5, "#"))),1,-1))</f>
        <v>-1</v>
      </c>
      <c r="K326" s="2">
        <f t="shared" ca="1" si="41"/>
        <v>3.1700288184438104E-2</v>
      </c>
      <c r="L326" s="2">
        <f t="shared" ca="1" si="42"/>
        <v>3.6172601014100754E-3</v>
      </c>
      <c r="M326" s="2">
        <f t="shared" ca="1" si="43"/>
        <v>3.1700288184438104E-2</v>
      </c>
      <c r="N326" s="2">
        <f t="shared" ca="1" si="44"/>
        <v>3.6172601014100754E-3</v>
      </c>
    </row>
    <row r="327" spans="1:14" x14ac:dyDescent="0.2">
      <c r="A327" s="1">
        <v>43117</v>
      </c>
      <c r="B327" s="2">
        <f t="shared" ca="1" si="45"/>
        <v>7.7945890788352692</v>
      </c>
      <c r="C327" s="7">
        <f t="shared" ca="1" si="46"/>
        <v>6.5907107512086665</v>
      </c>
      <c r="D327" s="2">
        <f t="shared" ca="1" si="47"/>
        <v>1.1826628982929988</v>
      </c>
      <c r="E327" s="2">
        <f ca="1">IF(ROW()&gt;$H$2+5,"",IF(D327&gt;AVERAGE(D328:INDIRECT("D"&amp;TEXT($H$2+5, "#"))),1,0))</f>
        <v>0</v>
      </c>
      <c r="F327" s="2">
        <f ca="1">IF(ROW()&gt;$H$2+5,"",IF(D327&lt;AVERAGE(D328:INDIRECT("D"&amp;TEXT($H$2+5, "#"))),1,0))</f>
        <v>1</v>
      </c>
      <c r="G327" s="2">
        <f t="shared" ca="1" si="48"/>
        <v>1.0189228529839799E-2</v>
      </c>
      <c r="H327" s="2">
        <f t="shared" ca="1" si="49"/>
        <v>2.809154729101886E-3</v>
      </c>
      <c r="J327" s="2">
        <f ca="1">IF(ROW()&gt;$H$2+5,"",IF(D327&gt;AVERAGE(D328:INDIRECT("D"&amp;TEXT($H$2+5, "#"))),1,-1))</f>
        <v>-1</v>
      </c>
      <c r="K327" s="2">
        <f t="shared" ref="K327:K390" ca="1" si="50">IF(ISERROR((B327-B328)/B328*(1+J327)/2 + (C327-C328)/C328*(1-J327)/2), "", (B327-B328)/B328*(1+J327)/2 + (C327-C328)/C328*(1-J327)/2)</f>
        <v>1.0189228529839799E-2</v>
      </c>
      <c r="L327" s="2">
        <f t="shared" ref="L327:L390" ca="1" si="51">IF(ISERROR((J327)*((B327-B328)/B328-(C327-C328)/C328)), "",J327*((B327-B328)/B328-(C327-C328)/C328))</f>
        <v>2.809154729101886E-3</v>
      </c>
      <c r="M327" s="2">
        <f t="shared" ref="M327:M390" ca="1" si="52">IF(ISERROR((B327-B328)/B328*(1+J328)/2 + (C327-C328)/C328*(1-J328)/2), "", (B327-B328)/B328*(1+J328)/2 + (C327-C328)/C328*(1-J328)/2)</f>
        <v>1.0189228529839799E-2</v>
      </c>
      <c r="N327" s="2">
        <f t="shared" ref="N327:N390" ca="1" si="53">IF(ISERROR((J328)*((B327-B328)/B328-(C327-C328)/C328)), "",J328*((B327-B328)/B328-(C327-C328)/C328))</f>
        <v>2.809154729101886E-3</v>
      </c>
    </row>
    <row r="328" spans="1:14" x14ac:dyDescent="0.2">
      <c r="A328" s="1">
        <v>43116</v>
      </c>
      <c r="B328" s="2">
        <f t="shared" ca="1" si="45"/>
        <v>7.737485862140506</v>
      </c>
      <c r="C328" s="7">
        <f t="shared" ca="1" si="46"/>
        <v>6.5242338416143433</v>
      </c>
      <c r="D328" s="2">
        <f t="shared" ca="1" si="47"/>
        <v>1.1859608422965351</v>
      </c>
      <c r="E328" s="2">
        <f ca="1">IF(ROW()&gt;$H$2+5,"",IF(D328&gt;AVERAGE(D329:INDIRECT("D"&amp;TEXT($H$2+5, "#"))),1,0))</f>
        <v>0</v>
      </c>
      <c r="F328" s="2">
        <f ca="1">IF(ROW()&gt;$H$2+5,"",IF(D328&lt;AVERAGE(D329:INDIRECT("D"&amp;TEXT($H$2+5, "#"))),1,0))</f>
        <v>1</v>
      </c>
      <c r="G328" s="2">
        <f t="shared" ca="1" si="48"/>
        <v>3.3082706766917359E-2</v>
      </c>
      <c r="H328" s="2">
        <f t="shared" ca="1" si="49"/>
        <v>-3.9070891514500702E-3</v>
      </c>
      <c r="J328" s="2">
        <f ca="1">IF(ROW()&gt;$H$2+5,"",IF(D328&gt;AVERAGE(D329:INDIRECT("D"&amp;TEXT($H$2+5, "#"))),1,-1))</f>
        <v>-1</v>
      </c>
      <c r="K328" s="2">
        <f t="shared" ca="1" si="50"/>
        <v>3.3082706766917359E-2</v>
      </c>
      <c r="L328" s="2">
        <f t="shared" ca="1" si="51"/>
        <v>-3.9070891514500702E-3</v>
      </c>
      <c r="M328" s="2">
        <f t="shared" ca="1" si="52"/>
        <v>3.3082706766917359E-2</v>
      </c>
      <c r="N328" s="2">
        <f t="shared" ca="1" si="53"/>
        <v>-3.9070891514500702E-3</v>
      </c>
    </row>
    <row r="329" spans="1:14" x14ac:dyDescent="0.2">
      <c r="A329" s="1">
        <v>43115</v>
      </c>
      <c r="B329" s="2">
        <f t="shared" ca="1" si="45"/>
        <v>7.4614869814491467</v>
      </c>
      <c r="C329" s="7">
        <f t="shared" ca="1" si="46"/>
        <v>6.315306411460754</v>
      </c>
      <c r="D329" s="2">
        <f t="shared" ca="1" si="47"/>
        <v>1.1814924716730058</v>
      </c>
      <c r="E329" s="2">
        <f ca="1">IF(ROW()&gt;$H$2+5,"",IF(D329&gt;AVERAGE(D330:INDIRECT("D"&amp;TEXT($H$2+5, "#"))),1,0))</f>
        <v>0</v>
      </c>
      <c r="F329" s="2">
        <f ca="1">IF(ROW()&gt;$H$2+5,"",IF(D329&lt;AVERAGE(D330:INDIRECT("D"&amp;TEXT($H$2+5, "#"))),1,0))</f>
        <v>1</v>
      </c>
      <c r="G329" s="2">
        <f t="shared" ca="1" si="48"/>
        <v>1.5060240963855902E-3</v>
      </c>
      <c r="H329" s="2">
        <f t="shared" ca="1" si="49"/>
        <v>-6.2060581658251075E-3</v>
      </c>
      <c r="J329" s="2">
        <f ca="1">IF(ROW()&gt;$H$2+5,"",IF(D329&gt;AVERAGE(D330:INDIRECT("D"&amp;TEXT($H$2+5, "#"))),1,-1))</f>
        <v>-1</v>
      </c>
      <c r="K329" s="2">
        <f t="shared" ca="1" si="50"/>
        <v>1.5060240963855902E-3</v>
      </c>
      <c r="L329" s="2">
        <f t="shared" ca="1" si="51"/>
        <v>-6.2060581658251075E-3</v>
      </c>
      <c r="M329" s="2">
        <f t="shared" ca="1" si="52"/>
        <v>1.5060240963855902E-3</v>
      </c>
      <c r="N329" s="2">
        <f t="shared" ca="1" si="53"/>
        <v>-6.2060581658251075E-3</v>
      </c>
    </row>
    <row r="330" spans="1:14" x14ac:dyDescent="0.2">
      <c r="A330" s="1">
        <v>43114</v>
      </c>
      <c r="B330" s="2">
        <f t="shared" ca="1" si="45"/>
        <v>7.4043837647543835</v>
      </c>
      <c r="C330" s="7">
        <f t="shared" ca="1" si="46"/>
        <v>6.305809710090136</v>
      </c>
      <c r="D330" s="2">
        <f t="shared" ca="1" si="47"/>
        <v>1.1742161760616376</v>
      </c>
      <c r="E330" s="2">
        <f ca="1">IF(ROW()&gt;$H$2+5,"",IF(D330&gt;AVERAGE(D331:INDIRECT("D"&amp;TEXT($H$2+5, "#"))),1,0))</f>
        <v>0</v>
      </c>
      <c r="F330" s="2">
        <f ca="1">IF(ROW()&gt;$H$2+5,"",IF(D330&lt;AVERAGE(D331:INDIRECT("D"&amp;TEXT($H$2+5, "#"))),1,0))</f>
        <v>1</v>
      </c>
      <c r="G330" s="2">
        <f t="shared" ca="1" si="48"/>
        <v>0</v>
      </c>
      <c r="H330" s="2">
        <f t="shared" ca="1" si="49"/>
        <v>0</v>
      </c>
      <c r="J330" s="2">
        <f ca="1">IF(ROW()&gt;$H$2+5,"",IF(D330&gt;AVERAGE(D331:INDIRECT("D"&amp;TEXT($H$2+5, "#"))),1,-1))</f>
        <v>-1</v>
      </c>
      <c r="K330" s="2">
        <f t="shared" ca="1" si="50"/>
        <v>0</v>
      </c>
      <c r="L330" s="2">
        <f t="shared" ca="1" si="51"/>
        <v>0</v>
      </c>
      <c r="M330" s="2">
        <f t="shared" ca="1" si="52"/>
        <v>0</v>
      </c>
      <c r="N330" s="2">
        <f t="shared" ca="1" si="53"/>
        <v>0</v>
      </c>
    </row>
    <row r="331" spans="1:14" x14ac:dyDescent="0.2">
      <c r="A331" s="1">
        <v>43113</v>
      </c>
      <c r="B331" s="2">
        <f t="shared" ca="1" si="45"/>
        <v>7.4043837647543835</v>
      </c>
      <c r="C331" s="7">
        <f t="shared" ca="1" si="46"/>
        <v>6.305809710090136</v>
      </c>
      <c r="D331" s="2">
        <f t="shared" ca="1" si="47"/>
        <v>1.1742161760616376</v>
      </c>
      <c r="E331" s="2">
        <f ca="1">IF(ROW()&gt;$H$2+5,"",IF(D331&gt;AVERAGE(D332:INDIRECT("D"&amp;TEXT($H$2+5, "#"))),1,0))</f>
        <v>0</v>
      </c>
      <c r="F331" s="2">
        <f ca="1">IF(ROW()&gt;$H$2+5,"",IF(D331&lt;AVERAGE(D332:INDIRECT("D"&amp;TEXT($H$2+5, "#"))),1,0))</f>
        <v>1</v>
      </c>
      <c r="G331" s="2">
        <f t="shared" ca="1" si="48"/>
        <v>0</v>
      </c>
      <c r="H331" s="2">
        <f t="shared" ca="1" si="49"/>
        <v>0</v>
      </c>
      <c r="J331" s="2">
        <f ca="1">IF(ROW()&gt;$H$2+5,"",IF(D331&gt;AVERAGE(D332:INDIRECT("D"&amp;TEXT($H$2+5, "#"))),1,-1))</f>
        <v>-1</v>
      </c>
      <c r="K331" s="2">
        <f t="shared" ca="1" si="50"/>
        <v>0</v>
      </c>
      <c r="L331" s="2">
        <f t="shared" ca="1" si="51"/>
        <v>0</v>
      </c>
      <c r="M331" s="2">
        <f t="shared" ca="1" si="52"/>
        <v>0</v>
      </c>
      <c r="N331" s="2">
        <f t="shared" ca="1" si="53"/>
        <v>0</v>
      </c>
    </row>
    <row r="332" spans="1:14" x14ac:dyDescent="0.2">
      <c r="A332" s="1">
        <v>43112</v>
      </c>
      <c r="B332" s="2">
        <f t="shared" ca="1" si="45"/>
        <v>7.4043837647543835</v>
      </c>
      <c r="C332" s="7">
        <f t="shared" ca="1" si="46"/>
        <v>6.305809710090136</v>
      </c>
      <c r="D332" s="2">
        <f t="shared" ca="1" si="47"/>
        <v>1.1742161760616376</v>
      </c>
      <c r="E332" s="2">
        <f ca="1">IF(ROW()&gt;$H$2+5,"",IF(D332&gt;AVERAGE(D333:INDIRECT("D"&amp;TEXT($H$2+5, "#"))),1,0))</f>
        <v>0</v>
      </c>
      <c r="F332" s="2">
        <f ca="1">IF(ROW()&gt;$H$2+5,"",IF(D332&lt;AVERAGE(D333:INDIRECT("D"&amp;TEXT($H$2+5, "#"))),1,0))</f>
        <v>1</v>
      </c>
      <c r="G332" s="2">
        <f t="shared" ca="1" si="48"/>
        <v>1.6845329249617114E-2</v>
      </c>
      <c r="H332" s="2">
        <f t="shared" ca="1" si="49"/>
        <v>2.5037386368399195E-3</v>
      </c>
      <c r="J332" s="2">
        <f ca="1">IF(ROW()&gt;$H$2+5,"",IF(D332&gt;AVERAGE(D333:INDIRECT("D"&amp;TEXT($H$2+5, "#"))),1,-1))</f>
        <v>-1</v>
      </c>
      <c r="K332" s="2">
        <f t="shared" ca="1" si="50"/>
        <v>1.6845329249617114E-2</v>
      </c>
      <c r="L332" s="2">
        <f t="shared" ca="1" si="51"/>
        <v>2.5037386368399195E-3</v>
      </c>
      <c r="M332" s="2">
        <f t="shared" ca="1" si="52"/>
        <v>1.6845329249617114E-2</v>
      </c>
      <c r="N332" s="2">
        <f t="shared" ca="1" si="53"/>
        <v>2.5037386368399195E-3</v>
      </c>
    </row>
    <row r="333" spans="1:14" x14ac:dyDescent="0.2">
      <c r="A333" s="1">
        <v>43111</v>
      </c>
      <c r="B333" s="2">
        <f t="shared" ca="1" si="45"/>
        <v>7.2996945341473154</v>
      </c>
      <c r="C333" s="7">
        <f t="shared" ca="1" si="46"/>
        <v>6.2013459950133418</v>
      </c>
      <c r="D333" s="2">
        <f t="shared" ca="1" si="47"/>
        <v>1.1771145393302007</v>
      </c>
      <c r="E333" s="2">
        <f ca="1">IF(ROW()&gt;$H$2+5,"",IF(D333&gt;AVERAGE(D334:INDIRECT("D"&amp;TEXT($H$2+5, "#"))),1,0))</f>
        <v>0</v>
      </c>
      <c r="F333" s="2">
        <f ca="1">IF(ROW()&gt;$H$2+5,"",IF(D333&lt;AVERAGE(D334:INDIRECT("D"&amp;TEXT($H$2+5, "#"))),1,0))</f>
        <v>1</v>
      </c>
      <c r="G333" s="2">
        <f t="shared" ca="1" si="48"/>
        <v>-1.5290519877676327E-3</v>
      </c>
      <c r="H333" s="2">
        <f t="shared" ca="1" si="49"/>
        <v>-4.1434310727348784E-3</v>
      </c>
      <c r="J333" s="2">
        <f ca="1">IF(ROW()&gt;$H$2+5,"",IF(D333&gt;AVERAGE(D334:INDIRECT("D"&amp;TEXT($H$2+5, "#"))),1,-1))</f>
        <v>-1</v>
      </c>
      <c r="K333" s="2">
        <f t="shared" ca="1" si="50"/>
        <v>-1.5290519877676327E-3</v>
      </c>
      <c r="L333" s="2">
        <f t="shared" ca="1" si="51"/>
        <v>-4.1434310727348784E-3</v>
      </c>
      <c r="M333" s="2">
        <f t="shared" ca="1" si="52"/>
        <v>-1.5290519877676327E-3</v>
      </c>
      <c r="N333" s="2">
        <f t="shared" ca="1" si="53"/>
        <v>-4.1434310727348784E-3</v>
      </c>
    </row>
    <row r="334" spans="1:14" x14ac:dyDescent="0.2">
      <c r="A334" s="1">
        <v>43110</v>
      </c>
      <c r="B334" s="2">
        <f t="shared" ca="1" si="45"/>
        <v>7.2806601285823946</v>
      </c>
      <c r="C334" s="7">
        <f t="shared" ca="1" si="46"/>
        <v>6.2108426963839598</v>
      </c>
      <c r="D334" s="2">
        <f t="shared" ca="1" si="47"/>
        <v>1.17224996421521</v>
      </c>
      <c r="E334" s="2">
        <f ca="1">IF(ROW()&gt;$H$2+5,"",IF(D334&gt;AVERAGE(D335:INDIRECT("D"&amp;TEXT($H$2+5, "#"))),1,0))</f>
        <v>0</v>
      </c>
      <c r="F334" s="2">
        <f ca="1">IF(ROW()&gt;$H$2+5,"",IF(D334&lt;AVERAGE(D335:INDIRECT("D"&amp;TEXT($H$2+5, "#"))),1,0))</f>
        <v>1</v>
      </c>
      <c r="G334" s="2">
        <f t="shared" ca="1" si="48"/>
        <v>6.1538461538462059E-3</v>
      </c>
      <c r="H334" s="2">
        <f t="shared" ca="1" si="49"/>
        <v>-1.7512921860747648E-3</v>
      </c>
      <c r="J334" s="2">
        <f ca="1">IF(ROW()&gt;$H$2+5,"",IF(D334&gt;AVERAGE(D335:INDIRECT("D"&amp;TEXT($H$2+5, "#"))),1,-1))</f>
        <v>-1</v>
      </c>
      <c r="K334" s="2">
        <f t="shared" ca="1" si="50"/>
        <v>6.1538461538462059E-3</v>
      </c>
      <c r="L334" s="2">
        <f t="shared" ca="1" si="51"/>
        <v>-1.7512921860747648E-3</v>
      </c>
      <c r="M334" s="2">
        <f t="shared" ca="1" si="52"/>
        <v>6.1538461538462059E-3</v>
      </c>
      <c r="N334" s="2">
        <f t="shared" ca="1" si="53"/>
        <v>-1.7512921860747648E-3</v>
      </c>
    </row>
    <row r="335" spans="1:14" x14ac:dyDescent="0.2">
      <c r="A335" s="1">
        <v>43109</v>
      </c>
      <c r="B335" s="2">
        <f t="shared" ca="1" si="45"/>
        <v>7.2235569118876306</v>
      </c>
      <c r="C335" s="7">
        <f t="shared" ca="1" si="46"/>
        <v>6.1728558909014888</v>
      </c>
      <c r="D335" s="2">
        <f t="shared" ca="1" si="47"/>
        <v>1.1702131135986551</v>
      </c>
      <c r="E335" s="2">
        <f ca="1">IF(ROW()&gt;$H$2+5,"",IF(D335&gt;AVERAGE(D336:INDIRECT("D"&amp;TEXT($H$2+5, "#"))),1,0))</f>
        <v>0</v>
      </c>
      <c r="F335" s="2">
        <f ca="1">IF(ROW()&gt;$H$2+5,"",IF(D335&lt;AVERAGE(D336:INDIRECT("D"&amp;TEXT($H$2+5, "#"))),1,0))</f>
        <v>1</v>
      </c>
      <c r="G335" s="2">
        <f t="shared" ca="1" si="48"/>
        <v>-7.6335877862594992E-3</v>
      </c>
      <c r="H335" s="2">
        <f t="shared" ca="1" si="49"/>
        <v>-8.9528489999798396E-3</v>
      </c>
      <c r="J335" s="2">
        <f ca="1">IF(ROW()&gt;$H$2+5,"",IF(D335&gt;AVERAGE(D336:INDIRECT("D"&amp;TEXT($H$2+5, "#"))),1,-1))</f>
        <v>-1</v>
      </c>
      <c r="K335" s="2">
        <f t="shared" ca="1" si="50"/>
        <v>-7.6335877862594992E-3</v>
      </c>
      <c r="L335" s="2">
        <f t="shared" ca="1" si="51"/>
        <v>-8.9528489999798396E-3</v>
      </c>
      <c r="M335" s="2">
        <f t="shared" ca="1" si="52"/>
        <v>-7.6335877862594992E-3</v>
      </c>
      <c r="N335" s="2">
        <f t="shared" ca="1" si="53"/>
        <v>-8.9528489999798396E-3</v>
      </c>
    </row>
    <row r="336" spans="1:14" x14ac:dyDescent="0.2">
      <c r="A336" s="1">
        <v>43108</v>
      </c>
      <c r="B336" s="2">
        <f t="shared" ca="1" si="45"/>
        <v>7.2140397091051698</v>
      </c>
      <c r="C336" s="7">
        <f t="shared" ca="1" si="46"/>
        <v>6.2203393977545769</v>
      </c>
      <c r="D336" s="2">
        <f t="shared" ca="1" si="47"/>
        <v>1.1597501756430364</v>
      </c>
      <c r="E336" s="2">
        <f ca="1">IF(ROW()&gt;$H$2+5,"",IF(D336&gt;AVERAGE(D337:INDIRECT("D"&amp;TEXT($H$2+5, "#"))),1,0))</f>
        <v>0</v>
      </c>
      <c r="F336" s="2">
        <f ca="1">IF(ROW()&gt;$H$2+5,"",IF(D336&lt;AVERAGE(D337:INDIRECT("D"&amp;TEXT($H$2+5, "#"))),1,0))</f>
        <v>1</v>
      </c>
      <c r="G336" s="2">
        <f t="shared" ca="1" si="48"/>
        <v>-1.5243902439024874E-3</v>
      </c>
      <c r="H336" s="2">
        <f t="shared" ca="1" si="49"/>
        <v>2.4177910964392401E-3</v>
      </c>
      <c r="J336" s="2">
        <f ca="1">IF(ROW()&gt;$H$2+5,"",IF(D336&gt;AVERAGE(D337:INDIRECT("D"&amp;TEXT($H$2+5, "#"))),1,-1))</f>
        <v>-1</v>
      </c>
      <c r="K336" s="2">
        <f t="shared" ca="1" si="50"/>
        <v>-1.5243902439024874E-3</v>
      </c>
      <c r="L336" s="2">
        <f t="shared" ca="1" si="51"/>
        <v>2.4177910964392401E-3</v>
      </c>
      <c r="M336" s="2">
        <f t="shared" ca="1" si="52"/>
        <v>-1.5243902439024874E-3</v>
      </c>
      <c r="N336" s="2">
        <f t="shared" ca="1" si="53"/>
        <v>2.4177910964392401E-3</v>
      </c>
    </row>
    <row r="337" spans="1:14" x14ac:dyDescent="0.2">
      <c r="A337" s="1">
        <v>43107</v>
      </c>
      <c r="B337" s="2">
        <f t="shared" ca="1" si="45"/>
        <v>7.2425913174525522</v>
      </c>
      <c r="C337" s="7">
        <f t="shared" ca="1" si="46"/>
        <v>6.2298360991251949</v>
      </c>
      <c r="D337" s="2">
        <f t="shared" ca="1" si="47"/>
        <v>1.1625653070503044</v>
      </c>
      <c r="E337" s="2">
        <f ca="1">IF(ROW()&gt;$H$2+5,"",IF(D337&gt;AVERAGE(D338:INDIRECT("D"&amp;TEXT($H$2+5, "#"))),1,0))</f>
        <v>0</v>
      </c>
      <c r="F337" s="2">
        <f ca="1">IF(ROW()&gt;$H$2+5,"",IF(D337&lt;AVERAGE(D338:INDIRECT("D"&amp;TEXT($H$2+5, "#"))),1,0))</f>
        <v>1</v>
      </c>
      <c r="G337" s="2">
        <f t="shared" ca="1" si="48"/>
        <v>0</v>
      </c>
      <c r="H337" s="2">
        <f t="shared" ca="1" si="49"/>
        <v>0</v>
      </c>
      <c r="J337" s="2">
        <f ca="1">IF(ROW()&gt;$H$2+5,"",IF(D337&gt;AVERAGE(D338:INDIRECT("D"&amp;TEXT($H$2+5, "#"))),1,-1))</f>
        <v>-1</v>
      </c>
      <c r="K337" s="2">
        <f t="shared" ca="1" si="50"/>
        <v>0</v>
      </c>
      <c r="L337" s="2">
        <f t="shared" ca="1" si="51"/>
        <v>0</v>
      </c>
      <c r="M337" s="2">
        <f t="shared" ca="1" si="52"/>
        <v>0</v>
      </c>
      <c r="N337" s="2">
        <f t="shared" ca="1" si="53"/>
        <v>0</v>
      </c>
    </row>
    <row r="338" spans="1:14" x14ac:dyDescent="0.2">
      <c r="A338" s="1">
        <v>43106</v>
      </c>
      <c r="B338" s="2">
        <f t="shared" ca="1" si="45"/>
        <v>7.2425913174525522</v>
      </c>
      <c r="C338" s="7">
        <f t="shared" ca="1" si="46"/>
        <v>6.2298360991251949</v>
      </c>
      <c r="D338" s="2">
        <f t="shared" ca="1" si="47"/>
        <v>1.1625653070503044</v>
      </c>
      <c r="E338" s="2">
        <f ca="1">IF(ROW()&gt;$H$2+5,"",IF(D338&gt;AVERAGE(D339:INDIRECT("D"&amp;TEXT($H$2+5, "#"))),1,0))</f>
        <v>0</v>
      </c>
      <c r="F338" s="2">
        <f ca="1">IF(ROW()&gt;$H$2+5,"",IF(D338&lt;AVERAGE(D339:INDIRECT("D"&amp;TEXT($H$2+5, "#"))),1,0))</f>
        <v>1</v>
      </c>
      <c r="G338" s="2">
        <f t="shared" ca="1" si="48"/>
        <v>0</v>
      </c>
      <c r="H338" s="2">
        <f t="shared" ca="1" si="49"/>
        <v>0</v>
      </c>
      <c r="J338" s="2">
        <f ca="1">IF(ROW()&gt;$H$2+5,"",IF(D338&gt;AVERAGE(D339:INDIRECT("D"&amp;TEXT($H$2+5, "#"))),1,-1))</f>
        <v>-1</v>
      </c>
      <c r="K338" s="2">
        <f t="shared" ca="1" si="50"/>
        <v>0</v>
      </c>
      <c r="L338" s="2">
        <f t="shared" ca="1" si="51"/>
        <v>0</v>
      </c>
      <c r="M338" s="2">
        <f t="shared" ca="1" si="52"/>
        <v>0</v>
      </c>
      <c r="N338" s="2">
        <f t="shared" ca="1" si="53"/>
        <v>0</v>
      </c>
    </row>
    <row r="339" spans="1:14" x14ac:dyDescent="0.2">
      <c r="A339" s="1">
        <v>43105</v>
      </c>
      <c r="B339" s="2">
        <f t="shared" ca="1" si="45"/>
        <v>7.2425913174525522</v>
      </c>
      <c r="C339" s="7">
        <f t="shared" ca="1" si="46"/>
        <v>6.2298360991251949</v>
      </c>
      <c r="D339" s="2">
        <f t="shared" ca="1" si="47"/>
        <v>1.1625653070503044</v>
      </c>
      <c r="E339" s="2">
        <f ca="1">IF(ROW()&gt;$H$2+5,"",IF(D339&gt;AVERAGE(D340:INDIRECT("D"&amp;TEXT($H$2+5, "#"))),1,0))</f>
        <v>0</v>
      </c>
      <c r="F339" s="2">
        <f ca="1">IF(ROW()&gt;$H$2+5,"",IF(D339&lt;AVERAGE(D340:INDIRECT("D"&amp;TEXT($H$2+5, "#"))),1,0))</f>
        <v>1</v>
      </c>
      <c r="G339" s="2">
        <f t="shared" ca="1" si="48"/>
        <v>-1.5220700152207484E-3</v>
      </c>
      <c r="H339" s="2">
        <f t="shared" ca="1" si="49"/>
        <v>-6.8060858672682779E-3</v>
      </c>
      <c r="J339" s="2">
        <f ca="1">IF(ROW()&gt;$H$2+5,"",IF(D339&gt;AVERAGE(D340:INDIRECT("D"&amp;TEXT($H$2+5, "#"))),1,-1))</f>
        <v>-1</v>
      </c>
      <c r="K339" s="2">
        <f t="shared" ca="1" si="50"/>
        <v>-1.5220700152207484E-3</v>
      </c>
      <c r="L339" s="2">
        <f t="shared" ca="1" si="51"/>
        <v>-6.8060858672682779E-3</v>
      </c>
      <c r="M339" s="2">
        <f t="shared" ca="1" si="52"/>
        <v>-1.5220700152207484E-3</v>
      </c>
      <c r="N339" s="2">
        <f t="shared" ca="1" si="53"/>
        <v>-6.8060858672682779E-3</v>
      </c>
    </row>
    <row r="340" spans="1:14" x14ac:dyDescent="0.2">
      <c r="A340" s="1">
        <v>43104</v>
      </c>
      <c r="B340" s="2">
        <f t="shared" ca="1" si="45"/>
        <v>7.2045225063227099</v>
      </c>
      <c r="C340" s="7">
        <f t="shared" ca="1" si="46"/>
        <v>6.2393328004958128</v>
      </c>
      <c r="D340" s="2">
        <f t="shared" ca="1" si="47"/>
        <v>1.154694377858831</v>
      </c>
      <c r="E340" s="2">
        <f ca="1">IF(ROW()&gt;$H$2+5,"",IF(D340&gt;AVERAGE(D341:INDIRECT("D"&amp;TEXT($H$2+5, "#"))),1,0))</f>
        <v>0</v>
      </c>
      <c r="F340" s="2">
        <f ca="1">IF(ROW()&gt;$H$2+5,"",IF(D340&lt;AVERAGE(D341:INDIRECT("D"&amp;TEXT($H$2+5, "#"))),1,0))</f>
        <v>1</v>
      </c>
      <c r="G340" s="2">
        <f t="shared" ca="1" si="48"/>
        <v>1.0769230769230824E-2</v>
      </c>
      <c r="H340" s="2">
        <f t="shared" ca="1" si="49"/>
        <v>-1.0823211875843416E-2</v>
      </c>
      <c r="J340" s="2">
        <f ca="1">IF(ROW()&gt;$H$2+5,"",IF(D340&gt;AVERAGE(D341:INDIRECT("D"&amp;TEXT($H$2+5, "#"))),1,-1))</f>
        <v>-1</v>
      </c>
      <c r="K340" s="2">
        <f t="shared" ca="1" si="50"/>
        <v>1.0769230769230824E-2</v>
      </c>
      <c r="L340" s="2">
        <f t="shared" ca="1" si="51"/>
        <v>-1.0823211875843416E-2</v>
      </c>
      <c r="M340" s="2">
        <f t="shared" ca="1" si="52"/>
        <v>1.0769230769230824E-2</v>
      </c>
      <c r="N340" s="2">
        <f t="shared" ca="1" si="53"/>
        <v>-1.0823211875843416E-2</v>
      </c>
    </row>
    <row r="341" spans="1:14" x14ac:dyDescent="0.2">
      <c r="A341" s="1">
        <v>43103</v>
      </c>
      <c r="B341" s="2">
        <f t="shared" ca="1" si="45"/>
        <v>7.0522472618033394</v>
      </c>
      <c r="C341" s="7">
        <f t="shared" ca="1" si="46"/>
        <v>6.1728558909014888</v>
      </c>
      <c r="D341" s="2">
        <f t="shared" ca="1" si="47"/>
        <v>1.1424610239480941</v>
      </c>
      <c r="E341" s="2">
        <f ca="1">IF(ROW()&gt;$H$2+5,"",IF(D341&gt;AVERAGE(D342:INDIRECT("D"&amp;TEXT($H$2+5, "#"))),1,0))</f>
        <v>0</v>
      </c>
      <c r="F341" s="2">
        <f ca="1">IF(ROW()&gt;$H$2+5,"",IF(D341&lt;AVERAGE(D342:INDIRECT("D"&amp;TEXT($H$2+5, "#"))),1,0))</f>
        <v>1</v>
      </c>
      <c r="G341" s="2">
        <f t="shared" ca="1" si="48"/>
        <v>3.0864197530863736E-3</v>
      </c>
      <c r="H341" s="2">
        <f t="shared" ca="1" si="49"/>
        <v>4.4341286479649793E-3</v>
      </c>
      <c r="J341" s="2">
        <f ca="1">IF(ROW()&gt;$H$2+5,"",IF(D341&gt;AVERAGE(D342:INDIRECT("D"&amp;TEXT($H$2+5, "#"))),1,-1))</f>
        <v>-1</v>
      </c>
      <c r="K341" s="2">
        <f t="shared" ca="1" si="50"/>
        <v>3.0864197530863736E-3</v>
      </c>
      <c r="L341" s="2">
        <f t="shared" ca="1" si="51"/>
        <v>4.4341286479649793E-3</v>
      </c>
      <c r="M341" s="2">
        <f t="shared" ca="1" si="52"/>
        <v>3.0864197530863736E-3</v>
      </c>
      <c r="N341" s="2">
        <f t="shared" ca="1" si="53"/>
        <v>4.4341286479649793E-3</v>
      </c>
    </row>
    <row r="342" spans="1:14" x14ac:dyDescent="0.2">
      <c r="A342" s="1">
        <v>43102</v>
      </c>
      <c r="B342" s="2">
        <f t="shared" ca="1" si="45"/>
        <v>7.0617644645857993</v>
      </c>
      <c r="C342" s="7">
        <f t="shared" ca="1" si="46"/>
        <v>6.1538624881602537</v>
      </c>
      <c r="D342" s="2">
        <f t="shared" ca="1" si="47"/>
        <v>1.1475336795666635</v>
      </c>
      <c r="E342" s="2">
        <f ca="1">IF(ROW()&gt;$H$2+5,"",IF(D342&gt;AVERAGE(D343:INDIRECT("D"&amp;TEXT($H$2+5, "#"))),1,0))</f>
        <v>0</v>
      </c>
      <c r="F342" s="2">
        <f ca="1">IF(ROW()&gt;$H$2+5,"",IF(D342&lt;AVERAGE(D343:INDIRECT("D"&amp;TEXT($H$2+5, "#"))),1,0))</f>
        <v>1</v>
      </c>
      <c r="G342" s="2">
        <f t="shared" ca="1" si="48"/>
        <v>3.0206677265500866E-2</v>
      </c>
      <c r="H342" s="2">
        <f t="shared" ca="1" si="49"/>
        <v>-3.4887829005459878E-4</v>
      </c>
      <c r="J342" s="2">
        <f ca="1">IF(ROW()&gt;$H$2+5,"",IF(D342&gt;AVERAGE(D343:INDIRECT("D"&amp;TEXT($H$2+5, "#"))),1,-1))</f>
        <v>-1</v>
      </c>
      <c r="K342" s="2">
        <f t="shared" ca="1" si="50"/>
        <v>3.0206677265500866E-2</v>
      </c>
      <c r="L342" s="2">
        <f t="shared" ca="1" si="51"/>
        <v>-3.4887829005459878E-4</v>
      </c>
      <c r="M342" s="2">
        <f t="shared" ca="1" si="52"/>
        <v>3.0206677265500866E-2</v>
      </c>
      <c r="N342" s="2">
        <f t="shared" ca="1" si="53"/>
        <v>-3.4887829005459878E-4</v>
      </c>
    </row>
    <row r="343" spans="1:14" x14ac:dyDescent="0.2">
      <c r="A343" s="1">
        <v>43101</v>
      </c>
      <c r="B343" s="2">
        <f t="shared" ca="1" si="45"/>
        <v>6.8523860033716657</v>
      </c>
      <c r="C343" s="7">
        <f t="shared" ca="1" si="46"/>
        <v>5.9734251621185175</v>
      </c>
      <c r="D343" s="2">
        <f t="shared" ca="1" si="47"/>
        <v>1.1471452001821714</v>
      </c>
      <c r="E343" s="2">
        <f ca="1">IF(ROW()&gt;$H$2+5,"",IF(D343&gt;AVERAGE(D344:INDIRECT("D"&amp;TEXT($H$2+5, "#"))),1,0))</f>
        <v>0</v>
      </c>
      <c r="F343" s="2">
        <f ca="1">IF(ROW()&gt;$H$2+5,"",IF(D343&lt;AVERAGE(D344:INDIRECT("D"&amp;TEXT($H$2+5, "#"))),1,0))</f>
        <v>1</v>
      </c>
      <c r="G343" s="2">
        <f t="shared" ca="1" si="48"/>
        <v>0</v>
      </c>
      <c r="H343" s="2">
        <f t="shared" ca="1" si="49"/>
        <v>0</v>
      </c>
      <c r="J343" s="2">
        <f ca="1">IF(ROW()&gt;$H$2+5,"",IF(D343&gt;AVERAGE(D344:INDIRECT("D"&amp;TEXT($H$2+5, "#"))),1,-1))</f>
        <v>-1</v>
      </c>
      <c r="K343" s="2">
        <f t="shared" ca="1" si="50"/>
        <v>0</v>
      </c>
      <c r="L343" s="2">
        <f t="shared" ca="1" si="51"/>
        <v>0</v>
      </c>
      <c r="M343" s="2">
        <f t="shared" ca="1" si="52"/>
        <v>0</v>
      </c>
      <c r="N343" s="2">
        <f t="shared" ca="1" si="53"/>
        <v>0</v>
      </c>
    </row>
    <row r="344" spans="1:14" x14ac:dyDescent="0.2">
      <c r="A344" s="1">
        <v>43100</v>
      </c>
      <c r="B344" s="2">
        <f t="shared" ca="1" si="45"/>
        <v>6.8523860033716657</v>
      </c>
      <c r="C344" s="7">
        <f t="shared" ca="1" si="46"/>
        <v>5.9734251621185175</v>
      </c>
      <c r="D344" s="2">
        <f t="shared" ca="1" si="47"/>
        <v>1.1471452001821714</v>
      </c>
      <c r="E344" s="2">
        <f ca="1">IF(ROW()&gt;$H$2+5,"",IF(D344&gt;AVERAGE(D345:INDIRECT("D"&amp;TEXT($H$2+5, "#"))),1,0))</f>
        <v>0</v>
      </c>
      <c r="F344" s="2">
        <f ca="1">IF(ROW()&gt;$H$2+5,"",IF(D344&lt;AVERAGE(D345:INDIRECT("D"&amp;TEXT($H$2+5, "#"))),1,0))</f>
        <v>1</v>
      </c>
      <c r="G344" s="2">
        <f t="shared" ca="1" si="48"/>
        <v>0</v>
      </c>
      <c r="H344" s="2">
        <f t="shared" ca="1" si="49"/>
        <v>0</v>
      </c>
      <c r="J344" s="2">
        <f ca="1">IF(ROW()&gt;$H$2+5,"",IF(D344&gt;AVERAGE(D345:INDIRECT("D"&amp;TEXT($H$2+5, "#"))),1,-1))</f>
        <v>-1</v>
      </c>
      <c r="K344" s="2">
        <f t="shared" ca="1" si="50"/>
        <v>0</v>
      </c>
      <c r="L344" s="2">
        <f t="shared" ca="1" si="51"/>
        <v>0</v>
      </c>
      <c r="M344" s="2">
        <f t="shared" ca="1" si="52"/>
        <v>0</v>
      </c>
      <c r="N344" s="2">
        <f t="shared" ca="1" si="53"/>
        <v>0</v>
      </c>
    </row>
    <row r="345" spans="1:14" x14ac:dyDescent="0.2">
      <c r="A345" s="1">
        <v>43099</v>
      </c>
      <c r="B345" s="2">
        <f t="shared" ca="1" si="45"/>
        <v>6.8523860033716657</v>
      </c>
      <c r="C345" s="7">
        <f t="shared" ca="1" si="46"/>
        <v>5.9734251621185175</v>
      </c>
      <c r="D345" s="2">
        <f t="shared" ca="1" si="47"/>
        <v>1.1471452001821714</v>
      </c>
      <c r="E345" s="2">
        <f ca="1">IF(ROW()&gt;$H$2+5,"",IF(D345&gt;AVERAGE(D346:INDIRECT("D"&amp;TEXT($H$2+5, "#"))),1,0))</f>
        <v>0</v>
      </c>
      <c r="F345" s="2">
        <f ca="1">IF(ROW()&gt;$H$2+5,"",IF(D345&lt;AVERAGE(D346:INDIRECT("D"&amp;TEXT($H$2+5, "#"))),1,0))</f>
        <v>1</v>
      </c>
      <c r="G345" s="2">
        <f t="shared" ca="1" si="48"/>
        <v>0</v>
      </c>
      <c r="H345" s="2">
        <f t="shared" ca="1" si="49"/>
        <v>0</v>
      </c>
      <c r="J345" s="2">
        <f ca="1">IF(ROW()&gt;$H$2+5,"",IF(D345&gt;AVERAGE(D346:INDIRECT("D"&amp;TEXT($H$2+5, "#"))),1,-1))</f>
        <v>-1</v>
      </c>
      <c r="K345" s="2">
        <f t="shared" ca="1" si="50"/>
        <v>0</v>
      </c>
      <c r="L345" s="2">
        <f t="shared" ca="1" si="51"/>
        <v>0</v>
      </c>
      <c r="M345" s="2">
        <f t="shared" ca="1" si="52"/>
        <v>0</v>
      </c>
      <c r="N345" s="2">
        <f t="shared" ca="1" si="53"/>
        <v>0</v>
      </c>
    </row>
    <row r="346" spans="1:14" x14ac:dyDescent="0.2">
      <c r="A346" s="1">
        <v>43098</v>
      </c>
      <c r="B346" s="2">
        <f t="shared" ca="1" si="45"/>
        <v>6.8523860033716657</v>
      </c>
      <c r="C346" s="7">
        <f t="shared" ca="1" si="46"/>
        <v>5.9734251621185175</v>
      </c>
      <c r="D346" s="2">
        <f t="shared" ca="1" si="47"/>
        <v>1.1471452001821714</v>
      </c>
      <c r="E346" s="2">
        <f ca="1">IF(ROW()&gt;$H$2+5,"",IF(D346&gt;AVERAGE(D347:INDIRECT("D"&amp;TEXT($H$2+5, "#"))),1,0))</f>
        <v>0</v>
      </c>
      <c r="F346" s="2">
        <f ca="1">IF(ROW()&gt;$H$2+5,"",IF(D346&lt;AVERAGE(D347:INDIRECT("D"&amp;TEXT($H$2+5, "#"))),1,0))</f>
        <v>1</v>
      </c>
      <c r="G346" s="2">
        <f t="shared" ca="1" si="48"/>
        <v>-4.7468354430379774E-3</v>
      </c>
      <c r="H346" s="2">
        <f t="shared" ca="1" si="49"/>
        <v>-8.9309358614480961E-3</v>
      </c>
      <c r="J346" s="2">
        <f ca="1">IF(ROW()&gt;$H$2+5,"",IF(D346&gt;AVERAGE(D347:INDIRECT("D"&amp;TEXT($H$2+5, "#"))),1,-1))</f>
        <v>-1</v>
      </c>
      <c r="K346" s="2">
        <f t="shared" ca="1" si="50"/>
        <v>-4.7468354430379774E-3</v>
      </c>
      <c r="L346" s="2">
        <f t="shared" ca="1" si="51"/>
        <v>-8.9309358614480961E-3</v>
      </c>
      <c r="M346" s="2">
        <f t="shared" ca="1" si="52"/>
        <v>-4.7468354430379774E-3</v>
      </c>
      <c r="N346" s="2">
        <f t="shared" ca="1" si="53"/>
        <v>-8.9309358614480961E-3</v>
      </c>
    </row>
    <row r="347" spans="1:14" x14ac:dyDescent="0.2">
      <c r="A347" s="1">
        <v>43097</v>
      </c>
      <c r="B347" s="2">
        <f t="shared" ca="1" si="45"/>
        <v>6.8238343950242832</v>
      </c>
      <c r="C347" s="7">
        <f t="shared" ca="1" si="46"/>
        <v>6.0019152662303705</v>
      </c>
      <c r="D347" s="2">
        <f t="shared" ca="1" si="47"/>
        <v>1.1369428078097705</v>
      </c>
      <c r="E347" s="2">
        <f ca="1">IF(ROW()&gt;$H$2+5,"",IF(D347&gt;AVERAGE(D348:INDIRECT("D"&amp;TEXT($H$2+5, "#"))),1,0))</f>
        <v>0</v>
      </c>
      <c r="F347" s="2">
        <f ca="1">IF(ROW()&gt;$H$2+5,"",IF(D347&lt;AVERAGE(D348:INDIRECT("D"&amp;TEXT($H$2+5, "#"))),1,0))</f>
        <v>1</v>
      </c>
      <c r="G347" s="2">
        <f t="shared" ca="1" si="48"/>
        <v>1.1200000000000057E-2</v>
      </c>
      <c r="H347" s="2">
        <f t="shared" ca="1" si="49"/>
        <v>2.7611814345993215E-3</v>
      </c>
      <c r="J347" s="2">
        <f ca="1">IF(ROW()&gt;$H$2+5,"",IF(D347&gt;AVERAGE(D348:INDIRECT("D"&amp;TEXT($H$2+5, "#"))),1,-1))</f>
        <v>-1</v>
      </c>
      <c r="K347" s="2">
        <f t="shared" ca="1" si="50"/>
        <v>1.1200000000000057E-2</v>
      </c>
      <c r="L347" s="2">
        <f t="shared" ca="1" si="51"/>
        <v>2.7611814345993215E-3</v>
      </c>
      <c r="M347" s="2">
        <f t="shared" ca="1" si="52"/>
        <v>1.1200000000000057E-2</v>
      </c>
      <c r="N347" s="2">
        <f t="shared" ca="1" si="53"/>
        <v>2.7611814345993215E-3</v>
      </c>
    </row>
    <row r="348" spans="1:14" x14ac:dyDescent="0.2">
      <c r="A348" s="1">
        <v>43096</v>
      </c>
      <c r="B348" s="2">
        <f t="shared" ca="1" si="45"/>
        <v>6.7667311783295201</v>
      </c>
      <c r="C348" s="7">
        <f t="shared" ca="1" si="46"/>
        <v>5.9354383566360465</v>
      </c>
      <c r="D348" s="2">
        <f t="shared" ca="1" si="47"/>
        <v>1.1400558428450456</v>
      </c>
      <c r="E348" s="2">
        <f ca="1">IF(ROW()&gt;$H$2+5,"",IF(D348&gt;AVERAGE(D349:INDIRECT("D"&amp;TEXT($H$2+5, "#"))),1,0))</f>
        <v>0</v>
      </c>
      <c r="F348" s="2">
        <f ca="1">IF(ROW()&gt;$H$2+5,"",IF(D348&lt;AVERAGE(D349:INDIRECT("D"&amp;TEXT($H$2+5, "#"))),1,0))</f>
        <v>1</v>
      </c>
      <c r="G348" s="2">
        <f t="shared" ca="1" si="48"/>
        <v>-4.7770700636944191E-3</v>
      </c>
      <c r="H348" s="2">
        <f t="shared" ca="1" si="49"/>
        <v>-1.3287708361566916E-2</v>
      </c>
      <c r="J348" s="2">
        <f ca="1">IF(ROW()&gt;$H$2+5,"",IF(D348&gt;AVERAGE(D349:INDIRECT("D"&amp;TEXT($H$2+5, "#"))),1,-1))</f>
        <v>-1</v>
      </c>
      <c r="K348" s="2">
        <f t="shared" ca="1" si="50"/>
        <v>-4.7770700636944191E-3</v>
      </c>
      <c r="L348" s="2">
        <f t="shared" ca="1" si="51"/>
        <v>-1.3287708361566916E-2</v>
      </c>
      <c r="M348" s="2">
        <f t="shared" ca="1" si="52"/>
        <v>-4.7770700636944191E-3</v>
      </c>
      <c r="N348" s="2">
        <f t="shared" ca="1" si="53"/>
        <v>-1.3287708361566916E-2</v>
      </c>
    </row>
    <row r="349" spans="1:14" x14ac:dyDescent="0.2">
      <c r="A349" s="1">
        <v>43095</v>
      </c>
      <c r="B349" s="2">
        <f t="shared" ca="1" si="45"/>
        <v>6.7096279616347552</v>
      </c>
      <c r="C349" s="7">
        <f t="shared" ca="1" si="46"/>
        <v>5.9639284607479004</v>
      </c>
      <c r="D349" s="2">
        <f t="shared" ca="1" si="47"/>
        <v>1.1250349506696364</v>
      </c>
      <c r="E349" s="2">
        <f ca="1">IF(ROW()&gt;$H$2+5,"",IF(D349&gt;AVERAGE(D350:INDIRECT("D"&amp;TEXT($H$2+5, "#"))),1,0))</f>
        <v>0</v>
      </c>
      <c r="F349" s="2">
        <f ca="1">IF(ROW()&gt;$H$2+5,"",IF(D349&lt;AVERAGE(D350:INDIRECT("D"&amp;TEXT($H$2+5, "#"))),1,0))</f>
        <v>1</v>
      </c>
      <c r="G349" s="2">
        <f t="shared" ca="1" si="48"/>
        <v>0</v>
      </c>
      <c r="H349" s="2">
        <f t="shared" ca="1" si="49"/>
        <v>0</v>
      </c>
      <c r="J349" s="2">
        <f ca="1">IF(ROW()&gt;$H$2+5,"",IF(D349&gt;AVERAGE(D350:INDIRECT("D"&amp;TEXT($H$2+5, "#"))),1,-1))</f>
        <v>-1</v>
      </c>
      <c r="K349" s="2">
        <f t="shared" ca="1" si="50"/>
        <v>0</v>
      </c>
      <c r="L349" s="2">
        <f t="shared" ca="1" si="51"/>
        <v>0</v>
      </c>
      <c r="M349" s="2">
        <f t="shared" ca="1" si="52"/>
        <v>0</v>
      </c>
      <c r="N349" s="2">
        <f t="shared" ca="1" si="53"/>
        <v>0</v>
      </c>
    </row>
    <row r="350" spans="1:14" x14ac:dyDescent="0.2">
      <c r="A350" s="1">
        <v>43094</v>
      </c>
      <c r="B350" s="2">
        <f t="shared" ca="1" si="45"/>
        <v>6.7096279616347552</v>
      </c>
      <c r="C350" s="7">
        <f t="shared" ca="1" si="46"/>
        <v>5.9639284607479004</v>
      </c>
      <c r="D350" s="2">
        <f t="shared" ca="1" si="47"/>
        <v>1.1250349506696364</v>
      </c>
      <c r="E350" s="2">
        <f ca="1">IF(ROW()&gt;$H$2+5,"",IF(D350&gt;AVERAGE(D351:INDIRECT("D"&amp;TEXT($H$2+5, "#"))),1,0))</f>
        <v>0</v>
      </c>
      <c r="F350" s="2">
        <f ca="1">IF(ROW()&gt;$H$2+5,"",IF(D350&lt;AVERAGE(D351:INDIRECT("D"&amp;TEXT($H$2+5, "#"))),1,0))</f>
        <v>1</v>
      </c>
      <c r="G350" s="2">
        <f t="shared" ca="1" si="48"/>
        <v>0</v>
      </c>
      <c r="H350" s="2">
        <f t="shared" ca="1" si="49"/>
        <v>0</v>
      </c>
      <c r="J350" s="2">
        <f ca="1">IF(ROW()&gt;$H$2+5,"",IF(D350&gt;AVERAGE(D351:INDIRECT("D"&amp;TEXT($H$2+5, "#"))),1,-1))</f>
        <v>-1</v>
      </c>
      <c r="K350" s="2">
        <f t="shared" ca="1" si="50"/>
        <v>0</v>
      </c>
      <c r="L350" s="2">
        <f t="shared" ca="1" si="51"/>
        <v>0</v>
      </c>
      <c r="M350" s="2">
        <f t="shared" ca="1" si="52"/>
        <v>0</v>
      </c>
      <c r="N350" s="2">
        <f t="shared" ca="1" si="53"/>
        <v>0</v>
      </c>
    </row>
    <row r="351" spans="1:14" x14ac:dyDescent="0.2">
      <c r="A351" s="1">
        <v>43093</v>
      </c>
      <c r="B351" s="2">
        <f t="shared" ca="1" si="45"/>
        <v>6.7096279616347552</v>
      </c>
      <c r="C351" s="7">
        <f t="shared" ca="1" si="46"/>
        <v>5.9639284607479004</v>
      </c>
      <c r="D351" s="2">
        <f t="shared" ca="1" si="47"/>
        <v>1.1250349506696364</v>
      </c>
      <c r="E351" s="2">
        <f ca="1">IF(ROW()&gt;$H$2+5,"",IF(D351&gt;AVERAGE(D352:INDIRECT("D"&amp;TEXT($H$2+5, "#"))),1,0))</f>
        <v>0</v>
      </c>
      <c r="F351" s="2">
        <f ca="1">IF(ROW()&gt;$H$2+5,"",IF(D351&lt;AVERAGE(D352:INDIRECT("D"&amp;TEXT($H$2+5, "#"))),1,0))</f>
        <v>1</v>
      </c>
      <c r="G351" s="2">
        <f t="shared" ca="1" si="48"/>
        <v>0</v>
      </c>
      <c r="H351" s="2">
        <f t="shared" ca="1" si="49"/>
        <v>0</v>
      </c>
      <c r="J351" s="2">
        <f ca="1">IF(ROW()&gt;$H$2+5,"",IF(D351&gt;AVERAGE(D352:INDIRECT("D"&amp;TEXT($H$2+5, "#"))),1,-1))</f>
        <v>-1</v>
      </c>
      <c r="K351" s="2">
        <f t="shared" ca="1" si="50"/>
        <v>0</v>
      </c>
      <c r="L351" s="2">
        <f t="shared" ca="1" si="51"/>
        <v>0</v>
      </c>
      <c r="M351" s="2">
        <f t="shared" ca="1" si="52"/>
        <v>0</v>
      </c>
      <c r="N351" s="2">
        <f t="shared" ca="1" si="53"/>
        <v>0</v>
      </c>
    </row>
    <row r="352" spans="1:14" x14ac:dyDescent="0.2">
      <c r="A352" s="1">
        <v>43092</v>
      </c>
      <c r="B352" s="2">
        <f t="shared" ca="1" si="45"/>
        <v>6.7096279616347552</v>
      </c>
      <c r="C352" s="7">
        <f t="shared" ca="1" si="46"/>
        <v>5.9639284607479004</v>
      </c>
      <c r="D352" s="2">
        <f t="shared" ca="1" si="47"/>
        <v>1.1250349506696364</v>
      </c>
      <c r="E352" s="2">
        <f ca="1">IF(ROW()&gt;$H$2+5,"",IF(D352&gt;AVERAGE(D353:INDIRECT("D"&amp;TEXT($H$2+5, "#"))),1,0))</f>
        <v>0</v>
      </c>
      <c r="F352" s="2">
        <f ca="1">IF(ROW()&gt;$H$2+5,"",IF(D352&lt;AVERAGE(D353:INDIRECT("D"&amp;TEXT($H$2+5, "#"))),1,0))</f>
        <v>1</v>
      </c>
      <c r="G352" s="2">
        <f t="shared" ca="1" si="48"/>
        <v>0</v>
      </c>
      <c r="H352" s="2">
        <f t="shared" ca="1" si="49"/>
        <v>0</v>
      </c>
      <c r="J352" s="2">
        <f ca="1">IF(ROW()&gt;$H$2+5,"",IF(D352&gt;AVERAGE(D353:INDIRECT("D"&amp;TEXT($H$2+5, "#"))),1,-1))</f>
        <v>-1</v>
      </c>
      <c r="K352" s="2">
        <f t="shared" ca="1" si="50"/>
        <v>0</v>
      </c>
      <c r="L352" s="2">
        <f t="shared" ca="1" si="51"/>
        <v>0</v>
      </c>
      <c r="M352" s="2">
        <f t="shared" ca="1" si="52"/>
        <v>0</v>
      </c>
      <c r="N352" s="2">
        <f t="shared" ca="1" si="53"/>
        <v>0</v>
      </c>
    </row>
    <row r="353" spans="1:14" x14ac:dyDescent="0.2">
      <c r="A353" s="1">
        <v>43091</v>
      </c>
      <c r="B353" s="2">
        <f t="shared" ca="1" si="45"/>
        <v>6.7096279616347552</v>
      </c>
      <c r="C353" s="7">
        <f t="shared" ca="1" si="46"/>
        <v>5.9639284607479004</v>
      </c>
      <c r="D353" s="2">
        <f t="shared" ca="1" si="47"/>
        <v>1.1250349506696364</v>
      </c>
      <c r="E353" s="2">
        <f ca="1">IF(ROW()&gt;$H$2+5,"",IF(D353&gt;AVERAGE(D354:INDIRECT("D"&amp;TEXT($H$2+5, "#"))),1,0))</f>
        <v>0</v>
      </c>
      <c r="F353" s="2">
        <f ca="1">IF(ROW()&gt;$H$2+5,"",IF(D353&lt;AVERAGE(D354:INDIRECT("D"&amp;TEXT($H$2+5, "#"))),1,0))</f>
        <v>1</v>
      </c>
      <c r="G353" s="2">
        <f t="shared" ca="1" si="48"/>
        <v>4.8000000000001531E-3</v>
      </c>
      <c r="H353" s="2">
        <f t="shared" ca="1" si="49"/>
        <v>3.3795454545457143E-3</v>
      </c>
      <c r="J353" s="2">
        <f ca="1">IF(ROW()&gt;$H$2+5,"",IF(D353&gt;AVERAGE(D354:INDIRECT("D"&amp;TEXT($H$2+5, "#"))),1,-1))</f>
        <v>-1</v>
      </c>
      <c r="K353" s="2">
        <f t="shared" ca="1" si="50"/>
        <v>4.8000000000001531E-3</v>
      </c>
      <c r="L353" s="2">
        <f t="shared" ca="1" si="51"/>
        <v>3.3795454545457143E-3</v>
      </c>
      <c r="M353" s="2">
        <f t="shared" ca="1" si="52"/>
        <v>4.8000000000001531E-3</v>
      </c>
      <c r="N353" s="2">
        <f t="shared" ca="1" si="53"/>
        <v>3.3795454545457143E-3</v>
      </c>
    </row>
    <row r="354" spans="1:14" x14ac:dyDescent="0.2">
      <c r="A354" s="1">
        <v>43090</v>
      </c>
      <c r="B354" s="2">
        <f t="shared" ca="1" si="45"/>
        <v>6.7001107588522952</v>
      </c>
      <c r="C354" s="7">
        <f t="shared" ca="1" si="46"/>
        <v>5.9354383566360465</v>
      </c>
      <c r="D354" s="2">
        <f t="shared" ca="1" si="47"/>
        <v>1.1288316643641521</v>
      </c>
      <c r="E354" s="2">
        <f ca="1">IF(ROW()&gt;$H$2+5,"",IF(D354&gt;AVERAGE(D355:INDIRECT("D"&amp;TEXT($H$2+5, "#"))),1,0))</f>
        <v>0</v>
      </c>
      <c r="F354" s="2">
        <f ca="1">IF(ROW()&gt;$H$2+5,"",IF(D354&lt;AVERAGE(D355:INDIRECT("D"&amp;TEXT($H$2+5, "#"))),1,0))</f>
        <v>1</v>
      </c>
      <c r="G354" s="2">
        <f t="shared" ca="1" si="48"/>
        <v>3.2102728731940229E-3</v>
      </c>
      <c r="H354" s="2">
        <f t="shared" ca="1" si="49"/>
        <v>-2.5040128410916628E-3</v>
      </c>
      <c r="J354" s="2">
        <f ca="1">IF(ROW()&gt;$H$2+5,"",IF(D354&gt;AVERAGE(D355:INDIRECT("D"&amp;TEXT($H$2+5, "#"))),1,-1))</f>
        <v>-1</v>
      </c>
      <c r="K354" s="2">
        <f t="shared" ca="1" si="50"/>
        <v>3.2102728731940229E-3</v>
      </c>
      <c r="L354" s="2">
        <f t="shared" ca="1" si="51"/>
        <v>-2.5040128410916628E-3</v>
      </c>
      <c r="M354" s="2">
        <f t="shared" ca="1" si="52"/>
        <v>3.2102728731940229E-3</v>
      </c>
      <c r="N354" s="2">
        <f t="shared" ca="1" si="53"/>
        <v>-2.5040128410916628E-3</v>
      </c>
    </row>
    <row r="355" spans="1:14" x14ac:dyDescent="0.2">
      <c r="A355" s="1">
        <v>43089</v>
      </c>
      <c r="B355" s="2">
        <f t="shared" ca="1" si="45"/>
        <v>6.6620419477224528</v>
      </c>
      <c r="C355" s="7">
        <f t="shared" ca="1" si="46"/>
        <v>5.9164449538948123</v>
      </c>
      <c r="D355" s="2">
        <f t="shared" ca="1" si="47"/>
        <v>1.1260211156594657</v>
      </c>
      <c r="E355" s="2">
        <f ca="1">IF(ROW()&gt;$H$2+5,"",IF(D355&gt;AVERAGE(D356:INDIRECT("D"&amp;TEXT($H$2+5, "#"))),1,0))</f>
        <v>0</v>
      </c>
      <c r="F355" s="2">
        <f ca="1">IF(ROW()&gt;$H$2+5,"",IF(D355&lt;AVERAGE(D356:INDIRECT("D"&amp;TEXT($H$2+5, "#"))),1,0))</f>
        <v>1</v>
      </c>
      <c r="G355" s="2">
        <f t="shared" ca="1" si="48"/>
        <v>-7.9617834394904007E-3</v>
      </c>
      <c r="H355" s="2">
        <f t="shared" ca="1" si="49"/>
        <v>-6.5352499159527042E-3</v>
      </c>
      <c r="J355" s="2">
        <f ca="1">IF(ROW()&gt;$H$2+5,"",IF(D355&gt;AVERAGE(D356:INDIRECT("D"&amp;TEXT($H$2+5, "#"))),1,-1))</f>
        <v>-1</v>
      </c>
      <c r="K355" s="2">
        <f t="shared" ca="1" si="50"/>
        <v>-7.9617834394904007E-3</v>
      </c>
      <c r="L355" s="2">
        <f t="shared" ca="1" si="51"/>
        <v>-6.5352499159527042E-3</v>
      </c>
      <c r="M355" s="2">
        <f t="shared" ca="1" si="52"/>
        <v>-7.9617834394904007E-3</v>
      </c>
      <c r="N355" s="2">
        <f t="shared" ca="1" si="53"/>
        <v>-6.5352499159527042E-3</v>
      </c>
    </row>
    <row r="356" spans="1:14" x14ac:dyDescent="0.2">
      <c r="A356" s="1">
        <v>43088</v>
      </c>
      <c r="B356" s="2">
        <f t="shared" ca="1" si="45"/>
        <v>6.6715591505049128</v>
      </c>
      <c r="C356" s="7">
        <f t="shared" ca="1" si="46"/>
        <v>5.9639284607479004</v>
      </c>
      <c r="D356" s="2">
        <f t="shared" ca="1" si="47"/>
        <v>1.1186517736445605</v>
      </c>
      <c r="E356" s="2">
        <f ca="1">IF(ROW()&gt;$H$2+5,"",IF(D356&gt;AVERAGE(D357:INDIRECT("D"&amp;TEXT($H$2+5, "#"))),1,0))</f>
        <v>0</v>
      </c>
      <c r="F356" s="2">
        <f ca="1">IF(ROW()&gt;$H$2+5,"",IF(D356&lt;AVERAGE(D357:INDIRECT("D"&amp;TEXT($H$2+5, "#"))),1,0))</f>
        <v>1</v>
      </c>
      <c r="G356" s="2">
        <f t="shared" ca="1" si="48"/>
        <v>4.8000000000001531E-3</v>
      </c>
      <c r="H356" s="2">
        <f t="shared" ca="1" si="49"/>
        <v>5.0200573065923345E-4</v>
      </c>
      <c r="J356" s="2">
        <f ca="1">IF(ROW()&gt;$H$2+5,"",IF(D356&gt;AVERAGE(D357:INDIRECT("D"&amp;TEXT($H$2+5, "#"))),1,-1))</f>
        <v>-1</v>
      </c>
      <c r="K356" s="2">
        <f t="shared" ca="1" si="50"/>
        <v>4.8000000000001531E-3</v>
      </c>
      <c r="L356" s="2">
        <f t="shared" ca="1" si="51"/>
        <v>5.0200573065923345E-4</v>
      </c>
      <c r="M356" s="2">
        <f t="shared" ca="1" si="52"/>
        <v>4.8000000000001531E-3</v>
      </c>
      <c r="N356" s="2">
        <f t="shared" ca="1" si="53"/>
        <v>5.0200573065923345E-4</v>
      </c>
    </row>
    <row r="357" spans="1:14" x14ac:dyDescent="0.2">
      <c r="A357" s="1">
        <v>43087</v>
      </c>
      <c r="B357" s="2">
        <f t="shared" ca="1" si="45"/>
        <v>6.6430075421575312</v>
      </c>
      <c r="C357" s="7">
        <f t="shared" ca="1" si="46"/>
        <v>5.9354383566360465</v>
      </c>
      <c r="D357" s="2">
        <f t="shared" ca="1" si="47"/>
        <v>1.1192109399519574</v>
      </c>
      <c r="E357" s="2">
        <f ca="1">IF(ROW()&gt;$H$2+5,"",IF(D357&gt;AVERAGE(D358:INDIRECT("D"&amp;TEXT($H$2+5, "#"))),1,0))</f>
        <v>0</v>
      </c>
      <c r="F357" s="2">
        <f ca="1">IF(ROW()&gt;$H$2+5,"",IF(D357&lt;AVERAGE(D358:INDIRECT("D"&amp;TEXT($H$2+5, "#"))),1,0))</f>
        <v>1</v>
      </c>
      <c r="G357" s="2">
        <f t="shared" ca="1" si="48"/>
        <v>1.7915309446254031E-2</v>
      </c>
      <c r="H357" s="2">
        <f t="shared" ca="1" si="49"/>
        <v>6.3211065477033652E-3</v>
      </c>
      <c r="J357" s="2">
        <f ca="1">IF(ROW()&gt;$H$2+5,"",IF(D357&gt;AVERAGE(D358:INDIRECT("D"&amp;TEXT($H$2+5, "#"))),1,-1))</f>
        <v>-1</v>
      </c>
      <c r="K357" s="2">
        <f t="shared" ca="1" si="50"/>
        <v>1.7915309446254031E-2</v>
      </c>
      <c r="L357" s="2">
        <f t="shared" ca="1" si="51"/>
        <v>6.3211065477033652E-3</v>
      </c>
      <c r="M357" s="2">
        <f t="shared" ca="1" si="52"/>
        <v>1.7915309446254031E-2</v>
      </c>
      <c r="N357" s="2">
        <f t="shared" ca="1" si="53"/>
        <v>6.3211065477033652E-3</v>
      </c>
    </row>
    <row r="358" spans="1:14" x14ac:dyDescent="0.2">
      <c r="A358" s="1">
        <v>43086</v>
      </c>
      <c r="B358" s="2">
        <f t="shared" ca="1" si="45"/>
        <v>6.5668699198978464</v>
      </c>
      <c r="C358" s="7">
        <f t="shared" ca="1" si="46"/>
        <v>5.8309746415592523</v>
      </c>
      <c r="D358" s="2">
        <f t="shared" ca="1" si="47"/>
        <v>1.1262045067206483</v>
      </c>
      <c r="E358" s="2">
        <f ca="1">IF(ROW()&gt;$H$2+5,"",IF(D358&gt;AVERAGE(D359:INDIRECT("D"&amp;TEXT($H$2+5, "#"))),1,0))</f>
        <v>0</v>
      </c>
      <c r="F358" s="2">
        <f ca="1">IF(ROW()&gt;$H$2+5,"",IF(D358&lt;AVERAGE(D359:INDIRECT("D"&amp;TEXT($H$2+5, "#"))),1,0))</f>
        <v>1</v>
      </c>
      <c r="G358" s="2">
        <f t="shared" ca="1" si="48"/>
        <v>0</v>
      </c>
      <c r="H358" s="2">
        <f t="shared" ca="1" si="49"/>
        <v>0</v>
      </c>
      <c r="J358" s="2">
        <f ca="1">IF(ROW()&gt;$H$2+5,"",IF(D358&gt;AVERAGE(D359:INDIRECT("D"&amp;TEXT($H$2+5, "#"))),1,-1))</f>
        <v>-1</v>
      </c>
      <c r="K358" s="2">
        <f t="shared" ca="1" si="50"/>
        <v>0</v>
      </c>
      <c r="L358" s="2">
        <f t="shared" ca="1" si="51"/>
        <v>0</v>
      </c>
      <c r="M358" s="2">
        <f t="shared" ca="1" si="52"/>
        <v>0</v>
      </c>
      <c r="N358" s="2">
        <f t="shared" ca="1" si="53"/>
        <v>0</v>
      </c>
    </row>
    <row r="359" spans="1:14" x14ac:dyDescent="0.2">
      <c r="A359" s="1">
        <v>43085</v>
      </c>
      <c r="B359" s="2">
        <f t="shared" ca="1" si="45"/>
        <v>6.5668699198978464</v>
      </c>
      <c r="C359" s="7">
        <f t="shared" ca="1" si="46"/>
        <v>5.8309746415592523</v>
      </c>
      <c r="D359" s="2">
        <f t="shared" ca="1" si="47"/>
        <v>1.1262045067206483</v>
      </c>
      <c r="E359" s="2">
        <f ca="1">IF(ROW()&gt;$H$2+5,"",IF(D359&gt;AVERAGE(D360:INDIRECT("D"&amp;TEXT($H$2+5, "#"))),1,0))</f>
        <v>0</v>
      </c>
      <c r="F359" s="2">
        <f ca="1">IF(ROW()&gt;$H$2+5,"",IF(D359&lt;AVERAGE(D360:INDIRECT("D"&amp;TEXT($H$2+5, "#"))),1,0))</f>
        <v>1</v>
      </c>
      <c r="G359" s="2">
        <f t="shared" ca="1" si="48"/>
        <v>0</v>
      </c>
      <c r="H359" s="2">
        <f t="shared" ca="1" si="49"/>
        <v>0</v>
      </c>
      <c r="J359" s="2">
        <f ca="1">IF(ROW()&gt;$H$2+5,"",IF(D359&gt;AVERAGE(D360:INDIRECT("D"&amp;TEXT($H$2+5, "#"))),1,-1))</f>
        <v>-1</v>
      </c>
      <c r="K359" s="2">
        <f t="shared" ca="1" si="50"/>
        <v>0</v>
      </c>
      <c r="L359" s="2">
        <f t="shared" ca="1" si="51"/>
        <v>0</v>
      </c>
      <c r="M359" s="2">
        <f t="shared" ca="1" si="52"/>
        <v>0</v>
      </c>
      <c r="N359" s="2">
        <f t="shared" ca="1" si="53"/>
        <v>0</v>
      </c>
    </row>
    <row r="360" spans="1:14" x14ac:dyDescent="0.2">
      <c r="A360" s="1">
        <v>43084</v>
      </c>
      <c r="B360" s="2">
        <f t="shared" ca="1" si="45"/>
        <v>6.5668699198978464</v>
      </c>
      <c r="C360" s="7">
        <f t="shared" ca="1" si="46"/>
        <v>5.8309746415592523</v>
      </c>
      <c r="D360" s="2">
        <f t="shared" ca="1" si="47"/>
        <v>1.1262045067206483</v>
      </c>
      <c r="E360" s="2">
        <f ca="1">IF(ROW()&gt;$H$2+5,"",IF(D360&gt;AVERAGE(D361:INDIRECT("D"&amp;TEXT($H$2+5, "#"))),1,0))</f>
        <v>0</v>
      </c>
      <c r="F360" s="2">
        <f ca="1">IF(ROW()&gt;$H$2+5,"",IF(D360&lt;AVERAGE(D361:INDIRECT("D"&amp;TEXT($H$2+5, "#"))),1,0))</f>
        <v>1</v>
      </c>
      <c r="G360" s="2">
        <f t="shared" ca="1" si="48"/>
        <v>-1.6025641025641087E-2</v>
      </c>
      <c r="H360" s="2">
        <f t="shared" ca="1" si="49"/>
        <v>-7.4049513704687823E-3</v>
      </c>
      <c r="J360" s="2">
        <f ca="1">IF(ROW()&gt;$H$2+5,"",IF(D360&gt;AVERAGE(D361:INDIRECT("D"&amp;TEXT($H$2+5, "#"))),1,-1))</f>
        <v>-1</v>
      </c>
      <c r="K360" s="2">
        <f t="shared" ca="1" si="50"/>
        <v>-1.6025641025641087E-2</v>
      </c>
      <c r="L360" s="2">
        <f t="shared" ca="1" si="51"/>
        <v>-7.4049513704687823E-3</v>
      </c>
      <c r="M360" s="2">
        <f t="shared" ca="1" si="52"/>
        <v>-1.6025641025641087E-2</v>
      </c>
      <c r="N360" s="2">
        <f t="shared" ca="1" si="53"/>
        <v>-7.4049513704687823E-3</v>
      </c>
    </row>
    <row r="361" spans="1:14" x14ac:dyDescent="0.2">
      <c r="A361" s="1">
        <v>43083</v>
      </c>
      <c r="B361" s="2">
        <f t="shared" ca="1" si="45"/>
        <v>6.6239731365926096</v>
      </c>
      <c r="C361" s="7">
        <f t="shared" ca="1" si="46"/>
        <v>5.9259416552654294</v>
      </c>
      <c r="D361" s="2">
        <f t="shared" ca="1" si="47"/>
        <v>1.1177924998142619</v>
      </c>
      <c r="E361" s="2">
        <f ca="1">IF(ROW()&gt;$H$2+5,"",IF(D361&gt;AVERAGE(D362:INDIRECT("D"&amp;TEXT($H$2+5, "#"))),1,0))</f>
        <v>0</v>
      </c>
      <c r="F361" s="2">
        <f ca="1">IF(ROW()&gt;$H$2+5,"",IF(D361&lt;AVERAGE(D362:INDIRECT("D"&amp;TEXT($H$2+5, "#"))),1,0))</f>
        <v>1</v>
      </c>
      <c r="G361" s="2">
        <f t="shared" ca="1" si="48"/>
        <v>6.4516129032258611E-3</v>
      </c>
      <c r="H361" s="2">
        <f t="shared" ca="1" si="49"/>
        <v>2.1226085742215876E-3</v>
      </c>
      <c r="J361" s="2">
        <f ca="1">IF(ROW()&gt;$H$2+5,"",IF(D361&gt;AVERAGE(D362:INDIRECT("D"&amp;TEXT($H$2+5, "#"))),1,-1))</f>
        <v>-1</v>
      </c>
      <c r="K361" s="2">
        <f t="shared" ca="1" si="50"/>
        <v>6.4516129032258611E-3</v>
      </c>
      <c r="L361" s="2">
        <f t="shared" ca="1" si="51"/>
        <v>2.1226085742215876E-3</v>
      </c>
      <c r="M361" s="2">
        <f t="shared" ca="1" si="52"/>
        <v>6.4516129032258611E-3</v>
      </c>
      <c r="N361" s="2">
        <f t="shared" ca="1" si="53"/>
        <v>2.1226085742215876E-3</v>
      </c>
    </row>
    <row r="362" spans="1:14" x14ac:dyDescent="0.2">
      <c r="A362" s="1">
        <v>43082</v>
      </c>
      <c r="B362" s="2">
        <f t="shared" ca="1" si="45"/>
        <v>6.595421528245228</v>
      </c>
      <c r="C362" s="7">
        <f t="shared" ca="1" si="46"/>
        <v>5.8879548497829584</v>
      </c>
      <c r="D362" s="2">
        <f t="shared" ca="1" si="47"/>
        <v>1.120154908879498</v>
      </c>
      <c r="E362" s="2">
        <f ca="1">IF(ROW()&gt;$H$2+5,"",IF(D362&gt;AVERAGE(D363:INDIRECT("D"&amp;TEXT($H$2+5, "#"))),1,0))</f>
        <v>0</v>
      </c>
      <c r="F362" s="2">
        <f ca="1">IF(ROW()&gt;$H$2+5,"",IF(D362&lt;AVERAGE(D363:INDIRECT("D"&amp;TEXT($H$2+5, "#"))),1,0))</f>
        <v>1</v>
      </c>
      <c r="G362" s="2">
        <f t="shared" ca="1" si="48"/>
        <v>3.3333333333333305E-2</v>
      </c>
      <c r="H362" s="2">
        <f t="shared" ca="1" si="49"/>
        <v>-1.0341365461847517E-2</v>
      </c>
      <c r="J362" s="2">
        <f ca="1">IF(ROW()&gt;$H$2+5,"",IF(D362&gt;AVERAGE(D363:INDIRECT("D"&amp;TEXT($H$2+5, "#"))),1,-1))</f>
        <v>-1</v>
      </c>
      <c r="K362" s="2">
        <f t="shared" ca="1" si="50"/>
        <v>3.3333333333333305E-2</v>
      </c>
      <c r="L362" s="2">
        <f t="shared" ca="1" si="51"/>
        <v>-1.0341365461847517E-2</v>
      </c>
      <c r="M362" s="2">
        <f t="shared" ca="1" si="52"/>
        <v>3.3333333333333305E-2</v>
      </c>
      <c r="N362" s="2">
        <f t="shared" ca="1" si="53"/>
        <v>-1.0341365461847517E-2</v>
      </c>
    </row>
    <row r="363" spans="1:14" x14ac:dyDescent="0.2">
      <c r="A363" s="1">
        <v>43081</v>
      </c>
      <c r="B363" s="2">
        <f t="shared" ca="1" si="45"/>
        <v>6.3194226475538686</v>
      </c>
      <c r="C363" s="7">
        <f t="shared" ca="1" si="46"/>
        <v>5.698020822370605</v>
      </c>
      <c r="D363" s="2">
        <f t="shared" ca="1" si="47"/>
        <v>1.1090557308501965</v>
      </c>
      <c r="E363" s="2">
        <f ca="1">IF(ROW()&gt;$H$2+5,"",IF(D363&gt;AVERAGE(D364:INDIRECT("D"&amp;TEXT($H$2+5, "#"))),1,0))</f>
        <v>0</v>
      </c>
      <c r="F363" s="2">
        <f ca="1">IF(ROW()&gt;$H$2+5,"",IF(D363&lt;AVERAGE(D364:INDIRECT("D"&amp;TEXT($H$2+5, "#"))),1,0))</f>
        <v>1</v>
      </c>
      <c r="G363" s="2">
        <f t="shared" ca="1" si="48"/>
        <v>6.7114093959732115E-3</v>
      </c>
      <c r="H363" s="2">
        <f t="shared" ca="1" si="49"/>
        <v>1.4185250950532392E-2</v>
      </c>
      <c r="J363" s="2">
        <f ca="1">IF(ROW()&gt;$H$2+5,"",IF(D363&gt;AVERAGE(D364:INDIRECT("D"&amp;TEXT($H$2+5, "#"))),1,-1))</f>
        <v>-1</v>
      </c>
      <c r="K363" s="2">
        <f t="shared" ca="1" si="50"/>
        <v>6.7114093959732115E-3</v>
      </c>
      <c r="L363" s="2">
        <f t="shared" ca="1" si="51"/>
        <v>1.4185250950532392E-2</v>
      </c>
      <c r="M363" s="2">
        <f t="shared" ca="1" si="52"/>
        <v>6.7114093959732115E-3</v>
      </c>
      <c r="N363" s="2">
        <f t="shared" ca="1" si="53"/>
        <v>1.4185250950532392E-2</v>
      </c>
    </row>
    <row r="364" spans="1:14" x14ac:dyDescent="0.2">
      <c r="A364" s="1">
        <v>43080</v>
      </c>
      <c r="B364" s="2">
        <f t="shared" ca="1" si="45"/>
        <v>6.3670086614661727</v>
      </c>
      <c r="C364" s="7">
        <f t="shared" ca="1" si="46"/>
        <v>5.660034016888134</v>
      </c>
      <c r="D364" s="2">
        <f t="shared" ca="1" si="47"/>
        <v>1.1249064303268501</v>
      </c>
      <c r="E364" s="2">
        <f ca="1">IF(ROW()&gt;$H$2+5,"",IF(D364&gt;AVERAGE(D365:INDIRECT("D"&amp;TEXT($H$2+5, "#"))),1,0))</f>
        <v>0</v>
      </c>
      <c r="F364" s="2">
        <f ca="1">IF(ROW()&gt;$H$2+5,"",IF(D364&lt;AVERAGE(D365:INDIRECT("D"&amp;TEXT($H$2+5, "#"))),1,0))</f>
        <v>1</v>
      </c>
      <c r="G364" s="2">
        <f t="shared" ca="1" si="48"/>
        <v>1.0169491525423575E-2</v>
      </c>
      <c r="H364" s="2">
        <f t="shared" ca="1" si="49"/>
        <v>4.1544539314386439E-3</v>
      </c>
      <c r="J364" s="2">
        <f ca="1">IF(ROW()&gt;$H$2+5,"",IF(D364&gt;AVERAGE(D365:INDIRECT("D"&amp;TEXT($H$2+5, "#"))),1,-1))</f>
        <v>-1</v>
      </c>
      <c r="K364" s="2">
        <f t="shared" ca="1" si="50"/>
        <v>1.0169491525423575E-2</v>
      </c>
      <c r="L364" s="2">
        <f t="shared" ca="1" si="51"/>
        <v>4.1544539314386439E-3</v>
      </c>
      <c r="M364" s="2">
        <f t="shared" ca="1" si="52"/>
        <v>1.0169491525423575E-2</v>
      </c>
      <c r="N364" s="2">
        <f t="shared" ca="1" si="53"/>
        <v>4.1544539314386439E-3</v>
      </c>
    </row>
    <row r="365" spans="1:14" x14ac:dyDescent="0.2">
      <c r="A365" s="1">
        <v>43079</v>
      </c>
      <c r="B365" s="2">
        <f t="shared" ca="1" si="45"/>
        <v>6.3289398503363303</v>
      </c>
      <c r="C365" s="7">
        <f t="shared" ca="1" si="46"/>
        <v>5.6030538086644288</v>
      </c>
      <c r="D365" s="2">
        <f t="shared" ca="1" si="47"/>
        <v>1.1295518598356862</v>
      </c>
      <c r="E365" s="2">
        <f ca="1">IF(ROW()&gt;$H$2+5,"",IF(D365&gt;AVERAGE(D366:INDIRECT("D"&amp;TEXT($H$2+5, "#"))),1,0))</f>
        <v>0</v>
      </c>
      <c r="F365" s="2">
        <f ca="1">IF(ROW()&gt;$H$2+5,"",IF(D365&lt;AVERAGE(D366:INDIRECT("D"&amp;TEXT($H$2+5, "#"))),1,0))</f>
        <v>1</v>
      </c>
      <c r="G365" s="2">
        <f t="shared" ca="1" si="48"/>
        <v>0</v>
      </c>
      <c r="H365" s="2">
        <f t="shared" ca="1" si="49"/>
        <v>0</v>
      </c>
      <c r="J365" s="2">
        <f ca="1">IF(ROW()&gt;$H$2+5,"",IF(D365&gt;AVERAGE(D366:INDIRECT("D"&amp;TEXT($H$2+5, "#"))),1,-1))</f>
        <v>-1</v>
      </c>
      <c r="K365" s="2">
        <f t="shared" ca="1" si="50"/>
        <v>0</v>
      </c>
      <c r="L365" s="2">
        <f t="shared" ca="1" si="51"/>
        <v>0</v>
      </c>
      <c r="M365" s="2">
        <f t="shared" ca="1" si="52"/>
        <v>0</v>
      </c>
      <c r="N365" s="2">
        <f t="shared" ca="1" si="53"/>
        <v>0</v>
      </c>
    </row>
    <row r="366" spans="1:14" x14ac:dyDescent="0.2">
      <c r="A366" s="1">
        <v>43078</v>
      </c>
      <c r="B366" s="2">
        <f t="shared" ca="1" si="45"/>
        <v>6.3289398503363303</v>
      </c>
      <c r="C366" s="7">
        <f t="shared" ca="1" si="46"/>
        <v>5.6030538086644288</v>
      </c>
      <c r="D366" s="2">
        <f t="shared" ca="1" si="47"/>
        <v>1.1295518598356862</v>
      </c>
      <c r="E366" s="2">
        <f ca="1">IF(ROW()&gt;$H$2+5,"",IF(D366&gt;AVERAGE(D367:INDIRECT("D"&amp;TEXT($H$2+5, "#"))),1,0))</f>
        <v>0</v>
      </c>
      <c r="F366" s="2">
        <f ca="1">IF(ROW()&gt;$H$2+5,"",IF(D366&lt;AVERAGE(D367:INDIRECT("D"&amp;TEXT($H$2+5, "#"))),1,0))</f>
        <v>1</v>
      </c>
      <c r="G366" s="2">
        <f t="shared" ca="1" si="48"/>
        <v>0</v>
      </c>
      <c r="H366" s="2">
        <f t="shared" ca="1" si="49"/>
        <v>0</v>
      </c>
      <c r="J366" s="2">
        <f ca="1">IF(ROW()&gt;$H$2+5,"",IF(D366&gt;AVERAGE(D367:INDIRECT("D"&amp;TEXT($H$2+5, "#"))),1,-1))</f>
        <v>-1</v>
      </c>
      <c r="K366" s="2">
        <f t="shared" ca="1" si="50"/>
        <v>0</v>
      </c>
      <c r="L366" s="2">
        <f t="shared" ca="1" si="51"/>
        <v>0</v>
      </c>
      <c r="M366" s="2">
        <f t="shared" ca="1" si="52"/>
        <v>0</v>
      </c>
      <c r="N366" s="2">
        <f t="shared" ca="1" si="53"/>
        <v>0</v>
      </c>
    </row>
    <row r="367" spans="1:14" x14ac:dyDescent="0.2">
      <c r="A367" s="1">
        <v>43077</v>
      </c>
      <c r="B367" s="2">
        <f t="shared" ca="1" si="45"/>
        <v>6.3289398503363303</v>
      </c>
      <c r="C367" s="7">
        <f t="shared" ca="1" si="46"/>
        <v>5.6030538086644288</v>
      </c>
      <c r="D367" s="2">
        <f t="shared" ca="1" si="47"/>
        <v>1.1295518598356862</v>
      </c>
      <c r="E367" s="2">
        <f ca="1">IF(ROW()&gt;$H$2+5,"",IF(D367&gt;AVERAGE(D368:INDIRECT("D"&amp;TEXT($H$2+5, "#"))),1,0))</f>
        <v>0</v>
      </c>
      <c r="F367" s="2">
        <f ca="1">IF(ROW()&gt;$H$2+5,"",IF(D367&lt;AVERAGE(D368:INDIRECT("D"&amp;TEXT($H$2+5, "#"))),1,0))</f>
        <v>1</v>
      </c>
      <c r="G367" s="2">
        <f t="shared" ca="1" si="48"/>
        <v>1.697792869270162E-3</v>
      </c>
      <c r="H367" s="2">
        <f t="shared" ca="1" si="49"/>
        <v>1.697792869270162E-3</v>
      </c>
      <c r="J367" s="2">
        <f ca="1">IF(ROW()&gt;$H$2+5,"",IF(D367&gt;AVERAGE(D368:INDIRECT("D"&amp;TEXT($H$2+5, "#"))),1,-1))</f>
        <v>-1</v>
      </c>
      <c r="K367" s="2">
        <f t="shared" ca="1" si="50"/>
        <v>1.697792869270162E-3</v>
      </c>
      <c r="L367" s="2">
        <f t="shared" ca="1" si="51"/>
        <v>1.697792869270162E-3</v>
      </c>
      <c r="M367" s="2">
        <f t="shared" ca="1" si="52"/>
        <v>1.697792869270162E-3</v>
      </c>
      <c r="N367" s="2">
        <f t="shared" ca="1" si="53"/>
        <v>1.697792869270162E-3</v>
      </c>
    </row>
    <row r="368" spans="1:14" x14ac:dyDescent="0.2">
      <c r="A368" s="1">
        <v>43076</v>
      </c>
      <c r="B368" s="2">
        <f t="shared" ca="1" si="45"/>
        <v>6.3289398503363303</v>
      </c>
      <c r="C368" s="7">
        <f t="shared" ca="1" si="46"/>
        <v>5.5935571072938099</v>
      </c>
      <c r="D368" s="2">
        <f t="shared" ca="1" si="47"/>
        <v>1.131469604928786</v>
      </c>
      <c r="E368" s="2">
        <f ca="1">IF(ROW()&gt;$H$2+5,"",IF(D368&gt;AVERAGE(D369:INDIRECT("D"&amp;TEXT($H$2+5, "#"))),1,0))</f>
        <v>0</v>
      </c>
      <c r="F368" s="2">
        <f ca="1">IF(ROW()&gt;$H$2+5,"",IF(D368&lt;AVERAGE(D369:INDIRECT("D"&amp;TEXT($H$2+5, "#"))),1,0))</f>
        <v>1</v>
      </c>
      <c r="G368" s="2">
        <f t="shared" ca="1" si="48"/>
        <v>0</v>
      </c>
      <c r="H368" s="2">
        <f t="shared" ca="1" si="49"/>
        <v>-1.5060240963857105E-3</v>
      </c>
      <c r="J368" s="2">
        <f ca="1">IF(ROW()&gt;$H$2+5,"",IF(D368&gt;AVERAGE(D369:INDIRECT("D"&amp;TEXT($H$2+5, "#"))),1,-1))</f>
        <v>-1</v>
      </c>
      <c r="K368" s="2">
        <f t="shared" ca="1" si="50"/>
        <v>0</v>
      </c>
      <c r="L368" s="2">
        <f t="shared" ca="1" si="51"/>
        <v>-1.5060240963857105E-3</v>
      </c>
      <c r="M368" s="2">
        <f t="shared" ca="1" si="52"/>
        <v>0</v>
      </c>
      <c r="N368" s="2">
        <f t="shared" ca="1" si="53"/>
        <v>-1.5060240963857105E-3</v>
      </c>
    </row>
    <row r="369" spans="1:14" x14ac:dyDescent="0.2">
      <c r="A369" s="1">
        <v>43075</v>
      </c>
      <c r="B369" s="2">
        <f t="shared" ca="1" si="45"/>
        <v>6.3194226475538686</v>
      </c>
      <c r="C369" s="7">
        <f t="shared" ca="1" si="46"/>
        <v>5.5935571072938099</v>
      </c>
      <c r="D369" s="2">
        <f t="shared" ca="1" si="47"/>
        <v>1.1297681468762613</v>
      </c>
      <c r="E369" s="2">
        <f ca="1">IF(ROW()&gt;$H$2+5,"",IF(D369&gt;AVERAGE(D370:INDIRECT("D"&amp;TEXT($H$2+5, "#"))),1,0))</f>
        <v>0</v>
      </c>
      <c r="F369" s="2">
        <f ca="1">IF(ROW()&gt;$H$2+5,"",IF(D369&lt;AVERAGE(D370:INDIRECT("D"&amp;TEXT($H$2+5, "#"))),1,0))</f>
        <v>1</v>
      </c>
      <c r="G369" s="2">
        <f t="shared" ca="1" si="48"/>
        <v>-2.1594684385382125E-2</v>
      </c>
      <c r="H369" s="2">
        <f t="shared" ca="1" si="49"/>
        <v>-9.4571683375960225E-4</v>
      </c>
      <c r="J369" s="2">
        <f ca="1">IF(ROW()&gt;$H$2+5,"",IF(D369&gt;AVERAGE(D370:INDIRECT("D"&amp;TEXT($H$2+5, "#"))),1,-1))</f>
        <v>-1</v>
      </c>
      <c r="K369" s="2">
        <f t="shared" ca="1" si="50"/>
        <v>-2.1594684385382125E-2</v>
      </c>
      <c r="L369" s="2">
        <f t="shared" ca="1" si="51"/>
        <v>-9.4571683375960225E-4</v>
      </c>
      <c r="M369" s="2">
        <f t="shared" ca="1" si="52"/>
        <v>-2.1594684385382125E-2</v>
      </c>
      <c r="N369" s="2">
        <f t="shared" ca="1" si="53"/>
        <v>-9.4571683375960225E-4</v>
      </c>
    </row>
    <row r="370" spans="1:14" x14ac:dyDescent="0.2">
      <c r="A370" s="1">
        <v>43074</v>
      </c>
      <c r="B370" s="2">
        <f t="shared" ca="1" si="45"/>
        <v>6.4526634865083183</v>
      </c>
      <c r="C370" s="7">
        <f t="shared" ca="1" si="46"/>
        <v>5.7170142251118401</v>
      </c>
      <c r="D370" s="2">
        <f t="shared" ca="1" si="47"/>
        <v>1.1286771787562042</v>
      </c>
      <c r="E370" s="2">
        <f ca="1">IF(ROW()&gt;$H$2+5,"",IF(D370&gt;AVERAGE(D371:INDIRECT("D"&amp;TEXT($H$2+5, "#"))),1,0))</f>
        <v>0</v>
      </c>
      <c r="F370" s="2">
        <f ca="1">IF(ROW()&gt;$H$2+5,"",IF(D370&lt;AVERAGE(D371:INDIRECT("D"&amp;TEXT($H$2+5, "#"))),1,0))</f>
        <v>1</v>
      </c>
      <c r="G370" s="2">
        <f t="shared" ca="1" si="48"/>
        <v>-8.2372322899506838E-3</v>
      </c>
      <c r="H370" s="2">
        <f t="shared" ca="1" si="49"/>
        <v>-3.831945946338405E-3</v>
      </c>
      <c r="J370" s="2">
        <f ca="1">IF(ROW()&gt;$H$2+5,"",IF(D370&gt;AVERAGE(D371:INDIRECT("D"&amp;TEXT($H$2+5, "#"))),1,-1))</f>
        <v>-1</v>
      </c>
      <c r="K370" s="2">
        <f t="shared" ca="1" si="50"/>
        <v>-8.2372322899506838E-3</v>
      </c>
      <c r="L370" s="2">
        <f t="shared" ca="1" si="51"/>
        <v>-3.831945946338405E-3</v>
      </c>
      <c r="M370" s="2">
        <f t="shared" ca="1" si="52"/>
        <v>-8.2372322899506838E-3</v>
      </c>
      <c r="N370" s="2">
        <f t="shared" ca="1" si="53"/>
        <v>-3.831945946338405E-3</v>
      </c>
    </row>
    <row r="371" spans="1:14" x14ac:dyDescent="0.2">
      <c r="A371" s="1">
        <v>43073</v>
      </c>
      <c r="B371" s="2">
        <f t="shared" ca="1" si="45"/>
        <v>6.4812150948556999</v>
      </c>
      <c r="C371" s="7">
        <f t="shared" ca="1" si="46"/>
        <v>5.7644977319649291</v>
      </c>
      <c r="D371" s="2">
        <f t="shared" ca="1" si="47"/>
        <v>1.1243330115157257</v>
      </c>
      <c r="E371" s="2">
        <f ca="1">IF(ROW()&gt;$H$2+5,"",IF(D371&gt;AVERAGE(D372:INDIRECT("D"&amp;TEXT($H$2+5, "#"))),1,0))</f>
        <v>0</v>
      </c>
      <c r="F371" s="2">
        <f ca="1">IF(ROW()&gt;$H$2+5,"",IF(D371&lt;AVERAGE(D372:INDIRECT("D"&amp;TEXT($H$2+5, "#"))),1,0))</f>
        <v>1</v>
      </c>
      <c r="G371" s="2">
        <f t="shared" ca="1" si="48"/>
        <v>-1.6447368421051618E-3</v>
      </c>
      <c r="H371" s="2">
        <f t="shared" ca="1" si="49"/>
        <v>-1.6447368421051618E-3</v>
      </c>
      <c r="J371" s="2">
        <f ca="1">IF(ROW()&gt;$H$2+5,"",IF(D371&gt;AVERAGE(D372:INDIRECT("D"&amp;TEXT($H$2+5, "#"))),1,-1))</f>
        <v>-1</v>
      </c>
      <c r="K371" s="2">
        <f t="shared" ca="1" si="50"/>
        <v>-1.6447368421051618E-3</v>
      </c>
      <c r="L371" s="2">
        <f t="shared" ca="1" si="51"/>
        <v>-1.6447368421051618E-3</v>
      </c>
      <c r="M371" s="2">
        <f t="shared" ca="1" si="52"/>
        <v>-1.6447368421051618E-3</v>
      </c>
      <c r="N371" s="2">
        <f t="shared" ca="1" si="53"/>
        <v>-1.6447368421051618E-3</v>
      </c>
    </row>
    <row r="372" spans="1:14" x14ac:dyDescent="0.2">
      <c r="A372" s="1">
        <v>43072</v>
      </c>
      <c r="B372" s="2">
        <f t="shared" ca="1" si="45"/>
        <v>6.4812150948556999</v>
      </c>
      <c r="C372" s="7">
        <f t="shared" ca="1" si="46"/>
        <v>5.7739944333355462</v>
      </c>
      <c r="D372" s="2">
        <f t="shared" ca="1" si="47"/>
        <v>1.1224837795888909</v>
      </c>
      <c r="E372" s="2">
        <f ca="1">IF(ROW()&gt;$H$2+5,"",IF(D372&gt;AVERAGE(D373:INDIRECT("D"&amp;TEXT($H$2+5, "#"))),1,0))</f>
        <v>0</v>
      </c>
      <c r="F372" s="2">
        <f ca="1">IF(ROW()&gt;$H$2+5,"",IF(D372&lt;AVERAGE(D373:INDIRECT("D"&amp;TEXT($H$2+5, "#"))),1,0))</f>
        <v>1</v>
      </c>
      <c r="G372" s="2">
        <f t="shared" ca="1" si="48"/>
        <v>0</v>
      </c>
      <c r="H372" s="2">
        <f t="shared" ca="1" si="49"/>
        <v>0</v>
      </c>
      <c r="J372" s="2">
        <f ca="1">IF(ROW()&gt;$H$2+5,"",IF(D372&gt;AVERAGE(D373:INDIRECT("D"&amp;TEXT($H$2+5, "#"))),1,-1))</f>
        <v>-1</v>
      </c>
      <c r="K372" s="2">
        <f t="shared" ca="1" si="50"/>
        <v>0</v>
      </c>
      <c r="L372" s="2">
        <f t="shared" ca="1" si="51"/>
        <v>0</v>
      </c>
      <c r="M372" s="2">
        <f t="shared" ca="1" si="52"/>
        <v>0</v>
      </c>
      <c r="N372" s="2">
        <f t="shared" ca="1" si="53"/>
        <v>0</v>
      </c>
    </row>
    <row r="373" spans="1:14" x14ac:dyDescent="0.2">
      <c r="A373" s="1">
        <v>43071</v>
      </c>
      <c r="B373" s="2">
        <f t="shared" ca="1" si="45"/>
        <v>6.4812150948556999</v>
      </c>
      <c r="C373" s="7">
        <f t="shared" ca="1" si="46"/>
        <v>5.7739944333355462</v>
      </c>
      <c r="D373" s="2">
        <f t="shared" ca="1" si="47"/>
        <v>1.1224837795888909</v>
      </c>
      <c r="E373" s="2">
        <f ca="1">IF(ROW()&gt;$H$2+5,"",IF(D373&gt;AVERAGE(D374:INDIRECT("D"&amp;TEXT($H$2+5, "#"))),1,0))</f>
        <v>0</v>
      </c>
      <c r="F373" s="2">
        <f ca="1">IF(ROW()&gt;$H$2+5,"",IF(D373&lt;AVERAGE(D374:INDIRECT("D"&amp;TEXT($H$2+5, "#"))),1,0))</f>
        <v>1</v>
      </c>
      <c r="G373" s="2">
        <f t="shared" ca="1" si="48"/>
        <v>0</v>
      </c>
      <c r="H373" s="2">
        <f t="shared" ca="1" si="49"/>
        <v>0</v>
      </c>
      <c r="J373" s="2">
        <f ca="1">IF(ROW()&gt;$H$2+5,"",IF(D373&gt;AVERAGE(D374:INDIRECT("D"&amp;TEXT($H$2+5, "#"))),1,-1))</f>
        <v>-1</v>
      </c>
      <c r="K373" s="2">
        <f t="shared" ca="1" si="50"/>
        <v>0</v>
      </c>
      <c r="L373" s="2">
        <f t="shared" ca="1" si="51"/>
        <v>0</v>
      </c>
      <c r="M373" s="2">
        <f t="shared" ca="1" si="52"/>
        <v>0</v>
      </c>
      <c r="N373" s="2">
        <f t="shared" ca="1" si="53"/>
        <v>0</v>
      </c>
    </row>
    <row r="374" spans="1:14" x14ac:dyDescent="0.2">
      <c r="A374" s="1">
        <v>43070</v>
      </c>
      <c r="B374" s="2">
        <f t="shared" ca="1" si="45"/>
        <v>6.4812150948556999</v>
      </c>
      <c r="C374" s="7">
        <f t="shared" ca="1" si="46"/>
        <v>5.7739944333355462</v>
      </c>
      <c r="D374" s="2">
        <f t="shared" ca="1" si="47"/>
        <v>1.1224837795888909</v>
      </c>
      <c r="E374" s="2">
        <f ca="1">IF(ROW()&gt;$H$2+5,"",IF(D374&gt;AVERAGE(D375:INDIRECT("D"&amp;TEXT($H$2+5, "#"))),1,0))</f>
        <v>0</v>
      </c>
      <c r="F374" s="2">
        <f ca="1">IF(ROW()&gt;$H$2+5,"",IF(D374&lt;AVERAGE(D375:INDIRECT("D"&amp;TEXT($H$2+5, "#"))),1,0))</f>
        <v>1</v>
      </c>
      <c r="G374" s="2">
        <f t="shared" ca="1" si="48"/>
        <v>1.6474464579900134E-3</v>
      </c>
      <c r="H374" s="2">
        <f t="shared" ca="1" si="49"/>
        <v>1.6474464579900134E-3</v>
      </c>
      <c r="J374" s="2">
        <f ca="1">IF(ROW()&gt;$H$2+5,"",IF(D374&gt;AVERAGE(D375:INDIRECT("D"&amp;TEXT($H$2+5, "#"))),1,-1))</f>
        <v>-1</v>
      </c>
      <c r="K374" s="2">
        <f t="shared" ca="1" si="50"/>
        <v>1.6474464579900134E-3</v>
      </c>
      <c r="L374" s="2">
        <f t="shared" ca="1" si="51"/>
        <v>1.6474464579900134E-3</v>
      </c>
      <c r="M374" s="2">
        <f t="shared" ca="1" si="52"/>
        <v>1.6474464579900134E-3</v>
      </c>
      <c r="N374" s="2">
        <f t="shared" ca="1" si="53"/>
        <v>1.6474464579900134E-3</v>
      </c>
    </row>
    <row r="375" spans="1:14" x14ac:dyDescent="0.2">
      <c r="A375" s="1">
        <v>43069</v>
      </c>
      <c r="B375" s="2">
        <f t="shared" ca="1" si="45"/>
        <v>6.4812150948556999</v>
      </c>
      <c r="C375" s="7">
        <f t="shared" ca="1" si="46"/>
        <v>5.7644977319649291</v>
      </c>
      <c r="D375" s="2">
        <f t="shared" ca="1" si="47"/>
        <v>1.1243330115157257</v>
      </c>
      <c r="E375" s="2">
        <f ca="1">IF(ROW()&gt;$H$2+5,"",IF(D375&gt;AVERAGE(D376:INDIRECT("D"&amp;TEXT($H$2+5, "#"))),1,0))</f>
        <v>0</v>
      </c>
      <c r="F375" s="2">
        <f ca="1">IF(ROW()&gt;$H$2+5,"",IF(D375&lt;AVERAGE(D376:INDIRECT("D"&amp;TEXT($H$2+5, "#"))),1,0))</f>
        <v>1</v>
      </c>
      <c r="G375" s="2">
        <f t="shared" ca="1" si="48"/>
        <v>-1.300813008130077E-2</v>
      </c>
      <c r="H375" s="2">
        <f t="shared" ca="1" si="49"/>
        <v>-2.8337114766495558E-3</v>
      </c>
      <c r="J375" s="2">
        <f ca="1">IF(ROW()&gt;$H$2+5,"",IF(D375&gt;AVERAGE(D376:INDIRECT("D"&amp;TEXT($H$2+5, "#"))),1,-1))</f>
        <v>-1</v>
      </c>
      <c r="K375" s="2">
        <f t="shared" ca="1" si="50"/>
        <v>-1.300813008130077E-2</v>
      </c>
      <c r="L375" s="2">
        <f t="shared" ca="1" si="51"/>
        <v>-2.8337114766495558E-3</v>
      </c>
      <c r="M375" s="2">
        <f t="shared" ca="1" si="52"/>
        <v>-1.300813008130077E-2</v>
      </c>
      <c r="N375" s="2">
        <f t="shared" ca="1" si="53"/>
        <v>-2.8337114766495558E-3</v>
      </c>
    </row>
    <row r="376" spans="1:14" x14ac:dyDescent="0.2">
      <c r="A376" s="1">
        <v>43068</v>
      </c>
      <c r="B376" s="2">
        <f t="shared" ca="1" si="45"/>
        <v>6.5478355143329248</v>
      </c>
      <c r="C376" s="7">
        <f t="shared" ca="1" si="46"/>
        <v>5.8404713429298702</v>
      </c>
      <c r="D376" s="2">
        <f t="shared" ca="1" si="47"/>
        <v>1.1211142268952912</v>
      </c>
      <c r="E376" s="2">
        <f ca="1">IF(ROW()&gt;$H$2+5,"",IF(D376&gt;AVERAGE(D377:INDIRECT("D"&amp;TEXT($H$2+5, "#"))),1,0))</f>
        <v>0</v>
      </c>
      <c r="F376" s="2">
        <f ca="1">IF(ROW()&gt;$H$2+5,"",IF(D376&lt;AVERAGE(D377:INDIRECT("D"&amp;TEXT($H$2+5, "#"))),1,0))</f>
        <v>1</v>
      </c>
      <c r="G376" s="2">
        <f t="shared" ca="1" si="48"/>
        <v>0</v>
      </c>
      <c r="H376" s="2">
        <f t="shared" ca="1" si="49"/>
        <v>2.8985507246377341E-3</v>
      </c>
      <c r="J376" s="2">
        <f ca="1">IF(ROW()&gt;$H$2+5,"",IF(D376&gt;AVERAGE(D377:INDIRECT("D"&amp;TEXT($H$2+5, "#"))),1,-1))</f>
        <v>-1</v>
      </c>
      <c r="K376" s="2">
        <f t="shared" ca="1" si="50"/>
        <v>0</v>
      </c>
      <c r="L376" s="2">
        <f t="shared" ca="1" si="51"/>
        <v>2.8985507246377341E-3</v>
      </c>
      <c r="M376" s="2">
        <f t="shared" ca="1" si="52"/>
        <v>0</v>
      </c>
      <c r="N376" s="2">
        <f t="shared" ca="1" si="53"/>
        <v>2.8985507246377341E-3</v>
      </c>
    </row>
    <row r="377" spans="1:14" x14ac:dyDescent="0.2">
      <c r="A377" s="1">
        <v>43067</v>
      </c>
      <c r="B377" s="2">
        <f t="shared" ca="1" si="45"/>
        <v>6.5668699198978464</v>
      </c>
      <c r="C377" s="7">
        <f t="shared" ca="1" si="46"/>
        <v>5.8404713429298702</v>
      </c>
      <c r="D377" s="2">
        <f t="shared" ca="1" si="47"/>
        <v>1.124373279880452</v>
      </c>
      <c r="E377" s="2">
        <f ca="1">IF(ROW()&gt;$H$2+5,"",IF(D377&gt;AVERAGE(D378:INDIRECT("D"&amp;TEXT($H$2+5, "#"))),1,0))</f>
        <v>0</v>
      </c>
      <c r="F377" s="2">
        <f ca="1">IF(ROW()&gt;$H$2+5,"",IF(D377&lt;AVERAGE(D378:INDIRECT("D"&amp;TEXT($H$2+5, "#"))),1,0))</f>
        <v>1</v>
      </c>
      <c r="G377" s="2">
        <f t="shared" ca="1" si="48"/>
        <v>-4.854368932038838E-3</v>
      </c>
      <c r="H377" s="2">
        <f t="shared" ca="1" si="49"/>
        <v>2.3398756722777057E-3</v>
      </c>
      <c r="J377" s="2">
        <f ca="1">IF(ROW()&gt;$H$2+5,"",IF(D377&gt;AVERAGE(D378:INDIRECT("D"&amp;TEXT($H$2+5, "#"))),1,-1))</f>
        <v>-1</v>
      </c>
      <c r="K377" s="2">
        <f t="shared" ca="1" si="50"/>
        <v>-4.854368932038838E-3</v>
      </c>
      <c r="L377" s="2">
        <f t="shared" ca="1" si="51"/>
        <v>2.3398756722777057E-3</v>
      </c>
      <c r="M377" s="2">
        <f t="shared" ca="1" si="52"/>
        <v>-4.854368932038838E-3</v>
      </c>
      <c r="N377" s="2">
        <f t="shared" ca="1" si="53"/>
        <v>2.3398756722777057E-3</v>
      </c>
    </row>
    <row r="378" spans="1:14" x14ac:dyDescent="0.2">
      <c r="A378" s="1">
        <v>43066</v>
      </c>
      <c r="B378" s="2">
        <f t="shared" ca="1" si="45"/>
        <v>6.6144559338101496</v>
      </c>
      <c r="C378" s="7">
        <f t="shared" ca="1" si="46"/>
        <v>5.8689614470417233</v>
      </c>
      <c r="D378" s="2">
        <f t="shared" ca="1" si="47"/>
        <v>1.1270232380115899</v>
      </c>
      <c r="E378" s="2">
        <f ca="1">IF(ROW()&gt;$H$2+5,"",IF(D378&gt;AVERAGE(D379:INDIRECT("D"&amp;TEXT($H$2+5, "#"))),1,0))</f>
        <v>0</v>
      </c>
      <c r="F378" s="2">
        <f ca="1">IF(ROW()&gt;$H$2+5,"",IF(D378&lt;AVERAGE(D379:INDIRECT("D"&amp;TEXT($H$2+5, "#"))),1,0))</f>
        <v>1</v>
      </c>
      <c r="G378" s="2">
        <f t="shared" ca="1" si="48"/>
        <v>-8.0256821829856571E-3</v>
      </c>
      <c r="H378" s="2">
        <f t="shared" ca="1" si="49"/>
        <v>5.3351895824105267E-4</v>
      </c>
      <c r="J378" s="2">
        <f ca="1">IF(ROW()&gt;$H$2+5,"",IF(D378&gt;AVERAGE(D379:INDIRECT("D"&amp;TEXT($H$2+5, "#"))),1,-1))</f>
        <v>-1</v>
      </c>
      <c r="K378" s="2">
        <f t="shared" ca="1" si="50"/>
        <v>-8.0256821829856571E-3</v>
      </c>
      <c r="L378" s="2">
        <f t="shared" ca="1" si="51"/>
        <v>5.3351895824105267E-4</v>
      </c>
      <c r="M378" s="2">
        <f t="shared" ca="1" si="52"/>
        <v>-8.0256821829856571E-3</v>
      </c>
      <c r="N378" s="2">
        <f t="shared" ca="1" si="53"/>
        <v>5.3351895824105267E-4</v>
      </c>
    </row>
    <row r="379" spans="1:14" x14ac:dyDescent="0.2">
      <c r="A379" s="1">
        <v>43065</v>
      </c>
      <c r="B379" s="2">
        <f t="shared" ca="1" si="45"/>
        <v>6.6715591505049128</v>
      </c>
      <c r="C379" s="7">
        <f t="shared" ca="1" si="46"/>
        <v>5.9164449538948123</v>
      </c>
      <c r="D379" s="2">
        <f t="shared" ca="1" si="47"/>
        <v>1.1276297172532648</v>
      </c>
      <c r="E379" s="2">
        <f ca="1">IF(ROW()&gt;$H$2+5,"",IF(D379&gt;AVERAGE(D380:INDIRECT("D"&amp;TEXT($H$2+5, "#"))),1,0))</f>
        <v>0</v>
      </c>
      <c r="F379" s="2">
        <f ca="1">IF(ROW()&gt;$H$2+5,"",IF(D379&lt;AVERAGE(D380:INDIRECT("D"&amp;TEXT($H$2+5, "#"))),1,0))</f>
        <v>1</v>
      </c>
      <c r="G379" s="2">
        <f t="shared" ca="1" si="48"/>
        <v>0</v>
      </c>
      <c r="H379" s="2">
        <f t="shared" ca="1" si="49"/>
        <v>0</v>
      </c>
      <c r="J379" s="2">
        <f ca="1">IF(ROW()&gt;$H$2+5,"",IF(D379&gt;AVERAGE(D380:INDIRECT("D"&amp;TEXT($H$2+5, "#"))),1,-1))</f>
        <v>-1</v>
      </c>
      <c r="K379" s="2">
        <f t="shared" ca="1" si="50"/>
        <v>0</v>
      </c>
      <c r="L379" s="2">
        <f t="shared" ca="1" si="51"/>
        <v>0</v>
      </c>
      <c r="M379" s="2">
        <f t="shared" ca="1" si="52"/>
        <v>0</v>
      </c>
      <c r="N379" s="2">
        <f t="shared" ca="1" si="53"/>
        <v>0</v>
      </c>
    </row>
    <row r="380" spans="1:14" x14ac:dyDescent="0.2">
      <c r="A380" s="1">
        <v>43064</v>
      </c>
      <c r="B380" s="2">
        <f t="shared" ca="1" si="45"/>
        <v>6.6715591505049128</v>
      </c>
      <c r="C380" s="7">
        <f t="shared" ca="1" si="46"/>
        <v>5.9164449538948123</v>
      </c>
      <c r="D380" s="2">
        <f t="shared" ca="1" si="47"/>
        <v>1.1276297172532648</v>
      </c>
      <c r="E380" s="2">
        <f ca="1">IF(ROW()&gt;$H$2+5,"",IF(D380&gt;AVERAGE(D381:INDIRECT("D"&amp;TEXT($H$2+5, "#"))),1,0))</f>
        <v>0</v>
      </c>
      <c r="F380" s="2">
        <f ca="1">IF(ROW()&gt;$H$2+5,"",IF(D380&lt;AVERAGE(D381:INDIRECT("D"&amp;TEXT($H$2+5, "#"))),1,0))</f>
        <v>1</v>
      </c>
      <c r="G380" s="2">
        <f t="shared" ca="1" si="48"/>
        <v>0</v>
      </c>
      <c r="H380" s="2">
        <f t="shared" ca="1" si="49"/>
        <v>0</v>
      </c>
      <c r="J380" s="2">
        <f ca="1">IF(ROW()&gt;$H$2+5,"",IF(D380&gt;AVERAGE(D381:INDIRECT("D"&amp;TEXT($H$2+5, "#"))),1,-1))</f>
        <v>-1</v>
      </c>
      <c r="K380" s="2">
        <f t="shared" ca="1" si="50"/>
        <v>0</v>
      </c>
      <c r="L380" s="2">
        <f t="shared" ca="1" si="51"/>
        <v>0</v>
      </c>
      <c r="M380" s="2">
        <f t="shared" ca="1" si="52"/>
        <v>0</v>
      </c>
      <c r="N380" s="2">
        <f t="shared" ca="1" si="53"/>
        <v>0</v>
      </c>
    </row>
    <row r="381" spans="1:14" x14ac:dyDescent="0.2">
      <c r="A381" s="1">
        <v>43063</v>
      </c>
      <c r="B381" s="2">
        <f t="shared" ca="1" si="45"/>
        <v>6.6715591505049128</v>
      </c>
      <c r="C381" s="7">
        <f t="shared" ca="1" si="46"/>
        <v>5.9164449538948123</v>
      </c>
      <c r="D381" s="2">
        <f t="shared" ca="1" si="47"/>
        <v>1.1276297172532648</v>
      </c>
      <c r="E381" s="2">
        <f ca="1">IF(ROW()&gt;$H$2+5,"",IF(D381&gt;AVERAGE(D382:INDIRECT("D"&amp;TEXT($H$2+5, "#"))),1,0))</f>
        <v>0</v>
      </c>
      <c r="F381" s="2">
        <f ca="1">IF(ROW()&gt;$H$2+5,"",IF(D381&lt;AVERAGE(D382:INDIRECT("D"&amp;TEXT($H$2+5, "#"))),1,0))</f>
        <v>1</v>
      </c>
      <c r="G381" s="2">
        <f t="shared" ca="1" si="48"/>
        <v>1.1363636363636421E-2</v>
      </c>
      <c r="H381" s="2">
        <f t="shared" ca="1" si="49"/>
        <v>-4.57839262187071E-3</v>
      </c>
      <c r="J381" s="2">
        <f ca="1">IF(ROW()&gt;$H$2+5,"",IF(D381&gt;AVERAGE(D382:INDIRECT("D"&amp;TEXT($H$2+5, "#"))),1,-1))</f>
        <v>-1</v>
      </c>
      <c r="K381" s="2">
        <f t="shared" ca="1" si="50"/>
        <v>1.1363636363636421E-2</v>
      </c>
      <c r="L381" s="2">
        <f t="shared" ca="1" si="51"/>
        <v>-4.57839262187071E-3</v>
      </c>
      <c r="M381" s="2">
        <f t="shared" ca="1" si="52"/>
        <v>1.1363636363636421E-2</v>
      </c>
      <c r="N381" s="2">
        <f t="shared" ca="1" si="53"/>
        <v>-4.57839262187071E-3</v>
      </c>
    </row>
    <row r="382" spans="1:14" x14ac:dyDescent="0.2">
      <c r="A382" s="1">
        <v>43062</v>
      </c>
      <c r="B382" s="2">
        <f t="shared" ca="1" si="45"/>
        <v>6.5668699198978464</v>
      </c>
      <c r="C382" s="7">
        <f t="shared" ca="1" si="46"/>
        <v>5.8499680443004882</v>
      </c>
      <c r="D382" s="2">
        <f t="shared" ca="1" si="47"/>
        <v>1.1225479985819447</v>
      </c>
      <c r="E382" s="2">
        <f ca="1">IF(ROW()&gt;$H$2+5,"",IF(D382&gt;AVERAGE(D383:INDIRECT("D"&amp;TEXT($H$2+5, "#"))),1,0))</f>
        <v>0</v>
      </c>
      <c r="F382" s="2">
        <f ca="1">IF(ROW()&gt;$H$2+5,"",IF(D382&lt;AVERAGE(D383:INDIRECT("D"&amp;TEXT($H$2+5, "#"))),1,0))</f>
        <v>1</v>
      </c>
      <c r="G382" s="2">
        <f t="shared" ca="1" si="48"/>
        <v>-2.6856240126382273E-2</v>
      </c>
      <c r="H382" s="2">
        <f t="shared" ca="1" si="49"/>
        <v>-1.116437136746655E-2</v>
      </c>
      <c r="J382" s="2">
        <f ca="1">IF(ROW()&gt;$H$2+5,"",IF(D382&gt;AVERAGE(D383:INDIRECT("D"&amp;TEXT($H$2+5, "#"))),1,-1))</f>
        <v>-1</v>
      </c>
      <c r="K382" s="2">
        <f t="shared" ca="1" si="50"/>
        <v>-2.6856240126382273E-2</v>
      </c>
      <c r="L382" s="2">
        <f t="shared" ca="1" si="51"/>
        <v>-1.116437136746655E-2</v>
      </c>
      <c r="M382" s="2">
        <f t="shared" ca="1" si="52"/>
        <v>-2.6856240126382273E-2</v>
      </c>
      <c r="N382" s="2">
        <f t="shared" ca="1" si="53"/>
        <v>-1.116437136746655E-2</v>
      </c>
    </row>
    <row r="383" spans="1:14" x14ac:dyDescent="0.2">
      <c r="A383" s="1">
        <v>43061</v>
      </c>
      <c r="B383" s="2">
        <f t="shared" ca="1" si="45"/>
        <v>6.6715591505049128</v>
      </c>
      <c r="C383" s="7">
        <f t="shared" ca="1" si="46"/>
        <v>6.0114119676009885</v>
      </c>
      <c r="D383" s="2">
        <f t="shared" ca="1" si="47"/>
        <v>1.1098156616884425</v>
      </c>
      <c r="E383" s="2">
        <f ca="1">IF(ROW()&gt;$H$2+5,"",IF(D383&gt;AVERAGE(D384:INDIRECT("D"&amp;TEXT($H$2+5, "#"))),1,0))</f>
        <v>0</v>
      </c>
      <c r="F383" s="2">
        <f ca="1">IF(ROW()&gt;$H$2+5,"",IF(D383&lt;AVERAGE(D384:INDIRECT("D"&amp;TEXT($H$2+5, "#"))),1,0))</f>
        <v>1</v>
      </c>
      <c r="G383" s="2">
        <f t="shared" ca="1" si="48"/>
        <v>1.6051364365971016E-2</v>
      </c>
      <c r="H383" s="2">
        <f t="shared" ca="1" si="49"/>
        <v>1.0933538046388469E-4</v>
      </c>
      <c r="J383" s="2">
        <f ca="1">IF(ROW()&gt;$H$2+5,"",IF(D383&gt;AVERAGE(D384:INDIRECT("D"&amp;TEXT($H$2+5, "#"))),1,-1))</f>
        <v>-1</v>
      </c>
      <c r="K383" s="2">
        <f t="shared" ca="1" si="50"/>
        <v>1.6051364365971016E-2</v>
      </c>
      <c r="L383" s="2">
        <f t="shared" ca="1" si="51"/>
        <v>1.0933538046388469E-4</v>
      </c>
      <c r="M383" s="2">
        <f t="shared" ca="1" si="52"/>
        <v>1.6051364365971016E-2</v>
      </c>
      <c r="N383" s="2">
        <f t="shared" ca="1" si="53"/>
        <v>1.0933538046388469E-4</v>
      </c>
    </row>
    <row r="384" spans="1:14" x14ac:dyDescent="0.2">
      <c r="A384" s="1">
        <v>43060</v>
      </c>
      <c r="B384" s="2">
        <f t="shared" ca="1" si="45"/>
        <v>6.5668699198978464</v>
      </c>
      <c r="C384" s="7">
        <f t="shared" ca="1" si="46"/>
        <v>5.9164449538948123</v>
      </c>
      <c r="D384" s="2">
        <f t="shared" ca="1" si="47"/>
        <v>1.1099350997214734</v>
      </c>
      <c r="E384" s="2">
        <f ca="1">IF(ROW()&gt;$H$2+5,"",IF(D384&gt;AVERAGE(D385:INDIRECT("D"&amp;TEXT($H$2+5, "#"))),1,0))</f>
        <v>0</v>
      </c>
      <c r="F384" s="2">
        <f ca="1">IF(ROW()&gt;$H$2+5,"",IF(D384&lt;AVERAGE(D385:INDIRECT("D"&amp;TEXT($H$2+5, "#"))),1,0))</f>
        <v>1</v>
      </c>
      <c r="G384" s="2">
        <f t="shared" ca="1" si="48"/>
        <v>1.797385620915044E-2</v>
      </c>
      <c r="H384" s="2">
        <f t="shared" ca="1" si="49"/>
        <v>-7.2861735085316265E-3</v>
      </c>
      <c r="J384" s="2">
        <f ca="1">IF(ROW()&gt;$H$2+5,"",IF(D384&gt;AVERAGE(D385:INDIRECT("D"&amp;TEXT($H$2+5, "#"))),1,-1))</f>
        <v>-1</v>
      </c>
      <c r="K384" s="2">
        <f t="shared" ca="1" si="50"/>
        <v>1.797385620915044E-2</v>
      </c>
      <c r="L384" s="2">
        <f t="shared" ca="1" si="51"/>
        <v>-7.2861735085316265E-3</v>
      </c>
      <c r="M384" s="2">
        <f t="shared" ca="1" si="52"/>
        <v>1.797385620915044E-2</v>
      </c>
      <c r="N384" s="2">
        <f t="shared" ca="1" si="53"/>
        <v>-7.2861735085316265E-3</v>
      </c>
    </row>
    <row r="385" spans="1:14" x14ac:dyDescent="0.2">
      <c r="A385" s="1">
        <v>43059</v>
      </c>
      <c r="B385" s="2">
        <f t="shared" ca="1" si="45"/>
        <v>6.4050774725960151</v>
      </c>
      <c r="C385" s="7">
        <f t="shared" ca="1" si="46"/>
        <v>5.8119812388180172</v>
      </c>
      <c r="D385" s="2">
        <f t="shared" ca="1" si="47"/>
        <v>1.1020471693571083</v>
      </c>
      <c r="E385" s="2">
        <f ca="1">IF(ROW()&gt;$H$2+5,"",IF(D385&gt;AVERAGE(D386:INDIRECT("D"&amp;TEXT($H$2+5, "#"))),1,0))</f>
        <v>0</v>
      </c>
      <c r="F385" s="2">
        <f ca="1">IF(ROW()&gt;$H$2+5,"",IF(D385&lt;AVERAGE(D386:INDIRECT("D"&amp;TEXT($H$2+5, "#"))),1,0))</f>
        <v>1</v>
      </c>
      <c r="G385" s="2">
        <f t="shared" ca="1" si="48"/>
        <v>-1.1308562197092141E-2</v>
      </c>
      <c r="H385" s="2">
        <f t="shared" ca="1" si="49"/>
        <v>4.3886805254069426E-4</v>
      </c>
      <c r="J385" s="2">
        <f ca="1">IF(ROW()&gt;$H$2+5,"",IF(D385&gt;AVERAGE(D386:INDIRECT("D"&amp;TEXT($H$2+5, "#"))),1,-1))</f>
        <v>-1</v>
      </c>
      <c r="K385" s="2">
        <f t="shared" ca="1" si="50"/>
        <v>-1.1308562197092141E-2</v>
      </c>
      <c r="L385" s="2">
        <f t="shared" ca="1" si="51"/>
        <v>4.3886805254069426E-4</v>
      </c>
      <c r="M385" s="2">
        <f t="shared" ca="1" si="52"/>
        <v>-1.1308562197092141E-2</v>
      </c>
      <c r="N385" s="2">
        <f t="shared" ca="1" si="53"/>
        <v>4.3886805254069426E-4</v>
      </c>
    </row>
    <row r="386" spans="1:14" x14ac:dyDescent="0.2">
      <c r="A386" s="1">
        <v>43058</v>
      </c>
      <c r="B386" s="2">
        <f t="shared" ca="1" si="45"/>
        <v>6.4812150948556999</v>
      </c>
      <c r="C386" s="7">
        <f t="shared" ca="1" si="46"/>
        <v>5.8784581484123413</v>
      </c>
      <c r="D386" s="2">
        <f t="shared" ca="1" si="47"/>
        <v>1.1025365718740638</v>
      </c>
      <c r="E386" s="2">
        <f ca="1">IF(ROW()&gt;$H$2+5,"",IF(D386&gt;AVERAGE(D387:INDIRECT("D"&amp;TEXT($H$2+5, "#"))),1,0))</f>
        <v>0</v>
      </c>
      <c r="F386" s="2">
        <f ca="1">IF(ROW()&gt;$H$2+5,"",IF(D386&lt;AVERAGE(D387:INDIRECT("D"&amp;TEXT($H$2+5, "#"))),1,0))</f>
        <v>1</v>
      </c>
      <c r="G386" s="2">
        <f t="shared" ca="1" si="48"/>
        <v>0</v>
      </c>
      <c r="H386" s="2">
        <f t="shared" ca="1" si="49"/>
        <v>0</v>
      </c>
      <c r="J386" s="2">
        <f ca="1">IF(ROW()&gt;$H$2+5,"",IF(D386&gt;AVERAGE(D387:INDIRECT("D"&amp;TEXT($H$2+5, "#"))),1,-1))</f>
        <v>-1</v>
      </c>
      <c r="K386" s="2">
        <f t="shared" ca="1" si="50"/>
        <v>0</v>
      </c>
      <c r="L386" s="2">
        <f t="shared" ca="1" si="51"/>
        <v>0</v>
      </c>
      <c r="M386" s="2">
        <f t="shared" ca="1" si="52"/>
        <v>0</v>
      </c>
      <c r="N386" s="2">
        <f t="shared" ca="1" si="53"/>
        <v>0</v>
      </c>
    </row>
    <row r="387" spans="1:14" x14ac:dyDescent="0.2">
      <c r="A387" s="1">
        <v>43057</v>
      </c>
      <c r="B387" s="2">
        <f t="shared" ca="1" si="45"/>
        <v>6.4812150948556999</v>
      </c>
      <c r="C387" s="7">
        <f t="shared" ca="1" si="46"/>
        <v>5.8784581484123413</v>
      </c>
      <c r="D387" s="2">
        <f t="shared" ca="1" si="47"/>
        <v>1.1025365718740638</v>
      </c>
      <c r="E387" s="2">
        <f ca="1">IF(ROW()&gt;$H$2+5,"",IF(D387&gt;AVERAGE(D388:INDIRECT("D"&amp;TEXT($H$2+5, "#"))),1,0))</f>
        <v>0</v>
      </c>
      <c r="F387" s="2">
        <f ca="1">IF(ROW()&gt;$H$2+5,"",IF(D387&lt;AVERAGE(D388:INDIRECT("D"&amp;TEXT($H$2+5, "#"))),1,0))</f>
        <v>1</v>
      </c>
      <c r="G387" s="2">
        <f t="shared" ca="1" si="48"/>
        <v>0</v>
      </c>
      <c r="H387" s="2">
        <f t="shared" ca="1" si="49"/>
        <v>0</v>
      </c>
      <c r="J387" s="2">
        <f ca="1">IF(ROW()&gt;$H$2+5,"",IF(D387&gt;AVERAGE(D388:INDIRECT("D"&amp;TEXT($H$2+5, "#"))),1,-1))</f>
        <v>-1</v>
      </c>
      <c r="K387" s="2">
        <f t="shared" ca="1" si="50"/>
        <v>0</v>
      </c>
      <c r="L387" s="2">
        <f t="shared" ca="1" si="51"/>
        <v>0</v>
      </c>
      <c r="M387" s="2">
        <f t="shared" ca="1" si="52"/>
        <v>0</v>
      </c>
      <c r="N387" s="2">
        <f t="shared" ca="1" si="53"/>
        <v>0</v>
      </c>
    </row>
    <row r="388" spans="1:14" x14ac:dyDescent="0.2">
      <c r="A388" s="1">
        <v>43056</v>
      </c>
      <c r="B388" s="2">
        <f t="shared" ca="1" si="45"/>
        <v>6.4812150948556999</v>
      </c>
      <c r="C388" s="7">
        <f t="shared" ca="1" si="46"/>
        <v>5.8784581484123413</v>
      </c>
      <c r="D388" s="2">
        <f t="shared" ca="1" si="47"/>
        <v>1.1025365718740638</v>
      </c>
      <c r="E388" s="2">
        <f ca="1">IF(ROW()&gt;$H$2+5,"",IF(D388&gt;AVERAGE(D389:INDIRECT("D"&amp;TEXT($H$2+5, "#"))),1,0))</f>
        <v>0</v>
      </c>
      <c r="F388" s="2">
        <f ca="1">IF(ROW()&gt;$H$2+5,"",IF(D388&lt;AVERAGE(D389:INDIRECT("D"&amp;TEXT($H$2+5, "#"))),1,0))</f>
        <v>1</v>
      </c>
      <c r="G388" s="2">
        <f t="shared" ca="1" si="48"/>
        <v>2.1452145214521517E-2</v>
      </c>
      <c r="H388" s="2">
        <f t="shared" ca="1" si="49"/>
        <v>3.5149254835799039E-3</v>
      </c>
      <c r="J388" s="2">
        <f ca="1">IF(ROW()&gt;$H$2+5,"",IF(D388&gt;AVERAGE(D389:INDIRECT("D"&amp;TEXT($H$2+5, "#"))),1,-1))</f>
        <v>-1</v>
      </c>
      <c r="K388" s="2">
        <f t="shared" ca="1" si="50"/>
        <v>2.1452145214521517E-2</v>
      </c>
      <c r="L388" s="2">
        <f t="shared" ca="1" si="51"/>
        <v>3.5149254835799039E-3</v>
      </c>
      <c r="M388" s="2">
        <f t="shared" ca="1" si="52"/>
        <v>2.1452145214521517E-2</v>
      </c>
      <c r="N388" s="2">
        <f t="shared" ca="1" si="53"/>
        <v>3.5149254835799039E-3</v>
      </c>
    </row>
    <row r="389" spans="1:14" x14ac:dyDescent="0.2">
      <c r="A389" s="1">
        <v>43055</v>
      </c>
      <c r="B389" s="2">
        <f t="shared" ca="1" si="45"/>
        <v>6.3670086614661727</v>
      </c>
      <c r="C389" s="7">
        <f t="shared" ca="1" si="46"/>
        <v>5.7550010305943111</v>
      </c>
      <c r="D389" s="2">
        <f t="shared" ca="1" si="47"/>
        <v>1.1063436179452188</v>
      </c>
      <c r="E389" s="2">
        <f ca="1">IF(ROW()&gt;$H$2+5,"",IF(D389&gt;AVERAGE(D390:INDIRECT("D"&amp;TEXT($H$2+5, "#"))),1,0))</f>
        <v>0</v>
      </c>
      <c r="F389" s="2">
        <f ca="1">IF(ROW()&gt;$H$2+5,"",IF(D389&lt;AVERAGE(D390:INDIRECT("D"&amp;TEXT($H$2+5, "#"))),1,0))</f>
        <v>1</v>
      </c>
      <c r="G389" s="2">
        <f t="shared" ca="1" si="48"/>
        <v>3.3112582781456455E-3</v>
      </c>
      <c r="H389" s="2">
        <f t="shared" ca="1" si="49"/>
        <v>1.814252290121666E-3</v>
      </c>
      <c r="J389" s="2">
        <f ca="1">IF(ROW()&gt;$H$2+5,"",IF(D389&gt;AVERAGE(D390:INDIRECT("D"&amp;TEXT($H$2+5, "#"))),1,-1))</f>
        <v>-1</v>
      </c>
      <c r="K389" s="2">
        <f t="shared" ca="1" si="50"/>
        <v>3.3112582781456455E-3</v>
      </c>
      <c r="L389" s="2">
        <f t="shared" ca="1" si="51"/>
        <v>1.814252290121666E-3</v>
      </c>
      <c r="M389" s="2">
        <f t="shared" ca="1" si="52"/>
        <v>3.3112582781456455E-3</v>
      </c>
      <c r="N389" s="2">
        <f t="shared" ca="1" si="53"/>
        <v>1.814252290121666E-3</v>
      </c>
    </row>
    <row r="390" spans="1:14" x14ac:dyDescent="0.2">
      <c r="A390" s="1">
        <v>43054</v>
      </c>
      <c r="B390" s="2">
        <f t="shared" ref="B390:B453" ca="1" si="54">VLOOKUP($A390, OFFSET(INDIRECT($G$2&amp;"A2"),0,0,$E$2+1,$F$2+1), MATCH($B$3, OFFSET(INDIRECT($G$2&amp;"A2"), 0, 0, 1, $F$2+1), 0), 0)</f>
        <v>6.3574914586837119</v>
      </c>
      <c r="C390" s="7">
        <f t="shared" ref="C390:C453" ca="1" si="55">VLOOKUP($A390, OFFSET(INDIRECT($G$3&amp;"A2"),0,0,$E$3+1,$F$3+1), MATCH($C$3, OFFSET(INDIRECT($G$3&amp;"A2"), 0, 0, 1, $F$3+1), 0), 0)</f>
        <v>5.7360076278530761</v>
      </c>
      <c r="D390" s="2">
        <f t="shared" ref="D390:D453" ca="1" si="56">IF(ISERROR(B390/C390), "", B390/C390)</f>
        <v>1.1083478041090491</v>
      </c>
      <c r="E390" s="2">
        <f ca="1">IF(ROW()&gt;$H$2+5,"",IF(D390&gt;AVERAGE(D391:INDIRECT("D"&amp;TEXT($H$2+5, "#"))),1,0))</f>
        <v>0</v>
      </c>
      <c r="F390" s="2">
        <f ca="1">IF(ROW()&gt;$H$2+5,"",IF(D390&lt;AVERAGE(D391:INDIRECT("D"&amp;TEXT($H$2+5, "#"))),1,0))</f>
        <v>1</v>
      </c>
      <c r="G390" s="2">
        <f t="shared" ref="G390:G453" ca="1" si="57" xml:space="preserve"> IF(ISERROR((B390-B391)/B391*E390 + (C390-C391)/C391*F390), "", (B390-B391)/B391*E390 + (C390-C391)/C391*F390)</f>
        <v>-1.6286644951139975E-2</v>
      </c>
      <c r="H390" s="2">
        <f t="shared" ref="H390:H453" ca="1" si="58">IF(ISERROR((E390-F390)*((B390-B391)/B391-(C390-C391)/C391)), "", (E390-F390)*((B390-B391)/B391-(C390-C391)/C391))</f>
        <v>-5.9162745807695531E-3</v>
      </c>
      <c r="J390" s="2">
        <f ca="1">IF(ROW()&gt;$H$2+5,"",IF(D390&gt;AVERAGE(D391:INDIRECT("D"&amp;TEXT($H$2+5, "#"))),1,-1))</f>
        <v>-1</v>
      </c>
      <c r="K390" s="2">
        <f t="shared" ca="1" si="50"/>
        <v>-1.6286644951139975E-2</v>
      </c>
      <c r="L390" s="2">
        <f t="shared" ca="1" si="51"/>
        <v>-5.9162745807695531E-3</v>
      </c>
      <c r="M390" s="2">
        <f t="shared" ca="1" si="52"/>
        <v>-1.6286644951139975E-2</v>
      </c>
      <c r="N390" s="2">
        <f t="shared" ca="1" si="53"/>
        <v>-5.9162745807695531E-3</v>
      </c>
    </row>
    <row r="391" spans="1:14" x14ac:dyDescent="0.2">
      <c r="A391" s="1">
        <v>43053</v>
      </c>
      <c r="B391" s="2">
        <f t="shared" ca="1" si="54"/>
        <v>6.4241118781609368</v>
      </c>
      <c r="C391" s="7">
        <f t="shared" ca="1" si="55"/>
        <v>5.8309746415592523</v>
      </c>
      <c r="D391" s="2">
        <f t="shared" ca="1" si="56"/>
        <v>1.1017218000528082</v>
      </c>
      <c r="E391" s="2">
        <f ca="1">IF(ROW()&gt;$H$2+5,"",IF(D391&gt;AVERAGE(D392:INDIRECT("D"&amp;TEXT($H$2+5, "#"))),1,0))</f>
        <v>0</v>
      </c>
      <c r="F391" s="2">
        <f ca="1">IF(ROW()&gt;$H$2+5,"",IF(D391&lt;AVERAGE(D392:INDIRECT("D"&amp;TEXT($H$2+5, "#"))),1,0))</f>
        <v>1</v>
      </c>
      <c r="G391" s="2">
        <f t="shared" ca="1" si="57"/>
        <v>-4.8622366288492737E-3</v>
      </c>
      <c r="H391" s="2">
        <f t="shared" ca="1" si="58"/>
        <v>1.0287795714452475E-3</v>
      </c>
      <c r="J391" s="2">
        <f ca="1">IF(ROW()&gt;$H$2+5,"",IF(D391&gt;AVERAGE(D392:INDIRECT("D"&amp;TEXT($H$2+5, "#"))),1,-1))</f>
        <v>-1</v>
      </c>
      <c r="K391" s="2">
        <f t="shared" ref="K391:K454" ca="1" si="59">IF(ISERROR((B391-B392)/B392*(1+J391)/2 + (C391-C392)/C392*(1-J391)/2), "", (B391-B392)/B392*(1+J391)/2 + (C391-C392)/C392*(1-J391)/2)</f>
        <v>-4.8622366288492737E-3</v>
      </c>
      <c r="L391" s="2">
        <f t="shared" ref="L391:L454" ca="1" si="60">IF(ISERROR((J391)*((B391-B392)/B392-(C391-C392)/C392)), "",J391*((B391-B392)/B392-(C391-C392)/C392))</f>
        <v>1.0287795714452475E-3</v>
      </c>
      <c r="M391" s="2">
        <f t="shared" ref="M391:M454" ca="1" si="61">IF(ISERROR((B391-B392)/B392*(1+J392)/2 + (C391-C392)/C392*(1-J392)/2), "", (B391-B392)/B392*(1+J392)/2 + (C391-C392)/C392*(1-J392)/2)</f>
        <v>-4.8622366288492737E-3</v>
      </c>
      <c r="N391" s="2">
        <f t="shared" ref="N391:N454" ca="1" si="62">IF(ISERROR((J392)*((B391-B392)/B392-(C391-C392)/C392)), "",J392*((B391-B392)/B392-(C391-C392)/C392))</f>
        <v>1.0287795714452475E-3</v>
      </c>
    </row>
    <row r="392" spans="1:14" x14ac:dyDescent="0.2">
      <c r="A392" s="1">
        <v>43052</v>
      </c>
      <c r="B392" s="2">
        <f t="shared" ca="1" si="54"/>
        <v>6.4621806892907792</v>
      </c>
      <c r="C392" s="7">
        <f t="shared" ca="1" si="55"/>
        <v>5.8594647456711053</v>
      </c>
      <c r="D392" s="2">
        <f t="shared" ca="1" si="56"/>
        <v>1.1028619455497113</v>
      </c>
      <c r="E392" s="2">
        <f ca="1">IF(ROW()&gt;$H$2+5,"",IF(D392&gt;AVERAGE(D393:INDIRECT("D"&amp;TEXT($H$2+5, "#"))),1,0))</f>
        <v>0</v>
      </c>
      <c r="F392" s="2">
        <f ca="1">IF(ROW()&gt;$H$2+5,"",IF(D392&lt;AVERAGE(D393:INDIRECT("D"&amp;TEXT($H$2+5, "#"))),1,0))</f>
        <v>1</v>
      </c>
      <c r="G392" s="2">
        <f t="shared" ca="1" si="57"/>
        <v>-4.8387096774193577E-3</v>
      </c>
      <c r="H392" s="2">
        <f t="shared" ca="1" si="58"/>
        <v>1.0178056959334681E-3</v>
      </c>
      <c r="J392" s="2">
        <f ca="1">IF(ROW()&gt;$H$2+5,"",IF(D392&gt;AVERAGE(D393:INDIRECT("D"&amp;TEXT($H$2+5, "#"))),1,-1))</f>
        <v>-1</v>
      </c>
      <c r="K392" s="2">
        <f t="shared" ca="1" si="59"/>
        <v>-4.8387096774193577E-3</v>
      </c>
      <c r="L392" s="2">
        <f t="shared" ca="1" si="60"/>
        <v>1.0178056959334681E-3</v>
      </c>
      <c r="M392" s="2">
        <f t="shared" ca="1" si="61"/>
        <v>-4.8387096774193577E-3</v>
      </c>
      <c r="N392" s="2">
        <f t="shared" ca="1" si="62"/>
        <v>1.0178056959334681E-3</v>
      </c>
    </row>
    <row r="393" spans="1:14" x14ac:dyDescent="0.2">
      <c r="A393" s="1">
        <v>43051</v>
      </c>
      <c r="B393" s="2">
        <f t="shared" ca="1" si="54"/>
        <v>6.5002495004206216</v>
      </c>
      <c r="C393" s="7">
        <f t="shared" ca="1" si="55"/>
        <v>5.8879548497829584</v>
      </c>
      <c r="D393" s="2">
        <f t="shared" ca="1" si="56"/>
        <v>1.1039910573805154</v>
      </c>
      <c r="E393" s="2">
        <f ca="1">IF(ROW()&gt;$H$2+5,"",IF(D393&gt;AVERAGE(D394:INDIRECT("D"&amp;TEXT($H$2+5, "#"))),1,0))</f>
        <v>0</v>
      </c>
      <c r="F393" s="2">
        <f ca="1">IF(ROW()&gt;$H$2+5,"",IF(D393&lt;AVERAGE(D394:INDIRECT("D"&amp;TEXT($H$2+5, "#"))),1,0))</f>
        <v>1</v>
      </c>
      <c r="G393" s="2">
        <f t="shared" ca="1" si="57"/>
        <v>0</v>
      </c>
      <c r="H393" s="2">
        <f t="shared" ca="1" si="58"/>
        <v>0</v>
      </c>
      <c r="J393" s="2">
        <f ca="1">IF(ROW()&gt;$H$2+5,"",IF(D393&gt;AVERAGE(D394:INDIRECT("D"&amp;TEXT($H$2+5, "#"))),1,-1))</f>
        <v>-1</v>
      </c>
      <c r="K393" s="2">
        <f t="shared" ca="1" si="59"/>
        <v>0</v>
      </c>
      <c r="L393" s="2">
        <f t="shared" ca="1" si="60"/>
        <v>0</v>
      </c>
      <c r="M393" s="2">
        <f t="shared" ca="1" si="61"/>
        <v>0</v>
      </c>
      <c r="N393" s="2">
        <f t="shared" ca="1" si="62"/>
        <v>0</v>
      </c>
    </row>
    <row r="394" spans="1:14" x14ac:dyDescent="0.2">
      <c r="A394" s="1">
        <v>43050</v>
      </c>
      <c r="B394" s="2">
        <f t="shared" ca="1" si="54"/>
        <v>6.5002495004206216</v>
      </c>
      <c r="C394" s="7">
        <f t="shared" ca="1" si="55"/>
        <v>5.8879548497829584</v>
      </c>
      <c r="D394" s="2">
        <f t="shared" ca="1" si="56"/>
        <v>1.1039910573805154</v>
      </c>
      <c r="E394" s="2">
        <f ca="1">IF(ROW()&gt;$H$2+5,"",IF(D394&gt;AVERAGE(D395:INDIRECT("D"&amp;TEXT($H$2+5, "#"))),1,0))</f>
        <v>0</v>
      </c>
      <c r="F394" s="2">
        <f ca="1">IF(ROW()&gt;$H$2+5,"",IF(D394&lt;AVERAGE(D395:INDIRECT("D"&amp;TEXT($H$2+5, "#"))),1,0))</f>
        <v>1</v>
      </c>
      <c r="G394" s="2">
        <f t="shared" ca="1" si="57"/>
        <v>0</v>
      </c>
      <c r="H394" s="2">
        <f t="shared" ca="1" si="58"/>
        <v>0</v>
      </c>
      <c r="J394" s="2">
        <f ca="1">IF(ROW()&gt;$H$2+5,"",IF(D394&gt;AVERAGE(D395:INDIRECT("D"&amp;TEXT($H$2+5, "#"))),1,-1))</f>
        <v>-1</v>
      </c>
      <c r="K394" s="2">
        <f t="shared" ca="1" si="59"/>
        <v>0</v>
      </c>
      <c r="L394" s="2">
        <f t="shared" ca="1" si="60"/>
        <v>0</v>
      </c>
      <c r="M394" s="2">
        <f t="shared" ca="1" si="61"/>
        <v>0</v>
      </c>
      <c r="N394" s="2">
        <f t="shared" ca="1" si="62"/>
        <v>0</v>
      </c>
    </row>
    <row r="395" spans="1:14" x14ac:dyDescent="0.2">
      <c r="A395" s="1">
        <v>43049</v>
      </c>
      <c r="B395" s="2">
        <f t="shared" ca="1" si="54"/>
        <v>6.5002495004206216</v>
      </c>
      <c r="C395" s="7">
        <f t="shared" ca="1" si="55"/>
        <v>5.8879548497829584</v>
      </c>
      <c r="D395" s="2">
        <f t="shared" ca="1" si="56"/>
        <v>1.1039910573805154</v>
      </c>
      <c r="E395" s="2">
        <f ca="1">IF(ROW()&gt;$H$2+5,"",IF(D395&gt;AVERAGE(D396:INDIRECT("D"&amp;TEXT($H$2+5, "#"))),1,0))</f>
        <v>0</v>
      </c>
      <c r="F395" s="2">
        <f ca="1">IF(ROW()&gt;$H$2+5,"",IF(D395&lt;AVERAGE(D396:INDIRECT("D"&amp;TEXT($H$2+5, "#"))),1,0))</f>
        <v>1</v>
      </c>
      <c r="G395" s="2">
        <f t="shared" ca="1" si="57"/>
        <v>-1.1164274322168969E-2</v>
      </c>
      <c r="H395" s="2">
        <f t="shared" ca="1" si="58"/>
        <v>-3.8968324617038551E-3</v>
      </c>
      <c r="J395" s="2">
        <f ca="1">IF(ROW()&gt;$H$2+5,"",IF(D395&gt;AVERAGE(D396:INDIRECT("D"&amp;TEXT($H$2+5, "#"))),1,-1))</f>
        <v>-1</v>
      </c>
      <c r="K395" s="2">
        <f t="shared" ca="1" si="59"/>
        <v>-1.1164274322168969E-2</v>
      </c>
      <c r="L395" s="2">
        <f t="shared" ca="1" si="60"/>
        <v>-3.8968324617038551E-3</v>
      </c>
      <c r="M395" s="2">
        <f t="shared" ca="1" si="61"/>
        <v>-1.1164274322168969E-2</v>
      </c>
      <c r="N395" s="2">
        <f t="shared" ca="1" si="62"/>
        <v>-3.8968324617038551E-3</v>
      </c>
    </row>
    <row r="396" spans="1:14" x14ac:dyDescent="0.2">
      <c r="A396" s="1">
        <v>43048</v>
      </c>
      <c r="B396" s="2">
        <f t="shared" ca="1" si="54"/>
        <v>6.5478355143329248</v>
      </c>
      <c r="C396" s="7">
        <f t="shared" ca="1" si="55"/>
        <v>5.9544317593772815</v>
      </c>
      <c r="D396" s="2">
        <f t="shared" ca="1" si="56"/>
        <v>1.0996574952800704</v>
      </c>
      <c r="E396" s="2">
        <f ca="1">IF(ROW()&gt;$H$2+5,"",IF(D396&gt;AVERAGE(D397:INDIRECT("D"&amp;TEXT($H$2+5, "#"))),1,0))</f>
        <v>0</v>
      </c>
      <c r="F396" s="2">
        <f ca="1">IF(ROW()&gt;$H$2+5,"",IF(D396&lt;AVERAGE(D397:INDIRECT("D"&amp;TEXT($H$2+5, "#"))),1,0))</f>
        <v>1</v>
      </c>
      <c r="G396" s="2">
        <f t="shared" ca="1" si="57"/>
        <v>1.1290322580645069E-2</v>
      </c>
      <c r="H396" s="2">
        <f t="shared" ca="1" si="58"/>
        <v>-4.7438330170795212E-4</v>
      </c>
      <c r="J396" s="2">
        <f ca="1">IF(ROW()&gt;$H$2+5,"",IF(D396&gt;AVERAGE(D397:INDIRECT("D"&amp;TEXT($H$2+5, "#"))),1,-1))</f>
        <v>-1</v>
      </c>
      <c r="K396" s="2">
        <f t="shared" ca="1" si="59"/>
        <v>1.1290322580645069E-2</v>
      </c>
      <c r="L396" s="2">
        <f t="shared" ca="1" si="60"/>
        <v>-4.7438330170795212E-4</v>
      </c>
      <c r="M396" s="2">
        <f t="shared" ca="1" si="61"/>
        <v>1.1290322580645069E-2</v>
      </c>
      <c r="N396" s="2">
        <f t="shared" ca="1" si="62"/>
        <v>-4.7438330170795212E-4</v>
      </c>
    </row>
    <row r="397" spans="1:14" x14ac:dyDescent="0.2">
      <c r="A397" s="1">
        <v>43047</v>
      </c>
      <c r="B397" s="2">
        <f t="shared" ca="1" si="54"/>
        <v>6.4716978920732391</v>
      </c>
      <c r="C397" s="7">
        <f t="shared" ca="1" si="55"/>
        <v>5.8879548497829584</v>
      </c>
      <c r="D397" s="2">
        <f t="shared" ca="1" si="56"/>
        <v>1.0991419019308204</v>
      </c>
      <c r="E397" s="2">
        <f ca="1">IF(ROW()&gt;$H$2+5,"",IF(D397&gt;AVERAGE(D398:INDIRECT("D"&amp;TEXT($H$2+5, "#"))),1,0))</f>
        <v>0</v>
      </c>
      <c r="F397" s="2">
        <f ca="1">IF(ROW()&gt;$H$2+5,"",IF(D397&lt;AVERAGE(D398:INDIRECT("D"&amp;TEXT($H$2+5, "#"))),1,0))</f>
        <v>1</v>
      </c>
      <c r="G397" s="2">
        <f t="shared" ca="1" si="57"/>
        <v>-7.9999999999999551E-3</v>
      </c>
      <c r="H397" s="2">
        <f t="shared" ca="1" si="58"/>
        <v>-6.5315712187958164E-3</v>
      </c>
      <c r="J397" s="2">
        <f ca="1">IF(ROW()&gt;$H$2+5,"",IF(D397&gt;AVERAGE(D398:INDIRECT("D"&amp;TEXT($H$2+5, "#"))),1,-1))</f>
        <v>-1</v>
      </c>
      <c r="K397" s="2">
        <f t="shared" ca="1" si="59"/>
        <v>-7.9999999999999551E-3</v>
      </c>
      <c r="L397" s="2">
        <f t="shared" ca="1" si="60"/>
        <v>-6.5315712187958164E-3</v>
      </c>
      <c r="M397" s="2">
        <f t="shared" ca="1" si="61"/>
        <v>-7.9999999999999551E-3</v>
      </c>
      <c r="N397" s="2">
        <f t="shared" ca="1" si="62"/>
        <v>-6.5315712187958164E-3</v>
      </c>
    </row>
    <row r="398" spans="1:14" x14ac:dyDescent="0.2">
      <c r="A398" s="1">
        <v>43046</v>
      </c>
      <c r="B398" s="2">
        <f t="shared" ca="1" si="54"/>
        <v>6.4812150948556999</v>
      </c>
      <c r="C398" s="7">
        <f t="shared" ca="1" si="55"/>
        <v>5.9354383566360465</v>
      </c>
      <c r="D398" s="2">
        <f t="shared" ca="1" si="56"/>
        <v>1.0919522207840731</v>
      </c>
      <c r="E398" s="2">
        <f ca="1">IF(ROW()&gt;$H$2+5,"",IF(D398&gt;AVERAGE(D399:INDIRECT("D"&amp;TEXT($H$2+5, "#"))),1,0))</f>
        <v>0</v>
      </c>
      <c r="F398" s="2">
        <f ca="1">IF(ROW()&gt;$H$2+5,"",IF(D398&lt;AVERAGE(D399:INDIRECT("D"&amp;TEXT($H$2+5, "#"))),1,0))</f>
        <v>1</v>
      </c>
      <c r="G398" s="2">
        <f t="shared" ca="1" si="57"/>
        <v>1.4610389610389466E-2</v>
      </c>
      <c r="H398" s="2">
        <f t="shared" ca="1" si="58"/>
        <v>1.0185610849327575E-2</v>
      </c>
      <c r="J398" s="2">
        <f ca="1">IF(ROW()&gt;$H$2+5,"",IF(D398&gt;AVERAGE(D399:INDIRECT("D"&amp;TEXT($H$2+5, "#"))),1,-1))</f>
        <v>-1</v>
      </c>
      <c r="K398" s="2">
        <f t="shared" ca="1" si="59"/>
        <v>1.4610389610389466E-2</v>
      </c>
      <c r="L398" s="2">
        <f t="shared" ca="1" si="60"/>
        <v>1.0185610849327575E-2</v>
      </c>
      <c r="M398" s="2">
        <f t="shared" ca="1" si="61"/>
        <v>1.4610389610389466E-2</v>
      </c>
      <c r="N398" s="2">
        <f t="shared" ca="1" si="62"/>
        <v>1.0185610849327575E-2</v>
      </c>
    </row>
    <row r="399" spans="1:14" x14ac:dyDescent="0.2">
      <c r="A399" s="1">
        <v>43045</v>
      </c>
      <c r="B399" s="2">
        <f t="shared" ca="1" si="54"/>
        <v>6.4526634865083183</v>
      </c>
      <c r="C399" s="7">
        <f t="shared" ca="1" si="55"/>
        <v>5.8499680443004882</v>
      </c>
      <c r="D399" s="2">
        <f t="shared" ca="1" si="56"/>
        <v>1.1030254246935631</v>
      </c>
      <c r="E399" s="2">
        <f ca="1">IF(ROW()&gt;$H$2+5,"",IF(D399&gt;AVERAGE(D400:INDIRECT("D"&amp;TEXT($H$2+5, "#"))),1,0))</f>
        <v>0</v>
      </c>
      <c r="F399" s="2">
        <f ca="1">IF(ROW()&gt;$H$2+5,"",IF(D399&lt;AVERAGE(D400:INDIRECT("D"&amp;TEXT($H$2+5, "#"))),1,0))</f>
        <v>1</v>
      </c>
      <c r="G399" s="2">
        <f t="shared" ca="1" si="57"/>
        <v>-1.4399999999999861E-2</v>
      </c>
      <c r="H399" s="2">
        <f t="shared" ca="1" si="58"/>
        <v>-4.1810218978101648E-3</v>
      </c>
      <c r="J399" s="2">
        <f ca="1">IF(ROW()&gt;$H$2+5,"",IF(D399&gt;AVERAGE(D400:INDIRECT("D"&amp;TEXT($H$2+5, "#"))),1,-1))</f>
        <v>-1</v>
      </c>
      <c r="K399" s="2">
        <f t="shared" ca="1" si="59"/>
        <v>-1.4399999999999861E-2</v>
      </c>
      <c r="L399" s="2">
        <f t="shared" ca="1" si="60"/>
        <v>-4.1810218978101648E-3</v>
      </c>
      <c r="M399" s="2">
        <f t="shared" ca="1" si="61"/>
        <v>-1.4399999999999861E-2</v>
      </c>
      <c r="N399" s="2">
        <f t="shared" ca="1" si="62"/>
        <v>-4.1810218978101648E-3</v>
      </c>
    </row>
    <row r="400" spans="1:14" x14ac:dyDescent="0.2">
      <c r="A400" s="1">
        <v>43044</v>
      </c>
      <c r="B400" s="2">
        <f t="shared" ca="1" si="54"/>
        <v>6.5192839059855423</v>
      </c>
      <c r="C400" s="7">
        <f t="shared" ca="1" si="55"/>
        <v>5.9354383566360465</v>
      </c>
      <c r="D400" s="2">
        <f t="shared" ca="1" si="56"/>
        <v>1.0983660370588693</v>
      </c>
      <c r="E400" s="2">
        <f ca="1">IF(ROW()&gt;$H$2+5,"",IF(D400&gt;AVERAGE(D401:INDIRECT("D"&amp;TEXT($H$2+5, "#"))),1,0))</f>
        <v>0</v>
      </c>
      <c r="F400" s="2">
        <f ca="1">IF(ROW()&gt;$H$2+5,"",IF(D400&lt;AVERAGE(D401:INDIRECT("D"&amp;TEXT($H$2+5, "#"))),1,0))</f>
        <v>1</v>
      </c>
      <c r="G400" s="2">
        <f t="shared" ca="1" si="57"/>
        <v>0</v>
      </c>
      <c r="H400" s="2">
        <f t="shared" ca="1" si="58"/>
        <v>0</v>
      </c>
      <c r="J400" s="2">
        <f ca="1">IF(ROW()&gt;$H$2+5,"",IF(D400&gt;AVERAGE(D401:INDIRECT("D"&amp;TEXT($H$2+5, "#"))),1,-1))</f>
        <v>-1</v>
      </c>
      <c r="K400" s="2">
        <f t="shared" ca="1" si="59"/>
        <v>0</v>
      </c>
      <c r="L400" s="2">
        <f t="shared" ca="1" si="60"/>
        <v>0</v>
      </c>
      <c r="M400" s="2">
        <f t="shared" ca="1" si="61"/>
        <v>0</v>
      </c>
      <c r="N400" s="2">
        <f t="shared" ca="1" si="62"/>
        <v>0</v>
      </c>
    </row>
    <row r="401" spans="1:14" x14ac:dyDescent="0.2">
      <c r="A401" s="1">
        <v>43043</v>
      </c>
      <c r="B401" s="2">
        <f t="shared" ca="1" si="54"/>
        <v>6.5192839059855423</v>
      </c>
      <c r="C401" s="7">
        <f t="shared" ca="1" si="55"/>
        <v>5.9354383566360465</v>
      </c>
      <c r="D401" s="2">
        <f t="shared" ca="1" si="56"/>
        <v>1.0983660370588693</v>
      </c>
      <c r="E401" s="2">
        <f ca="1">IF(ROW()&gt;$H$2+5,"",IF(D401&gt;AVERAGE(D402:INDIRECT("D"&amp;TEXT($H$2+5, "#"))),1,0))</f>
        <v>0</v>
      </c>
      <c r="F401" s="2">
        <f ca="1">IF(ROW()&gt;$H$2+5,"",IF(D401&lt;AVERAGE(D402:INDIRECT("D"&amp;TEXT($H$2+5, "#"))),1,0))</f>
        <v>1</v>
      </c>
      <c r="G401" s="2">
        <f t="shared" ca="1" si="57"/>
        <v>0</v>
      </c>
      <c r="H401" s="2">
        <f t="shared" ca="1" si="58"/>
        <v>0</v>
      </c>
      <c r="J401" s="2">
        <f ca="1">IF(ROW()&gt;$H$2+5,"",IF(D401&gt;AVERAGE(D402:INDIRECT("D"&amp;TEXT($H$2+5, "#"))),1,-1))</f>
        <v>-1</v>
      </c>
      <c r="K401" s="2">
        <f t="shared" ca="1" si="59"/>
        <v>0</v>
      </c>
      <c r="L401" s="2">
        <f t="shared" ca="1" si="60"/>
        <v>0</v>
      </c>
      <c r="M401" s="2">
        <f t="shared" ca="1" si="61"/>
        <v>0</v>
      </c>
      <c r="N401" s="2">
        <f t="shared" ca="1" si="62"/>
        <v>0</v>
      </c>
    </row>
    <row r="402" spans="1:14" x14ac:dyDescent="0.2">
      <c r="A402" s="1">
        <v>43042</v>
      </c>
      <c r="B402" s="2">
        <f t="shared" ca="1" si="54"/>
        <v>6.5192839059855423</v>
      </c>
      <c r="C402" s="7">
        <f t="shared" ca="1" si="55"/>
        <v>5.9354383566360465</v>
      </c>
      <c r="D402" s="2">
        <f t="shared" ca="1" si="56"/>
        <v>1.0983660370588693</v>
      </c>
      <c r="E402" s="2">
        <f ca="1">IF(ROW()&gt;$H$2+5,"",IF(D402&gt;AVERAGE(D403:INDIRECT("D"&amp;TEXT($H$2+5, "#"))),1,0))</f>
        <v>0</v>
      </c>
      <c r="F402" s="2">
        <f ca="1">IF(ROW()&gt;$H$2+5,"",IF(D402&lt;AVERAGE(D403:INDIRECT("D"&amp;TEXT($H$2+5, "#"))),1,0))</f>
        <v>1</v>
      </c>
      <c r="G402" s="2">
        <f t="shared" ca="1" si="57"/>
        <v>3.2102728731940229E-3</v>
      </c>
      <c r="H402" s="2">
        <f t="shared" ca="1" si="58"/>
        <v>7.5707379894731728E-3</v>
      </c>
      <c r="J402" s="2">
        <f ca="1">IF(ROW()&gt;$H$2+5,"",IF(D402&gt;AVERAGE(D403:INDIRECT("D"&amp;TEXT($H$2+5, "#"))),1,-1))</f>
        <v>-1</v>
      </c>
      <c r="K402" s="2">
        <f t="shared" ca="1" si="59"/>
        <v>3.2102728731940229E-3</v>
      </c>
      <c r="L402" s="2">
        <f t="shared" ca="1" si="60"/>
        <v>7.5707379894731728E-3</v>
      </c>
      <c r="M402" s="2">
        <f t="shared" ca="1" si="61"/>
        <v>3.2102728731940229E-3</v>
      </c>
      <c r="N402" s="2">
        <f t="shared" ca="1" si="62"/>
        <v>7.5707379894731728E-3</v>
      </c>
    </row>
    <row r="403" spans="1:14" x14ac:dyDescent="0.2">
      <c r="A403" s="1">
        <v>43041</v>
      </c>
      <c r="B403" s="2">
        <f t="shared" ca="1" si="54"/>
        <v>6.5478355143329248</v>
      </c>
      <c r="C403" s="7">
        <f t="shared" ca="1" si="55"/>
        <v>5.9164449538948123</v>
      </c>
      <c r="D403" s="2">
        <f t="shared" ca="1" si="56"/>
        <v>1.1067178965338749</v>
      </c>
      <c r="E403" s="2">
        <f ca="1">IF(ROW()&gt;$H$2+5,"",IF(D403&gt;AVERAGE(D404:INDIRECT("D"&amp;TEXT($H$2+5, "#"))),1,0))</f>
        <v>0</v>
      </c>
      <c r="F403" s="2">
        <f ca="1">IF(ROW()&gt;$H$2+5,"",IF(D403&lt;AVERAGE(D404:INDIRECT("D"&amp;TEXT($H$2+5, "#"))),1,0))</f>
        <v>1</v>
      </c>
      <c r="G403" s="2">
        <f t="shared" ca="1" si="57"/>
        <v>-4.7923322683704611E-3</v>
      </c>
      <c r="H403" s="2">
        <f t="shared" ca="1" si="58"/>
        <v>5.2796101776727538E-3</v>
      </c>
      <c r="J403" s="2">
        <f ca="1">IF(ROW()&gt;$H$2+5,"",IF(D403&gt;AVERAGE(D404:INDIRECT("D"&amp;TEXT($H$2+5, "#"))),1,-1))</f>
        <v>-1</v>
      </c>
      <c r="K403" s="2">
        <f t="shared" ca="1" si="59"/>
        <v>-4.7923322683704611E-3</v>
      </c>
      <c r="L403" s="2">
        <f t="shared" ca="1" si="60"/>
        <v>5.2796101776727538E-3</v>
      </c>
      <c r="M403" s="2">
        <f t="shared" ca="1" si="61"/>
        <v>-4.7923322683704611E-3</v>
      </c>
      <c r="N403" s="2">
        <f t="shared" ca="1" si="62"/>
        <v>5.2796101776727538E-3</v>
      </c>
    </row>
    <row r="404" spans="1:14" x14ac:dyDescent="0.2">
      <c r="A404" s="1">
        <v>43040</v>
      </c>
      <c r="B404" s="2">
        <f t="shared" ca="1" si="54"/>
        <v>6.6144559338101496</v>
      </c>
      <c r="C404" s="7">
        <f t="shared" ca="1" si="55"/>
        <v>5.9449350580066644</v>
      </c>
      <c r="D404" s="2">
        <f t="shared" ca="1" si="56"/>
        <v>1.1126203851296528</v>
      </c>
      <c r="E404" s="2">
        <f ca="1">IF(ROW()&gt;$H$2+5,"",IF(D404&gt;AVERAGE(D405:INDIRECT("D"&amp;TEXT($H$2+5, "#"))),1,0))</f>
        <v>0</v>
      </c>
      <c r="F404" s="2">
        <f ca="1">IF(ROW()&gt;$H$2+5,"",IF(D404&lt;AVERAGE(D405:INDIRECT("D"&amp;TEXT($H$2+5, "#"))),1,0))</f>
        <v>1</v>
      </c>
      <c r="G404" s="2">
        <f t="shared" ca="1" si="57"/>
        <v>1.130856219709199E-2</v>
      </c>
      <c r="H404" s="2">
        <f t="shared" ca="1" si="58"/>
        <v>1.2745343806287284E-2</v>
      </c>
      <c r="J404" s="2">
        <f ca="1">IF(ROW()&gt;$H$2+5,"",IF(D404&gt;AVERAGE(D405:INDIRECT("D"&amp;TEXT($H$2+5, "#"))),1,-1))</f>
        <v>-1</v>
      </c>
      <c r="K404" s="2">
        <f t="shared" ca="1" si="59"/>
        <v>1.130856219709199E-2</v>
      </c>
      <c r="L404" s="2">
        <f t="shared" ca="1" si="60"/>
        <v>1.2745343806287284E-2</v>
      </c>
      <c r="M404" s="2">
        <f t="shared" ca="1" si="61"/>
        <v>1.130856219709199E-2</v>
      </c>
      <c r="N404" s="2">
        <f t="shared" ca="1" si="62"/>
        <v>1.2745343806287284E-2</v>
      </c>
    </row>
    <row r="405" spans="1:14" x14ac:dyDescent="0.2">
      <c r="A405" s="1">
        <v>43039</v>
      </c>
      <c r="B405" s="2">
        <f t="shared" ca="1" si="54"/>
        <v>6.6239731365926096</v>
      </c>
      <c r="C405" s="7">
        <f t="shared" ca="1" si="55"/>
        <v>5.8784581484123413</v>
      </c>
      <c r="D405" s="2">
        <f t="shared" ca="1" si="56"/>
        <v>1.1268215183911137</v>
      </c>
      <c r="E405" s="2">
        <f ca="1">IF(ROW()&gt;$H$2+5,"",IF(D405&gt;AVERAGE(D406:INDIRECT("D"&amp;TEXT($H$2+5, "#"))),1,0))</f>
        <v>0</v>
      </c>
      <c r="F405" s="2">
        <f ca="1">IF(ROW()&gt;$H$2+5,"",IF(D405&lt;AVERAGE(D406:INDIRECT("D"&amp;TEXT($H$2+5, "#"))),1,0))</f>
        <v>1</v>
      </c>
      <c r="G405" s="2">
        <f t="shared" ca="1" si="57"/>
        <v>-1.9017432646592575E-2</v>
      </c>
      <c r="H405" s="2">
        <f t="shared" ca="1" si="58"/>
        <v>-2.3346436975596848E-2</v>
      </c>
      <c r="J405" s="2">
        <f ca="1">IF(ROW()&gt;$H$2+5,"",IF(D405&gt;AVERAGE(D406:INDIRECT("D"&amp;TEXT($H$2+5, "#"))),1,-1))</f>
        <v>-1</v>
      </c>
      <c r="K405" s="2">
        <f t="shared" ca="1" si="59"/>
        <v>-1.9017432646592575E-2</v>
      </c>
      <c r="L405" s="2">
        <f t="shared" ca="1" si="60"/>
        <v>-2.3346436975596848E-2</v>
      </c>
      <c r="M405" s="2">
        <f t="shared" ca="1" si="61"/>
        <v>-1.9017432646592575E-2</v>
      </c>
      <c r="N405" s="2">
        <f t="shared" ca="1" si="62"/>
        <v>-2.3346436975596848E-2</v>
      </c>
    </row>
    <row r="406" spans="1:14" x14ac:dyDescent="0.2">
      <c r="A406" s="1">
        <v>43038</v>
      </c>
      <c r="B406" s="2">
        <f t="shared" ca="1" si="54"/>
        <v>6.595421528245228</v>
      </c>
      <c r="C406" s="7">
        <f t="shared" ca="1" si="55"/>
        <v>5.9924185648597525</v>
      </c>
      <c r="D406" s="2">
        <f t="shared" ca="1" si="56"/>
        <v>1.1006276442239125</v>
      </c>
      <c r="E406" s="2">
        <f ca="1">IF(ROW()&gt;$H$2+5,"",IF(D406&gt;AVERAGE(D407:INDIRECT("D"&amp;TEXT($H$2+5, "#"))),1,0))</f>
        <v>0</v>
      </c>
      <c r="F406" s="2">
        <f ca="1">IF(ROW()&gt;$H$2+5,"",IF(D406&lt;AVERAGE(D407:INDIRECT("D"&amp;TEXT($H$2+5, "#"))),1,0))</f>
        <v>1</v>
      </c>
      <c r="G406" s="2">
        <f t="shared" ca="1" si="57"/>
        <v>-1.2519561815336424E-2</v>
      </c>
      <c r="H406" s="2">
        <f t="shared" ca="1" si="58"/>
        <v>-3.9358708282119358E-3</v>
      </c>
      <c r="J406" s="2">
        <f ca="1">IF(ROW()&gt;$H$2+5,"",IF(D406&gt;AVERAGE(D407:INDIRECT("D"&amp;TEXT($H$2+5, "#"))),1,-1))</f>
        <v>-1</v>
      </c>
      <c r="K406" s="2">
        <f t="shared" ca="1" si="59"/>
        <v>-1.2519561815336424E-2</v>
      </c>
      <c r="L406" s="2">
        <f t="shared" ca="1" si="60"/>
        <v>-3.9358708282119358E-3</v>
      </c>
      <c r="M406" s="2">
        <f t="shared" ca="1" si="61"/>
        <v>-1.2519561815336424E-2</v>
      </c>
      <c r="N406" s="2">
        <f t="shared" ca="1" si="62"/>
        <v>-3.9358708282119358E-3</v>
      </c>
    </row>
    <row r="407" spans="1:14" x14ac:dyDescent="0.2">
      <c r="A407" s="1">
        <v>43037</v>
      </c>
      <c r="B407" s="2">
        <f t="shared" ca="1" si="54"/>
        <v>6.652524744939992</v>
      </c>
      <c r="C407" s="7">
        <f t="shared" ca="1" si="55"/>
        <v>6.0683921758246937</v>
      </c>
      <c r="D407" s="2">
        <f t="shared" ca="1" si="56"/>
        <v>1.0962582101141007</v>
      </c>
      <c r="E407" s="2">
        <f ca="1">IF(ROW()&gt;$H$2+5,"",IF(D407&gt;AVERAGE(D408:INDIRECT("D"&amp;TEXT($H$2+5, "#"))),1,0))</f>
        <v>0</v>
      </c>
      <c r="F407" s="2">
        <f ca="1">IF(ROW()&gt;$H$2+5,"",IF(D407&lt;AVERAGE(D408:INDIRECT("D"&amp;TEXT($H$2+5, "#"))),1,0))</f>
        <v>1</v>
      </c>
      <c r="G407" s="2">
        <f t="shared" ca="1" si="57"/>
        <v>0</v>
      </c>
      <c r="H407" s="2">
        <f t="shared" ca="1" si="58"/>
        <v>0</v>
      </c>
      <c r="J407" s="2">
        <f ca="1">IF(ROW()&gt;$H$2+5,"",IF(D407&gt;AVERAGE(D408:INDIRECT("D"&amp;TEXT($H$2+5, "#"))),1,-1))</f>
        <v>-1</v>
      </c>
      <c r="K407" s="2">
        <f t="shared" ca="1" si="59"/>
        <v>0</v>
      </c>
      <c r="L407" s="2">
        <f t="shared" ca="1" si="60"/>
        <v>0</v>
      </c>
      <c r="M407" s="2">
        <f t="shared" ca="1" si="61"/>
        <v>0</v>
      </c>
      <c r="N407" s="2">
        <f t="shared" ca="1" si="62"/>
        <v>0</v>
      </c>
    </row>
    <row r="408" spans="1:14" x14ac:dyDescent="0.2">
      <c r="A408" s="1">
        <v>43036</v>
      </c>
      <c r="B408" s="2">
        <f t="shared" ca="1" si="54"/>
        <v>6.652524744939992</v>
      </c>
      <c r="C408" s="7">
        <f t="shared" ca="1" si="55"/>
        <v>6.0683921758246937</v>
      </c>
      <c r="D408" s="2">
        <f t="shared" ca="1" si="56"/>
        <v>1.0962582101141007</v>
      </c>
      <c r="E408" s="2">
        <f ca="1">IF(ROW()&gt;$H$2+5,"",IF(D408&gt;AVERAGE(D409:INDIRECT("D"&amp;TEXT($H$2+5, "#"))),1,0))</f>
        <v>0</v>
      </c>
      <c r="F408" s="2">
        <f ca="1">IF(ROW()&gt;$H$2+5,"",IF(D408&lt;AVERAGE(D409:INDIRECT("D"&amp;TEXT($H$2+5, "#"))),1,0))</f>
        <v>1</v>
      </c>
      <c r="G408" s="2">
        <f t="shared" ca="1" si="57"/>
        <v>0</v>
      </c>
      <c r="H408" s="2">
        <f t="shared" ca="1" si="58"/>
        <v>0</v>
      </c>
      <c r="J408" s="2">
        <f ca="1">IF(ROW()&gt;$H$2+5,"",IF(D408&gt;AVERAGE(D409:INDIRECT("D"&amp;TEXT($H$2+5, "#"))),1,-1))</f>
        <v>-1</v>
      </c>
      <c r="K408" s="2">
        <f t="shared" ca="1" si="59"/>
        <v>0</v>
      </c>
      <c r="L408" s="2">
        <f t="shared" ca="1" si="60"/>
        <v>0</v>
      </c>
      <c r="M408" s="2">
        <f t="shared" ca="1" si="61"/>
        <v>0</v>
      </c>
      <c r="N408" s="2">
        <f t="shared" ca="1" si="62"/>
        <v>0</v>
      </c>
    </row>
    <row r="409" spans="1:14" x14ac:dyDescent="0.2">
      <c r="A409" s="1">
        <v>43035</v>
      </c>
      <c r="B409" s="2">
        <f t="shared" ca="1" si="54"/>
        <v>6.652524744939992</v>
      </c>
      <c r="C409" s="7">
        <f t="shared" ca="1" si="55"/>
        <v>6.0683921758246937</v>
      </c>
      <c r="D409" s="2">
        <f t="shared" ca="1" si="56"/>
        <v>1.0962582101141007</v>
      </c>
      <c r="E409" s="2">
        <f ca="1">IF(ROW()&gt;$H$2+5,"",IF(D409&gt;AVERAGE(D410:INDIRECT("D"&amp;TEXT($H$2+5, "#"))),1,0))</f>
        <v>0</v>
      </c>
      <c r="F409" s="2">
        <f ca="1">IF(ROW()&gt;$H$2+5,"",IF(D409&lt;AVERAGE(D410:INDIRECT("D"&amp;TEXT($H$2+5, "#"))),1,0))</f>
        <v>1</v>
      </c>
      <c r="G409" s="2">
        <f t="shared" ca="1" si="57"/>
        <v>4.0716612377850091E-2</v>
      </c>
      <c r="H409" s="2">
        <f t="shared" ca="1" si="58"/>
        <v>8.2203051400361604E-3</v>
      </c>
      <c r="J409" s="2">
        <f ca="1">IF(ROW()&gt;$H$2+5,"",IF(D409&gt;AVERAGE(D410:INDIRECT("D"&amp;TEXT($H$2+5, "#"))),1,-1))</f>
        <v>-1</v>
      </c>
      <c r="K409" s="2">
        <f t="shared" ca="1" si="59"/>
        <v>4.0716612377850091E-2</v>
      </c>
      <c r="L409" s="2">
        <f t="shared" ca="1" si="60"/>
        <v>8.2203051400361604E-3</v>
      </c>
      <c r="M409" s="2">
        <f t="shared" ca="1" si="61"/>
        <v>4.0716612377850091E-2</v>
      </c>
      <c r="N409" s="2">
        <f t="shared" ca="1" si="62"/>
        <v>8.2203051400361604E-3</v>
      </c>
    </row>
    <row r="410" spans="1:14" x14ac:dyDescent="0.2">
      <c r="A410" s="1">
        <v>43034</v>
      </c>
      <c r="B410" s="2">
        <f t="shared" ca="1" si="54"/>
        <v>6.4431462837258575</v>
      </c>
      <c r="C410" s="7">
        <f t="shared" ca="1" si="55"/>
        <v>5.8309746415592523</v>
      </c>
      <c r="D410" s="2">
        <f t="shared" ca="1" si="56"/>
        <v>1.1049861609418534</v>
      </c>
      <c r="E410" s="2">
        <f ca="1">IF(ROW()&gt;$H$2+5,"",IF(D410&gt;AVERAGE(D411:INDIRECT("D"&amp;TEXT($H$2+5, "#"))),1,0))</f>
        <v>0</v>
      </c>
      <c r="F410" s="2">
        <f ca="1">IF(ROW()&gt;$H$2+5,"",IF(D410&lt;AVERAGE(D411:INDIRECT("D"&amp;TEXT($H$2+5, "#"))),1,0))</f>
        <v>1</v>
      </c>
      <c r="G410" s="2">
        <f t="shared" ca="1" si="57"/>
        <v>-3.2467532467533497E-3</v>
      </c>
      <c r="H410" s="2">
        <f t="shared" ca="1" si="58"/>
        <v>6.9871648819016721E-3</v>
      </c>
      <c r="J410" s="2">
        <f ca="1">IF(ROW()&gt;$H$2+5,"",IF(D410&gt;AVERAGE(D411:INDIRECT("D"&amp;TEXT($H$2+5, "#"))),1,-1))</f>
        <v>-1</v>
      </c>
      <c r="K410" s="2">
        <f t="shared" ca="1" si="59"/>
        <v>-3.2467532467533497E-3</v>
      </c>
      <c r="L410" s="2">
        <f t="shared" ca="1" si="60"/>
        <v>6.9871648819016721E-3</v>
      </c>
      <c r="M410" s="2">
        <f t="shared" ca="1" si="61"/>
        <v>-3.2467532467533497E-3</v>
      </c>
      <c r="N410" s="2">
        <f t="shared" ca="1" si="62"/>
        <v>6.9871648819016721E-3</v>
      </c>
    </row>
    <row r="411" spans="1:14" x14ac:dyDescent="0.2">
      <c r="A411" s="1">
        <v>43033</v>
      </c>
      <c r="B411" s="2">
        <f t="shared" ca="1" si="54"/>
        <v>6.5097667032030824</v>
      </c>
      <c r="C411" s="7">
        <f t="shared" ca="1" si="55"/>
        <v>5.8499680443004882</v>
      </c>
      <c r="D411" s="2">
        <f t="shared" ca="1" si="56"/>
        <v>1.1127867116377539</v>
      </c>
      <c r="E411" s="2">
        <f ca="1">IF(ROW()&gt;$H$2+5,"",IF(D411&gt;AVERAGE(D412:INDIRECT("D"&amp;TEXT($H$2+5, "#"))),1,0))</f>
        <v>0</v>
      </c>
      <c r="F411" s="2">
        <f ca="1">IF(ROW()&gt;$H$2+5,"",IF(D411&lt;AVERAGE(D412:INDIRECT("D"&amp;TEXT($H$2+5, "#"))),1,0))</f>
        <v>1</v>
      </c>
      <c r="G411" s="2">
        <f t="shared" ca="1" si="57"/>
        <v>1.6260162601626532E-3</v>
      </c>
      <c r="H411" s="2">
        <f t="shared" ca="1" si="58"/>
        <v>-2.7792700834497626E-3</v>
      </c>
      <c r="J411" s="2">
        <f ca="1">IF(ROW()&gt;$H$2+5,"",IF(D411&gt;AVERAGE(D412:INDIRECT("D"&amp;TEXT($H$2+5, "#"))),1,-1))</f>
        <v>-1</v>
      </c>
      <c r="K411" s="2">
        <f t="shared" ca="1" si="59"/>
        <v>1.6260162601626532E-3</v>
      </c>
      <c r="L411" s="2">
        <f t="shared" ca="1" si="60"/>
        <v>-2.7792700834497626E-3</v>
      </c>
      <c r="M411" s="2">
        <f t="shared" ca="1" si="61"/>
        <v>1.6260162601626532E-3</v>
      </c>
      <c r="N411" s="2">
        <f t="shared" ca="1" si="62"/>
        <v>-2.7792700834497626E-3</v>
      </c>
    </row>
    <row r="412" spans="1:14" x14ac:dyDescent="0.2">
      <c r="A412" s="1">
        <v>43032</v>
      </c>
      <c r="B412" s="2">
        <f t="shared" ca="1" si="54"/>
        <v>6.4812150948556999</v>
      </c>
      <c r="C412" s="7">
        <f t="shared" ca="1" si="55"/>
        <v>5.8404713429298702</v>
      </c>
      <c r="D412" s="2">
        <f t="shared" ca="1" si="56"/>
        <v>1.1097075414472286</v>
      </c>
      <c r="E412" s="2">
        <f ca="1">IF(ROW()&gt;$H$2+5,"",IF(D412&gt;AVERAGE(D413:INDIRECT("D"&amp;TEXT($H$2+5, "#"))),1,0))</f>
        <v>0</v>
      </c>
      <c r="F412" s="2">
        <f ca="1">IF(ROW()&gt;$H$2+5,"",IF(D412&lt;AVERAGE(D413:INDIRECT("D"&amp;TEXT($H$2+5, "#"))),1,0))</f>
        <v>1</v>
      </c>
      <c r="G412" s="2">
        <f t="shared" ca="1" si="57"/>
        <v>-1.6233766233766749E-3</v>
      </c>
      <c r="H412" s="2">
        <f t="shared" ca="1" si="58"/>
        <v>4.2160394350174565E-3</v>
      </c>
      <c r="J412" s="2">
        <f ca="1">IF(ROW()&gt;$H$2+5,"",IF(D412&gt;AVERAGE(D413:INDIRECT("D"&amp;TEXT($H$2+5, "#"))),1,-1))</f>
        <v>-1</v>
      </c>
      <c r="K412" s="2">
        <f t="shared" ca="1" si="59"/>
        <v>-1.6233766233766749E-3</v>
      </c>
      <c r="L412" s="2">
        <f t="shared" ca="1" si="60"/>
        <v>4.2160394350174565E-3</v>
      </c>
      <c r="M412" s="2">
        <f t="shared" ca="1" si="61"/>
        <v>-1.6233766233766749E-3</v>
      </c>
      <c r="N412" s="2">
        <f t="shared" ca="1" si="62"/>
        <v>4.2160394350174565E-3</v>
      </c>
    </row>
    <row r="413" spans="1:14" x14ac:dyDescent="0.2">
      <c r="A413" s="1">
        <v>43031</v>
      </c>
      <c r="B413" s="2">
        <f t="shared" ca="1" si="54"/>
        <v>6.5192839059855423</v>
      </c>
      <c r="C413" s="7">
        <f t="shared" ca="1" si="55"/>
        <v>5.8499680443004882</v>
      </c>
      <c r="D413" s="2">
        <f t="shared" ca="1" si="56"/>
        <v>1.1144135927951189</v>
      </c>
      <c r="E413" s="2">
        <f ca="1">IF(ROW()&gt;$H$2+5,"",IF(D413&gt;AVERAGE(D414:INDIRECT("D"&amp;TEXT($H$2+5, "#"))),1,0))</f>
        <v>0</v>
      </c>
      <c r="F413" s="2">
        <f ca="1">IF(ROW()&gt;$H$2+5,"",IF(D413&lt;AVERAGE(D414:INDIRECT("D"&amp;TEXT($H$2+5, "#"))),1,0))</f>
        <v>1</v>
      </c>
      <c r="G413" s="2">
        <f t="shared" ca="1" si="57"/>
        <v>-2.2222222222222185E-2</v>
      </c>
      <c r="H413" s="2">
        <f t="shared" ca="1" si="58"/>
        <v>-1.0678210678210565E-2</v>
      </c>
      <c r="J413" s="2">
        <f ca="1">IF(ROW()&gt;$H$2+5,"",IF(D413&gt;AVERAGE(D414:INDIRECT("D"&amp;TEXT($H$2+5, "#"))),1,-1))</f>
        <v>-1</v>
      </c>
      <c r="K413" s="2">
        <f t="shared" ca="1" si="59"/>
        <v>-2.2222222222222185E-2</v>
      </c>
      <c r="L413" s="2">
        <f t="shared" ca="1" si="60"/>
        <v>-1.0678210678210565E-2</v>
      </c>
      <c r="M413" s="2">
        <f t="shared" ca="1" si="61"/>
        <v>-2.2222222222222185E-2</v>
      </c>
      <c r="N413" s="2">
        <f t="shared" ca="1" si="62"/>
        <v>-1.0678210678210565E-2</v>
      </c>
    </row>
    <row r="414" spans="1:14" x14ac:dyDescent="0.2">
      <c r="A414" s="1">
        <v>43030</v>
      </c>
      <c r="B414" s="2">
        <f t="shared" ca="1" si="54"/>
        <v>6.595421528245228</v>
      </c>
      <c r="C414" s="7">
        <f t="shared" ca="1" si="55"/>
        <v>5.9829218634891355</v>
      </c>
      <c r="D414" s="2">
        <f t="shared" ca="1" si="56"/>
        <v>1.1023746722306169</v>
      </c>
      <c r="E414" s="2">
        <f ca="1">IF(ROW()&gt;$H$2+5,"",IF(D414&gt;AVERAGE(D415:INDIRECT("D"&amp;TEXT($H$2+5, "#"))),1,0))</f>
        <v>0</v>
      </c>
      <c r="F414" s="2">
        <f ca="1">IF(ROW()&gt;$H$2+5,"",IF(D414&lt;AVERAGE(D415:INDIRECT("D"&amp;TEXT($H$2+5, "#"))),1,0))</f>
        <v>1</v>
      </c>
      <c r="G414" s="2">
        <f t="shared" ca="1" si="57"/>
        <v>0</v>
      </c>
      <c r="H414" s="2">
        <f t="shared" ca="1" si="58"/>
        <v>0</v>
      </c>
      <c r="J414" s="2">
        <f ca="1">IF(ROW()&gt;$H$2+5,"",IF(D414&gt;AVERAGE(D415:INDIRECT("D"&amp;TEXT($H$2+5, "#"))),1,-1))</f>
        <v>-1</v>
      </c>
      <c r="K414" s="2">
        <f t="shared" ca="1" si="59"/>
        <v>0</v>
      </c>
      <c r="L414" s="2">
        <f t="shared" ca="1" si="60"/>
        <v>0</v>
      </c>
      <c r="M414" s="2">
        <f t="shared" ca="1" si="61"/>
        <v>0</v>
      </c>
      <c r="N414" s="2">
        <f t="shared" ca="1" si="62"/>
        <v>0</v>
      </c>
    </row>
    <row r="415" spans="1:14" x14ac:dyDescent="0.2">
      <c r="A415" s="1">
        <v>43029</v>
      </c>
      <c r="B415" s="2">
        <f t="shared" ca="1" si="54"/>
        <v>6.595421528245228</v>
      </c>
      <c r="C415" s="7">
        <f t="shared" ca="1" si="55"/>
        <v>5.9829218634891355</v>
      </c>
      <c r="D415" s="2">
        <f t="shared" ca="1" si="56"/>
        <v>1.1023746722306169</v>
      </c>
      <c r="E415" s="2">
        <f ca="1">IF(ROW()&gt;$H$2+5,"",IF(D415&gt;AVERAGE(D416:INDIRECT("D"&amp;TEXT($H$2+5, "#"))),1,0))</f>
        <v>0</v>
      </c>
      <c r="F415" s="2">
        <f ca="1">IF(ROW()&gt;$H$2+5,"",IF(D415&lt;AVERAGE(D416:INDIRECT("D"&amp;TEXT($H$2+5, "#"))),1,0))</f>
        <v>1</v>
      </c>
      <c r="G415" s="2">
        <f t="shared" ca="1" si="57"/>
        <v>0</v>
      </c>
      <c r="H415" s="2">
        <f t="shared" ca="1" si="58"/>
        <v>0</v>
      </c>
      <c r="J415" s="2">
        <f ca="1">IF(ROW()&gt;$H$2+5,"",IF(D415&gt;AVERAGE(D416:INDIRECT("D"&amp;TEXT($H$2+5, "#"))),1,-1))</f>
        <v>-1</v>
      </c>
      <c r="K415" s="2">
        <f t="shared" ca="1" si="59"/>
        <v>0</v>
      </c>
      <c r="L415" s="2">
        <f t="shared" ca="1" si="60"/>
        <v>0</v>
      </c>
      <c r="M415" s="2">
        <f t="shared" ca="1" si="61"/>
        <v>0</v>
      </c>
      <c r="N415" s="2">
        <f t="shared" ca="1" si="62"/>
        <v>0</v>
      </c>
    </row>
    <row r="416" spans="1:14" x14ac:dyDescent="0.2">
      <c r="A416" s="1">
        <v>43028</v>
      </c>
      <c r="B416" s="2">
        <f t="shared" ca="1" si="54"/>
        <v>6.595421528245228</v>
      </c>
      <c r="C416" s="7">
        <f t="shared" ca="1" si="55"/>
        <v>5.9829218634891355</v>
      </c>
      <c r="D416" s="2">
        <f t="shared" ca="1" si="56"/>
        <v>1.1023746722306169</v>
      </c>
      <c r="E416" s="2">
        <f ca="1">IF(ROW()&gt;$H$2+5,"",IF(D416&gt;AVERAGE(D417:INDIRECT("D"&amp;TEXT($H$2+5, "#"))),1,0))</f>
        <v>0</v>
      </c>
      <c r="F416" s="2">
        <f ca="1">IF(ROW()&gt;$H$2+5,"",IF(D416&lt;AVERAGE(D417:INDIRECT("D"&amp;TEXT($H$2+5, "#"))),1,0))</f>
        <v>1</v>
      </c>
      <c r="G416" s="2">
        <f t="shared" ca="1" si="57"/>
        <v>2.7732463295269291E-2</v>
      </c>
      <c r="H416" s="2">
        <f t="shared" ca="1" si="58"/>
        <v>5.6085694899595633E-3</v>
      </c>
      <c r="J416" s="2">
        <f ca="1">IF(ROW()&gt;$H$2+5,"",IF(D416&gt;AVERAGE(D417:INDIRECT("D"&amp;TEXT($H$2+5, "#"))),1,-1))</f>
        <v>-1</v>
      </c>
      <c r="K416" s="2">
        <f t="shared" ca="1" si="59"/>
        <v>2.7732463295269291E-2</v>
      </c>
      <c r="L416" s="2">
        <f t="shared" ca="1" si="60"/>
        <v>5.6085694899595633E-3</v>
      </c>
      <c r="M416" s="2">
        <f t="shared" ca="1" si="61"/>
        <v>2.7732463295269291E-2</v>
      </c>
      <c r="N416" s="2">
        <f t="shared" ca="1" si="62"/>
        <v>5.6085694899595633E-3</v>
      </c>
    </row>
    <row r="417" spans="1:14" x14ac:dyDescent="0.2">
      <c r="A417" s="1">
        <v>43027</v>
      </c>
      <c r="B417" s="2">
        <f t="shared" ca="1" si="54"/>
        <v>6.4526634865083183</v>
      </c>
      <c r="C417" s="7">
        <f t="shared" ca="1" si="55"/>
        <v>5.8214779401886343</v>
      </c>
      <c r="D417" s="2">
        <f t="shared" ca="1" si="56"/>
        <v>1.1084235915354566</v>
      </c>
      <c r="E417" s="2">
        <f ca="1">IF(ROW()&gt;$H$2+5,"",IF(D417&gt;AVERAGE(D418:INDIRECT("D"&amp;TEXT($H$2+5, "#"))),1,0))</f>
        <v>0</v>
      </c>
      <c r="F417" s="2">
        <f ca="1">IF(ROW()&gt;$H$2+5,"",IF(D417&lt;AVERAGE(D418:INDIRECT("D"&amp;TEXT($H$2+5, "#"))),1,0))</f>
        <v>1</v>
      </c>
      <c r="G417" s="2">
        <f t="shared" ca="1" si="57"/>
        <v>-3.1595576619273417E-2</v>
      </c>
      <c r="H417" s="2">
        <f t="shared" ca="1" si="58"/>
        <v>-4.3358922577239542E-3</v>
      </c>
      <c r="J417" s="2">
        <f ca="1">IF(ROW()&gt;$H$2+5,"",IF(D417&gt;AVERAGE(D418:INDIRECT("D"&amp;TEXT($H$2+5, "#"))),1,-1))</f>
        <v>-1</v>
      </c>
      <c r="K417" s="2">
        <f t="shared" ca="1" si="59"/>
        <v>-3.1595576619273417E-2</v>
      </c>
      <c r="L417" s="2">
        <f t="shared" ca="1" si="60"/>
        <v>-4.3358922577239542E-3</v>
      </c>
      <c r="M417" s="2">
        <f t="shared" ca="1" si="61"/>
        <v>-3.1595576619273417E-2</v>
      </c>
      <c r="N417" s="2">
        <f t="shared" ca="1" si="62"/>
        <v>-4.3358922577239542E-3</v>
      </c>
    </row>
    <row r="418" spans="1:14" x14ac:dyDescent="0.2">
      <c r="A418" s="1">
        <v>43026</v>
      </c>
      <c r="B418" s="2">
        <f t="shared" ca="1" si="54"/>
        <v>6.6334903393750704</v>
      </c>
      <c r="C418" s="7">
        <f t="shared" ca="1" si="55"/>
        <v>6.0114119676009885</v>
      </c>
      <c r="D418" s="2">
        <f t="shared" ca="1" si="56"/>
        <v>1.103482904703059</v>
      </c>
      <c r="E418" s="2">
        <f ca="1">IF(ROW()&gt;$H$2+5,"",IF(D418&gt;AVERAGE(D419:INDIRECT("D"&amp;TEXT($H$2+5, "#"))),1,0))</f>
        <v>0</v>
      </c>
      <c r="F418" s="2">
        <f ca="1">IF(ROW()&gt;$H$2+5,"",IF(D418&lt;AVERAGE(D419:INDIRECT("D"&amp;TEXT($H$2+5, "#"))),1,0))</f>
        <v>1</v>
      </c>
      <c r="G418" s="2">
        <f t="shared" ca="1" si="57"/>
        <v>-3.1496062992125515E-3</v>
      </c>
      <c r="H418" s="2">
        <f t="shared" ca="1" si="58"/>
        <v>5.3852443409012699E-3</v>
      </c>
      <c r="J418" s="2">
        <f ca="1">IF(ROW()&gt;$H$2+5,"",IF(D418&gt;AVERAGE(D419:INDIRECT("D"&amp;TEXT($H$2+5, "#"))),1,-1))</f>
        <v>-1</v>
      </c>
      <c r="K418" s="2">
        <f t="shared" ca="1" si="59"/>
        <v>-3.1496062992125515E-3</v>
      </c>
      <c r="L418" s="2">
        <f t="shared" ca="1" si="60"/>
        <v>5.3852443409012699E-3</v>
      </c>
      <c r="M418" s="2">
        <f t="shared" ca="1" si="61"/>
        <v>-3.1496062992125515E-3</v>
      </c>
      <c r="N418" s="2">
        <f t="shared" ca="1" si="62"/>
        <v>5.3852443409012699E-3</v>
      </c>
    </row>
    <row r="419" spans="1:14" x14ac:dyDescent="0.2">
      <c r="A419" s="1">
        <v>43025</v>
      </c>
      <c r="B419" s="2">
        <f t="shared" ca="1" si="54"/>
        <v>6.6905935560698344</v>
      </c>
      <c r="C419" s="7">
        <f t="shared" ca="1" si="55"/>
        <v>6.0304053703422236</v>
      </c>
      <c r="D419" s="2">
        <f t="shared" ca="1" si="56"/>
        <v>1.1094765849364692</v>
      </c>
      <c r="E419" s="2">
        <f ca="1">IF(ROW()&gt;$H$2+5,"",IF(D419&gt;AVERAGE(D420:INDIRECT("D"&amp;TEXT($H$2+5, "#"))),1,0))</f>
        <v>0</v>
      </c>
      <c r="F419" s="2">
        <f ca="1">IF(ROW()&gt;$H$2+5,"",IF(D419&lt;AVERAGE(D420:INDIRECT("D"&amp;TEXT($H$2+5, "#"))),1,0))</f>
        <v>1</v>
      </c>
      <c r="G419" s="2">
        <f t="shared" ca="1" si="57"/>
        <v>-9.3603744149766046E-3</v>
      </c>
      <c r="H419" s="2">
        <f t="shared" ca="1" si="58"/>
        <v>-7.9399198695220326E-3</v>
      </c>
      <c r="J419" s="2">
        <f ca="1">IF(ROW()&gt;$H$2+5,"",IF(D419&gt;AVERAGE(D420:INDIRECT("D"&amp;TEXT($H$2+5, "#"))),1,-1))</f>
        <v>-1</v>
      </c>
      <c r="K419" s="2">
        <f t="shared" ca="1" si="59"/>
        <v>-9.3603744149766046E-3</v>
      </c>
      <c r="L419" s="2">
        <f t="shared" ca="1" si="60"/>
        <v>-7.9399198695220326E-3</v>
      </c>
      <c r="M419" s="2">
        <f t="shared" ca="1" si="61"/>
        <v>-9.3603744149766046E-3</v>
      </c>
      <c r="N419" s="2">
        <f t="shared" ca="1" si="62"/>
        <v>-7.9399198695220326E-3</v>
      </c>
    </row>
    <row r="420" spans="1:14" x14ac:dyDescent="0.2">
      <c r="A420" s="1">
        <v>43024</v>
      </c>
      <c r="B420" s="2">
        <f t="shared" ca="1" si="54"/>
        <v>6.7001107588522952</v>
      </c>
      <c r="C420" s="7">
        <f t="shared" ca="1" si="55"/>
        <v>6.0873855785659297</v>
      </c>
      <c r="D420" s="2">
        <f t="shared" ca="1" si="56"/>
        <v>1.1006548989510061</v>
      </c>
      <c r="E420" s="2">
        <f ca="1">IF(ROW()&gt;$H$2+5,"",IF(D420&gt;AVERAGE(D421:INDIRECT("D"&amp;TEXT($H$2+5, "#"))),1,0))</f>
        <v>0</v>
      </c>
      <c r="F420" s="2">
        <f ca="1">IF(ROW()&gt;$H$2+5,"",IF(D420&lt;AVERAGE(D421:INDIRECT("D"&amp;TEXT($H$2+5, "#"))),1,0))</f>
        <v>1</v>
      </c>
      <c r="G420" s="2">
        <f t="shared" ca="1" si="57"/>
        <v>6.2794348508633281E-3</v>
      </c>
      <c r="H420" s="2">
        <f t="shared" ca="1" si="58"/>
        <v>-5.2148180226999682E-3</v>
      </c>
      <c r="J420" s="2">
        <f ca="1">IF(ROW()&gt;$H$2+5,"",IF(D420&gt;AVERAGE(D421:INDIRECT("D"&amp;TEXT($H$2+5, "#"))),1,-1))</f>
        <v>-1</v>
      </c>
      <c r="K420" s="2">
        <f t="shared" ca="1" si="59"/>
        <v>6.2794348508633281E-3</v>
      </c>
      <c r="L420" s="2">
        <f t="shared" ca="1" si="60"/>
        <v>-5.2148180226999682E-3</v>
      </c>
      <c r="M420" s="2">
        <f t="shared" ca="1" si="61"/>
        <v>6.2794348508633281E-3</v>
      </c>
      <c r="N420" s="2">
        <f t="shared" ca="1" si="62"/>
        <v>-5.2148180226999682E-3</v>
      </c>
    </row>
    <row r="421" spans="1:14" x14ac:dyDescent="0.2">
      <c r="A421" s="1">
        <v>43023</v>
      </c>
      <c r="B421" s="2">
        <f t="shared" ca="1" si="54"/>
        <v>6.6239731365926096</v>
      </c>
      <c r="C421" s="7">
        <f t="shared" ca="1" si="55"/>
        <v>6.0493987730834595</v>
      </c>
      <c r="D421" s="2">
        <f t="shared" ca="1" si="56"/>
        <v>1.0949804079813177</v>
      </c>
      <c r="E421" s="2">
        <f ca="1">IF(ROW()&gt;$H$2+5,"",IF(D421&gt;AVERAGE(D422:INDIRECT("D"&amp;TEXT($H$2+5, "#"))),1,0))</f>
        <v>0</v>
      </c>
      <c r="F421" s="2">
        <f ca="1">IF(ROW()&gt;$H$2+5,"",IF(D421&lt;AVERAGE(D422:INDIRECT("D"&amp;TEXT($H$2+5, "#"))),1,0))</f>
        <v>1</v>
      </c>
      <c r="G421" s="2">
        <f t="shared" ca="1" si="57"/>
        <v>0</v>
      </c>
      <c r="H421" s="2">
        <f t="shared" ca="1" si="58"/>
        <v>0</v>
      </c>
      <c r="J421" s="2">
        <f ca="1">IF(ROW()&gt;$H$2+5,"",IF(D421&gt;AVERAGE(D422:INDIRECT("D"&amp;TEXT($H$2+5, "#"))),1,-1))</f>
        <v>-1</v>
      </c>
      <c r="K421" s="2">
        <f t="shared" ca="1" si="59"/>
        <v>0</v>
      </c>
      <c r="L421" s="2">
        <f t="shared" ca="1" si="60"/>
        <v>0</v>
      </c>
      <c r="M421" s="2">
        <f t="shared" ca="1" si="61"/>
        <v>0</v>
      </c>
      <c r="N421" s="2">
        <f t="shared" ca="1" si="62"/>
        <v>0</v>
      </c>
    </row>
    <row r="422" spans="1:14" x14ac:dyDescent="0.2">
      <c r="A422" s="1">
        <v>43022</v>
      </c>
      <c r="B422" s="2">
        <f t="shared" ca="1" si="54"/>
        <v>6.6239731365926096</v>
      </c>
      <c r="C422" s="7">
        <f t="shared" ca="1" si="55"/>
        <v>6.0493987730834595</v>
      </c>
      <c r="D422" s="2">
        <f t="shared" ca="1" si="56"/>
        <v>1.0949804079813177</v>
      </c>
      <c r="E422" s="2">
        <f ca="1">IF(ROW()&gt;$H$2+5,"",IF(D422&gt;AVERAGE(D423:INDIRECT("D"&amp;TEXT($H$2+5, "#"))),1,0))</f>
        <v>0</v>
      </c>
      <c r="F422" s="2">
        <f ca="1">IF(ROW()&gt;$H$2+5,"",IF(D422&lt;AVERAGE(D423:INDIRECT("D"&amp;TEXT($H$2+5, "#"))),1,0))</f>
        <v>1</v>
      </c>
      <c r="G422" s="2">
        <f t="shared" ca="1" si="57"/>
        <v>0</v>
      </c>
      <c r="H422" s="2">
        <f t="shared" ca="1" si="58"/>
        <v>0</v>
      </c>
      <c r="J422" s="2">
        <f ca="1">IF(ROW()&gt;$H$2+5,"",IF(D422&gt;AVERAGE(D423:INDIRECT("D"&amp;TEXT($H$2+5, "#"))),1,-1))</f>
        <v>-1</v>
      </c>
      <c r="K422" s="2">
        <f t="shared" ca="1" si="59"/>
        <v>0</v>
      </c>
      <c r="L422" s="2">
        <f t="shared" ca="1" si="60"/>
        <v>0</v>
      </c>
      <c r="M422" s="2">
        <f t="shared" ca="1" si="61"/>
        <v>0</v>
      </c>
      <c r="N422" s="2">
        <f t="shared" ca="1" si="62"/>
        <v>0</v>
      </c>
    </row>
    <row r="423" spans="1:14" x14ac:dyDescent="0.2">
      <c r="A423" s="1">
        <v>43021</v>
      </c>
      <c r="B423" s="2">
        <f t="shared" ca="1" si="54"/>
        <v>6.6239731365926096</v>
      </c>
      <c r="C423" s="7">
        <f t="shared" ca="1" si="55"/>
        <v>6.0493987730834595</v>
      </c>
      <c r="D423" s="2">
        <f t="shared" ca="1" si="56"/>
        <v>1.0949804079813177</v>
      </c>
      <c r="E423" s="2">
        <f ca="1">IF(ROW()&gt;$H$2+5,"",IF(D423&gt;AVERAGE(D424:INDIRECT("D"&amp;TEXT($H$2+5, "#"))),1,0))</f>
        <v>0</v>
      </c>
      <c r="F423" s="2">
        <f ca="1">IF(ROW()&gt;$H$2+5,"",IF(D423&lt;AVERAGE(D424:INDIRECT("D"&amp;TEXT($H$2+5, "#"))),1,0))</f>
        <v>1</v>
      </c>
      <c r="G423" s="2">
        <f t="shared" ca="1" si="57"/>
        <v>-4.6875000000000024E-3</v>
      </c>
      <c r="H423" s="2">
        <f t="shared" ca="1" si="58"/>
        <v>-3.2527797704447392E-3</v>
      </c>
      <c r="J423" s="2">
        <f ca="1">IF(ROW()&gt;$H$2+5,"",IF(D423&gt;AVERAGE(D424:INDIRECT("D"&amp;TEXT($H$2+5, "#"))),1,-1))</f>
        <v>-1</v>
      </c>
      <c r="K423" s="2">
        <f t="shared" ca="1" si="59"/>
        <v>-4.6875000000000024E-3</v>
      </c>
      <c r="L423" s="2">
        <f t="shared" ca="1" si="60"/>
        <v>-3.2527797704447392E-3</v>
      </c>
      <c r="M423" s="2">
        <f t="shared" ca="1" si="61"/>
        <v>-4.6875000000000024E-3</v>
      </c>
      <c r="N423" s="2">
        <f t="shared" ca="1" si="62"/>
        <v>-3.2527797704447392E-3</v>
      </c>
    </row>
    <row r="424" spans="1:14" x14ac:dyDescent="0.2">
      <c r="A424" s="1">
        <v>43020</v>
      </c>
      <c r="B424" s="2">
        <f t="shared" ca="1" si="54"/>
        <v>6.6334903393750704</v>
      </c>
      <c r="C424" s="7">
        <f t="shared" ca="1" si="55"/>
        <v>6.0778888771953126</v>
      </c>
      <c r="D424" s="2">
        <f t="shared" ca="1" si="56"/>
        <v>1.0914135604328692</v>
      </c>
      <c r="E424" s="2">
        <f ca="1">IF(ROW()&gt;$H$2+5,"",IF(D424&gt;AVERAGE(D425:INDIRECT("D"&amp;TEXT($H$2+5, "#"))),1,0))</f>
        <v>0</v>
      </c>
      <c r="F424" s="2">
        <f ca="1">IF(ROW()&gt;$H$2+5,"",IF(D424&lt;AVERAGE(D425:INDIRECT("D"&amp;TEXT($H$2+5, "#"))),1,0))</f>
        <v>1</v>
      </c>
      <c r="G424" s="2">
        <f t="shared" ca="1" si="57"/>
        <v>0</v>
      </c>
      <c r="H424" s="2">
        <f t="shared" ca="1" si="58"/>
        <v>-1.0144927536231798E-2</v>
      </c>
      <c r="J424" s="2">
        <f ca="1">IF(ROW()&gt;$H$2+5,"",IF(D424&gt;AVERAGE(D425:INDIRECT("D"&amp;TEXT($H$2+5, "#"))),1,-1))</f>
        <v>-1</v>
      </c>
      <c r="K424" s="2">
        <f t="shared" ca="1" si="59"/>
        <v>0</v>
      </c>
      <c r="L424" s="2">
        <f t="shared" ca="1" si="60"/>
        <v>-1.0144927536231798E-2</v>
      </c>
      <c r="M424" s="2">
        <f t="shared" ca="1" si="61"/>
        <v>0</v>
      </c>
      <c r="N424" s="2">
        <f t="shared" ca="1" si="62"/>
        <v>-1.0144927536231798E-2</v>
      </c>
    </row>
    <row r="425" spans="1:14" x14ac:dyDescent="0.2">
      <c r="A425" s="1">
        <v>43019</v>
      </c>
      <c r="B425" s="2">
        <f t="shared" ca="1" si="54"/>
        <v>6.5668699198978464</v>
      </c>
      <c r="C425" s="7">
        <f t="shared" ca="1" si="55"/>
        <v>6.0778888771953126</v>
      </c>
      <c r="D425" s="2">
        <f t="shared" ca="1" si="56"/>
        <v>1.0804524486351217</v>
      </c>
      <c r="E425" s="2">
        <f ca="1">IF(ROW()&gt;$H$2+5,"",IF(D425&gt;AVERAGE(D426:INDIRECT("D"&amp;TEXT($H$2+5, "#"))),1,0))</f>
        <v>0</v>
      </c>
      <c r="F425" s="2">
        <f ca="1">IF(ROW()&gt;$H$2+5,"",IF(D425&lt;AVERAGE(D426:INDIRECT("D"&amp;TEXT($H$2+5, "#"))),1,0))</f>
        <v>1</v>
      </c>
      <c r="G425" s="2">
        <f t="shared" ca="1" si="57"/>
        <v>1.5649452269172542E-3</v>
      </c>
      <c r="H425" s="2">
        <f t="shared" ca="1" si="58"/>
        <v>-1.3420315172688456E-3</v>
      </c>
      <c r="J425" s="2">
        <f ca="1">IF(ROW()&gt;$H$2+5,"",IF(D425&gt;AVERAGE(D426:INDIRECT("D"&amp;TEXT($H$2+5, "#"))),1,-1))</f>
        <v>-1</v>
      </c>
      <c r="K425" s="2">
        <f t="shared" ca="1" si="59"/>
        <v>1.5649452269172542E-3</v>
      </c>
      <c r="L425" s="2">
        <f t="shared" ca="1" si="60"/>
        <v>-1.3420315172688456E-3</v>
      </c>
      <c r="M425" s="2">
        <f t="shared" ca="1" si="61"/>
        <v>1.5649452269172542E-3</v>
      </c>
      <c r="N425" s="2">
        <f t="shared" ca="1" si="62"/>
        <v>-1.3420315172688456E-3</v>
      </c>
    </row>
    <row r="426" spans="1:14" x14ac:dyDescent="0.2">
      <c r="A426" s="1">
        <v>43018</v>
      </c>
      <c r="B426" s="2">
        <f t="shared" ca="1" si="54"/>
        <v>6.5478355143329248</v>
      </c>
      <c r="C426" s="7">
        <f t="shared" ca="1" si="55"/>
        <v>6.0683921758246937</v>
      </c>
      <c r="D426" s="2">
        <f t="shared" ca="1" si="56"/>
        <v>1.0790066502982851</v>
      </c>
      <c r="E426" s="2">
        <f ca="1">IF(ROW()&gt;$H$2+5,"",IF(D426&gt;AVERAGE(D427:INDIRECT("D"&amp;TEXT($H$2+5, "#"))),1,0))</f>
        <v>0</v>
      </c>
      <c r="F426" s="2">
        <f ca="1">IF(ROW()&gt;$H$2+5,"",IF(D426&lt;AVERAGE(D427:INDIRECT("D"&amp;TEXT($H$2+5, "#"))),1,0))</f>
        <v>1</v>
      </c>
      <c r="G426" s="2">
        <f t="shared" ca="1" si="57"/>
        <v>1.1075949367088516E-2</v>
      </c>
      <c r="H426" s="2">
        <f t="shared" ca="1" si="58"/>
        <v>5.2279961507142765E-3</v>
      </c>
      <c r="J426" s="2">
        <f ca="1">IF(ROW()&gt;$H$2+5,"",IF(D426&gt;AVERAGE(D427:INDIRECT("D"&amp;TEXT($H$2+5, "#"))),1,-1))</f>
        <v>-1</v>
      </c>
      <c r="K426" s="2">
        <f t="shared" ca="1" si="59"/>
        <v>1.1075949367088516E-2</v>
      </c>
      <c r="L426" s="2">
        <f t="shared" ca="1" si="60"/>
        <v>5.2279961507142765E-3</v>
      </c>
      <c r="M426" s="2">
        <f t="shared" ca="1" si="61"/>
        <v>1.1075949367088516E-2</v>
      </c>
      <c r="N426" s="2">
        <f t="shared" ca="1" si="62"/>
        <v>5.2279961507142765E-3</v>
      </c>
    </row>
    <row r="427" spans="1:14" x14ac:dyDescent="0.2">
      <c r="A427" s="1">
        <v>43017</v>
      </c>
      <c r="B427" s="2">
        <f t="shared" ca="1" si="54"/>
        <v>6.5097667032030824</v>
      </c>
      <c r="C427" s="7">
        <f t="shared" ca="1" si="55"/>
        <v>6.0019152662303705</v>
      </c>
      <c r="D427" s="2">
        <f t="shared" ca="1" si="56"/>
        <v>1.0846148961532538</v>
      </c>
      <c r="E427" s="2">
        <f ca="1">IF(ROW()&gt;$H$2+5,"",IF(D427&gt;AVERAGE(D428:INDIRECT("D"&amp;TEXT($H$2+5, "#"))),1,0))</f>
        <v>0</v>
      </c>
      <c r="F427" s="2">
        <f ca="1">IF(ROW()&gt;$H$2+5,"",IF(D427&lt;AVERAGE(D428:INDIRECT("D"&amp;TEXT($H$2+5, "#"))),1,0))</f>
        <v>1</v>
      </c>
      <c r="G427" s="2">
        <f t="shared" ca="1" si="57"/>
        <v>-9.404388714733548E-3</v>
      </c>
      <c r="H427" s="2">
        <f t="shared" ca="1" si="58"/>
        <v>-3.5904352263614846E-3</v>
      </c>
      <c r="J427" s="2">
        <f ca="1">IF(ROW()&gt;$H$2+5,"",IF(D427&gt;AVERAGE(D428:INDIRECT("D"&amp;TEXT($H$2+5, "#"))),1,-1))</f>
        <v>-1</v>
      </c>
      <c r="K427" s="2">
        <f t="shared" ca="1" si="59"/>
        <v>-9.404388714733548E-3</v>
      </c>
      <c r="L427" s="2">
        <f t="shared" ca="1" si="60"/>
        <v>-3.5904352263614846E-3</v>
      </c>
      <c r="M427" s="2">
        <f t="shared" ca="1" si="61"/>
        <v>-9.404388714733548E-3</v>
      </c>
      <c r="N427" s="2">
        <f t="shared" ca="1" si="62"/>
        <v>-3.5904352263614846E-3</v>
      </c>
    </row>
    <row r="428" spans="1:14" x14ac:dyDescent="0.2">
      <c r="A428" s="1">
        <v>43016</v>
      </c>
      <c r="B428" s="2">
        <f t="shared" ca="1" si="54"/>
        <v>6.5478355143329248</v>
      </c>
      <c r="C428" s="7">
        <f t="shared" ca="1" si="55"/>
        <v>6.0588954744540766</v>
      </c>
      <c r="D428" s="2">
        <f t="shared" ca="1" si="56"/>
        <v>1.080697883292483</v>
      </c>
      <c r="E428" s="2">
        <f ca="1">IF(ROW()&gt;$H$2+5,"",IF(D428&gt;AVERAGE(D429:INDIRECT("D"&amp;TEXT($H$2+5, "#"))),1,0))</f>
        <v>0</v>
      </c>
      <c r="F428" s="2">
        <f ca="1">IF(ROW()&gt;$H$2+5,"",IF(D428&lt;AVERAGE(D429:INDIRECT("D"&amp;TEXT($H$2+5, "#"))),1,0))</f>
        <v>1</v>
      </c>
      <c r="G428" s="2">
        <f t="shared" ca="1" si="57"/>
        <v>0</v>
      </c>
      <c r="H428" s="2">
        <f t="shared" ca="1" si="58"/>
        <v>0</v>
      </c>
      <c r="J428" s="2">
        <f ca="1">IF(ROW()&gt;$H$2+5,"",IF(D428&gt;AVERAGE(D429:INDIRECT("D"&amp;TEXT($H$2+5, "#"))),1,-1))</f>
        <v>-1</v>
      </c>
      <c r="K428" s="2">
        <f t="shared" ca="1" si="59"/>
        <v>0</v>
      </c>
      <c r="L428" s="2">
        <f t="shared" ca="1" si="60"/>
        <v>0</v>
      </c>
      <c r="M428" s="2">
        <f t="shared" ca="1" si="61"/>
        <v>0</v>
      </c>
      <c r="N428" s="2">
        <f t="shared" ca="1" si="62"/>
        <v>0</v>
      </c>
    </row>
    <row r="429" spans="1:14" x14ac:dyDescent="0.2">
      <c r="A429" s="1">
        <v>43015</v>
      </c>
      <c r="B429" s="2">
        <f t="shared" ca="1" si="54"/>
        <v>6.5478355143329248</v>
      </c>
      <c r="C429" s="7">
        <f t="shared" ca="1" si="55"/>
        <v>6.0588954744540766</v>
      </c>
      <c r="D429" s="2">
        <f t="shared" ca="1" si="56"/>
        <v>1.080697883292483</v>
      </c>
      <c r="E429" s="2">
        <f ca="1">IF(ROW()&gt;$H$2+5,"",IF(D429&gt;AVERAGE(D430:INDIRECT("D"&amp;TEXT($H$2+5, "#"))),1,0))</f>
        <v>0</v>
      </c>
      <c r="F429" s="2">
        <f ca="1">IF(ROW()&gt;$H$2+5,"",IF(D429&lt;AVERAGE(D430:INDIRECT("D"&amp;TEXT($H$2+5, "#"))),1,0))</f>
        <v>1</v>
      </c>
      <c r="G429" s="2">
        <f t="shared" ca="1" si="57"/>
        <v>0</v>
      </c>
      <c r="H429" s="2">
        <f t="shared" ca="1" si="58"/>
        <v>0</v>
      </c>
      <c r="J429" s="2">
        <f ca="1">IF(ROW()&gt;$H$2+5,"",IF(D429&gt;AVERAGE(D430:INDIRECT("D"&amp;TEXT($H$2+5, "#"))),1,-1))</f>
        <v>-1</v>
      </c>
      <c r="K429" s="2">
        <f t="shared" ca="1" si="59"/>
        <v>0</v>
      </c>
      <c r="L429" s="2">
        <f t="shared" ca="1" si="60"/>
        <v>0</v>
      </c>
      <c r="M429" s="2">
        <f t="shared" ca="1" si="61"/>
        <v>0</v>
      </c>
      <c r="N429" s="2">
        <f t="shared" ca="1" si="62"/>
        <v>0</v>
      </c>
    </row>
    <row r="430" spans="1:14" x14ac:dyDescent="0.2">
      <c r="A430" s="1">
        <v>43014</v>
      </c>
      <c r="B430" s="2">
        <f t="shared" ca="1" si="54"/>
        <v>6.5478355143329248</v>
      </c>
      <c r="C430" s="7">
        <f t="shared" ca="1" si="55"/>
        <v>6.0588954744540766</v>
      </c>
      <c r="D430" s="2">
        <f t="shared" ca="1" si="56"/>
        <v>1.080697883292483</v>
      </c>
      <c r="E430" s="2">
        <f ca="1">IF(ROW()&gt;$H$2+5,"",IF(D430&gt;AVERAGE(D431:INDIRECT("D"&amp;TEXT($H$2+5, "#"))),1,0))</f>
        <v>0</v>
      </c>
      <c r="F430" s="2">
        <f ca="1">IF(ROW()&gt;$H$2+5,"",IF(D430&lt;AVERAGE(D431:INDIRECT("D"&amp;TEXT($H$2+5, "#"))),1,0))</f>
        <v>1</v>
      </c>
      <c r="G430" s="2">
        <f t="shared" ca="1" si="57"/>
        <v>1.5698587127157585E-3</v>
      </c>
      <c r="H430" s="2">
        <f t="shared" ca="1" si="58"/>
        <v>1.5698587127157585E-3</v>
      </c>
      <c r="J430" s="2">
        <f ca="1">IF(ROW()&gt;$H$2+5,"",IF(D430&gt;AVERAGE(D431:INDIRECT("D"&amp;TEXT($H$2+5, "#"))),1,-1))</f>
        <v>-1</v>
      </c>
      <c r="K430" s="2">
        <f t="shared" ca="1" si="59"/>
        <v>1.5698587127157585E-3</v>
      </c>
      <c r="L430" s="2">
        <f t="shared" ca="1" si="60"/>
        <v>1.5698587127157585E-3</v>
      </c>
      <c r="M430" s="2">
        <f t="shared" ca="1" si="61"/>
        <v>1.5698587127157585E-3</v>
      </c>
      <c r="N430" s="2">
        <f t="shared" ca="1" si="62"/>
        <v>1.5698587127157585E-3</v>
      </c>
    </row>
    <row r="431" spans="1:14" x14ac:dyDescent="0.2">
      <c r="A431" s="1">
        <v>43013</v>
      </c>
      <c r="B431" s="2">
        <f t="shared" ca="1" si="54"/>
        <v>6.5478355143329248</v>
      </c>
      <c r="C431" s="7">
        <f t="shared" ca="1" si="55"/>
        <v>6.0493987730834595</v>
      </c>
      <c r="D431" s="2">
        <f t="shared" ca="1" si="56"/>
        <v>1.0823944262803831</v>
      </c>
      <c r="E431" s="2">
        <f ca="1">IF(ROW()&gt;$H$2+5,"",IF(D431&gt;AVERAGE(D432:INDIRECT("D"&amp;TEXT($H$2+5, "#"))),1,0))</f>
        <v>0</v>
      </c>
      <c r="F431" s="2">
        <f ca="1">IF(ROW()&gt;$H$2+5,"",IF(D431&lt;AVERAGE(D432:INDIRECT("D"&amp;TEXT($H$2+5, "#"))),1,0))</f>
        <v>1</v>
      </c>
      <c r="G431" s="2">
        <f t="shared" ca="1" si="57"/>
        <v>0</v>
      </c>
      <c r="H431" s="2">
        <f t="shared" ca="1" si="58"/>
        <v>0</v>
      </c>
      <c r="J431" s="2">
        <f ca="1">IF(ROW()&gt;$H$2+5,"",IF(D431&gt;AVERAGE(D432:INDIRECT("D"&amp;TEXT($H$2+5, "#"))),1,-1))</f>
        <v>-1</v>
      </c>
      <c r="K431" s="2">
        <f t="shared" ca="1" si="59"/>
        <v>0</v>
      </c>
      <c r="L431" s="2">
        <f t="shared" ca="1" si="60"/>
        <v>0</v>
      </c>
      <c r="M431" s="2">
        <f t="shared" ca="1" si="61"/>
        <v>0</v>
      </c>
      <c r="N431" s="2">
        <f t="shared" ca="1" si="62"/>
        <v>0</v>
      </c>
    </row>
    <row r="432" spans="1:14" x14ac:dyDescent="0.2">
      <c r="A432" s="1">
        <v>43012</v>
      </c>
      <c r="B432" s="2">
        <f t="shared" ca="1" si="54"/>
        <v>6.5478355143329248</v>
      </c>
      <c r="C432" s="7">
        <f t="shared" ca="1" si="55"/>
        <v>6.0493987730834595</v>
      </c>
      <c r="D432" s="2">
        <f t="shared" ca="1" si="56"/>
        <v>1.0823944262803831</v>
      </c>
      <c r="E432" s="2">
        <f ca="1">IF(ROW()&gt;$H$2+5,"",IF(D432&gt;AVERAGE(D433:INDIRECT("D"&amp;TEXT($H$2+5, "#"))),1,0))</f>
        <v>0</v>
      </c>
      <c r="F432" s="2">
        <f ca="1">IF(ROW()&gt;$H$2+5,"",IF(D432&lt;AVERAGE(D433:INDIRECT("D"&amp;TEXT($H$2+5, "#"))),1,0))</f>
        <v>1</v>
      </c>
      <c r="G432" s="2">
        <f t="shared" ca="1" si="57"/>
        <v>1.7571884984025669E-2</v>
      </c>
      <c r="H432" s="2">
        <f t="shared" ca="1" si="58"/>
        <v>1.465643308898202E-2</v>
      </c>
      <c r="J432" s="2">
        <f ca="1">IF(ROW()&gt;$H$2+5,"",IF(D432&gt;AVERAGE(D433:INDIRECT("D"&amp;TEXT($H$2+5, "#"))),1,-1))</f>
        <v>-1</v>
      </c>
      <c r="K432" s="2">
        <f t="shared" ca="1" si="59"/>
        <v>1.7571884984025669E-2</v>
      </c>
      <c r="L432" s="2">
        <f t="shared" ca="1" si="60"/>
        <v>1.465643308898202E-2</v>
      </c>
      <c r="M432" s="2">
        <f t="shared" ca="1" si="61"/>
        <v>1.7571884984025669E-2</v>
      </c>
      <c r="N432" s="2">
        <f t="shared" ca="1" si="62"/>
        <v>1.465643308898202E-2</v>
      </c>
    </row>
    <row r="433" spans="1:14" x14ac:dyDescent="0.2">
      <c r="A433" s="1">
        <v>43011</v>
      </c>
      <c r="B433" s="2">
        <f t="shared" ca="1" si="54"/>
        <v>6.528801108768004</v>
      </c>
      <c r="C433" s="7">
        <f t="shared" ca="1" si="55"/>
        <v>5.9449350580066644</v>
      </c>
      <c r="D433" s="2">
        <f t="shared" ca="1" si="56"/>
        <v>1.0982123513653839</v>
      </c>
      <c r="E433" s="2">
        <f ca="1">IF(ROW()&gt;$H$2+5,"",IF(D433&gt;AVERAGE(D434:INDIRECT("D"&amp;TEXT($H$2+5, "#"))),1,0))</f>
        <v>0</v>
      </c>
      <c r="F433" s="2">
        <f ca="1">IF(ROW()&gt;$H$2+5,"",IF(D433&lt;AVERAGE(D434:INDIRECT("D"&amp;TEXT($H$2+5, "#"))),1,0))</f>
        <v>1</v>
      </c>
      <c r="G433" s="2">
        <f t="shared" ca="1" si="57"/>
        <v>7.9310344827586143E-2</v>
      </c>
      <c r="H433" s="2">
        <f t="shared" ca="1" si="58"/>
        <v>2.0668369518944102E-2</v>
      </c>
      <c r="J433" s="2">
        <f ca="1">IF(ROW()&gt;$H$2+5,"",IF(D433&gt;AVERAGE(D434:INDIRECT("D"&amp;TEXT($H$2+5, "#"))),1,-1))</f>
        <v>-1</v>
      </c>
      <c r="K433" s="2">
        <f t="shared" ca="1" si="59"/>
        <v>7.9310344827586143E-2</v>
      </c>
      <c r="L433" s="2">
        <f t="shared" ca="1" si="60"/>
        <v>2.0668369518944102E-2</v>
      </c>
      <c r="M433" s="2">
        <f t="shared" ca="1" si="61"/>
        <v>7.9310344827586143E-2</v>
      </c>
      <c r="N433" s="2">
        <f t="shared" ca="1" si="62"/>
        <v>2.0668369518944102E-2</v>
      </c>
    </row>
    <row r="434" spans="1:14" x14ac:dyDescent="0.2">
      <c r="A434" s="1">
        <v>43010</v>
      </c>
      <c r="B434" s="2">
        <f t="shared" ca="1" si="54"/>
        <v>6.167147403034499</v>
      </c>
      <c r="C434" s="7">
        <f t="shared" ca="1" si="55"/>
        <v>5.5080867949582517</v>
      </c>
      <c r="D434" s="2">
        <f t="shared" ca="1" si="56"/>
        <v>1.1196532721088399</v>
      </c>
      <c r="E434" s="2">
        <f ca="1">IF(ROW()&gt;$H$2+5,"",IF(D434&gt;AVERAGE(D435:INDIRECT("D"&amp;TEXT($H$2+5, "#"))),1,0))</f>
        <v>0</v>
      </c>
      <c r="F434" s="2">
        <f ca="1">IF(ROW()&gt;$H$2+5,"",IF(D434&lt;AVERAGE(D435:INDIRECT("D"&amp;TEXT($H$2+5, "#"))),1,0))</f>
        <v>1</v>
      </c>
      <c r="G434" s="2">
        <f t="shared" ca="1" si="57"/>
        <v>0</v>
      </c>
      <c r="H434" s="2">
        <f t="shared" ca="1" si="58"/>
        <v>0</v>
      </c>
      <c r="J434" s="2">
        <f ca="1">IF(ROW()&gt;$H$2+5,"",IF(D434&gt;AVERAGE(D435:INDIRECT("D"&amp;TEXT($H$2+5, "#"))),1,-1))</f>
        <v>-1</v>
      </c>
      <c r="K434" s="2">
        <f t="shared" ca="1" si="59"/>
        <v>0</v>
      </c>
      <c r="L434" s="2">
        <f t="shared" ca="1" si="60"/>
        <v>0</v>
      </c>
      <c r="M434" s="2">
        <f t="shared" ca="1" si="61"/>
        <v>0</v>
      </c>
      <c r="N434" s="2">
        <f t="shared" ca="1" si="62"/>
        <v>0</v>
      </c>
    </row>
    <row r="435" spans="1:14" x14ac:dyDescent="0.2">
      <c r="A435" s="1">
        <v>43009</v>
      </c>
      <c r="B435" s="2">
        <f t="shared" ca="1" si="54"/>
        <v>6.167147403034499</v>
      </c>
      <c r="C435" s="7">
        <f t="shared" ca="1" si="55"/>
        <v>5.5080867949582517</v>
      </c>
      <c r="D435" s="2">
        <f t="shared" ca="1" si="56"/>
        <v>1.1196532721088399</v>
      </c>
      <c r="E435" s="2">
        <f ca="1">IF(ROW()&gt;$H$2+5,"",IF(D435&gt;AVERAGE(D436:INDIRECT("D"&amp;TEXT($H$2+5, "#"))),1,0))</f>
        <v>0</v>
      </c>
      <c r="F435" s="2">
        <f ca="1">IF(ROW()&gt;$H$2+5,"",IF(D435&lt;AVERAGE(D436:INDIRECT("D"&amp;TEXT($H$2+5, "#"))),1,0))</f>
        <v>1</v>
      </c>
      <c r="G435" s="2">
        <f t="shared" ca="1" si="57"/>
        <v>0</v>
      </c>
      <c r="H435" s="2">
        <f t="shared" ca="1" si="58"/>
        <v>0</v>
      </c>
      <c r="J435" s="2">
        <f ca="1">IF(ROW()&gt;$H$2+5,"",IF(D435&gt;AVERAGE(D436:INDIRECT("D"&amp;TEXT($H$2+5, "#"))),1,-1))</f>
        <v>-1</v>
      </c>
      <c r="K435" s="2">
        <f t="shared" ca="1" si="59"/>
        <v>0</v>
      </c>
      <c r="L435" s="2">
        <f t="shared" ca="1" si="60"/>
        <v>0</v>
      </c>
      <c r="M435" s="2">
        <f t="shared" ca="1" si="61"/>
        <v>0</v>
      </c>
      <c r="N435" s="2">
        <f t="shared" ca="1" si="62"/>
        <v>0</v>
      </c>
    </row>
    <row r="436" spans="1:14" x14ac:dyDescent="0.2">
      <c r="A436" s="1">
        <v>43008</v>
      </c>
      <c r="B436" s="2">
        <f t="shared" ca="1" si="54"/>
        <v>6.167147403034499</v>
      </c>
      <c r="C436" s="7">
        <f t="shared" ca="1" si="55"/>
        <v>5.5080867949582517</v>
      </c>
      <c r="D436" s="2">
        <f t="shared" ca="1" si="56"/>
        <v>1.1196532721088399</v>
      </c>
      <c r="E436" s="2">
        <f ca="1">IF(ROW()&gt;$H$2+5,"",IF(D436&gt;AVERAGE(D437:INDIRECT("D"&amp;TEXT($H$2+5, "#"))),1,0))</f>
        <v>0</v>
      </c>
      <c r="F436" s="2">
        <f ca="1">IF(ROW()&gt;$H$2+5,"",IF(D436&lt;AVERAGE(D437:INDIRECT("D"&amp;TEXT($H$2+5, "#"))),1,0))</f>
        <v>1</v>
      </c>
      <c r="G436" s="2">
        <f t="shared" ca="1" si="57"/>
        <v>0</v>
      </c>
      <c r="H436" s="2">
        <f t="shared" ca="1" si="58"/>
        <v>0</v>
      </c>
      <c r="J436" s="2">
        <f ca="1">IF(ROW()&gt;$H$2+5,"",IF(D436&gt;AVERAGE(D437:INDIRECT("D"&amp;TEXT($H$2+5, "#"))),1,-1))</f>
        <v>-1</v>
      </c>
      <c r="K436" s="2">
        <f t="shared" ca="1" si="59"/>
        <v>0</v>
      </c>
      <c r="L436" s="2">
        <f t="shared" ca="1" si="60"/>
        <v>0</v>
      </c>
      <c r="M436" s="2">
        <f t="shared" ca="1" si="61"/>
        <v>0</v>
      </c>
      <c r="N436" s="2">
        <f t="shared" ca="1" si="62"/>
        <v>0</v>
      </c>
    </row>
    <row r="437" spans="1:14" x14ac:dyDescent="0.2">
      <c r="A437" s="1">
        <v>43007</v>
      </c>
      <c r="B437" s="2">
        <f t="shared" ca="1" si="54"/>
        <v>6.167147403034499</v>
      </c>
      <c r="C437" s="7">
        <f t="shared" ca="1" si="55"/>
        <v>5.5080867949582517</v>
      </c>
      <c r="D437" s="2">
        <f t="shared" ca="1" si="56"/>
        <v>1.1196532721088399</v>
      </c>
      <c r="E437" s="2">
        <f ca="1">IF(ROW()&gt;$H$2+5,"",IF(D437&gt;AVERAGE(D438:INDIRECT("D"&amp;TEXT($H$2+5, "#"))),1,0))</f>
        <v>0</v>
      </c>
      <c r="F437" s="2">
        <f ca="1">IF(ROW()&gt;$H$2+5,"",IF(D437&lt;AVERAGE(D438:INDIRECT("D"&amp;TEXT($H$2+5, "#"))),1,0))</f>
        <v>1</v>
      </c>
      <c r="G437" s="2">
        <f t="shared" ca="1" si="57"/>
        <v>1.0452961672473874E-2</v>
      </c>
      <c r="H437" s="2">
        <f t="shared" ca="1" si="58"/>
        <v>7.3569864402756747E-3</v>
      </c>
      <c r="J437" s="2">
        <f ca="1">IF(ROW()&gt;$H$2+5,"",IF(D437&gt;AVERAGE(D438:INDIRECT("D"&amp;TEXT($H$2+5, "#"))),1,-1))</f>
        <v>-1</v>
      </c>
      <c r="K437" s="2">
        <f t="shared" ca="1" si="59"/>
        <v>1.0452961672473874E-2</v>
      </c>
      <c r="L437" s="2">
        <f t="shared" ca="1" si="60"/>
        <v>7.3569864402756747E-3</v>
      </c>
      <c r="M437" s="2">
        <f t="shared" ca="1" si="61"/>
        <v>1.0452961672473874E-2</v>
      </c>
      <c r="N437" s="2">
        <f t="shared" ca="1" si="62"/>
        <v>7.3569864402756747E-3</v>
      </c>
    </row>
    <row r="438" spans="1:14" x14ac:dyDescent="0.2">
      <c r="A438" s="1">
        <v>43006</v>
      </c>
      <c r="B438" s="2">
        <f t="shared" ca="1" si="54"/>
        <v>6.1481129974695774</v>
      </c>
      <c r="C438" s="7">
        <f t="shared" ca="1" si="55"/>
        <v>5.4511065867345456</v>
      </c>
      <c r="D438" s="2">
        <f t="shared" ca="1" si="56"/>
        <v>1.1278651223645526</v>
      </c>
      <c r="E438" s="2">
        <f ca="1">IF(ROW()&gt;$H$2+5,"",IF(D438&gt;AVERAGE(D439:INDIRECT("D"&amp;TEXT($H$2+5, "#"))),1,0))</f>
        <v>0</v>
      </c>
      <c r="F438" s="2">
        <f ca="1">IF(ROW()&gt;$H$2+5,"",IF(D438&lt;AVERAGE(D439:INDIRECT("D"&amp;TEXT($H$2+5, "#"))),1,0))</f>
        <v>1</v>
      </c>
      <c r="G438" s="2">
        <f t="shared" ca="1" si="57"/>
        <v>-1.2048192771084239E-2</v>
      </c>
      <c r="H438" s="2">
        <f t="shared" ca="1" si="58"/>
        <v>-1.3284377940550891E-3</v>
      </c>
      <c r="J438" s="2">
        <f ca="1">IF(ROW()&gt;$H$2+5,"",IF(D438&gt;AVERAGE(D439:INDIRECT("D"&amp;TEXT($H$2+5, "#"))),1,-1))</f>
        <v>-1</v>
      </c>
      <c r="K438" s="2">
        <f t="shared" ca="1" si="59"/>
        <v>-1.2048192771084239E-2</v>
      </c>
      <c r="L438" s="2">
        <f t="shared" ca="1" si="60"/>
        <v>-1.3284377940550891E-3</v>
      </c>
      <c r="M438" s="2">
        <f t="shared" ca="1" si="61"/>
        <v>-1.2048192771084239E-2</v>
      </c>
      <c r="N438" s="2">
        <f t="shared" ca="1" si="62"/>
        <v>-1.3284377940550891E-3</v>
      </c>
    </row>
    <row r="439" spans="1:14" x14ac:dyDescent="0.2">
      <c r="A439" s="1">
        <v>43005</v>
      </c>
      <c r="B439" s="2">
        <f t="shared" ca="1" si="54"/>
        <v>6.2147334169468023</v>
      </c>
      <c r="C439" s="7">
        <f t="shared" ca="1" si="55"/>
        <v>5.5175834963288688</v>
      </c>
      <c r="D439" s="2">
        <f t="shared" ca="1" si="56"/>
        <v>1.1263505882750633</v>
      </c>
      <c r="E439" s="2">
        <f ca="1">IF(ROW()&gt;$H$2+5,"",IF(D439&gt;AVERAGE(D440:INDIRECT("D"&amp;TEXT($H$2+5, "#"))),1,0))</f>
        <v>0</v>
      </c>
      <c r="F439" s="2">
        <f ca="1">IF(ROW()&gt;$H$2+5,"",IF(D439&lt;AVERAGE(D440:INDIRECT("D"&amp;TEXT($H$2+5, "#"))),1,0))</f>
        <v>1</v>
      </c>
      <c r="G439" s="2">
        <f t="shared" ca="1" si="57"/>
        <v>1.219512195121941E-2</v>
      </c>
      <c r="H439" s="2">
        <f t="shared" ca="1" si="58"/>
        <v>9.1229253306356374E-3</v>
      </c>
      <c r="J439" s="2">
        <f ca="1">IF(ROW()&gt;$H$2+5,"",IF(D439&gt;AVERAGE(D440:INDIRECT("D"&amp;TEXT($H$2+5, "#"))),1,-1))</f>
        <v>-1</v>
      </c>
      <c r="K439" s="2">
        <f t="shared" ca="1" si="59"/>
        <v>1.219512195121941E-2</v>
      </c>
      <c r="L439" s="2">
        <f t="shared" ca="1" si="60"/>
        <v>9.1229253306356374E-3</v>
      </c>
      <c r="M439" s="2">
        <f t="shared" ca="1" si="61"/>
        <v>1.219512195121941E-2</v>
      </c>
      <c r="N439" s="2">
        <f t="shared" ca="1" si="62"/>
        <v>9.1229253306356374E-3</v>
      </c>
    </row>
    <row r="440" spans="1:14" x14ac:dyDescent="0.2">
      <c r="A440" s="1">
        <v>43004</v>
      </c>
      <c r="B440" s="2">
        <f t="shared" ca="1" si="54"/>
        <v>6.1956990113818806</v>
      </c>
      <c r="C440" s="7">
        <f t="shared" ca="1" si="55"/>
        <v>5.4511065867345456</v>
      </c>
      <c r="D440" s="2">
        <f t="shared" ca="1" si="56"/>
        <v>1.1365947285748046</v>
      </c>
      <c r="E440" s="2">
        <f ca="1">IF(ROW()&gt;$H$2+5,"",IF(D440&gt;AVERAGE(D441:INDIRECT("D"&amp;TEXT($H$2+5, "#"))),1,0))</f>
        <v>0</v>
      </c>
      <c r="F440" s="2">
        <f ca="1">IF(ROW()&gt;$H$2+5,"",IF(D440&lt;AVERAGE(D441:INDIRECT("D"&amp;TEXT($H$2+5, "#"))),1,0))</f>
        <v>1</v>
      </c>
      <c r="G440" s="2">
        <f t="shared" ca="1" si="57"/>
        <v>5.2539404553415096E-3</v>
      </c>
      <c r="H440" s="2">
        <f t="shared" ca="1" si="58"/>
        <v>5.2539404553415096E-3</v>
      </c>
      <c r="J440" s="2">
        <f ca="1">IF(ROW()&gt;$H$2+5,"",IF(D440&gt;AVERAGE(D441:INDIRECT("D"&amp;TEXT($H$2+5, "#"))),1,-1))</f>
        <v>-1</v>
      </c>
      <c r="K440" s="2">
        <f t="shared" ca="1" si="59"/>
        <v>5.2539404553415096E-3</v>
      </c>
      <c r="L440" s="2">
        <f t="shared" ca="1" si="60"/>
        <v>5.2539404553415096E-3</v>
      </c>
      <c r="M440" s="2">
        <f t="shared" ca="1" si="61"/>
        <v>5.2539404553415096E-3</v>
      </c>
      <c r="N440" s="2">
        <f t="shared" ca="1" si="62"/>
        <v>5.2539404553415096E-3</v>
      </c>
    </row>
    <row r="441" spans="1:14" x14ac:dyDescent="0.2">
      <c r="A441" s="1">
        <v>43003</v>
      </c>
      <c r="B441" s="2">
        <f t="shared" ca="1" si="54"/>
        <v>6.1956990113818806</v>
      </c>
      <c r="C441" s="7">
        <f t="shared" ca="1" si="55"/>
        <v>5.4226164826226926</v>
      </c>
      <c r="D441" s="2">
        <f t="shared" ca="1" si="56"/>
        <v>1.1425663296005917</v>
      </c>
      <c r="E441" s="2">
        <f ca="1">IF(ROW()&gt;$H$2+5,"",IF(D441&gt;AVERAGE(D442:INDIRECT("D"&amp;TEXT($H$2+5, "#"))),1,0))</f>
        <v>0</v>
      </c>
      <c r="F441" s="2">
        <f ca="1">IF(ROW()&gt;$H$2+5,"",IF(D441&lt;AVERAGE(D442:INDIRECT("D"&amp;TEXT($H$2+5, "#"))),1,0))</f>
        <v>1</v>
      </c>
      <c r="G441" s="2">
        <f t="shared" ca="1" si="57"/>
        <v>-2.2260273972602648E-2</v>
      </c>
      <c r="H441" s="2">
        <f t="shared" ca="1" si="58"/>
        <v>-5.6439597732068567E-3</v>
      </c>
      <c r="J441" s="2">
        <f ca="1">IF(ROW()&gt;$H$2+5,"",IF(D441&gt;AVERAGE(D442:INDIRECT("D"&amp;TEXT($H$2+5, "#"))),1,-1))</f>
        <v>-1</v>
      </c>
      <c r="K441" s="2">
        <f t="shared" ca="1" si="59"/>
        <v>-2.2260273972602648E-2</v>
      </c>
      <c r="L441" s="2">
        <f t="shared" ca="1" si="60"/>
        <v>-5.6439597732068567E-3</v>
      </c>
      <c r="M441" s="2">
        <f t="shared" ca="1" si="61"/>
        <v>-2.2260273972602648E-2</v>
      </c>
      <c r="N441" s="2">
        <f t="shared" ca="1" si="62"/>
        <v>-5.6439597732068567E-3</v>
      </c>
    </row>
    <row r="442" spans="1:14" x14ac:dyDescent="0.2">
      <c r="A442" s="1">
        <v>43002</v>
      </c>
      <c r="B442" s="2">
        <f t="shared" ca="1" si="54"/>
        <v>6.3003882419889479</v>
      </c>
      <c r="C442" s="7">
        <f t="shared" ca="1" si="55"/>
        <v>5.5460736004407218</v>
      </c>
      <c r="D442" s="2">
        <f t="shared" ca="1" si="56"/>
        <v>1.1360087687058975</v>
      </c>
      <c r="E442" s="2">
        <f ca="1">IF(ROW()&gt;$H$2+5,"",IF(D442&gt;AVERAGE(D443:INDIRECT("D"&amp;TEXT($H$2+5, "#"))),1,0))</f>
        <v>0</v>
      </c>
      <c r="F442" s="2">
        <f ca="1">IF(ROW()&gt;$H$2+5,"",IF(D442&lt;AVERAGE(D443:INDIRECT("D"&amp;TEXT($H$2+5, "#"))),1,0))</f>
        <v>1</v>
      </c>
      <c r="G442" s="2">
        <f t="shared" ca="1" si="57"/>
        <v>0</v>
      </c>
      <c r="H442" s="2">
        <f t="shared" ca="1" si="58"/>
        <v>0</v>
      </c>
      <c r="J442" s="2">
        <f ca="1">IF(ROW()&gt;$H$2+5,"",IF(D442&gt;AVERAGE(D443:INDIRECT("D"&amp;TEXT($H$2+5, "#"))),1,-1))</f>
        <v>-1</v>
      </c>
      <c r="K442" s="2">
        <f t="shared" ca="1" si="59"/>
        <v>0</v>
      </c>
      <c r="L442" s="2">
        <f t="shared" ca="1" si="60"/>
        <v>0</v>
      </c>
      <c r="M442" s="2">
        <f t="shared" ca="1" si="61"/>
        <v>0</v>
      </c>
      <c r="N442" s="2">
        <f t="shared" ca="1" si="62"/>
        <v>0</v>
      </c>
    </row>
    <row r="443" spans="1:14" x14ac:dyDescent="0.2">
      <c r="A443" s="1">
        <v>43001</v>
      </c>
      <c r="B443" s="2">
        <f t="shared" ca="1" si="54"/>
        <v>6.3003882419889479</v>
      </c>
      <c r="C443" s="7">
        <f t="shared" ca="1" si="55"/>
        <v>5.5460736004407218</v>
      </c>
      <c r="D443" s="2">
        <f t="shared" ca="1" si="56"/>
        <v>1.1360087687058975</v>
      </c>
      <c r="E443" s="2">
        <f ca="1">IF(ROW()&gt;$H$2+5,"",IF(D443&gt;AVERAGE(D444:INDIRECT("D"&amp;TEXT($H$2+5, "#"))),1,0))</f>
        <v>0</v>
      </c>
      <c r="F443" s="2">
        <f ca="1">IF(ROW()&gt;$H$2+5,"",IF(D443&lt;AVERAGE(D444:INDIRECT("D"&amp;TEXT($H$2+5, "#"))),1,0))</f>
        <v>1</v>
      </c>
      <c r="G443" s="2">
        <f t="shared" ca="1" si="57"/>
        <v>0</v>
      </c>
      <c r="H443" s="2">
        <f t="shared" ca="1" si="58"/>
        <v>0</v>
      </c>
      <c r="J443" s="2">
        <f ca="1">IF(ROW()&gt;$H$2+5,"",IF(D443&gt;AVERAGE(D444:INDIRECT("D"&amp;TEXT($H$2+5, "#"))),1,-1))</f>
        <v>-1</v>
      </c>
      <c r="K443" s="2">
        <f t="shared" ca="1" si="59"/>
        <v>0</v>
      </c>
      <c r="L443" s="2">
        <f t="shared" ca="1" si="60"/>
        <v>0</v>
      </c>
      <c r="M443" s="2">
        <f t="shared" ca="1" si="61"/>
        <v>0</v>
      </c>
      <c r="N443" s="2">
        <f t="shared" ca="1" si="62"/>
        <v>0</v>
      </c>
    </row>
    <row r="444" spans="1:14" x14ac:dyDescent="0.2">
      <c r="A444" s="1">
        <v>43000</v>
      </c>
      <c r="B444" s="2">
        <f t="shared" ca="1" si="54"/>
        <v>6.3003882419889479</v>
      </c>
      <c r="C444" s="7">
        <f t="shared" ca="1" si="55"/>
        <v>5.5460736004407218</v>
      </c>
      <c r="D444" s="2">
        <f t="shared" ca="1" si="56"/>
        <v>1.1360087687058975</v>
      </c>
      <c r="E444" s="2">
        <f ca="1">IF(ROW()&gt;$H$2+5,"",IF(D444&gt;AVERAGE(D445:INDIRECT("D"&amp;TEXT($H$2+5, "#"))),1,0))</f>
        <v>0</v>
      </c>
      <c r="F444" s="2">
        <f ca="1">IF(ROW()&gt;$H$2+5,"",IF(D444&lt;AVERAGE(D445:INDIRECT("D"&amp;TEXT($H$2+5, "#"))),1,0))</f>
        <v>1</v>
      </c>
      <c r="G444" s="2">
        <f t="shared" ca="1" si="57"/>
        <v>-6.8027210884354311E-3</v>
      </c>
      <c r="H444" s="2">
        <f t="shared" ca="1" si="58"/>
        <v>6.9353078562753474E-4</v>
      </c>
      <c r="J444" s="2">
        <f ca="1">IF(ROW()&gt;$H$2+5,"",IF(D444&gt;AVERAGE(D445:INDIRECT("D"&amp;TEXT($H$2+5, "#"))),1,-1))</f>
        <v>-1</v>
      </c>
      <c r="K444" s="2">
        <f t="shared" ca="1" si="59"/>
        <v>-6.8027210884354311E-3</v>
      </c>
      <c r="L444" s="2">
        <f t="shared" ca="1" si="60"/>
        <v>6.9353078562753474E-4</v>
      </c>
      <c r="M444" s="2">
        <f t="shared" ca="1" si="61"/>
        <v>-6.8027210884354311E-3</v>
      </c>
      <c r="N444" s="2">
        <f t="shared" ca="1" si="62"/>
        <v>6.9353078562753474E-4</v>
      </c>
    </row>
    <row r="445" spans="1:14" x14ac:dyDescent="0.2">
      <c r="A445" s="1">
        <v>42999</v>
      </c>
      <c r="B445" s="2">
        <f t="shared" ca="1" si="54"/>
        <v>6.3479742559012511</v>
      </c>
      <c r="C445" s="7">
        <f t="shared" ca="1" si="55"/>
        <v>5.5840604059231929</v>
      </c>
      <c r="D445" s="2">
        <f t="shared" ca="1" si="56"/>
        <v>1.1368025763417156</v>
      </c>
      <c r="E445" s="2">
        <f ca="1">IF(ROW()&gt;$H$2+5,"",IF(D445&gt;AVERAGE(D446:INDIRECT("D"&amp;TEXT($H$2+5, "#"))),1,0))</f>
        <v>0</v>
      </c>
      <c r="F445" s="2">
        <f ca="1">IF(ROW()&gt;$H$2+5,"",IF(D445&lt;AVERAGE(D446:INDIRECT("D"&amp;TEXT($H$2+5, "#"))),1,0))</f>
        <v>1</v>
      </c>
      <c r="G445" s="2">
        <f t="shared" ca="1" si="57"/>
        <v>5.1282051282051317E-3</v>
      </c>
      <c r="H445" s="2">
        <f t="shared" ca="1" si="58"/>
        <v>6.6252111162291112E-3</v>
      </c>
      <c r="J445" s="2">
        <f ca="1">IF(ROW()&gt;$H$2+5,"",IF(D445&gt;AVERAGE(D446:INDIRECT("D"&amp;TEXT($H$2+5, "#"))),1,-1))</f>
        <v>-1</v>
      </c>
      <c r="K445" s="2">
        <f t="shared" ca="1" si="59"/>
        <v>5.1282051282051317E-3</v>
      </c>
      <c r="L445" s="2">
        <f t="shared" ca="1" si="60"/>
        <v>6.6252111162291112E-3</v>
      </c>
      <c r="M445" s="2">
        <f t="shared" ca="1" si="61"/>
        <v>5.1282051282051317E-3</v>
      </c>
      <c r="N445" s="2">
        <f t="shared" ca="1" si="62"/>
        <v>6.6252111162291112E-3</v>
      </c>
    </row>
    <row r="446" spans="1:14" x14ac:dyDescent="0.2">
      <c r="A446" s="1">
        <v>42998</v>
      </c>
      <c r="B446" s="2">
        <f t="shared" ca="1" si="54"/>
        <v>6.3574914586837119</v>
      </c>
      <c r="C446" s="7">
        <f t="shared" ca="1" si="55"/>
        <v>5.5555703018113398</v>
      </c>
      <c r="D446" s="2">
        <f t="shared" ca="1" si="56"/>
        <v>1.1443454250972063</v>
      </c>
      <c r="E446" s="2">
        <f ca="1">IF(ROW()&gt;$H$2+5,"",IF(D446&gt;AVERAGE(D447:INDIRECT("D"&amp;TEXT($H$2+5, "#"))),1,0))</f>
        <v>0</v>
      </c>
      <c r="F446" s="2">
        <f ca="1">IF(ROW()&gt;$H$2+5,"",IF(D446&lt;AVERAGE(D447:INDIRECT("D"&amp;TEXT($H$2+5, "#"))),1,0))</f>
        <v>1</v>
      </c>
      <c r="G446" s="2">
        <f t="shared" ca="1" si="57"/>
        <v>6.8846815834768225E-3</v>
      </c>
      <c r="H446" s="2">
        <f t="shared" ca="1" si="58"/>
        <v>5.3854312086642018E-3</v>
      </c>
      <c r="J446" s="2">
        <f ca="1">IF(ROW()&gt;$H$2+5,"",IF(D446&gt;AVERAGE(D447:INDIRECT("D"&amp;TEXT($H$2+5, "#"))),1,-1))</f>
        <v>-1</v>
      </c>
      <c r="K446" s="2">
        <f t="shared" ca="1" si="59"/>
        <v>6.8846815834768225E-3</v>
      </c>
      <c r="L446" s="2">
        <f t="shared" ca="1" si="60"/>
        <v>5.3854312086642018E-3</v>
      </c>
      <c r="M446" s="2">
        <f t="shared" ca="1" si="61"/>
        <v>6.8846815834768225E-3</v>
      </c>
      <c r="N446" s="2">
        <f t="shared" ca="1" si="62"/>
        <v>5.3854312086642018E-3</v>
      </c>
    </row>
    <row r="447" spans="1:14" x14ac:dyDescent="0.2">
      <c r="A447" s="1">
        <v>42997</v>
      </c>
      <c r="B447" s="2">
        <f t="shared" ca="1" si="54"/>
        <v>6.3479742559012511</v>
      </c>
      <c r="C447" s="7">
        <f t="shared" ca="1" si="55"/>
        <v>5.5175834963288688</v>
      </c>
      <c r="D447" s="2">
        <f t="shared" ca="1" si="56"/>
        <v>1.1504989929241458</v>
      </c>
      <c r="E447" s="2">
        <f ca="1">IF(ROW()&gt;$H$2+5,"",IF(D447&gt;AVERAGE(D448:INDIRECT("D"&amp;TEXT($H$2+5, "#"))),1,0))</f>
        <v>0</v>
      </c>
      <c r="F447" s="2">
        <f ca="1">IF(ROW()&gt;$H$2+5,"",IF(D447&lt;AVERAGE(D448:INDIRECT("D"&amp;TEXT($H$2+5, "#"))),1,0))</f>
        <v>1</v>
      </c>
      <c r="G447" s="2">
        <f t="shared" ca="1" si="57"/>
        <v>1.7241379310343763E-3</v>
      </c>
      <c r="H447" s="2">
        <f t="shared" ca="1" si="58"/>
        <v>4.7136745528580486E-3</v>
      </c>
      <c r="J447" s="2">
        <f ca="1">IF(ROW()&gt;$H$2+5,"",IF(D447&gt;AVERAGE(D448:INDIRECT("D"&amp;TEXT($H$2+5, "#"))),1,-1))</f>
        <v>-1</v>
      </c>
      <c r="K447" s="2">
        <f t="shared" ca="1" si="59"/>
        <v>1.7241379310343763E-3</v>
      </c>
      <c r="L447" s="2">
        <f t="shared" ca="1" si="60"/>
        <v>4.7136745528580486E-3</v>
      </c>
      <c r="M447" s="2">
        <f t="shared" ca="1" si="61"/>
        <v>1.7241379310343763E-3</v>
      </c>
      <c r="N447" s="2">
        <f t="shared" ca="1" si="62"/>
        <v>4.7136745528580486E-3</v>
      </c>
    </row>
    <row r="448" spans="1:14" x14ac:dyDescent="0.2">
      <c r="A448" s="1">
        <v>42996</v>
      </c>
      <c r="B448" s="2">
        <f t="shared" ca="1" si="54"/>
        <v>6.3670086614661727</v>
      </c>
      <c r="C448" s="7">
        <f t="shared" ca="1" si="55"/>
        <v>5.5080867949582517</v>
      </c>
      <c r="D448" s="2">
        <f t="shared" ca="1" si="56"/>
        <v>1.1559383318531078</v>
      </c>
      <c r="E448" s="2">
        <f ca="1">IF(ROW()&gt;$H$2+5,"",IF(D448&gt;AVERAGE(D449:INDIRECT("D"&amp;TEXT($H$2+5, "#"))),1,0))</f>
        <v>0</v>
      </c>
      <c r="F448" s="2">
        <f ca="1">IF(ROW()&gt;$H$2+5,"",IF(D448&lt;AVERAGE(D449:INDIRECT("D"&amp;TEXT($H$2+5, "#"))),1,0))</f>
        <v>1</v>
      </c>
      <c r="G448" s="2">
        <f t="shared" ca="1" si="57"/>
        <v>1.2216404886561852E-2</v>
      </c>
      <c r="H448" s="2">
        <f t="shared" ca="1" si="58"/>
        <v>3.1666311309057182E-3</v>
      </c>
      <c r="J448" s="2">
        <f ca="1">IF(ROW()&gt;$H$2+5,"",IF(D448&gt;AVERAGE(D449:INDIRECT("D"&amp;TEXT($H$2+5, "#"))),1,-1))</f>
        <v>-1</v>
      </c>
      <c r="K448" s="2">
        <f t="shared" ca="1" si="59"/>
        <v>1.2216404886561852E-2</v>
      </c>
      <c r="L448" s="2">
        <f t="shared" ca="1" si="60"/>
        <v>3.1666311309057182E-3</v>
      </c>
      <c r="M448" s="2">
        <f t="shared" ca="1" si="61"/>
        <v>1.2216404886561852E-2</v>
      </c>
      <c r="N448" s="2">
        <f t="shared" ca="1" si="62"/>
        <v>3.1666311309057182E-3</v>
      </c>
    </row>
    <row r="449" spans="1:14" x14ac:dyDescent="0.2">
      <c r="A449" s="1">
        <v>42995</v>
      </c>
      <c r="B449" s="2">
        <f t="shared" ca="1" si="54"/>
        <v>6.3099054447714087</v>
      </c>
      <c r="C449" s="7">
        <f t="shared" ca="1" si="55"/>
        <v>5.4416098853639285</v>
      </c>
      <c r="D449" s="2">
        <f t="shared" ca="1" si="56"/>
        <v>1.1595659331887973</v>
      </c>
      <c r="E449" s="2">
        <f ca="1">IF(ROW()&gt;$H$2+5,"",IF(D449&gt;AVERAGE(D450:INDIRECT("D"&amp;TEXT($H$2+5, "#"))),1,0))</f>
        <v>0</v>
      </c>
      <c r="F449" s="2">
        <f ca="1">IF(ROW()&gt;$H$2+5,"",IF(D449&lt;AVERAGE(D450:INDIRECT("D"&amp;TEXT($H$2+5, "#"))),1,0))</f>
        <v>1</v>
      </c>
      <c r="G449" s="2">
        <f t="shared" ca="1" si="57"/>
        <v>0</v>
      </c>
      <c r="H449" s="2">
        <f t="shared" ca="1" si="58"/>
        <v>0</v>
      </c>
      <c r="J449" s="2">
        <f ca="1">IF(ROW()&gt;$H$2+5,"",IF(D449&gt;AVERAGE(D450:INDIRECT("D"&amp;TEXT($H$2+5, "#"))),1,-1))</f>
        <v>-1</v>
      </c>
      <c r="K449" s="2">
        <f t="shared" ca="1" si="59"/>
        <v>0</v>
      </c>
      <c r="L449" s="2">
        <f t="shared" ca="1" si="60"/>
        <v>0</v>
      </c>
      <c r="M449" s="2">
        <f t="shared" ca="1" si="61"/>
        <v>0</v>
      </c>
      <c r="N449" s="2">
        <f t="shared" ca="1" si="62"/>
        <v>0</v>
      </c>
    </row>
    <row r="450" spans="1:14" x14ac:dyDescent="0.2">
      <c r="A450" s="1">
        <v>42994</v>
      </c>
      <c r="B450" s="2">
        <f t="shared" ca="1" si="54"/>
        <v>6.3099054447714087</v>
      </c>
      <c r="C450" s="7">
        <f t="shared" ca="1" si="55"/>
        <v>5.4416098853639285</v>
      </c>
      <c r="D450" s="2">
        <f t="shared" ca="1" si="56"/>
        <v>1.1595659331887973</v>
      </c>
      <c r="E450" s="2">
        <f ca="1">IF(ROW()&gt;$H$2+5,"",IF(D450&gt;AVERAGE(D451:INDIRECT("D"&amp;TEXT($H$2+5, "#"))),1,0))</f>
        <v>0</v>
      </c>
      <c r="F450" s="2">
        <f ca="1">IF(ROW()&gt;$H$2+5,"",IF(D450&lt;AVERAGE(D451:INDIRECT("D"&amp;TEXT($H$2+5, "#"))),1,0))</f>
        <v>1</v>
      </c>
      <c r="G450" s="2">
        <f t="shared" ca="1" si="57"/>
        <v>0</v>
      </c>
      <c r="H450" s="2">
        <f t="shared" ca="1" si="58"/>
        <v>0</v>
      </c>
      <c r="J450" s="2">
        <f ca="1">IF(ROW()&gt;$H$2+5,"",IF(D450&gt;AVERAGE(D451:INDIRECT("D"&amp;TEXT($H$2+5, "#"))),1,-1))</f>
        <v>-1</v>
      </c>
      <c r="K450" s="2">
        <f t="shared" ca="1" si="59"/>
        <v>0</v>
      </c>
      <c r="L450" s="2">
        <f t="shared" ca="1" si="60"/>
        <v>0</v>
      </c>
      <c r="M450" s="2">
        <f t="shared" ca="1" si="61"/>
        <v>0</v>
      </c>
      <c r="N450" s="2">
        <f t="shared" ca="1" si="62"/>
        <v>0</v>
      </c>
    </row>
    <row r="451" spans="1:14" x14ac:dyDescent="0.2">
      <c r="A451" s="1">
        <v>42993</v>
      </c>
      <c r="B451" s="2">
        <f t="shared" ca="1" si="54"/>
        <v>6.3099054447714087</v>
      </c>
      <c r="C451" s="7">
        <f t="shared" ca="1" si="55"/>
        <v>5.4416098853639285</v>
      </c>
      <c r="D451" s="2">
        <f t="shared" ca="1" si="56"/>
        <v>1.1595659331887973</v>
      </c>
      <c r="E451" s="2">
        <f ca="1">IF(ROW()&gt;$H$2+5,"",IF(D451&gt;AVERAGE(D452:INDIRECT("D"&amp;TEXT($H$2+5, "#"))),1,0))</f>
        <v>0</v>
      </c>
      <c r="F451" s="2">
        <f ca="1">IF(ROW()&gt;$H$2+5,"",IF(D451&lt;AVERAGE(D452:INDIRECT("D"&amp;TEXT($H$2+5, "#"))),1,0))</f>
        <v>1</v>
      </c>
      <c r="G451" s="2">
        <f t="shared" ca="1" si="57"/>
        <v>0</v>
      </c>
      <c r="H451" s="2">
        <f t="shared" ca="1" si="58"/>
        <v>3.007518796992536E-3</v>
      </c>
      <c r="J451" s="2">
        <f ca="1">IF(ROW()&gt;$H$2+5,"",IF(D451&gt;AVERAGE(D452:INDIRECT("D"&amp;TEXT($H$2+5, "#"))),1,-1))</f>
        <v>-1</v>
      </c>
      <c r="K451" s="2">
        <f t="shared" ca="1" si="59"/>
        <v>0</v>
      </c>
      <c r="L451" s="2">
        <f t="shared" ca="1" si="60"/>
        <v>3.007518796992536E-3</v>
      </c>
      <c r="M451" s="2">
        <f t="shared" ca="1" si="61"/>
        <v>0</v>
      </c>
      <c r="N451" s="2">
        <f t="shared" ca="1" si="62"/>
        <v>3.007518796992536E-3</v>
      </c>
    </row>
    <row r="452" spans="1:14" x14ac:dyDescent="0.2">
      <c r="A452" s="1">
        <v>42992</v>
      </c>
      <c r="B452" s="2">
        <f t="shared" ca="1" si="54"/>
        <v>6.3289398503363303</v>
      </c>
      <c r="C452" s="7">
        <f t="shared" ca="1" si="55"/>
        <v>5.4416098853639285</v>
      </c>
      <c r="D452" s="2">
        <f t="shared" ca="1" si="56"/>
        <v>1.1630638696388391</v>
      </c>
      <c r="E452" s="2">
        <f ca="1">IF(ROW()&gt;$H$2+5,"",IF(D452&gt;AVERAGE(D453:INDIRECT("D"&amp;TEXT($H$2+5, "#"))),1,0))</f>
        <v>0</v>
      </c>
      <c r="F452" s="2">
        <f ca="1">IF(ROW()&gt;$H$2+5,"",IF(D452&lt;AVERAGE(D453:INDIRECT("D"&amp;TEXT($H$2+5, "#"))),1,0))</f>
        <v>1</v>
      </c>
      <c r="G452" s="2">
        <f t="shared" ca="1" si="57"/>
        <v>-8.6505190311418189E-3</v>
      </c>
      <c r="H452" s="2">
        <f t="shared" ca="1" si="58"/>
        <v>1.7661476355247605E-3</v>
      </c>
      <c r="J452" s="2">
        <f ca="1">IF(ROW()&gt;$H$2+5,"",IF(D452&gt;AVERAGE(D453:INDIRECT("D"&amp;TEXT($H$2+5, "#"))),1,-1))</f>
        <v>-1</v>
      </c>
      <c r="K452" s="2">
        <f t="shared" ca="1" si="59"/>
        <v>-8.6505190311418189E-3</v>
      </c>
      <c r="L452" s="2">
        <f t="shared" ca="1" si="60"/>
        <v>1.7661476355247605E-3</v>
      </c>
      <c r="M452" s="2">
        <f t="shared" ca="1" si="61"/>
        <v>-8.6505190311418189E-3</v>
      </c>
      <c r="N452" s="2">
        <f t="shared" ca="1" si="62"/>
        <v>1.7661476355247605E-3</v>
      </c>
    </row>
    <row r="453" spans="1:14" x14ac:dyDescent="0.2">
      <c r="A453" s="1">
        <v>42991</v>
      </c>
      <c r="B453" s="2">
        <f t="shared" ca="1" si="54"/>
        <v>6.3955602698135543</v>
      </c>
      <c r="C453" s="7">
        <f t="shared" ca="1" si="55"/>
        <v>5.4890933922170166</v>
      </c>
      <c r="D453" s="2">
        <f t="shared" ca="1" si="56"/>
        <v>1.1651396346948326</v>
      </c>
      <c r="E453" s="2">
        <f ca="1">IF(ROW()&gt;$H$2+5,"",IF(D453&gt;AVERAGE(D454:INDIRECT("D"&amp;TEXT($H$2+5, "#"))),1,0))</f>
        <v>0</v>
      </c>
      <c r="F453" s="2">
        <f ca="1">IF(ROW()&gt;$H$2+5,"",IF(D453&lt;AVERAGE(D454:INDIRECT("D"&amp;TEXT($H$2+5, "#"))),1,0))</f>
        <v>1</v>
      </c>
      <c r="G453" s="2">
        <f t="shared" ca="1" si="57"/>
        <v>-1.3651877133105757E-2</v>
      </c>
      <c r="H453" s="2">
        <f t="shared" ca="1" si="58"/>
        <v>-3.3425987825902413E-3</v>
      </c>
      <c r="J453" s="2">
        <f ca="1">IF(ROW()&gt;$H$2+5,"",IF(D453&gt;AVERAGE(D454:INDIRECT("D"&amp;TEXT($H$2+5, "#"))),1,-1))</f>
        <v>-1</v>
      </c>
      <c r="K453" s="2">
        <f t="shared" ca="1" si="59"/>
        <v>-1.3651877133105757E-2</v>
      </c>
      <c r="L453" s="2">
        <f t="shared" ca="1" si="60"/>
        <v>-3.3425987825902413E-3</v>
      </c>
      <c r="M453" s="2">
        <f t="shared" ca="1" si="61"/>
        <v>-1.3651877133105757E-2</v>
      </c>
      <c r="N453" s="2">
        <f t="shared" ca="1" si="62"/>
        <v>-3.3425987825902413E-3</v>
      </c>
    </row>
    <row r="454" spans="1:14" x14ac:dyDescent="0.2">
      <c r="A454" s="1">
        <v>42990</v>
      </c>
      <c r="B454" s="2">
        <f t="shared" ref="B454:B517" ca="1" si="63">VLOOKUP($A454, OFFSET(INDIRECT($G$2&amp;"A2"),0,0,$E$2+1,$F$2+1), MATCH($B$3, OFFSET(INDIRECT($G$2&amp;"A2"), 0, 0, 1, $F$2+1), 0), 0)</f>
        <v>6.4621806892907792</v>
      </c>
      <c r="C454" s="7">
        <f t="shared" ref="C454:C517" ca="1" si="64">VLOOKUP($A454, OFFSET(INDIRECT($G$3&amp;"A2"),0,0,$E$3+1,$F$3+1), MATCH($C$3, OFFSET(INDIRECT($G$3&amp;"A2"), 0, 0, 1, $F$3+1), 0), 0)</f>
        <v>5.5650670031819578</v>
      </c>
      <c r="D454" s="2">
        <f t="shared" ref="D454:D517" ca="1" si="65">IF(ISERROR(B454/C454), "", B454/C454)</f>
        <v>1.161204471679474</v>
      </c>
      <c r="E454" s="2">
        <f ca="1">IF(ROW()&gt;$H$2+5,"",IF(D454&gt;AVERAGE(D455:INDIRECT("D"&amp;TEXT($H$2+5, "#"))),1,0))</f>
        <v>0</v>
      </c>
      <c r="F454" s="2">
        <f ca="1">IF(ROW()&gt;$H$2+5,"",IF(D454&lt;AVERAGE(D455:INDIRECT("D"&amp;TEXT($H$2+5, "#"))),1,0))</f>
        <v>1</v>
      </c>
      <c r="G454" s="2">
        <f t="shared" ref="G454:G517" ca="1" si="66" xml:space="preserve"> IF(ISERROR((B454-B455)/B455*E454 + (C454-C455)/C455*F454), "", (B454-B455)/B455*E454 + (C454-C455)/C455*F454)</f>
        <v>-1.7035775127768854E-3</v>
      </c>
      <c r="H454" s="2">
        <f t="shared" ref="H454:H517" ca="1" si="67">IF(ISERROR((E454-F454)*((B454-B455)/B455-(C454-C455)/C455)), "", (E454-F454)*((B454-B455)/B455-(C454-C455)/C455))</f>
        <v>-2.3298927748287789E-4</v>
      </c>
      <c r="J454" s="2">
        <f ca="1">IF(ROW()&gt;$H$2+5,"",IF(D454&gt;AVERAGE(D455:INDIRECT("D"&amp;TEXT($H$2+5, "#"))),1,-1))</f>
        <v>-1</v>
      </c>
      <c r="K454" s="2">
        <f t="shared" ca="1" si="59"/>
        <v>-1.7035775127768854E-3</v>
      </c>
      <c r="L454" s="2">
        <f t="shared" ca="1" si="60"/>
        <v>-2.3298927748287789E-4</v>
      </c>
      <c r="M454" s="2">
        <f t="shared" ca="1" si="61"/>
        <v>-1.7035775127768854E-3</v>
      </c>
      <c r="N454" s="2">
        <f t="shared" ca="1" si="62"/>
        <v>-2.3298927748287789E-4</v>
      </c>
    </row>
    <row r="455" spans="1:14" x14ac:dyDescent="0.2">
      <c r="A455" s="1">
        <v>42989</v>
      </c>
      <c r="B455" s="2">
        <f t="shared" ca="1" si="63"/>
        <v>6.4716978920732391</v>
      </c>
      <c r="C455" s="7">
        <f t="shared" ca="1" si="64"/>
        <v>5.5745637045525758</v>
      </c>
      <c r="D455" s="2">
        <f t="shared" ca="1" si="65"/>
        <v>1.1609335250376638</v>
      </c>
      <c r="E455" s="2">
        <f ca="1">IF(ROW()&gt;$H$2+5,"",IF(D455&gt;AVERAGE(D456:INDIRECT("D"&amp;TEXT($H$2+5, "#"))),1,0))</f>
        <v>0</v>
      </c>
      <c r="F455" s="2">
        <f ca="1">IF(ROW()&gt;$H$2+5,"",IF(D455&lt;AVERAGE(D456:INDIRECT("D"&amp;TEXT($H$2+5, "#"))),1,0))</f>
        <v>1</v>
      </c>
      <c r="G455" s="2">
        <f t="shared" ca="1" si="66"/>
        <v>8.5910652920963334E-3</v>
      </c>
      <c r="H455" s="2">
        <f t="shared" ca="1" si="67"/>
        <v>-1.8101234151844114E-3</v>
      </c>
      <c r="J455" s="2">
        <f ca="1">IF(ROW()&gt;$H$2+5,"",IF(D455&gt;AVERAGE(D456:INDIRECT("D"&amp;TEXT($H$2+5, "#"))),1,-1))</f>
        <v>-1</v>
      </c>
      <c r="K455" s="2">
        <f t="shared" ref="K455:K518" ca="1" si="68">IF(ISERROR((B455-B456)/B456*(1+J455)/2 + (C455-C456)/C456*(1-J455)/2), "", (B455-B456)/B456*(1+J455)/2 + (C455-C456)/C456*(1-J455)/2)</f>
        <v>8.5910652920963334E-3</v>
      </c>
      <c r="L455" s="2">
        <f t="shared" ref="L455:L518" ca="1" si="69">IF(ISERROR((J455)*((B455-B456)/B456-(C455-C456)/C456)), "",J455*((B455-B456)/B456-(C455-C456)/C456))</f>
        <v>-1.8101234151844114E-3</v>
      </c>
      <c r="M455" s="2">
        <f t="shared" ref="M455:M518" ca="1" si="70">IF(ISERROR((B455-B456)/B456*(1+J456)/2 + (C455-C456)/C456*(1-J456)/2), "", (B455-B456)/B456*(1+J456)/2 + (C455-C456)/C456*(1-J456)/2)</f>
        <v>8.5910652920963334E-3</v>
      </c>
      <c r="N455" s="2">
        <f t="shared" ref="N455:N518" ca="1" si="71">IF(ISERROR((J456)*((B455-B456)/B456-(C455-C456)/C456)), "",J456*((B455-B456)/B456-(C455-C456)/C456))</f>
        <v>-1.8101234151844114E-3</v>
      </c>
    </row>
    <row r="456" spans="1:14" x14ac:dyDescent="0.2">
      <c r="A456" s="1">
        <v>42988</v>
      </c>
      <c r="B456" s="2">
        <f t="shared" ca="1" si="63"/>
        <v>6.4050774725960151</v>
      </c>
      <c r="C456" s="7">
        <f t="shared" ca="1" si="64"/>
        <v>5.5270801976994868</v>
      </c>
      <c r="D456" s="2">
        <f t="shared" ca="1" si="65"/>
        <v>1.1588537244786088</v>
      </c>
      <c r="E456" s="2">
        <f ca="1">IF(ROW()&gt;$H$2+5,"",IF(D456&gt;AVERAGE(D457:INDIRECT("D"&amp;TEXT($H$2+5, "#"))),1,0))</f>
        <v>0</v>
      </c>
      <c r="F456" s="2">
        <f ca="1">IF(ROW()&gt;$H$2+5,"",IF(D456&lt;AVERAGE(D457:INDIRECT("D"&amp;TEXT($H$2+5, "#"))),1,0))</f>
        <v>1</v>
      </c>
      <c r="G456" s="2">
        <f t="shared" ca="1" si="66"/>
        <v>0</v>
      </c>
      <c r="H456" s="2">
        <f t="shared" ca="1" si="67"/>
        <v>0</v>
      </c>
      <c r="J456" s="2">
        <f ca="1">IF(ROW()&gt;$H$2+5,"",IF(D456&gt;AVERAGE(D457:INDIRECT("D"&amp;TEXT($H$2+5, "#"))),1,-1))</f>
        <v>-1</v>
      </c>
      <c r="K456" s="2">
        <f t="shared" ca="1" si="68"/>
        <v>0</v>
      </c>
      <c r="L456" s="2">
        <f t="shared" ca="1" si="69"/>
        <v>0</v>
      </c>
      <c r="M456" s="2">
        <f t="shared" ca="1" si="70"/>
        <v>0</v>
      </c>
      <c r="N456" s="2">
        <f t="shared" ca="1" si="71"/>
        <v>0</v>
      </c>
    </row>
    <row r="457" spans="1:14" x14ac:dyDescent="0.2">
      <c r="A457" s="1">
        <v>42987</v>
      </c>
      <c r="B457" s="2">
        <f t="shared" ca="1" si="63"/>
        <v>6.4050774725960151</v>
      </c>
      <c r="C457" s="7">
        <f t="shared" ca="1" si="64"/>
        <v>5.5270801976994868</v>
      </c>
      <c r="D457" s="2">
        <f t="shared" ca="1" si="65"/>
        <v>1.1588537244786088</v>
      </c>
      <c r="E457" s="2">
        <f ca="1">IF(ROW()&gt;$H$2+5,"",IF(D457&gt;AVERAGE(D458:INDIRECT("D"&amp;TEXT($H$2+5, "#"))),1,0))</f>
        <v>0</v>
      </c>
      <c r="F457" s="2">
        <f ca="1">IF(ROW()&gt;$H$2+5,"",IF(D457&lt;AVERAGE(D458:INDIRECT("D"&amp;TEXT($H$2+5, "#"))),1,0))</f>
        <v>1</v>
      </c>
      <c r="G457" s="2">
        <f t="shared" ca="1" si="66"/>
        <v>0</v>
      </c>
      <c r="H457" s="2">
        <f t="shared" ca="1" si="67"/>
        <v>0</v>
      </c>
      <c r="J457" s="2">
        <f ca="1">IF(ROW()&gt;$H$2+5,"",IF(D457&gt;AVERAGE(D458:INDIRECT("D"&amp;TEXT($H$2+5, "#"))),1,-1))</f>
        <v>-1</v>
      </c>
      <c r="K457" s="2">
        <f t="shared" ca="1" si="68"/>
        <v>0</v>
      </c>
      <c r="L457" s="2">
        <f t="shared" ca="1" si="69"/>
        <v>0</v>
      </c>
      <c r="M457" s="2">
        <f t="shared" ca="1" si="70"/>
        <v>0</v>
      </c>
      <c r="N457" s="2">
        <f t="shared" ca="1" si="71"/>
        <v>0</v>
      </c>
    </row>
    <row r="458" spans="1:14" x14ac:dyDescent="0.2">
      <c r="A458" s="1">
        <v>42986</v>
      </c>
      <c r="B458" s="2">
        <f t="shared" ca="1" si="63"/>
        <v>6.4050774725960151</v>
      </c>
      <c r="C458" s="7">
        <f t="shared" ca="1" si="64"/>
        <v>5.5270801976994868</v>
      </c>
      <c r="D458" s="2">
        <f t="shared" ca="1" si="65"/>
        <v>1.1588537244786088</v>
      </c>
      <c r="E458" s="2">
        <f ca="1">IF(ROW()&gt;$H$2+5,"",IF(D458&gt;AVERAGE(D459:INDIRECT("D"&amp;TEXT($H$2+5, "#"))),1,0))</f>
        <v>0</v>
      </c>
      <c r="F458" s="2">
        <f ca="1">IF(ROW()&gt;$H$2+5,"",IF(D458&lt;AVERAGE(D459:INDIRECT("D"&amp;TEXT($H$2+5, "#"))),1,0))</f>
        <v>1</v>
      </c>
      <c r="G458" s="2">
        <f t="shared" ca="1" si="66"/>
        <v>1.0416666666666673E-2</v>
      </c>
      <c r="H458" s="2">
        <f t="shared" ca="1" si="67"/>
        <v>1.0416666666666673E-2</v>
      </c>
      <c r="J458" s="2">
        <f ca="1">IF(ROW()&gt;$H$2+5,"",IF(D458&gt;AVERAGE(D459:INDIRECT("D"&amp;TEXT($H$2+5, "#"))),1,-1))</f>
        <v>-1</v>
      </c>
      <c r="K458" s="2">
        <f t="shared" ca="1" si="68"/>
        <v>1.0416666666666673E-2</v>
      </c>
      <c r="L458" s="2">
        <f t="shared" ca="1" si="69"/>
        <v>1.0416666666666673E-2</v>
      </c>
      <c r="M458" s="2">
        <f t="shared" ca="1" si="70"/>
        <v>1.0416666666666673E-2</v>
      </c>
      <c r="N458" s="2">
        <f t="shared" ca="1" si="71"/>
        <v>1.0416666666666673E-2</v>
      </c>
    </row>
    <row r="459" spans="1:14" x14ac:dyDescent="0.2">
      <c r="A459" s="1">
        <v>42985</v>
      </c>
      <c r="B459" s="2">
        <f t="shared" ca="1" si="63"/>
        <v>6.4050774725960151</v>
      </c>
      <c r="C459" s="7">
        <f t="shared" ca="1" si="64"/>
        <v>5.4700999894757807</v>
      </c>
      <c r="D459" s="2">
        <f t="shared" ca="1" si="65"/>
        <v>1.1709251174419275</v>
      </c>
      <c r="E459" s="2">
        <f ca="1">IF(ROW()&gt;$H$2+5,"",IF(D459&gt;AVERAGE(D460:INDIRECT("D"&amp;TEXT($H$2+5, "#"))),1,0))</f>
        <v>0</v>
      </c>
      <c r="F459" s="2">
        <f ca="1">IF(ROW()&gt;$H$2+5,"",IF(D459&lt;AVERAGE(D460:INDIRECT("D"&amp;TEXT($H$2+5, "#"))),1,0))</f>
        <v>1</v>
      </c>
      <c r="G459" s="2">
        <f t="shared" ca="1" si="66"/>
        <v>3.4843205574912372E-3</v>
      </c>
      <c r="H459" s="2">
        <f t="shared" ca="1" si="67"/>
        <v>1.9962253193959718E-3</v>
      </c>
      <c r="J459" s="2">
        <f ca="1">IF(ROW()&gt;$H$2+5,"",IF(D459&gt;AVERAGE(D460:INDIRECT("D"&amp;TEXT($H$2+5, "#"))),1,-1))</f>
        <v>-1</v>
      </c>
      <c r="K459" s="2">
        <f t="shared" ca="1" si="68"/>
        <v>3.4843205574912372E-3</v>
      </c>
      <c r="L459" s="2">
        <f t="shared" ca="1" si="69"/>
        <v>1.9962253193959718E-3</v>
      </c>
      <c r="M459" s="2">
        <f t="shared" ca="1" si="70"/>
        <v>3.4843205574912372E-3</v>
      </c>
      <c r="N459" s="2">
        <f t="shared" ca="1" si="71"/>
        <v>1.9962253193959718E-3</v>
      </c>
    </row>
    <row r="460" spans="1:14" x14ac:dyDescent="0.2">
      <c r="A460" s="1">
        <v>42984</v>
      </c>
      <c r="B460" s="2">
        <f t="shared" ca="1" si="63"/>
        <v>6.3955602698135543</v>
      </c>
      <c r="C460" s="7">
        <f t="shared" ca="1" si="64"/>
        <v>5.4511065867345456</v>
      </c>
      <c r="D460" s="2">
        <f t="shared" ca="1" si="65"/>
        <v>1.1732590746578628</v>
      </c>
      <c r="E460" s="2">
        <f ca="1">IF(ROW()&gt;$H$2+5,"",IF(D460&gt;AVERAGE(D461:INDIRECT("D"&amp;TEXT($H$2+5, "#"))),1,0))</f>
        <v>0</v>
      </c>
      <c r="F460" s="2">
        <f ca="1">IF(ROW()&gt;$H$2+5,"",IF(D460&lt;AVERAGE(D461:INDIRECT("D"&amp;TEXT($H$2+5, "#"))),1,0))</f>
        <v>1</v>
      </c>
      <c r="G460" s="2">
        <f t="shared" ca="1" si="66"/>
        <v>-1.0344827586206903E-2</v>
      </c>
      <c r="H460" s="2">
        <f t="shared" ca="1" si="67"/>
        <v>-3.5549235691387585E-5</v>
      </c>
      <c r="J460" s="2">
        <f ca="1">IF(ROW()&gt;$H$2+5,"",IF(D460&gt;AVERAGE(D461:INDIRECT("D"&amp;TEXT($H$2+5, "#"))),1,-1))</f>
        <v>-1</v>
      </c>
      <c r="K460" s="2">
        <f t="shared" ca="1" si="68"/>
        <v>-1.0344827586206903E-2</v>
      </c>
      <c r="L460" s="2">
        <f t="shared" ca="1" si="69"/>
        <v>-3.5549235691387585E-5</v>
      </c>
      <c r="M460" s="2">
        <f t="shared" ca="1" si="70"/>
        <v>-1.0344827586206903E-2</v>
      </c>
      <c r="N460" s="2">
        <f t="shared" ca="1" si="71"/>
        <v>-3.5549235691387585E-5</v>
      </c>
    </row>
    <row r="461" spans="1:14" x14ac:dyDescent="0.2">
      <c r="A461" s="1">
        <v>42983</v>
      </c>
      <c r="B461" s="2">
        <f t="shared" ca="1" si="63"/>
        <v>6.4621806892907792</v>
      </c>
      <c r="C461" s="7">
        <f t="shared" ca="1" si="64"/>
        <v>5.5080867949582517</v>
      </c>
      <c r="D461" s="2">
        <f t="shared" ca="1" si="65"/>
        <v>1.1732169317313306</v>
      </c>
      <c r="E461" s="2">
        <f ca="1">IF(ROW()&gt;$H$2+5,"",IF(D461&gt;AVERAGE(D462:INDIRECT("D"&amp;TEXT($H$2+5, "#"))),1,0))</f>
        <v>0</v>
      </c>
      <c r="F461" s="2">
        <f ca="1">IF(ROW()&gt;$H$2+5,"",IF(D461&lt;AVERAGE(D462:INDIRECT("D"&amp;TEXT($H$2+5, "#"))),1,0))</f>
        <v>1</v>
      </c>
      <c r="G461" s="2">
        <f t="shared" ca="1" si="66"/>
        <v>5.1993067590989529E-3</v>
      </c>
      <c r="H461" s="2">
        <f t="shared" ca="1" si="67"/>
        <v>-2.2190908670138036E-3</v>
      </c>
      <c r="J461" s="2">
        <f ca="1">IF(ROW()&gt;$H$2+5,"",IF(D461&gt;AVERAGE(D462:INDIRECT("D"&amp;TEXT($H$2+5, "#"))),1,-1))</f>
        <v>-1</v>
      </c>
      <c r="K461" s="2">
        <f t="shared" ca="1" si="68"/>
        <v>5.1993067590989529E-3</v>
      </c>
      <c r="L461" s="2">
        <f t="shared" ca="1" si="69"/>
        <v>-2.2190908670138036E-3</v>
      </c>
      <c r="M461" s="2">
        <f t="shared" ca="1" si="70"/>
        <v>5.1993067590989529E-3</v>
      </c>
      <c r="N461" s="2">
        <f t="shared" ca="1" si="71"/>
        <v>-2.2190908670138036E-3</v>
      </c>
    </row>
    <row r="462" spans="1:14" x14ac:dyDescent="0.2">
      <c r="A462" s="1">
        <v>42982</v>
      </c>
      <c r="B462" s="2">
        <f t="shared" ca="1" si="63"/>
        <v>6.4145946753784759</v>
      </c>
      <c r="C462" s="7">
        <f t="shared" ca="1" si="64"/>
        <v>5.4795966908463978</v>
      </c>
      <c r="D462" s="2">
        <f t="shared" ca="1" si="65"/>
        <v>1.1706326281446919</v>
      </c>
      <c r="E462" s="2">
        <f ca="1">IF(ROW()&gt;$H$2+5,"",IF(D462&gt;AVERAGE(D463:INDIRECT("D"&amp;TEXT($H$2+5, "#"))),1,0))</f>
        <v>0</v>
      </c>
      <c r="F462" s="2">
        <f ca="1">IF(ROW()&gt;$H$2+5,"",IF(D462&lt;AVERAGE(D463:INDIRECT("D"&amp;TEXT($H$2+5, "#"))),1,0))</f>
        <v>1</v>
      </c>
      <c r="G462" s="2">
        <f t="shared" ca="1" si="66"/>
        <v>-5.172413793103613E-3</v>
      </c>
      <c r="H462" s="2">
        <f t="shared" ca="1" si="67"/>
        <v>5.1065876753250833E-3</v>
      </c>
      <c r="J462" s="2">
        <f ca="1">IF(ROW()&gt;$H$2+5,"",IF(D462&gt;AVERAGE(D463:INDIRECT("D"&amp;TEXT($H$2+5, "#"))),1,-1))</f>
        <v>-1</v>
      </c>
      <c r="K462" s="2">
        <f t="shared" ca="1" si="68"/>
        <v>-5.172413793103613E-3</v>
      </c>
      <c r="L462" s="2">
        <f t="shared" ca="1" si="69"/>
        <v>5.1065876753250833E-3</v>
      </c>
      <c r="M462" s="2">
        <f t="shared" ca="1" si="70"/>
        <v>-5.172413793103613E-3</v>
      </c>
      <c r="N462" s="2">
        <f t="shared" ca="1" si="71"/>
        <v>5.1065876753250833E-3</v>
      </c>
    </row>
    <row r="463" spans="1:14" x14ac:dyDescent="0.2">
      <c r="A463" s="1">
        <v>42981</v>
      </c>
      <c r="B463" s="2">
        <f t="shared" ca="1" si="63"/>
        <v>6.4812150948556999</v>
      </c>
      <c r="C463" s="7">
        <f t="shared" ca="1" si="64"/>
        <v>5.5080867949582517</v>
      </c>
      <c r="D463" s="2">
        <f t="shared" ca="1" si="65"/>
        <v>1.1766726517069752</v>
      </c>
      <c r="E463" s="2">
        <f ca="1">IF(ROW()&gt;$H$2+5,"",IF(D463&gt;AVERAGE(D464:INDIRECT("D"&amp;TEXT($H$2+5, "#"))),1,0))</f>
        <v>0</v>
      </c>
      <c r="F463" s="2">
        <f ca="1">IF(ROW()&gt;$H$2+5,"",IF(D463&lt;AVERAGE(D464:INDIRECT("D"&amp;TEXT($H$2+5, "#"))),1,0))</f>
        <v>1</v>
      </c>
      <c r="G463" s="2">
        <f t="shared" ca="1" si="66"/>
        <v>0</v>
      </c>
      <c r="H463" s="2">
        <f t="shared" ca="1" si="67"/>
        <v>0</v>
      </c>
      <c r="J463" s="2">
        <f ca="1">IF(ROW()&gt;$H$2+5,"",IF(D463&gt;AVERAGE(D464:INDIRECT("D"&amp;TEXT($H$2+5, "#"))),1,-1))</f>
        <v>-1</v>
      </c>
      <c r="K463" s="2">
        <f t="shared" ca="1" si="68"/>
        <v>0</v>
      </c>
      <c r="L463" s="2">
        <f t="shared" ca="1" si="69"/>
        <v>0</v>
      </c>
      <c r="M463" s="2">
        <f t="shared" ca="1" si="70"/>
        <v>0</v>
      </c>
      <c r="N463" s="2">
        <f t="shared" ca="1" si="71"/>
        <v>0</v>
      </c>
    </row>
    <row r="464" spans="1:14" x14ac:dyDescent="0.2">
      <c r="A464" s="1">
        <v>42980</v>
      </c>
      <c r="B464" s="2">
        <f t="shared" ca="1" si="63"/>
        <v>6.4812150948556999</v>
      </c>
      <c r="C464" s="7">
        <f t="shared" ca="1" si="64"/>
        <v>5.5080867949582517</v>
      </c>
      <c r="D464" s="2">
        <f t="shared" ca="1" si="65"/>
        <v>1.1766726517069752</v>
      </c>
      <c r="E464" s="2">
        <f ca="1">IF(ROW()&gt;$H$2+5,"",IF(D464&gt;AVERAGE(D465:INDIRECT("D"&amp;TEXT($H$2+5, "#"))),1,0))</f>
        <v>0</v>
      </c>
      <c r="F464" s="2">
        <f ca="1">IF(ROW()&gt;$H$2+5,"",IF(D464&lt;AVERAGE(D465:INDIRECT("D"&amp;TEXT($H$2+5, "#"))),1,0))</f>
        <v>1</v>
      </c>
      <c r="G464" s="2">
        <f t="shared" ca="1" si="66"/>
        <v>0</v>
      </c>
      <c r="H464" s="2">
        <f t="shared" ca="1" si="67"/>
        <v>0</v>
      </c>
      <c r="J464" s="2">
        <f ca="1">IF(ROW()&gt;$H$2+5,"",IF(D464&gt;AVERAGE(D465:INDIRECT("D"&amp;TEXT($H$2+5, "#"))),1,-1))</f>
        <v>-1</v>
      </c>
      <c r="K464" s="2">
        <f t="shared" ca="1" si="68"/>
        <v>0</v>
      </c>
      <c r="L464" s="2">
        <f t="shared" ca="1" si="69"/>
        <v>0</v>
      </c>
      <c r="M464" s="2">
        <f t="shared" ca="1" si="70"/>
        <v>0</v>
      </c>
      <c r="N464" s="2">
        <f t="shared" ca="1" si="71"/>
        <v>0</v>
      </c>
    </row>
    <row r="465" spans="1:14" x14ac:dyDescent="0.2">
      <c r="A465" s="1">
        <v>42979</v>
      </c>
      <c r="B465" s="2">
        <f t="shared" ca="1" si="63"/>
        <v>6.4812150948556999</v>
      </c>
      <c r="C465" s="7">
        <f t="shared" ca="1" si="64"/>
        <v>5.5080867949582517</v>
      </c>
      <c r="D465" s="2">
        <f t="shared" ca="1" si="65"/>
        <v>1.1766726517069752</v>
      </c>
      <c r="E465" s="2">
        <f ca="1">IF(ROW()&gt;$H$2+5,"",IF(D465&gt;AVERAGE(D466:INDIRECT("D"&amp;TEXT($H$2+5, "#"))),1,0))</f>
        <v>0</v>
      </c>
      <c r="F465" s="2">
        <f ca="1">IF(ROW()&gt;$H$2+5,"",IF(D465&lt;AVERAGE(D466:INDIRECT("D"&amp;TEXT($H$2+5, "#"))),1,0))</f>
        <v>1</v>
      </c>
      <c r="G465" s="2">
        <f t="shared" ca="1" si="66"/>
        <v>-1.0238907849829358E-2</v>
      </c>
      <c r="H465" s="2">
        <f t="shared" ca="1" si="67"/>
        <v>-2.9502781122198955E-3</v>
      </c>
      <c r="J465" s="2">
        <f ca="1">IF(ROW()&gt;$H$2+5,"",IF(D465&gt;AVERAGE(D466:INDIRECT("D"&amp;TEXT($H$2+5, "#"))),1,-1))</f>
        <v>-1</v>
      </c>
      <c r="K465" s="2">
        <f t="shared" ca="1" si="68"/>
        <v>-1.0238907849829358E-2</v>
      </c>
      <c r="L465" s="2">
        <f t="shared" ca="1" si="69"/>
        <v>-2.9502781122198955E-3</v>
      </c>
      <c r="M465" s="2">
        <f t="shared" ca="1" si="70"/>
        <v>-1.0238907849829358E-2</v>
      </c>
      <c r="N465" s="2">
        <f t="shared" ca="1" si="71"/>
        <v>-2.9502781122198955E-3</v>
      </c>
    </row>
    <row r="466" spans="1:14" x14ac:dyDescent="0.2">
      <c r="A466" s="1">
        <v>42978</v>
      </c>
      <c r="B466" s="2">
        <f t="shared" ca="1" si="63"/>
        <v>6.528801108768004</v>
      </c>
      <c r="C466" s="7">
        <f t="shared" ca="1" si="64"/>
        <v>5.5650670031819578</v>
      </c>
      <c r="D466" s="2">
        <f t="shared" ca="1" si="65"/>
        <v>1.173175651799881</v>
      </c>
      <c r="E466" s="2">
        <f ca="1">IF(ROW()&gt;$H$2+5,"",IF(D466&gt;AVERAGE(D467:INDIRECT("D"&amp;TEXT($H$2+5, "#"))),1,0))</f>
        <v>0</v>
      </c>
      <c r="F466" s="2">
        <f ca="1">IF(ROW()&gt;$H$2+5,"",IF(D466&lt;AVERAGE(D467:INDIRECT("D"&amp;TEXT($H$2+5, "#"))),1,0))</f>
        <v>1</v>
      </c>
      <c r="G466" s="2">
        <f t="shared" ca="1" si="66"/>
        <v>-2.6578073089700911E-2</v>
      </c>
      <c r="H466" s="2">
        <f t="shared" ca="1" si="67"/>
        <v>-3.7860502976782319E-3</v>
      </c>
      <c r="J466" s="2">
        <f ca="1">IF(ROW()&gt;$H$2+5,"",IF(D466&gt;AVERAGE(D467:INDIRECT("D"&amp;TEXT($H$2+5, "#"))),1,-1))</f>
        <v>-1</v>
      </c>
      <c r="K466" s="2">
        <f t="shared" ca="1" si="68"/>
        <v>-2.6578073089700911E-2</v>
      </c>
      <c r="L466" s="2">
        <f t="shared" ca="1" si="69"/>
        <v>-3.7860502976782319E-3</v>
      </c>
      <c r="M466" s="2">
        <f t="shared" ca="1" si="70"/>
        <v>-2.6578073089700911E-2</v>
      </c>
      <c r="N466" s="2">
        <f t="shared" ca="1" si="71"/>
        <v>-3.7860502976782319E-3</v>
      </c>
    </row>
    <row r="467" spans="1:14" x14ac:dyDescent="0.2">
      <c r="A467" s="1">
        <v>42977</v>
      </c>
      <c r="B467" s="2">
        <f t="shared" ca="1" si="63"/>
        <v>6.6810763532873736</v>
      </c>
      <c r="C467" s="7">
        <f t="shared" ca="1" si="64"/>
        <v>5.7170142251118401</v>
      </c>
      <c r="D467" s="2">
        <f t="shared" ca="1" si="65"/>
        <v>1.1686303532254503</v>
      </c>
      <c r="E467" s="2">
        <f ca="1">IF(ROW()&gt;$H$2+5,"",IF(D467&gt;AVERAGE(D468:INDIRECT("D"&amp;TEXT($H$2+5, "#"))),1,0))</f>
        <v>0</v>
      </c>
      <c r="F467" s="2">
        <f ca="1">IF(ROW()&gt;$H$2+5,"",IF(D467&lt;AVERAGE(D468:INDIRECT("D"&amp;TEXT($H$2+5, "#"))),1,0))</f>
        <v>1</v>
      </c>
      <c r="G467" s="2">
        <f t="shared" ca="1" si="66"/>
        <v>1.5177065767285001E-2</v>
      </c>
      <c r="H467" s="2">
        <f t="shared" ca="1" si="67"/>
        <v>9.4464067414970643E-3</v>
      </c>
      <c r="J467" s="2">
        <f ca="1">IF(ROW()&gt;$H$2+5,"",IF(D467&gt;AVERAGE(D468:INDIRECT("D"&amp;TEXT($H$2+5, "#"))),1,-1))</f>
        <v>-1</v>
      </c>
      <c r="K467" s="2">
        <f t="shared" ca="1" si="68"/>
        <v>1.5177065767285001E-2</v>
      </c>
      <c r="L467" s="2">
        <f t="shared" ca="1" si="69"/>
        <v>9.4464067414970643E-3</v>
      </c>
      <c r="M467" s="2">
        <f t="shared" ca="1" si="70"/>
        <v>1.5177065767285001E-2</v>
      </c>
      <c r="N467" s="2">
        <f t="shared" ca="1" si="71"/>
        <v>9.4464067414970643E-3</v>
      </c>
    </row>
    <row r="468" spans="1:14" x14ac:dyDescent="0.2">
      <c r="A468" s="1">
        <v>42976</v>
      </c>
      <c r="B468" s="2">
        <f t="shared" ca="1" si="63"/>
        <v>6.6430075421575312</v>
      </c>
      <c r="C468" s="7">
        <f t="shared" ca="1" si="64"/>
        <v>5.631543912776281</v>
      </c>
      <c r="D468" s="2">
        <f t="shared" ca="1" si="65"/>
        <v>1.1796068085497022</v>
      </c>
      <c r="E468" s="2">
        <f ca="1">IF(ROW()&gt;$H$2+5,"",IF(D468&gt;AVERAGE(D469:INDIRECT("D"&amp;TEXT($H$2+5, "#"))),1,0))</f>
        <v>0</v>
      </c>
      <c r="F468" s="2">
        <f ca="1">IF(ROW()&gt;$H$2+5,"",IF(D468&lt;AVERAGE(D469:INDIRECT("D"&amp;TEXT($H$2+5, "#"))),1,0))</f>
        <v>1</v>
      </c>
      <c r="G468" s="2">
        <f t="shared" ca="1" si="66"/>
        <v>1.6891891891890848E-3</v>
      </c>
      <c r="H468" s="2">
        <f t="shared" ca="1" si="67"/>
        <v>4.5463320463319939E-3</v>
      </c>
      <c r="J468" s="2">
        <f ca="1">IF(ROW()&gt;$H$2+5,"",IF(D468&gt;AVERAGE(D469:INDIRECT("D"&amp;TEXT($H$2+5, "#"))),1,-1))</f>
        <v>-1</v>
      </c>
      <c r="K468" s="2">
        <f t="shared" ca="1" si="68"/>
        <v>1.6891891891890848E-3</v>
      </c>
      <c r="L468" s="2">
        <f t="shared" ca="1" si="69"/>
        <v>4.5463320463319939E-3</v>
      </c>
      <c r="M468" s="2">
        <f t="shared" ca="1" si="70"/>
        <v>1.6891891891890848E-3</v>
      </c>
      <c r="N468" s="2">
        <f t="shared" ca="1" si="71"/>
        <v>4.5463320463319939E-3</v>
      </c>
    </row>
    <row r="469" spans="1:14" x14ac:dyDescent="0.2">
      <c r="A469" s="1">
        <v>42975</v>
      </c>
      <c r="B469" s="2">
        <f t="shared" ca="1" si="63"/>
        <v>6.6620419477224528</v>
      </c>
      <c r="C469" s="7">
        <f t="shared" ca="1" si="64"/>
        <v>5.6220472114056639</v>
      </c>
      <c r="D469" s="2">
        <f t="shared" ca="1" si="65"/>
        <v>1.1849850592159581</v>
      </c>
      <c r="E469" s="2">
        <f ca="1">IF(ROW()&gt;$H$2+5,"",IF(D469&gt;AVERAGE(D470:INDIRECT("D"&amp;TEXT($H$2+5, "#"))),1,0))</f>
        <v>0</v>
      </c>
      <c r="F469" s="2">
        <f ca="1">IF(ROW()&gt;$H$2+5,"",IF(D469&lt;AVERAGE(D470:INDIRECT("D"&amp;TEXT($H$2+5, "#"))),1,0))</f>
        <v>1</v>
      </c>
      <c r="G469" s="2">
        <f t="shared" ca="1" si="66"/>
        <v>-6.7114093959730545E-3</v>
      </c>
      <c r="H469" s="2">
        <f t="shared" ca="1" si="67"/>
        <v>-1.1015570084638843E-2</v>
      </c>
      <c r="J469" s="2">
        <f ca="1">IF(ROW()&gt;$H$2+5,"",IF(D469&gt;AVERAGE(D470:INDIRECT("D"&amp;TEXT($H$2+5, "#"))),1,-1))</f>
        <v>-1</v>
      </c>
      <c r="K469" s="2">
        <f t="shared" ca="1" si="68"/>
        <v>-6.7114093959730545E-3</v>
      </c>
      <c r="L469" s="2">
        <f t="shared" ca="1" si="69"/>
        <v>-1.1015570084638843E-2</v>
      </c>
      <c r="M469" s="2">
        <f t="shared" ca="1" si="70"/>
        <v>-6.7114093959730545E-3</v>
      </c>
      <c r="N469" s="2">
        <f t="shared" ca="1" si="71"/>
        <v>-1.1015570084638843E-2</v>
      </c>
    </row>
    <row r="470" spans="1:14" x14ac:dyDescent="0.2">
      <c r="A470" s="1">
        <v>42974</v>
      </c>
      <c r="B470" s="2">
        <f t="shared" ca="1" si="63"/>
        <v>6.6334903393750704</v>
      </c>
      <c r="C470" s="7">
        <f t="shared" ca="1" si="64"/>
        <v>5.660034016888134</v>
      </c>
      <c r="D470" s="2">
        <f t="shared" ca="1" si="65"/>
        <v>1.1719877159010679</v>
      </c>
      <c r="E470" s="2">
        <f ca="1">IF(ROW()&gt;$H$2+5,"",IF(D470&gt;AVERAGE(D471:INDIRECT("D"&amp;TEXT($H$2+5, "#"))),1,0))</f>
        <v>0</v>
      </c>
      <c r="F470" s="2">
        <f ca="1">IF(ROW()&gt;$H$2+5,"",IF(D470&lt;AVERAGE(D471:INDIRECT("D"&amp;TEXT($H$2+5, "#"))),1,0))</f>
        <v>1</v>
      </c>
      <c r="G470" s="2">
        <f t="shared" ca="1" si="66"/>
        <v>0</v>
      </c>
      <c r="H470" s="2">
        <f t="shared" ca="1" si="67"/>
        <v>0</v>
      </c>
      <c r="J470" s="2">
        <f ca="1">IF(ROW()&gt;$H$2+5,"",IF(D470&gt;AVERAGE(D471:INDIRECT("D"&amp;TEXT($H$2+5, "#"))),1,-1))</f>
        <v>-1</v>
      </c>
      <c r="K470" s="2">
        <f t="shared" ca="1" si="68"/>
        <v>0</v>
      </c>
      <c r="L470" s="2">
        <f t="shared" ca="1" si="69"/>
        <v>0</v>
      </c>
      <c r="M470" s="2">
        <f t="shared" ca="1" si="70"/>
        <v>0</v>
      </c>
      <c r="N470" s="2">
        <f t="shared" ca="1" si="71"/>
        <v>0</v>
      </c>
    </row>
    <row r="471" spans="1:14" x14ac:dyDescent="0.2">
      <c r="A471" s="1">
        <v>42973</v>
      </c>
      <c r="B471" s="2">
        <f t="shared" ca="1" si="63"/>
        <v>6.6334903393750704</v>
      </c>
      <c r="C471" s="7">
        <f t="shared" ca="1" si="64"/>
        <v>5.660034016888134</v>
      </c>
      <c r="D471" s="2">
        <f t="shared" ca="1" si="65"/>
        <v>1.1719877159010679</v>
      </c>
      <c r="E471" s="2">
        <f ca="1">IF(ROW()&gt;$H$2+5,"",IF(D471&gt;AVERAGE(D472:INDIRECT("D"&amp;TEXT($H$2+5, "#"))),1,0))</f>
        <v>0</v>
      </c>
      <c r="F471" s="2">
        <f ca="1">IF(ROW()&gt;$H$2+5,"",IF(D471&lt;AVERAGE(D472:INDIRECT("D"&amp;TEXT($H$2+5, "#"))),1,0))</f>
        <v>1</v>
      </c>
      <c r="G471" s="2">
        <f t="shared" ca="1" si="66"/>
        <v>0</v>
      </c>
      <c r="H471" s="2">
        <f t="shared" ca="1" si="67"/>
        <v>0</v>
      </c>
      <c r="J471" s="2">
        <f ca="1">IF(ROW()&gt;$H$2+5,"",IF(D471&gt;AVERAGE(D472:INDIRECT("D"&amp;TEXT($H$2+5, "#"))),1,-1))</f>
        <v>-1</v>
      </c>
      <c r="K471" s="2">
        <f t="shared" ca="1" si="68"/>
        <v>0</v>
      </c>
      <c r="L471" s="2">
        <f t="shared" ca="1" si="69"/>
        <v>0</v>
      </c>
      <c r="M471" s="2">
        <f t="shared" ca="1" si="70"/>
        <v>0</v>
      </c>
      <c r="N471" s="2">
        <f t="shared" ca="1" si="71"/>
        <v>0</v>
      </c>
    </row>
    <row r="472" spans="1:14" x14ac:dyDescent="0.2">
      <c r="A472" s="1">
        <v>42972</v>
      </c>
      <c r="B472" s="2">
        <f t="shared" ca="1" si="63"/>
        <v>6.6334903393750704</v>
      </c>
      <c r="C472" s="7">
        <f t="shared" ca="1" si="64"/>
        <v>5.660034016888134</v>
      </c>
      <c r="D472" s="2">
        <f t="shared" ca="1" si="65"/>
        <v>1.1719877159010679</v>
      </c>
      <c r="E472" s="2">
        <f ca="1">IF(ROW()&gt;$H$2+5,"",IF(D472&gt;AVERAGE(D473:INDIRECT("D"&amp;TEXT($H$2+5, "#"))),1,0))</f>
        <v>0</v>
      </c>
      <c r="F472" s="2">
        <f ca="1">IF(ROW()&gt;$H$2+5,"",IF(D472&lt;AVERAGE(D473:INDIRECT("D"&amp;TEXT($H$2+5, "#"))),1,0))</f>
        <v>1</v>
      </c>
      <c r="G472" s="2">
        <f t="shared" ca="1" si="66"/>
        <v>3.4722222222222189E-2</v>
      </c>
      <c r="H472" s="2">
        <f t="shared" ca="1" si="67"/>
        <v>5.9759314210356546E-4</v>
      </c>
      <c r="J472" s="2">
        <f ca="1">IF(ROW()&gt;$H$2+5,"",IF(D472&gt;AVERAGE(D473:INDIRECT("D"&amp;TEXT($H$2+5, "#"))),1,-1))</f>
        <v>-1</v>
      </c>
      <c r="K472" s="2">
        <f t="shared" ca="1" si="68"/>
        <v>3.4722222222222189E-2</v>
      </c>
      <c r="L472" s="2">
        <f t="shared" ca="1" si="69"/>
        <v>5.9759314210356546E-4</v>
      </c>
      <c r="M472" s="2">
        <f t="shared" ca="1" si="70"/>
        <v>3.4722222222222189E-2</v>
      </c>
      <c r="N472" s="2">
        <f t="shared" ca="1" si="71"/>
        <v>5.9759314210356546E-4</v>
      </c>
    </row>
    <row r="473" spans="1:14" x14ac:dyDescent="0.2">
      <c r="A473" s="1">
        <v>42971</v>
      </c>
      <c r="B473" s="2">
        <f t="shared" ca="1" si="63"/>
        <v>6.4145946753784759</v>
      </c>
      <c r="C473" s="7">
        <f t="shared" ca="1" si="64"/>
        <v>5.4700999894757807</v>
      </c>
      <c r="D473" s="2">
        <f t="shared" ca="1" si="65"/>
        <v>1.1726649764574431</v>
      </c>
      <c r="E473" s="2">
        <f ca="1">IF(ROW()&gt;$H$2+5,"",IF(D473&gt;AVERAGE(D474:INDIRECT("D"&amp;TEXT($H$2+5, "#"))),1,0))</f>
        <v>0</v>
      </c>
      <c r="F473" s="2">
        <f ca="1">IF(ROW()&gt;$H$2+5,"",IF(D473&lt;AVERAGE(D474:INDIRECT("D"&amp;TEXT($H$2+5, "#"))),1,0))</f>
        <v>1</v>
      </c>
      <c r="G473" s="2">
        <f t="shared" ca="1" si="66"/>
        <v>2.4911032028469712E-2</v>
      </c>
      <c r="H473" s="2">
        <f t="shared" ca="1" si="67"/>
        <v>6.7841438109470034E-3</v>
      </c>
      <c r="J473" s="2">
        <f ca="1">IF(ROW()&gt;$H$2+5,"",IF(D473&gt;AVERAGE(D474:INDIRECT("D"&amp;TEXT($H$2+5, "#"))),1,-1))</f>
        <v>-1</v>
      </c>
      <c r="K473" s="2">
        <f t="shared" ca="1" si="68"/>
        <v>2.4911032028469712E-2</v>
      </c>
      <c r="L473" s="2">
        <f t="shared" ca="1" si="69"/>
        <v>6.7841438109470034E-3</v>
      </c>
      <c r="M473" s="2">
        <f t="shared" ca="1" si="70"/>
        <v>2.4911032028469712E-2</v>
      </c>
      <c r="N473" s="2">
        <f t="shared" ca="1" si="71"/>
        <v>6.7841438109470034E-3</v>
      </c>
    </row>
    <row r="474" spans="1:14" x14ac:dyDescent="0.2">
      <c r="A474" s="1">
        <v>42970</v>
      </c>
      <c r="B474" s="2">
        <f t="shared" ca="1" si="63"/>
        <v>6.3003882419889479</v>
      </c>
      <c r="C474" s="7">
        <f t="shared" ca="1" si="64"/>
        <v>5.3371461702871335</v>
      </c>
      <c r="D474" s="2">
        <f t="shared" ca="1" si="65"/>
        <v>1.1804788628545269</v>
      </c>
      <c r="E474" s="2">
        <f ca="1">IF(ROW()&gt;$H$2+5,"",IF(D474&gt;AVERAGE(D475:INDIRECT("D"&amp;TEXT($H$2+5, "#"))),1,0))</f>
        <v>0</v>
      </c>
      <c r="F474" s="2">
        <f ca="1">IF(ROW()&gt;$H$2+5,"",IF(D474&lt;AVERAGE(D475:INDIRECT("D"&amp;TEXT($H$2+5, "#"))),1,0))</f>
        <v>1</v>
      </c>
      <c r="G474" s="2">
        <f t="shared" ca="1" si="66"/>
        <v>0</v>
      </c>
      <c r="H474" s="2">
        <f t="shared" ca="1" si="67"/>
        <v>0</v>
      </c>
      <c r="J474" s="2">
        <f ca="1">IF(ROW()&gt;$H$2+5,"",IF(D474&gt;AVERAGE(D475:INDIRECT("D"&amp;TEXT($H$2+5, "#"))),1,-1))</f>
        <v>-1</v>
      </c>
      <c r="K474" s="2">
        <f t="shared" ca="1" si="68"/>
        <v>0</v>
      </c>
      <c r="L474" s="2">
        <f t="shared" ca="1" si="69"/>
        <v>0</v>
      </c>
      <c r="M474" s="2">
        <f t="shared" ca="1" si="70"/>
        <v>0</v>
      </c>
      <c r="N474" s="2">
        <f t="shared" ca="1" si="71"/>
        <v>0</v>
      </c>
    </row>
    <row r="475" spans="1:14" x14ac:dyDescent="0.2">
      <c r="A475" s="1">
        <v>42969</v>
      </c>
      <c r="B475" s="2">
        <f t="shared" ca="1" si="63"/>
        <v>6.3003882419889479</v>
      </c>
      <c r="C475" s="7">
        <f t="shared" ca="1" si="64"/>
        <v>5.3371461702871335</v>
      </c>
      <c r="D475" s="2">
        <f t="shared" ca="1" si="65"/>
        <v>1.1804788628545269</v>
      </c>
      <c r="E475" s="2">
        <f ca="1">IF(ROW()&gt;$H$2+5,"",IF(D475&gt;AVERAGE(D476:INDIRECT("D"&amp;TEXT($H$2+5, "#"))),1,0))</f>
        <v>0</v>
      </c>
      <c r="F475" s="2">
        <f ca="1">IF(ROW()&gt;$H$2+5,"",IF(D475&lt;AVERAGE(D476:INDIRECT("D"&amp;TEXT($H$2+5, "#"))),1,0))</f>
        <v>1</v>
      </c>
      <c r="G475" s="2">
        <f t="shared" ca="1" si="66"/>
        <v>2.5547445255474411E-2</v>
      </c>
      <c r="H475" s="2">
        <f t="shared" ca="1" si="67"/>
        <v>1.176490314215132E-2</v>
      </c>
      <c r="J475" s="2">
        <f ca="1">IF(ROW()&gt;$H$2+5,"",IF(D475&gt;AVERAGE(D476:INDIRECT("D"&amp;TEXT($H$2+5, "#"))),1,-1))</f>
        <v>-1</v>
      </c>
      <c r="K475" s="2">
        <f t="shared" ca="1" si="68"/>
        <v>2.5547445255474411E-2</v>
      </c>
      <c r="L475" s="2">
        <f t="shared" ca="1" si="69"/>
        <v>1.176490314215132E-2</v>
      </c>
      <c r="M475" s="2">
        <f t="shared" ca="1" si="70"/>
        <v>2.5547445255474411E-2</v>
      </c>
      <c r="N475" s="2">
        <f t="shared" ca="1" si="71"/>
        <v>1.176490314215132E-2</v>
      </c>
    </row>
    <row r="476" spans="1:14" x14ac:dyDescent="0.2">
      <c r="A476" s="1">
        <v>42968</v>
      </c>
      <c r="B476" s="2">
        <f t="shared" ca="1" si="63"/>
        <v>6.2147334169468023</v>
      </c>
      <c r="C476" s="7">
        <f t="shared" ca="1" si="64"/>
        <v>5.2041923510984862</v>
      </c>
      <c r="D476" s="2">
        <f t="shared" ca="1" si="65"/>
        <v>1.1941782696857879</v>
      </c>
      <c r="E476" s="2">
        <f ca="1">IF(ROW()&gt;$H$2+5,"",IF(D476&gt;AVERAGE(D477:INDIRECT("D"&amp;TEXT($H$2+5, "#"))),1,0))</f>
        <v>0</v>
      </c>
      <c r="F476" s="2">
        <f ca="1">IF(ROW()&gt;$H$2+5,"",IF(D476&lt;AVERAGE(D477:INDIRECT("D"&amp;TEXT($H$2+5, "#"))),1,0))</f>
        <v>1</v>
      </c>
      <c r="G476" s="2">
        <f t="shared" ca="1" si="66"/>
        <v>0</v>
      </c>
      <c r="H476" s="2">
        <f t="shared" ca="1" si="67"/>
        <v>-3.0721966205837737E-3</v>
      </c>
      <c r="J476" s="2">
        <f ca="1">IF(ROW()&gt;$H$2+5,"",IF(D476&gt;AVERAGE(D477:INDIRECT("D"&amp;TEXT($H$2+5, "#"))),1,-1))</f>
        <v>-1</v>
      </c>
      <c r="K476" s="2">
        <f t="shared" ca="1" si="68"/>
        <v>0</v>
      </c>
      <c r="L476" s="2">
        <f t="shared" ca="1" si="69"/>
        <v>-3.0721966205837737E-3</v>
      </c>
      <c r="M476" s="2">
        <f t="shared" ca="1" si="70"/>
        <v>0</v>
      </c>
      <c r="N476" s="2">
        <f t="shared" ca="1" si="71"/>
        <v>-3.0721966205837737E-3</v>
      </c>
    </row>
    <row r="477" spans="1:14" x14ac:dyDescent="0.2">
      <c r="A477" s="1">
        <v>42967</v>
      </c>
      <c r="B477" s="2">
        <f t="shared" ca="1" si="63"/>
        <v>6.1956990113818806</v>
      </c>
      <c r="C477" s="7">
        <f t="shared" ca="1" si="64"/>
        <v>5.2041923510984862</v>
      </c>
      <c r="D477" s="2">
        <f t="shared" ca="1" si="65"/>
        <v>1.1905207558429522</v>
      </c>
      <c r="E477" s="2">
        <f ca="1">IF(ROW()&gt;$H$2+5,"",IF(D477&gt;AVERAGE(D478:INDIRECT("D"&amp;TEXT($H$2+5, "#"))),1,0))</f>
        <v>0</v>
      </c>
      <c r="F477" s="2">
        <f ca="1">IF(ROW()&gt;$H$2+5,"",IF(D477&lt;AVERAGE(D478:INDIRECT("D"&amp;TEXT($H$2+5, "#"))),1,0))</f>
        <v>1</v>
      </c>
      <c r="G477" s="2">
        <f t="shared" ca="1" si="66"/>
        <v>0</v>
      </c>
      <c r="H477" s="2">
        <f t="shared" ca="1" si="67"/>
        <v>0</v>
      </c>
      <c r="J477" s="2">
        <f ca="1">IF(ROW()&gt;$H$2+5,"",IF(D477&gt;AVERAGE(D478:INDIRECT("D"&amp;TEXT($H$2+5, "#"))),1,-1))</f>
        <v>-1</v>
      </c>
      <c r="K477" s="2">
        <f t="shared" ca="1" si="68"/>
        <v>0</v>
      </c>
      <c r="L477" s="2">
        <f t="shared" ca="1" si="69"/>
        <v>0</v>
      </c>
      <c r="M477" s="2">
        <f t="shared" ca="1" si="70"/>
        <v>0</v>
      </c>
      <c r="N477" s="2">
        <f t="shared" ca="1" si="71"/>
        <v>0</v>
      </c>
    </row>
    <row r="478" spans="1:14" x14ac:dyDescent="0.2">
      <c r="A478" s="1">
        <v>42966</v>
      </c>
      <c r="B478" s="2">
        <f t="shared" ca="1" si="63"/>
        <v>6.1956990113818806</v>
      </c>
      <c r="C478" s="7">
        <f t="shared" ca="1" si="64"/>
        <v>5.2041923510984862</v>
      </c>
      <c r="D478" s="2">
        <f t="shared" ca="1" si="65"/>
        <v>1.1905207558429522</v>
      </c>
      <c r="E478" s="2">
        <f ca="1">IF(ROW()&gt;$H$2+5,"",IF(D478&gt;AVERAGE(D479:INDIRECT("D"&amp;TEXT($H$2+5, "#"))),1,0))</f>
        <v>0</v>
      </c>
      <c r="F478" s="2">
        <f ca="1">IF(ROW()&gt;$H$2+5,"",IF(D478&lt;AVERAGE(D479:INDIRECT("D"&amp;TEXT($H$2+5, "#"))),1,0))</f>
        <v>1</v>
      </c>
      <c r="G478" s="2">
        <f t="shared" ca="1" si="66"/>
        <v>0</v>
      </c>
      <c r="H478" s="2">
        <f t="shared" ca="1" si="67"/>
        <v>0</v>
      </c>
      <c r="J478" s="2">
        <f ca="1">IF(ROW()&gt;$H$2+5,"",IF(D478&gt;AVERAGE(D479:INDIRECT("D"&amp;TEXT($H$2+5, "#"))),1,-1))</f>
        <v>-1</v>
      </c>
      <c r="K478" s="2">
        <f t="shared" ca="1" si="68"/>
        <v>0</v>
      </c>
      <c r="L478" s="2">
        <f t="shared" ca="1" si="69"/>
        <v>0</v>
      </c>
      <c r="M478" s="2">
        <f t="shared" ca="1" si="70"/>
        <v>0</v>
      </c>
      <c r="N478" s="2">
        <f t="shared" ca="1" si="71"/>
        <v>0</v>
      </c>
    </row>
    <row r="479" spans="1:14" x14ac:dyDescent="0.2">
      <c r="A479" s="1">
        <v>42965</v>
      </c>
      <c r="B479" s="2">
        <f t="shared" ca="1" si="63"/>
        <v>6.1956990113818806</v>
      </c>
      <c r="C479" s="7">
        <f t="shared" ca="1" si="64"/>
        <v>5.2041923510984862</v>
      </c>
      <c r="D479" s="2">
        <f t="shared" ca="1" si="65"/>
        <v>1.1905207558429522</v>
      </c>
      <c r="E479" s="2">
        <f ca="1">IF(ROW()&gt;$H$2+5,"",IF(D479&gt;AVERAGE(D480:INDIRECT("D"&amp;TEXT($H$2+5, "#"))),1,0))</f>
        <v>0</v>
      </c>
      <c r="F479" s="2">
        <f ca="1">IF(ROW()&gt;$H$2+5,"",IF(D479&lt;AVERAGE(D480:INDIRECT("D"&amp;TEXT($H$2+5, "#"))),1,0))</f>
        <v>1</v>
      </c>
      <c r="G479" s="2">
        <f t="shared" ca="1" si="66"/>
        <v>-2.1428571428571276E-2</v>
      </c>
      <c r="H479" s="2">
        <f t="shared" ca="1" si="67"/>
        <v>-4.8122572291754845E-3</v>
      </c>
      <c r="J479" s="2">
        <f ca="1">IF(ROW()&gt;$H$2+5,"",IF(D479&gt;AVERAGE(D480:INDIRECT("D"&amp;TEXT($H$2+5, "#"))),1,-1))</f>
        <v>-1</v>
      </c>
      <c r="K479" s="2">
        <f t="shared" ca="1" si="68"/>
        <v>-2.1428571428571276E-2</v>
      </c>
      <c r="L479" s="2">
        <f t="shared" ca="1" si="69"/>
        <v>-4.8122572291754845E-3</v>
      </c>
      <c r="M479" s="2">
        <f t="shared" ca="1" si="70"/>
        <v>-2.1428571428571276E-2</v>
      </c>
      <c r="N479" s="2">
        <f t="shared" ca="1" si="71"/>
        <v>-4.8122572291754845E-3</v>
      </c>
    </row>
    <row r="480" spans="1:14" x14ac:dyDescent="0.2">
      <c r="A480" s="1">
        <v>42964</v>
      </c>
      <c r="B480" s="2">
        <f t="shared" ca="1" si="63"/>
        <v>6.3003882419889479</v>
      </c>
      <c r="C480" s="7">
        <f t="shared" ca="1" si="64"/>
        <v>5.3181527675458975</v>
      </c>
      <c r="D480" s="2">
        <f t="shared" ca="1" si="65"/>
        <v>1.1846948587932931</v>
      </c>
      <c r="E480" s="2">
        <f ca="1">IF(ROW()&gt;$H$2+5,"",IF(D480&gt;AVERAGE(D481:INDIRECT("D"&amp;TEXT($H$2+5, "#"))),1,0))</f>
        <v>0</v>
      </c>
      <c r="F480" s="2">
        <f ca="1">IF(ROW()&gt;$H$2+5,"",IF(D480&lt;AVERAGE(D481:INDIRECT("D"&amp;TEXT($H$2+5, "#"))),1,0))</f>
        <v>1</v>
      </c>
      <c r="G480" s="2">
        <f t="shared" ca="1" si="66"/>
        <v>-8.8495575221240099E-3</v>
      </c>
      <c r="H480" s="2">
        <f t="shared" ca="1" si="67"/>
        <v>-2.8435515161180334E-3</v>
      </c>
      <c r="J480" s="2">
        <f ca="1">IF(ROW()&gt;$H$2+5,"",IF(D480&gt;AVERAGE(D481:INDIRECT("D"&amp;TEXT($H$2+5, "#"))),1,-1))</f>
        <v>-1</v>
      </c>
      <c r="K480" s="2">
        <f t="shared" ca="1" si="68"/>
        <v>-8.8495575221240099E-3</v>
      </c>
      <c r="L480" s="2">
        <f t="shared" ca="1" si="69"/>
        <v>-2.8435515161180334E-3</v>
      </c>
      <c r="M480" s="2">
        <f t="shared" ca="1" si="70"/>
        <v>-8.8495575221240099E-3</v>
      </c>
      <c r="N480" s="2">
        <f t="shared" ca="1" si="71"/>
        <v>-2.8435515161180334E-3</v>
      </c>
    </row>
    <row r="481" spans="1:14" x14ac:dyDescent="0.2">
      <c r="A481" s="1">
        <v>42963</v>
      </c>
      <c r="B481" s="2">
        <f t="shared" ca="1" si="63"/>
        <v>6.3384570531187903</v>
      </c>
      <c r="C481" s="7">
        <f t="shared" ca="1" si="64"/>
        <v>5.3656362743989865</v>
      </c>
      <c r="D481" s="2">
        <f t="shared" ca="1" si="65"/>
        <v>1.1813057630017554</v>
      </c>
      <c r="E481" s="2">
        <f ca="1">IF(ROW()&gt;$H$2+5,"",IF(D481&gt;AVERAGE(D482:INDIRECT("D"&amp;TEXT($H$2+5, "#"))),1,0))</f>
        <v>0</v>
      </c>
      <c r="F481" s="2">
        <f ca="1">IF(ROW()&gt;$H$2+5,"",IF(D481&lt;AVERAGE(D482:INDIRECT("D"&amp;TEXT($H$2+5, "#"))),1,0))</f>
        <v>1</v>
      </c>
      <c r="G481" s="2">
        <f t="shared" ca="1" si="66"/>
        <v>1.8018018018018087E-2</v>
      </c>
      <c r="H481" s="2">
        <f t="shared" ca="1" si="67"/>
        <v>-3.4543746200186853E-3</v>
      </c>
      <c r="J481" s="2">
        <f ca="1">IF(ROW()&gt;$H$2+5,"",IF(D481&gt;AVERAGE(D482:INDIRECT("D"&amp;TEXT($H$2+5, "#"))),1,-1))</f>
        <v>-1</v>
      </c>
      <c r="K481" s="2">
        <f t="shared" ca="1" si="68"/>
        <v>1.8018018018018087E-2</v>
      </c>
      <c r="L481" s="2">
        <f t="shared" ca="1" si="69"/>
        <v>-3.4543746200186853E-3</v>
      </c>
      <c r="M481" s="2">
        <f t="shared" ca="1" si="70"/>
        <v>1.8018018018018087E-2</v>
      </c>
      <c r="N481" s="2">
        <f t="shared" ca="1" si="71"/>
        <v>-3.4543746200186853E-3</v>
      </c>
    </row>
    <row r="482" spans="1:14" x14ac:dyDescent="0.2">
      <c r="A482" s="1">
        <v>42962</v>
      </c>
      <c r="B482" s="2">
        <f t="shared" ca="1" si="63"/>
        <v>6.2052162141643414</v>
      </c>
      <c r="C482" s="7">
        <f t="shared" ca="1" si="64"/>
        <v>5.2706692606928094</v>
      </c>
      <c r="D482" s="2">
        <f t="shared" ca="1" si="65"/>
        <v>1.1773108702610358</v>
      </c>
      <c r="E482" s="2">
        <f ca="1">IF(ROW()&gt;$H$2+5,"",IF(D482&gt;AVERAGE(D483:INDIRECT("D"&amp;TEXT($H$2+5, "#"))),1,0))</f>
        <v>0</v>
      </c>
      <c r="F482" s="2">
        <f ca="1">IF(ROW()&gt;$H$2+5,"",IF(D482&lt;AVERAGE(D483:INDIRECT("D"&amp;TEXT($H$2+5, "#"))),1,0))</f>
        <v>1</v>
      </c>
      <c r="G482" s="2">
        <f t="shared" ca="1" si="66"/>
        <v>2.777777777777762E-2</v>
      </c>
      <c r="H482" s="2">
        <f t="shared" ca="1" si="67"/>
        <v>1.692506459948314E-2</v>
      </c>
      <c r="J482" s="2">
        <f ca="1">IF(ROW()&gt;$H$2+5,"",IF(D482&gt;AVERAGE(D483:INDIRECT("D"&amp;TEXT($H$2+5, "#"))),1,-1))</f>
        <v>-1</v>
      </c>
      <c r="K482" s="2">
        <f t="shared" ca="1" si="68"/>
        <v>2.777777777777762E-2</v>
      </c>
      <c r="L482" s="2">
        <f t="shared" ca="1" si="69"/>
        <v>1.692506459948314E-2</v>
      </c>
      <c r="M482" s="2">
        <f t="shared" ca="1" si="70"/>
        <v>2.777777777777762E-2</v>
      </c>
      <c r="N482" s="2">
        <f t="shared" ca="1" si="71"/>
        <v>1.692506459948314E-2</v>
      </c>
    </row>
    <row r="483" spans="1:14" x14ac:dyDescent="0.2">
      <c r="A483" s="1">
        <v>42961</v>
      </c>
      <c r="B483" s="2">
        <f t="shared" ca="1" si="63"/>
        <v>6.1385957946871175</v>
      </c>
      <c r="C483" s="7">
        <f t="shared" ca="1" si="64"/>
        <v>5.1282187401335451</v>
      </c>
      <c r="D483" s="2">
        <f t="shared" ca="1" si="65"/>
        <v>1.19702300267466</v>
      </c>
      <c r="E483" s="2">
        <f ca="1">IF(ROW()&gt;$H$2+5,"",IF(D483&gt;AVERAGE(D484:INDIRECT("D"&amp;TEXT($H$2+5, "#"))),1,0))</f>
        <v>0</v>
      </c>
      <c r="F483" s="2">
        <f ca="1">IF(ROW()&gt;$H$2+5,"",IF(D483&lt;AVERAGE(D484:INDIRECT("D"&amp;TEXT($H$2+5, "#"))),1,0))</f>
        <v>1</v>
      </c>
      <c r="G483" s="2">
        <f t="shared" ca="1" si="66"/>
        <v>1.8867924528301955E-2</v>
      </c>
      <c r="H483" s="2">
        <f t="shared" ca="1" si="67"/>
        <v>1.5177667995951577E-3</v>
      </c>
      <c r="J483" s="2">
        <f ca="1">IF(ROW()&gt;$H$2+5,"",IF(D483&gt;AVERAGE(D484:INDIRECT("D"&amp;TEXT($H$2+5, "#"))),1,-1))</f>
        <v>-1</v>
      </c>
      <c r="K483" s="2">
        <f t="shared" ca="1" si="68"/>
        <v>1.8867924528301955E-2</v>
      </c>
      <c r="L483" s="2">
        <f t="shared" ca="1" si="69"/>
        <v>1.5177667995951577E-3</v>
      </c>
      <c r="M483" s="2">
        <f t="shared" ca="1" si="70"/>
        <v>1.8867924528301955E-2</v>
      </c>
      <c r="N483" s="2">
        <f t="shared" ca="1" si="71"/>
        <v>1.5177667995951577E-3</v>
      </c>
    </row>
    <row r="484" spans="1:14" x14ac:dyDescent="0.2">
      <c r="A484" s="1">
        <v>42960</v>
      </c>
      <c r="B484" s="2">
        <f t="shared" ca="1" si="63"/>
        <v>6.0339065640800493</v>
      </c>
      <c r="C484" s="7">
        <f t="shared" ca="1" si="64"/>
        <v>5.033251726427368</v>
      </c>
      <c r="D484" s="2">
        <f t="shared" ca="1" si="65"/>
        <v>1.1988088202302078</v>
      </c>
      <c r="E484" s="2">
        <f ca="1">IF(ROW()&gt;$H$2+5,"",IF(D484&gt;AVERAGE(D485:INDIRECT("D"&amp;TEXT($H$2+5, "#"))),1,0))</f>
        <v>0</v>
      </c>
      <c r="F484" s="2">
        <f ca="1">IF(ROW()&gt;$H$2+5,"",IF(D484&lt;AVERAGE(D485:INDIRECT("D"&amp;TEXT($H$2+5, "#"))),1,0))</f>
        <v>1</v>
      </c>
      <c r="G484" s="2">
        <f t="shared" ca="1" si="66"/>
        <v>0</v>
      </c>
      <c r="H484" s="2">
        <f t="shared" ca="1" si="67"/>
        <v>0</v>
      </c>
      <c r="J484" s="2">
        <f ca="1">IF(ROW()&gt;$H$2+5,"",IF(D484&gt;AVERAGE(D485:INDIRECT("D"&amp;TEXT($H$2+5, "#"))),1,-1))</f>
        <v>-1</v>
      </c>
      <c r="K484" s="2">
        <f t="shared" ca="1" si="68"/>
        <v>0</v>
      </c>
      <c r="L484" s="2">
        <f t="shared" ca="1" si="69"/>
        <v>0</v>
      </c>
      <c r="M484" s="2">
        <f t="shared" ca="1" si="70"/>
        <v>0</v>
      </c>
      <c r="N484" s="2">
        <f t="shared" ca="1" si="71"/>
        <v>0</v>
      </c>
    </row>
    <row r="485" spans="1:14" x14ac:dyDescent="0.2">
      <c r="A485" s="1">
        <v>42959</v>
      </c>
      <c r="B485" s="2">
        <f t="shared" ca="1" si="63"/>
        <v>6.0339065640800493</v>
      </c>
      <c r="C485" s="7">
        <f t="shared" ca="1" si="64"/>
        <v>5.033251726427368</v>
      </c>
      <c r="D485" s="2">
        <f t="shared" ca="1" si="65"/>
        <v>1.1988088202302078</v>
      </c>
      <c r="E485" s="2">
        <f ca="1">IF(ROW()&gt;$H$2+5,"",IF(D485&gt;AVERAGE(D486:INDIRECT("D"&amp;TEXT($H$2+5, "#"))),1,0))</f>
        <v>0</v>
      </c>
      <c r="F485" s="2">
        <f ca="1">IF(ROW()&gt;$H$2+5,"",IF(D485&lt;AVERAGE(D486:INDIRECT("D"&amp;TEXT($H$2+5, "#"))),1,0))</f>
        <v>1</v>
      </c>
      <c r="G485" s="2">
        <f t="shared" ca="1" si="66"/>
        <v>0</v>
      </c>
      <c r="H485" s="2">
        <f t="shared" ca="1" si="67"/>
        <v>0</v>
      </c>
      <c r="J485" s="2">
        <f ca="1">IF(ROW()&gt;$H$2+5,"",IF(D485&gt;AVERAGE(D486:INDIRECT("D"&amp;TEXT($H$2+5, "#"))),1,-1))</f>
        <v>-1</v>
      </c>
      <c r="K485" s="2">
        <f t="shared" ca="1" si="68"/>
        <v>0</v>
      </c>
      <c r="L485" s="2">
        <f t="shared" ca="1" si="69"/>
        <v>0</v>
      </c>
      <c r="M485" s="2">
        <f t="shared" ca="1" si="70"/>
        <v>0</v>
      </c>
      <c r="N485" s="2">
        <f t="shared" ca="1" si="71"/>
        <v>0</v>
      </c>
    </row>
    <row r="486" spans="1:14" x14ac:dyDescent="0.2">
      <c r="A486" s="1">
        <v>42958</v>
      </c>
      <c r="B486" s="2">
        <f t="shared" ca="1" si="63"/>
        <v>6.0339065640800493</v>
      </c>
      <c r="C486" s="7">
        <f t="shared" ca="1" si="64"/>
        <v>5.033251726427368</v>
      </c>
      <c r="D486" s="2">
        <f t="shared" ca="1" si="65"/>
        <v>1.1988088202302078</v>
      </c>
      <c r="E486" s="2">
        <f ca="1">IF(ROW()&gt;$H$2+5,"",IF(D486&gt;AVERAGE(D487:INDIRECT("D"&amp;TEXT($H$2+5, "#"))),1,0))</f>
        <v>0</v>
      </c>
      <c r="F486" s="2">
        <f ca="1">IF(ROW()&gt;$H$2+5,"",IF(D486&lt;AVERAGE(D487:INDIRECT("D"&amp;TEXT($H$2+5, "#"))),1,0))</f>
        <v>1</v>
      </c>
      <c r="G486" s="2">
        <f t="shared" ca="1" si="66"/>
        <v>-3.1078610603290639E-2</v>
      </c>
      <c r="H486" s="2">
        <f t="shared" ca="1" si="67"/>
        <v>-1.5550660292731494E-2</v>
      </c>
      <c r="J486" s="2">
        <f ca="1">IF(ROW()&gt;$H$2+5,"",IF(D486&gt;AVERAGE(D487:INDIRECT("D"&amp;TEXT($H$2+5, "#"))),1,-1))</f>
        <v>-1</v>
      </c>
      <c r="K486" s="2">
        <f t="shared" ca="1" si="68"/>
        <v>-3.1078610603290639E-2</v>
      </c>
      <c r="L486" s="2">
        <f t="shared" ca="1" si="69"/>
        <v>-1.5550660292731494E-2</v>
      </c>
      <c r="M486" s="2">
        <f t="shared" ca="1" si="70"/>
        <v>-3.1078610603290639E-2</v>
      </c>
      <c r="N486" s="2">
        <f t="shared" ca="1" si="71"/>
        <v>-1.5550660292731494E-2</v>
      </c>
    </row>
    <row r="487" spans="1:14" x14ac:dyDescent="0.2">
      <c r="A487" s="1">
        <v>42957</v>
      </c>
      <c r="B487" s="2">
        <f t="shared" ca="1" si="63"/>
        <v>6.1290785919046566</v>
      </c>
      <c r="C487" s="7">
        <f t="shared" ca="1" si="64"/>
        <v>5.1946956497278682</v>
      </c>
      <c r="D487" s="2">
        <f t="shared" ca="1" si="65"/>
        <v>1.1798725094175126</v>
      </c>
      <c r="E487" s="2">
        <f ca="1">IF(ROW()&gt;$H$2+5,"",IF(D487&gt;AVERAGE(D488:INDIRECT("D"&amp;TEXT($H$2+5, "#"))),1,0))</f>
        <v>0</v>
      </c>
      <c r="F487" s="2">
        <f ca="1">IF(ROW()&gt;$H$2+5,"",IF(D487&lt;AVERAGE(D488:INDIRECT("D"&amp;TEXT($H$2+5, "#"))),1,0))</f>
        <v>1</v>
      </c>
      <c r="G487" s="2">
        <f t="shared" ca="1" si="66"/>
        <v>-2.6690391459074748E-2</v>
      </c>
      <c r="H487" s="2">
        <f t="shared" ca="1" si="67"/>
        <v>-8.3977085322455708E-3</v>
      </c>
      <c r="J487" s="2">
        <f ca="1">IF(ROW()&gt;$H$2+5,"",IF(D487&gt;AVERAGE(D488:INDIRECT("D"&amp;TEXT($H$2+5, "#"))),1,-1))</f>
        <v>-1</v>
      </c>
      <c r="K487" s="2">
        <f t="shared" ca="1" si="68"/>
        <v>-2.6690391459074748E-2</v>
      </c>
      <c r="L487" s="2">
        <f t="shared" ca="1" si="69"/>
        <v>-8.3977085322455708E-3</v>
      </c>
      <c r="M487" s="2">
        <f t="shared" ca="1" si="70"/>
        <v>-2.6690391459074748E-2</v>
      </c>
      <c r="N487" s="2">
        <f t="shared" ca="1" si="71"/>
        <v>-8.3977085322455708E-3</v>
      </c>
    </row>
    <row r="488" spans="1:14" x14ac:dyDescent="0.2">
      <c r="A488" s="1">
        <v>42956</v>
      </c>
      <c r="B488" s="2">
        <f t="shared" ca="1" si="63"/>
        <v>6.2432850252941838</v>
      </c>
      <c r="C488" s="7">
        <f t="shared" ca="1" si="64"/>
        <v>5.3371461702871335</v>
      </c>
      <c r="D488" s="2">
        <f t="shared" ca="1" si="65"/>
        <v>1.1697796586594706</v>
      </c>
      <c r="E488" s="2">
        <f ca="1">IF(ROW()&gt;$H$2+5,"",IF(D488&gt;AVERAGE(D489:INDIRECT("D"&amp;TEXT($H$2+5, "#"))),1,0))</f>
        <v>0</v>
      </c>
      <c r="F488" s="2">
        <f ca="1">IF(ROW()&gt;$H$2+5,"",IF(D488&lt;AVERAGE(D489:INDIRECT("D"&amp;TEXT($H$2+5, "#"))),1,0))</f>
        <v>1</v>
      </c>
      <c r="G488" s="2">
        <f t="shared" ca="1" si="66"/>
        <v>-5.3097345132743397E-3</v>
      </c>
      <c r="H488" s="2">
        <f t="shared" ca="1" si="67"/>
        <v>8.2241000731919315E-3</v>
      </c>
      <c r="J488" s="2">
        <f ca="1">IF(ROW()&gt;$H$2+5,"",IF(D488&gt;AVERAGE(D489:INDIRECT("D"&amp;TEXT($H$2+5, "#"))),1,-1))</f>
        <v>-1</v>
      </c>
      <c r="K488" s="2">
        <f t="shared" ca="1" si="68"/>
        <v>-5.3097345132743397E-3</v>
      </c>
      <c r="L488" s="2">
        <f t="shared" ca="1" si="69"/>
        <v>8.2241000731919315E-3</v>
      </c>
      <c r="M488" s="2">
        <f t="shared" ca="1" si="70"/>
        <v>-5.3097345132743397E-3</v>
      </c>
      <c r="N488" s="2">
        <f t="shared" ca="1" si="71"/>
        <v>8.2241000731919315E-3</v>
      </c>
    </row>
    <row r="489" spans="1:14" x14ac:dyDescent="0.2">
      <c r="A489" s="1">
        <v>42955</v>
      </c>
      <c r="B489" s="2">
        <f t="shared" ca="1" si="63"/>
        <v>6.3289398503363303</v>
      </c>
      <c r="C489" s="7">
        <f t="shared" ca="1" si="64"/>
        <v>5.3656362743989865</v>
      </c>
      <c r="D489" s="2">
        <f t="shared" ca="1" si="65"/>
        <v>1.179532030624876</v>
      </c>
      <c r="E489" s="2">
        <f ca="1">IF(ROW()&gt;$H$2+5,"",IF(D489&gt;AVERAGE(D490:INDIRECT("D"&amp;TEXT($H$2+5, "#"))),1,0))</f>
        <v>0</v>
      </c>
      <c r="F489" s="2">
        <f ca="1">IF(ROW()&gt;$H$2+5,"",IF(D489&lt;AVERAGE(D490:INDIRECT("D"&amp;TEXT($H$2+5, "#"))),1,0))</f>
        <v>1</v>
      </c>
      <c r="G489" s="2">
        <f t="shared" ca="1" si="66"/>
        <v>0</v>
      </c>
      <c r="H489" s="2">
        <f t="shared" ca="1" si="67"/>
        <v>0</v>
      </c>
      <c r="J489" s="2">
        <f ca="1">IF(ROW()&gt;$H$2+5,"",IF(D489&gt;AVERAGE(D490:INDIRECT("D"&amp;TEXT($H$2+5, "#"))),1,-1))</f>
        <v>-1</v>
      </c>
      <c r="K489" s="2">
        <f t="shared" ca="1" si="68"/>
        <v>0</v>
      </c>
      <c r="L489" s="2">
        <f t="shared" ca="1" si="69"/>
        <v>0</v>
      </c>
      <c r="M489" s="2">
        <f t="shared" ca="1" si="70"/>
        <v>0</v>
      </c>
      <c r="N489" s="2">
        <f t="shared" ca="1" si="71"/>
        <v>0</v>
      </c>
    </row>
    <row r="490" spans="1:14" x14ac:dyDescent="0.2">
      <c r="A490" s="1">
        <v>42954</v>
      </c>
      <c r="B490" s="2">
        <f t="shared" ca="1" si="63"/>
        <v>6.3289398503363303</v>
      </c>
      <c r="C490" s="7">
        <f t="shared" ca="1" si="64"/>
        <v>5.3656362743989865</v>
      </c>
      <c r="D490" s="2">
        <f t="shared" ca="1" si="65"/>
        <v>1.179532030624876</v>
      </c>
      <c r="E490" s="2">
        <f ca="1">IF(ROW()&gt;$H$2+5,"",IF(D490&gt;AVERAGE(D491:INDIRECT("D"&amp;TEXT($H$2+5, "#"))),1,0))</f>
        <v>0</v>
      </c>
      <c r="F490" s="2">
        <f ca="1">IF(ROW()&gt;$H$2+5,"",IF(D490&lt;AVERAGE(D491:INDIRECT("D"&amp;TEXT($H$2+5, "#"))),1,0))</f>
        <v>1</v>
      </c>
      <c r="G490" s="2">
        <f t="shared" ca="1" si="66"/>
        <v>3.5523978685613922E-3</v>
      </c>
      <c r="H490" s="2">
        <f t="shared" ca="1" si="67"/>
        <v>-4.023359707196323E-3</v>
      </c>
      <c r="J490" s="2">
        <f ca="1">IF(ROW()&gt;$H$2+5,"",IF(D490&gt;AVERAGE(D491:INDIRECT("D"&amp;TEXT($H$2+5, "#"))),1,-1))</f>
        <v>-1</v>
      </c>
      <c r="K490" s="2">
        <f t="shared" ca="1" si="68"/>
        <v>3.5523978685613922E-3</v>
      </c>
      <c r="L490" s="2">
        <f t="shared" ca="1" si="69"/>
        <v>-4.023359707196323E-3</v>
      </c>
      <c r="M490" s="2">
        <f t="shared" ca="1" si="70"/>
        <v>3.5523978685613922E-3</v>
      </c>
      <c r="N490" s="2">
        <f t="shared" ca="1" si="71"/>
        <v>-4.023359707196323E-3</v>
      </c>
    </row>
    <row r="491" spans="1:14" x14ac:dyDescent="0.2">
      <c r="A491" s="1">
        <v>42953</v>
      </c>
      <c r="B491" s="2">
        <f t="shared" ca="1" si="63"/>
        <v>6.2813538364240262</v>
      </c>
      <c r="C491" s="7">
        <f t="shared" ca="1" si="64"/>
        <v>5.3466428716577505</v>
      </c>
      <c r="D491" s="2">
        <f t="shared" ca="1" si="65"/>
        <v>1.1748220307963948</v>
      </c>
      <c r="E491" s="2">
        <f ca="1">IF(ROW()&gt;$H$2+5,"",IF(D491&gt;AVERAGE(D492:INDIRECT("D"&amp;TEXT($H$2+5, "#"))),1,0))</f>
        <v>0</v>
      </c>
      <c r="F491" s="2">
        <f ca="1">IF(ROW()&gt;$H$2+5,"",IF(D491&lt;AVERAGE(D492:INDIRECT("D"&amp;TEXT($H$2+5, "#"))),1,0))</f>
        <v>1</v>
      </c>
      <c r="G491" s="2">
        <f t="shared" ca="1" si="66"/>
        <v>0</v>
      </c>
      <c r="H491" s="2">
        <f t="shared" ca="1" si="67"/>
        <v>0</v>
      </c>
      <c r="J491" s="2">
        <f ca="1">IF(ROW()&gt;$H$2+5,"",IF(D491&gt;AVERAGE(D492:INDIRECT("D"&amp;TEXT($H$2+5, "#"))),1,-1))</f>
        <v>-1</v>
      </c>
      <c r="K491" s="2">
        <f t="shared" ca="1" si="68"/>
        <v>0</v>
      </c>
      <c r="L491" s="2">
        <f t="shared" ca="1" si="69"/>
        <v>0</v>
      </c>
      <c r="M491" s="2">
        <f t="shared" ca="1" si="70"/>
        <v>0</v>
      </c>
      <c r="N491" s="2">
        <f t="shared" ca="1" si="71"/>
        <v>0</v>
      </c>
    </row>
    <row r="492" spans="1:14" x14ac:dyDescent="0.2">
      <c r="A492" s="1">
        <v>42952</v>
      </c>
      <c r="B492" s="2">
        <f t="shared" ca="1" si="63"/>
        <v>6.2813538364240262</v>
      </c>
      <c r="C492" s="7">
        <f t="shared" ca="1" si="64"/>
        <v>5.3466428716577505</v>
      </c>
      <c r="D492" s="2">
        <f t="shared" ca="1" si="65"/>
        <v>1.1748220307963948</v>
      </c>
      <c r="E492" s="2">
        <f ca="1">IF(ROW()&gt;$H$2+5,"",IF(D492&gt;AVERAGE(D493:INDIRECT("D"&amp;TEXT($H$2+5, "#"))),1,0))</f>
        <v>0</v>
      </c>
      <c r="F492" s="2">
        <f ca="1">IF(ROW()&gt;$H$2+5,"",IF(D492&lt;AVERAGE(D493:INDIRECT("D"&amp;TEXT($H$2+5, "#"))),1,0))</f>
        <v>1</v>
      </c>
      <c r="G492" s="2">
        <f t="shared" ca="1" si="66"/>
        <v>0</v>
      </c>
      <c r="H492" s="2">
        <f t="shared" ca="1" si="67"/>
        <v>0</v>
      </c>
      <c r="J492" s="2">
        <f ca="1">IF(ROW()&gt;$H$2+5,"",IF(D492&gt;AVERAGE(D493:INDIRECT("D"&amp;TEXT($H$2+5, "#"))),1,-1))</f>
        <v>-1</v>
      </c>
      <c r="K492" s="2">
        <f t="shared" ca="1" si="68"/>
        <v>0</v>
      </c>
      <c r="L492" s="2">
        <f t="shared" ca="1" si="69"/>
        <v>0</v>
      </c>
      <c r="M492" s="2">
        <f t="shared" ca="1" si="70"/>
        <v>0</v>
      </c>
      <c r="N492" s="2">
        <f t="shared" ca="1" si="71"/>
        <v>0</v>
      </c>
    </row>
    <row r="493" spans="1:14" x14ac:dyDescent="0.2">
      <c r="A493" s="1">
        <v>42951</v>
      </c>
      <c r="B493" s="2">
        <f t="shared" ca="1" si="63"/>
        <v>6.2813538364240262</v>
      </c>
      <c r="C493" s="7">
        <f t="shared" ca="1" si="64"/>
        <v>5.3466428716577505</v>
      </c>
      <c r="D493" s="2">
        <f t="shared" ca="1" si="65"/>
        <v>1.1748220307963948</v>
      </c>
      <c r="E493" s="2">
        <f ca="1">IF(ROW()&gt;$H$2+5,"",IF(D493&gt;AVERAGE(D494:INDIRECT("D"&amp;TEXT($H$2+5, "#"))),1,0))</f>
        <v>0</v>
      </c>
      <c r="F493" s="2">
        <f ca="1">IF(ROW()&gt;$H$2+5,"",IF(D493&lt;AVERAGE(D494:INDIRECT("D"&amp;TEXT($H$2+5, "#"))),1,0))</f>
        <v>1</v>
      </c>
      <c r="G493" s="2">
        <f t="shared" ca="1" si="66"/>
        <v>1.7793594306048724E-3</v>
      </c>
      <c r="H493" s="2">
        <f t="shared" ca="1" si="67"/>
        <v>2.619087477521789E-4</v>
      </c>
      <c r="J493" s="2">
        <f ca="1">IF(ROW()&gt;$H$2+5,"",IF(D493&gt;AVERAGE(D494:INDIRECT("D"&amp;TEXT($H$2+5, "#"))),1,-1))</f>
        <v>-1</v>
      </c>
      <c r="K493" s="2">
        <f t="shared" ca="1" si="68"/>
        <v>1.7793594306048724E-3</v>
      </c>
      <c r="L493" s="2">
        <f t="shared" ca="1" si="69"/>
        <v>2.619087477521789E-4</v>
      </c>
      <c r="M493" s="2">
        <f t="shared" ca="1" si="70"/>
        <v>1.7793594306048724E-3</v>
      </c>
      <c r="N493" s="2">
        <f t="shared" ca="1" si="71"/>
        <v>2.619087477521789E-4</v>
      </c>
    </row>
    <row r="494" spans="1:14" x14ac:dyDescent="0.2">
      <c r="A494" s="1">
        <v>42950</v>
      </c>
      <c r="B494" s="2">
        <f t="shared" ca="1" si="63"/>
        <v>6.2718366336415663</v>
      </c>
      <c r="C494" s="7">
        <f t="shared" ca="1" si="64"/>
        <v>5.3371461702871335</v>
      </c>
      <c r="D494" s="2">
        <f t="shared" ca="1" si="65"/>
        <v>1.1751292607569988</v>
      </c>
      <c r="E494" s="2">
        <f ca="1">IF(ROW()&gt;$H$2+5,"",IF(D494&gt;AVERAGE(D495:INDIRECT("D"&amp;TEXT($H$2+5, "#"))),1,0))</f>
        <v>0</v>
      </c>
      <c r="F494" s="2">
        <f ca="1">IF(ROW()&gt;$H$2+5,"",IF(D494&lt;AVERAGE(D495:INDIRECT("D"&amp;TEXT($H$2+5, "#"))),1,0))</f>
        <v>1</v>
      </c>
      <c r="G494" s="2">
        <f t="shared" ca="1" si="66"/>
        <v>1.2612612612612678E-2</v>
      </c>
      <c r="H494" s="2">
        <f t="shared" ca="1" si="67"/>
        <v>8.0394418809052771E-3</v>
      </c>
      <c r="J494" s="2">
        <f ca="1">IF(ROW()&gt;$H$2+5,"",IF(D494&gt;AVERAGE(D495:INDIRECT("D"&amp;TEXT($H$2+5, "#"))),1,-1))</f>
        <v>-1</v>
      </c>
      <c r="K494" s="2">
        <f t="shared" ca="1" si="68"/>
        <v>1.2612612612612678E-2</v>
      </c>
      <c r="L494" s="2">
        <f t="shared" ca="1" si="69"/>
        <v>8.0394418809052771E-3</v>
      </c>
      <c r="M494" s="2">
        <f t="shared" ca="1" si="70"/>
        <v>1.2612612612612678E-2</v>
      </c>
      <c r="N494" s="2">
        <f t="shared" ca="1" si="71"/>
        <v>8.0394418809052771E-3</v>
      </c>
    </row>
    <row r="495" spans="1:14" x14ac:dyDescent="0.2">
      <c r="A495" s="1">
        <v>42949</v>
      </c>
      <c r="B495" s="2">
        <f t="shared" ca="1" si="63"/>
        <v>6.2432850252941838</v>
      </c>
      <c r="C495" s="7">
        <f t="shared" ca="1" si="64"/>
        <v>5.2706692606928094</v>
      </c>
      <c r="D495" s="2">
        <f t="shared" ca="1" si="65"/>
        <v>1.1845336363362569</v>
      </c>
      <c r="E495" s="2">
        <f ca="1">IF(ROW()&gt;$H$2+5,"",IF(D495&gt;AVERAGE(D496:INDIRECT("D"&amp;TEXT($H$2+5, "#"))),1,0))</f>
        <v>0</v>
      </c>
      <c r="F495" s="2">
        <f ca="1">IF(ROW()&gt;$H$2+5,"",IF(D495&lt;AVERAGE(D496:INDIRECT("D"&amp;TEXT($H$2+5, "#"))),1,0))</f>
        <v>1</v>
      </c>
      <c r="G495" s="2">
        <f t="shared" ca="1" si="66"/>
        <v>1.8050541516244371E-3</v>
      </c>
      <c r="H495" s="2">
        <f t="shared" ca="1" si="67"/>
        <v>3.3271241668451652E-3</v>
      </c>
      <c r="J495" s="2">
        <f ca="1">IF(ROW()&gt;$H$2+5,"",IF(D495&gt;AVERAGE(D496:INDIRECT("D"&amp;TEXT($H$2+5, "#"))),1,-1))</f>
        <v>-1</v>
      </c>
      <c r="K495" s="2">
        <f t="shared" ca="1" si="68"/>
        <v>1.8050541516244371E-3</v>
      </c>
      <c r="L495" s="2">
        <f t="shared" ca="1" si="69"/>
        <v>3.3271241668451652E-3</v>
      </c>
      <c r="M495" s="2">
        <f t="shared" ca="1" si="70"/>
        <v>1.8050541516244371E-3</v>
      </c>
      <c r="N495" s="2">
        <f t="shared" ca="1" si="71"/>
        <v>3.3271241668451652E-3</v>
      </c>
    </row>
    <row r="496" spans="1:14" x14ac:dyDescent="0.2">
      <c r="A496" s="1">
        <v>42948</v>
      </c>
      <c r="B496" s="2">
        <f t="shared" ca="1" si="63"/>
        <v>6.2528022280766447</v>
      </c>
      <c r="C496" s="7">
        <f t="shared" ca="1" si="64"/>
        <v>5.2611725593221923</v>
      </c>
      <c r="D496" s="2">
        <f t="shared" ca="1" si="65"/>
        <v>1.1884807345840422</v>
      </c>
      <c r="E496" s="2">
        <f ca="1">IF(ROW()&gt;$H$2+5,"",IF(D496&gt;AVERAGE(D497:INDIRECT("D"&amp;TEXT($H$2+5, "#"))),1,0))</f>
        <v>0</v>
      </c>
      <c r="F496" s="2">
        <f ca="1">IF(ROW()&gt;$H$2+5,"",IF(D496&lt;AVERAGE(D497:INDIRECT("D"&amp;TEXT($H$2+5, "#"))),1,0))</f>
        <v>1</v>
      </c>
      <c r="G496" s="2">
        <f t="shared" ca="1" si="66"/>
        <v>1.2797074954296226E-2</v>
      </c>
      <c r="H496" s="2">
        <f t="shared" ca="1" si="67"/>
        <v>2.0278441850654014E-3</v>
      </c>
      <c r="J496" s="2">
        <f ca="1">IF(ROW()&gt;$H$2+5,"",IF(D496&gt;AVERAGE(D497:INDIRECT("D"&amp;TEXT($H$2+5, "#"))),1,-1))</f>
        <v>-1</v>
      </c>
      <c r="K496" s="2">
        <f t="shared" ca="1" si="68"/>
        <v>1.2797074954296226E-2</v>
      </c>
      <c r="L496" s="2">
        <f t="shared" ca="1" si="69"/>
        <v>2.0278441850654014E-3</v>
      </c>
      <c r="M496" s="2">
        <f t="shared" ca="1" si="70"/>
        <v>1.2797074954296226E-2</v>
      </c>
      <c r="N496" s="2">
        <f t="shared" ca="1" si="71"/>
        <v>2.0278441850654014E-3</v>
      </c>
    </row>
    <row r="497" spans="1:14" x14ac:dyDescent="0.2">
      <c r="A497" s="1">
        <v>42947</v>
      </c>
      <c r="B497" s="2">
        <f t="shared" ca="1" si="63"/>
        <v>6.1861818085994198</v>
      </c>
      <c r="C497" s="7">
        <f t="shared" ca="1" si="64"/>
        <v>5.1946956497278682</v>
      </c>
      <c r="D497" s="2">
        <f t="shared" ca="1" si="65"/>
        <v>1.1908651104369303</v>
      </c>
      <c r="E497" s="2">
        <f ca="1">IF(ROW()&gt;$H$2+5,"",IF(D497&gt;AVERAGE(D498:INDIRECT("D"&amp;TEXT($H$2+5, "#"))),1,0))</f>
        <v>0</v>
      </c>
      <c r="F497" s="2">
        <f ca="1">IF(ROW()&gt;$H$2+5,"",IF(D497&lt;AVERAGE(D498:INDIRECT("D"&amp;TEXT($H$2+5, "#"))),1,0))</f>
        <v>1</v>
      </c>
      <c r="G497" s="2">
        <f t="shared" ca="1" si="66"/>
        <v>9.2250922509224571E-3</v>
      </c>
      <c r="H497" s="2">
        <f t="shared" ca="1" si="67"/>
        <v>4.5883070886350357E-3</v>
      </c>
      <c r="J497" s="2">
        <f ca="1">IF(ROW()&gt;$H$2+5,"",IF(D497&gt;AVERAGE(D498:INDIRECT("D"&amp;TEXT($H$2+5, "#"))),1,-1))</f>
        <v>-1</v>
      </c>
      <c r="K497" s="2">
        <f t="shared" ca="1" si="68"/>
        <v>9.2250922509224571E-3</v>
      </c>
      <c r="L497" s="2">
        <f t="shared" ca="1" si="69"/>
        <v>4.5883070886350357E-3</v>
      </c>
      <c r="M497" s="2">
        <f t="shared" ca="1" si="70"/>
        <v>9.2250922509224571E-3</v>
      </c>
      <c r="N497" s="2">
        <f t="shared" ca="1" si="71"/>
        <v>4.5883070886350357E-3</v>
      </c>
    </row>
    <row r="498" spans="1:14" x14ac:dyDescent="0.2">
      <c r="A498" s="1">
        <v>42946</v>
      </c>
      <c r="B498" s="2">
        <f t="shared" ca="1" si="63"/>
        <v>6.1576302002520382</v>
      </c>
      <c r="C498" s="7">
        <f t="shared" ca="1" si="64"/>
        <v>5.1472121428747801</v>
      </c>
      <c r="D498" s="2">
        <f t="shared" ca="1" si="65"/>
        <v>1.1963039465501664</v>
      </c>
      <c r="E498" s="2">
        <f ca="1">IF(ROW()&gt;$H$2+5,"",IF(D498&gt;AVERAGE(D499:INDIRECT("D"&amp;TEXT($H$2+5, "#"))),1,0))</f>
        <v>0</v>
      </c>
      <c r="F498" s="2">
        <f ca="1">IF(ROW()&gt;$H$2+5,"",IF(D498&lt;AVERAGE(D499:INDIRECT("D"&amp;TEXT($H$2+5, "#"))),1,0))</f>
        <v>1</v>
      </c>
      <c r="G498" s="2">
        <f t="shared" ca="1" si="66"/>
        <v>0</v>
      </c>
      <c r="H498" s="2">
        <f t="shared" ca="1" si="67"/>
        <v>0</v>
      </c>
      <c r="J498" s="2">
        <f ca="1">IF(ROW()&gt;$H$2+5,"",IF(D498&gt;AVERAGE(D499:INDIRECT("D"&amp;TEXT($H$2+5, "#"))),1,-1))</f>
        <v>-1</v>
      </c>
      <c r="K498" s="2">
        <f t="shared" ca="1" si="68"/>
        <v>0</v>
      </c>
      <c r="L498" s="2">
        <f t="shared" ca="1" si="69"/>
        <v>0</v>
      </c>
      <c r="M498" s="2">
        <f t="shared" ca="1" si="70"/>
        <v>0</v>
      </c>
      <c r="N498" s="2">
        <f t="shared" ca="1" si="71"/>
        <v>0</v>
      </c>
    </row>
    <row r="499" spans="1:14" x14ac:dyDescent="0.2">
      <c r="A499" s="1">
        <v>42945</v>
      </c>
      <c r="B499" s="2">
        <f t="shared" ca="1" si="63"/>
        <v>6.1576302002520382</v>
      </c>
      <c r="C499" s="7">
        <f t="shared" ca="1" si="64"/>
        <v>5.1472121428747801</v>
      </c>
      <c r="D499" s="2">
        <f t="shared" ca="1" si="65"/>
        <v>1.1963039465501664</v>
      </c>
      <c r="E499" s="2">
        <f ca="1">IF(ROW()&gt;$H$2+5,"",IF(D499&gt;AVERAGE(D500:INDIRECT("D"&amp;TEXT($H$2+5, "#"))),1,0))</f>
        <v>0</v>
      </c>
      <c r="F499" s="2">
        <f ca="1">IF(ROW()&gt;$H$2+5,"",IF(D499&lt;AVERAGE(D500:INDIRECT("D"&amp;TEXT($H$2+5, "#"))),1,0))</f>
        <v>1</v>
      </c>
      <c r="G499" s="2">
        <f t="shared" ca="1" si="66"/>
        <v>0</v>
      </c>
      <c r="H499" s="2">
        <f t="shared" ca="1" si="67"/>
        <v>0</v>
      </c>
      <c r="J499" s="2">
        <f ca="1">IF(ROW()&gt;$H$2+5,"",IF(D499&gt;AVERAGE(D500:INDIRECT("D"&amp;TEXT($H$2+5, "#"))),1,-1))</f>
        <v>-1</v>
      </c>
      <c r="K499" s="2">
        <f t="shared" ca="1" si="68"/>
        <v>0</v>
      </c>
      <c r="L499" s="2">
        <f t="shared" ca="1" si="69"/>
        <v>0</v>
      </c>
      <c r="M499" s="2">
        <f t="shared" ca="1" si="70"/>
        <v>0</v>
      </c>
      <c r="N499" s="2">
        <f t="shared" ca="1" si="71"/>
        <v>0</v>
      </c>
    </row>
    <row r="500" spans="1:14" x14ac:dyDescent="0.2">
      <c r="A500" s="1">
        <v>42944</v>
      </c>
      <c r="B500" s="2">
        <f t="shared" ca="1" si="63"/>
        <v>6.1576302002520382</v>
      </c>
      <c r="C500" s="7">
        <f t="shared" ca="1" si="64"/>
        <v>5.1472121428747801</v>
      </c>
      <c r="D500" s="2">
        <f t="shared" ca="1" si="65"/>
        <v>1.1963039465501664</v>
      </c>
      <c r="E500" s="2">
        <f ca="1">IF(ROW()&gt;$H$2+5,"",IF(D500&gt;AVERAGE(D501:INDIRECT("D"&amp;TEXT($H$2+5, "#"))),1,0))</f>
        <v>0</v>
      </c>
      <c r="F500" s="2">
        <f ca="1">IF(ROW()&gt;$H$2+5,"",IF(D500&lt;AVERAGE(D501:INDIRECT("D"&amp;TEXT($H$2+5, "#"))),1,0))</f>
        <v>1</v>
      </c>
      <c r="G500" s="2">
        <f t="shared" ca="1" si="66"/>
        <v>-1.0948905109489057E-2</v>
      </c>
      <c r="H500" s="2">
        <f t="shared" ca="1" si="67"/>
        <v>-4.8045118683216525E-3</v>
      </c>
      <c r="J500" s="2">
        <f ca="1">IF(ROW()&gt;$H$2+5,"",IF(D500&gt;AVERAGE(D501:INDIRECT("D"&amp;TEXT($H$2+5, "#"))),1,-1))</f>
        <v>-1</v>
      </c>
      <c r="K500" s="2">
        <f t="shared" ca="1" si="68"/>
        <v>-1.0948905109489057E-2</v>
      </c>
      <c r="L500" s="2">
        <f t="shared" ca="1" si="69"/>
        <v>-4.8045118683216525E-3</v>
      </c>
      <c r="M500" s="2">
        <f t="shared" ca="1" si="70"/>
        <v>-1.0948905109489057E-2</v>
      </c>
      <c r="N500" s="2">
        <f t="shared" ca="1" si="71"/>
        <v>-4.8045118683216525E-3</v>
      </c>
    </row>
    <row r="501" spans="1:14" x14ac:dyDescent="0.2">
      <c r="A501" s="1">
        <v>42943</v>
      </c>
      <c r="B501" s="2">
        <f t="shared" ca="1" si="63"/>
        <v>6.1956990113818806</v>
      </c>
      <c r="C501" s="7">
        <f t="shared" ca="1" si="64"/>
        <v>5.2041923510984862</v>
      </c>
      <c r="D501" s="2">
        <f t="shared" ca="1" si="65"/>
        <v>1.1905207558429522</v>
      </c>
      <c r="E501" s="2">
        <f ca="1">IF(ROW()&gt;$H$2+5,"",IF(D501&gt;AVERAGE(D502:INDIRECT("D"&amp;TEXT($H$2+5, "#"))),1,0))</f>
        <v>0</v>
      </c>
      <c r="F501" s="2">
        <f ca="1">IF(ROW()&gt;$H$2+5,"",IF(D501&lt;AVERAGE(D502:INDIRECT("D"&amp;TEXT($H$2+5, "#"))),1,0))</f>
        <v>1</v>
      </c>
      <c r="G501" s="2">
        <f t="shared" ca="1" si="66"/>
        <v>1.8281535648995097E-3</v>
      </c>
      <c r="H501" s="2">
        <f t="shared" ca="1" si="67"/>
        <v>3.361895896187881E-3</v>
      </c>
      <c r="J501" s="2">
        <f ca="1">IF(ROW()&gt;$H$2+5,"",IF(D501&gt;AVERAGE(D502:INDIRECT("D"&amp;TEXT($H$2+5, "#"))),1,-1))</f>
        <v>-1</v>
      </c>
      <c r="K501" s="2">
        <f t="shared" ca="1" si="68"/>
        <v>1.8281535648995097E-3</v>
      </c>
      <c r="L501" s="2">
        <f t="shared" ca="1" si="69"/>
        <v>3.361895896187881E-3</v>
      </c>
      <c r="M501" s="2">
        <f t="shared" ca="1" si="70"/>
        <v>1.8281535648995097E-3</v>
      </c>
      <c r="N501" s="2">
        <f t="shared" ca="1" si="71"/>
        <v>3.361895896187881E-3</v>
      </c>
    </row>
    <row r="502" spans="1:14" x14ac:dyDescent="0.2">
      <c r="A502" s="1">
        <v>42942</v>
      </c>
      <c r="B502" s="2">
        <f t="shared" ca="1" si="63"/>
        <v>6.2052162141643414</v>
      </c>
      <c r="C502" s="7">
        <f t="shared" ca="1" si="64"/>
        <v>5.1946956497278682</v>
      </c>
      <c r="D502" s="2">
        <f t="shared" ca="1" si="65"/>
        <v>1.1945293107767365</v>
      </c>
      <c r="E502" s="2">
        <f ca="1">IF(ROW()&gt;$H$2+5,"",IF(D502&gt;AVERAGE(D503:INDIRECT("D"&amp;TEXT($H$2+5, "#"))),1,0))</f>
        <v>0</v>
      </c>
      <c r="F502" s="2">
        <f ca="1">IF(ROW()&gt;$H$2+5,"",IF(D502&lt;AVERAGE(D503:INDIRECT("D"&amp;TEXT($H$2+5, "#"))),1,0))</f>
        <v>1</v>
      </c>
      <c r="G502" s="2">
        <f t="shared" ca="1" si="66"/>
        <v>1.2962962962962855E-2</v>
      </c>
      <c r="H502" s="2">
        <f t="shared" ca="1" si="67"/>
        <v>-1.0339266171304224E-3</v>
      </c>
      <c r="J502" s="2">
        <f ca="1">IF(ROW()&gt;$H$2+5,"",IF(D502&gt;AVERAGE(D503:INDIRECT("D"&amp;TEXT($H$2+5, "#"))),1,-1))</f>
        <v>-1</v>
      </c>
      <c r="K502" s="2">
        <f t="shared" ca="1" si="68"/>
        <v>1.2962962962962855E-2</v>
      </c>
      <c r="L502" s="2">
        <f t="shared" ca="1" si="69"/>
        <v>-1.0339266171304224E-3</v>
      </c>
      <c r="M502" s="2">
        <f t="shared" ca="1" si="70"/>
        <v>1.2962962962962855E-2</v>
      </c>
      <c r="N502" s="2">
        <f t="shared" ca="1" si="71"/>
        <v>-1.0339266171304224E-3</v>
      </c>
    </row>
    <row r="503" spans="1:14" x14ac:dyDescent="0.2">
      <c r="A503" s="1">
        <v>42941</v>
      </c>
      <c r="B503" s="2">
        <f t="shared" ca="1" si="63"/>
        <v>6.1195613891221958</v>
      </c>
      <c r="C503" s="7">
        <f t="shared" ca="1" si="64"/>
        <v>5.1282187401335451</v>
      </c>
      <c r="D503" s="2">
        <f t="shared" ca="1" si="65"/>
        <v>1.1933113034415601</v>
      </c>
      <c r="E503" s="2">
        <f ca="1">IF(ROW()&gt;$H$2+5,"",IF(D503&gt;AVERAGE(D504:INDIRECT("D"&amp;TEXT($H$2+5, "#"))),1,0))</f>
        <v>0</v>
      </c>
      <c r="F503" s="2">
        <f ca="1">IF(ROW()&gt;$H$2+5,"",IF(D503&lt;AVERAGE(D504:INDIRECT("D"&amp;TEXT($H$2+5, "#"))),1,0))</f>
        <v>1</v>
      </c>
      <c r="G503" s="2">
        <f t="shared" ca="1" si="66"/>
        <v>1.8552875695735166E-3</v>
      </c>
      <c r="H503" s="2">
        <f t="shared" ca="1" si="67"/>
        <v>-1.2648372354187405E-3</v>
      </c>
      <c r="J503" s="2">
        <f ca="1">IF(ROW()&gt;$H$2+5,"",IF(D503&gt;AVERAGE(D504:INDIRECT("D"&amp;TEXT($H$2+5, "#"))),1,-1))</f>
        <v>-1</v>
      </c>
      <c r="K503" s="2">
        <f t="shared" ca="1" si="68"/>
        <v>1.8552875695735166E-3</v>
      </c>
      <c r="L503" s="2">
        <f t="shared" ca="1" si="69"/>
        <v>-1.2648372354187405E-3</v>
      </c>
      <c r="M503" s="2">
        <f t="shared" ca="1" si="70"/>
        <v>1.8552875695735166E-3</v>
      </c>
      <c r="N503" s="2">
        <f t="shared" ca="1" si="71"/>
        <v>-1.2648372354187405E-3</v>
      </c>
    </row>
    <row r="504" spans="1:14" x14ac:dyDescent="0.2">
      <c r="A504" s="1">
        <v>42940</v>
      </c>
      <c r="B504" s="2">
        <f t="shared" ca="1" si="63"/>
        <v>6.1005269835572742</v>
      </c>
      <c r="C504" s="7">
        <f t="shared" ca="1" si="64"/>
        <v>5.1187220387629262</v>
      </c>
      <c r="D504" s="2">
        <f t="shared" ca="1" si="65"/>
        <v>1.1918066535669178</v>
      </c>
      <c r="E504" s="2">
        <f ca="1">IF(ROW()&gt;$H$2+5,"",IF(D504&gt;AVERAGE(D505:INDIRECT("D"&amp;TEXT($H$2+5, "#"))),1,0))</f>
        <v>0</v>
      </c>
      <c r="F504" s="2">
        <f ca="1">IF(ROW()&gt;$H$2+5,"",IF(D504&lt;AVERAGE(D505:INDIRECT("D"&amp;TEXT($H$2+5, "#"))),1,0))</f>
        <v>1</v>
      </c>
      <c r="G504" s="2">
        <f t="shared" ca="1" si="66"/>
        <v>5.5970149253729631E-3</v>
      </c>
      <c r="H504" s="2">
        <f t="shared" ca="1" si="67"/>
        <v>-3.851803972264858E-3</v>
      </c>
      <c r="J504" s="2">
        <f ca="1">IF(ROW()&gt;$H$2+5,"",IF(D504&gt;AVERAGE(D505:INDIRECT("D"&amp;TEXT($H$2+5, "#"))),1,-1))</f>
        <v>-1</v>
      </c>
      <c r="K504" s="2">
        <f t="shared" ca="1" si="68"/>
        <v>5.5970149253729631E-3</v>
      </c>
      <c r="L504" s="2">
        <f t="shared" ca="1" si="69"/>
        <v>-3.851803972264858E-3</v>
      </c>
      <c r="M504" s="2">
        <f t="shared" ca="1" si="70"/>
        <v>5.5970149253729631E-3</v>
      </c>
      <c r="N504" s="2">
        <f t="shared" ca="1" si="71"/>
        <v>-3.851803972264858E-3</v>
      </c>
    </row>
    <row r="505" spans="1:14" x14ac:dyDescent="0.2">
      <c r="A505" s="1">
        <v>42939</v>
      </c>
      <c r="B505" s="2">
        <f t="shared" ca="1" si="63"/>
        <v>6.0434237668625101</v>
      </c>
      <c r="C505" s="7">
        <f t="shared" ca="1" si="64"/>
        <v>5.090231934651074</v>
      </c>
      <c r="D505" s="2">
        <f t="shared" ca="1" si="65"/>
        <v>1.1872590177517668</v>
      </c>
      <c r="E505" s="2">
        <f ca="1">IF(ROW()&gt;$H$2+5,"",IF(D505&gt;AVERAGE(D506:INDIRECT("D"&amp;TEXT($H$2+5, "#"))),1,0))</f>
        <v>0</v>
      </c>
      <c r="F505" s="2">
        <f ca="1">IF(ROW()&gt;$H$2+5,"",IF(D505&lt;AVERAGE(D506:INDIRECT("D"&amp;TEXT($H$2+5, "#"))),1,0))</f>
        <v>1</v>
      </c>
      <c r="G505" s="2">
        <f t="shared" ca="1" si="66"/>
        <v>0</v>
      </c>
      <c r="H505" s="2">
        <f t="shared" ca="1" si="67"/>
        <v>0</v>
      </c>
      <c r="J505" s="2">
        <f ca="1">IF(ROW()&gt;$H$2+5,"",IF(D505&gt;AVERAGE(D506:INDIRECT("D"&amp;TEXT($H$2+5, "#"))),1,-1))</f>
        <v>-1</v>
      </c>
      <c r="K505" s="2">
        <f t="shared" ca="1" si="68"/>
        <v>0</v>
      </c>
      <c r="L505" s="2">
        <f t="shared" ca="1" si="69"/>
        <v>0</v>
      </c>
      <c r="M505" s="2">
        <f t="shared" ca="1" si="70"/>
        <v>0</v>
      </c>
      <c r="N505" s="2">
        <f t="shared" ca="1" si="71"/>
        <v>0</v>
      </c>
    </row>
    <row r="506" spans="1:14" x14ac:dyDescent="0.2">
      <c r="A506" s="1">
        <v>42938</v>
      </c>
      <c r="B506" s="2">
        <f t="shared" ca="1" si="63"/>
        <v>6.0434237668625101</v>
      </c>
      <c r="C506" s="7">
        <f t="shared" ca="1" si="64"/>
        <v>5.090231934651074</v>
      </c>
      <c r="D506" s="2">
        <f t="shared" ca="1" si="65"/>
        <v>1.1872590177517668</v>
      </c>
      <c r="E506" s="2">
        <f ca="1">IF(ROW()&gt;$H$2+5,"",IF(D506&gt;AVERAGE(D507:INDIRECT("D"&amp;TEXT($H$2+5, "#"))),1,0))</f>
        <v>0</v>
      </c>
      <c r="F506" s="2">
        <f ca="1">IF(ROW()&gt;$H$2+5,"",IF(D506&lt;AVERAGE(D507:INDIRECT("D"&amp;TEXT($H$2+5, "#"))),1,0))</f>
        <v>1</v>
      </c>
      <c r="G506" s="2">
        <f t="shared" ca="1" si="66"/>
        <v>0</v>
      </c>
      <c r="H506" s="2">
        <f t="shared" ca="1" si="67"/>
        <v>0</v>
      </c>
      <c r="J506" s="2">
        <f ca="1">IF(ROW()&gt;$H$2+5,"",IF(D506&gt;AVERAGE(D507:INDIRECT("D"&amp;TEXT($H$2+5, "#"))),1,-1))</f>
        <v>-1</v>
      </c>
      <c r="K506" s="2">
        <f t="shared" ca="1" si="68"/>
        <v>0</v>
      </c>
      <c r="L506" s="2">
        <f t="shared" ca="1" si="69"/>
        <v>0</v>
      </c>
      <c r="M506" s="2">
        <f t="shared" ca="1" si="70"/>
        <v>0</v>
      </c>
      <c r="N506" s="2">
        <f t="shared" ca="1" si="71"/>
        <v>0</v>
      </c>
    </row>
    <row r="507" spans="1:14" x14ac:dyDescent="0.2">
      <c r="A507" s="1">
        <v>42937</v>
      </c>
      <c r="B507" s="2">
        <f t="shared" ca="1" si="63"/>
        <v>6.0434237668625101</v>
      </c>
      <c r="C507" s="7">
        <f t="shared" ca="1" si="64"/>
        <v>5.090231934651074</v>
      </c>
      <c r="D507" s="2">
        <f t="shared" ca="1" si="65"/>
        <v>1.1872590177517668</v>
      </c>
      <c r="E507" s="2">
        <f ca="1">IF(ROW()&gt;$H$2+5,"",IF(D507&gt;AVERAGE(D508:INDIRECT("D"&amp;TEXT($H$2+5, "#"))),1,0))</f>
        <v>0</v>
      </c>
      <c r="F507" s="2">
        <f ca="1">IF(ROW()&gt;$H$2+5,"",IF(D507&lt;AVERAGE(D508:INDIRECT("D"&amp;TEXT($H$2+5, "#"))),1,0))</f>
        <v>1</v>
      </c>
      <c r="G507" s="2">
        <f t="shared" ca="1" si="66"/>
        <v>-3.7174721189590521E-3</v>
      </c>
      <c r="H507" s="2">
        <f t="shared" ca="1" si="67"/>
        <v>9.8472223840780516E-4</v>
      </c>
      <c r="J507" s="2">
        <f ca="1">IF(ROW()&gt;$H$2+5,"",IF(D507&gt;AVERAGE(D508:INDIRECT("D"&amp;TEXT($H$2+5, "#"))),1,-1))</f>
        <v>-1</v>
      </c>
      <c r="K507" s="2">
        <f t="shared" ca="1" si="68"/>
        <v>-3.7174721189590521E-3</v>
      </c>
      <c r="L507" s="2">
        <f t="shared" ca="1" si="69"/>
        <v>9.8472223840780516E-4</v>
      </c>
      <c r="M507" s="2">
        <f t="shared" ca="1" si="70"/>
        <v>-3.7174721189590521E-3</v>
      </c>
      <c r="N507" s="2">
        <f t="shared" ca="1" si="71"/>
        <v>9.8472223840780516E-4</v>
      </c>
    </row>
    <row r="508" spans="1:14" x14ac:dyDescent="0.2">
      <c r="A508" s="1">
        <v>42936</v>
      </c>
      <c r="B508" s="2">
        <f t="shared" ca="1" si="63"/>
        <v>6.0719753752098926</v>
      </c>
      <c r="C508" s="7">
        <f t="shared" ca="1" si="64"/>
        <v>5.1092253373923091</v>
      </c>
      <c r="D508" s="2">
        <f t="shared" ca="1" si="65"/>
        <v>1.1884336615125612</v>
      </c>
      <c r="E508" s="2">
        <f ca="1">IF(ROW()&gt;$H$2+5,"",IF(D508&gt;AVERAGE(D509:INDIRECT("D"&amp;TEXT($H$2+5, "#"))),1,0))</f>
        <v>0</v>
      </c>
      <c r="F508" s="2">
        <f ca="1">IF(ROW()&gt;$H$2+5,"",IF(D508&lt;AVERAGE(D509:INDIRECT("D"&amp;TEXT($H$2+5, "#"))),1,0))</f>
        <v>1</v>
      </c>
      <c r="G508" s="2">
        <f t="shared" ca="1" si="66"/>
        <v>7.4906367041199136E-3</v>
      </c>
      <c r="H508" s="2">
        <f t="shared" ca="1" si="67"/>
        <v>1.061563670411997E-2</v>
      </c>
      <c r="J508" s="2">
        <f ca="1">IF(ROW()&gt;$H$2+5,"",IF(D508&gt;AVERAGE(D509:INDIRECT("D"&amp;TEXT($H$2+5, "#"))),1,-1))</f>
        <v>-1</v>
      </c>
      <c r="K508" s="2">
        <f t="shared" ca="1" si="68"/>
        <v>7.4906367041199136E-3</v>
      </c>
      <c r="L508" s="2">
        <f t="shared" ca="1" si="69"/>
        <v>1.061563670411997E-2</v>
      </c>
      <c r="M508" s="2">
        <f t="shared" ca="1" si="70"/>
        <v>7.4906367041199136E-3</v>
      </c>
      <c r="N508" s="2">
        <f t="shared" ca="1" si="71"/>
        <v>1.061563670411997E-2</v>
      </c>
    </row>
    <row r="509" spans="1:14" x14ac:dyDescent="0.2">
      <c r="A509" s="1">
        <v>42935</v>
      </c>
      <c r="B509" s="2">
        <f t="shared" ca="1" si="63"/>
        <v>6.0910097807748143</v>
      </c>
      <c r="C509" s="7">
        <f t="shared" ca="1" si="64"/>
        <v>5.0712385319098381</v>
      </c>
      <c r="D509" s="2">
        <f t="shared" ca="1" si="65"/>
        <v>1.2010891900367637</v>
      </c>
      <c r="E509" s="2">
        <f ca="1">IF(ROW()&gt;$H$2+5,"",IF(D509&gt;AVERAGE(D510:INDIRECT("D"&amp;TEXT($H$2+5, "#"))),1,0))</f>
        <v>0</v>
      </c>
      <c r="F509" s="2">
        <f ca="1">IF(ROW()&gt;$H$2+5,"",IF(D509&lt;AVERAGE(D510:INDIRECT("D"&amp;TEXT($H$2+5, "#"))),1,0))</f>
        <v>1</v>
      </c>
      <c r="G509" s="2">
        <f t="shared" ca="1" si="66"/>
        <v>7.5471698113206412E-3</v>
      </c>
      <c r="H509" s="2">
        <f t="shared" ca="1" si="67"/>
        <v>5.9822245844034089E-3</v>
      </c>
      <c r="J509" s="2">
        <f ca="1">IF(ROW()&gt;$H$2+5,"",IF(D509&gt;AVERAGE(D510:INDIRECT("D"&amp;TEXT($H$2+5, "#"))),1,-1))</f>
        <v>-1</v>
      </c>
      <c r="K509" s="2">
        <f t="shared" ca="1" si="68"/>
        <v>7.5471698113206412E-3</v>
      </c>
      <c r="L509" s="2">
        <f t="shared" ca="1" si="69"/>
        <v>5.9822245844034089E-3</v>
      </c>
      <c r="M509" s="2">
        <f t="shared" ca="1" si="70"/>
        <v>7.5471698113206412E-3</v>
      </c>
      <c r="N509" s="2">
        <f t="shared" ca="1" si="71"/>
        <v>5.9822245844034089E-3</v>
      </c>
    </row>
    <row r="510" spans="1:14" x14ac:dyDescent="0.2">
      <c r="A510" s="1">
        <v>42934</v>
      </c>
      <c r="B510" s="2">
        <f t="shared" ca="1" si="63"/>
        <v>6.0814925779923525</v>
      </c>
      <c r="C510" s="7">
        <f t="shared" ca="1" si="64"/>
        <v>5.033251726427368</v>
      </c>
      <c r="D510" s="2">
        <f t="shared" ca="1" si="65"/>
        <v>1.2082631484654618</v>
      </c>
      <c r="E510" s="2">
        <f ca="1">IF(ROW()&gt;$H$2+5,"",IF(D510&gt;AVERAGE(D511:INDIRECT("D"&amp;TEXT($H$2+5, "#"))),1,0))</f>
        <v>0</v>
      </c>
      <c r="F510" s="2">
        <f ca="1">IF(ROW()&gt;$H$2+5,"",IF(D510&lt;AVERAGE(D511:INDIRECT("D"&amp;TEXT($H$2+5, "#"))),1,0))</f>
        <v>1</v>
      </c>
      <c r="G510" s="2">
        <f t="shared" ca="1" si="66"/>
        <v>1.8903591682420261E-3</v>
      </c>
      <c r="H510" s="2">
        <f t="shared" ca="1" si="67"/>
        <v>5.0104839732342827E-3</v>
      </c>
      <c r="J510" s="2">
        <f ca="1">IF(ROW()&gt;$H$2+5,"",IF(D510&gt;AVERAGE(D511:INDIRECT("D"&amp;TEXT($H$2+5, "#"))),1,-1))</f>
        <v>-1</v>
      </c>
      <c r="K510" s="2">
        <f t="shared" ca="1" si="68"/>
        <v>1.8903591682420261E-3</v>
      </c>
      <c r="L510" s="2">
        <f t="shared" ca="1" si="69"/>
        <v>5.0104839732342827E-3</v>
      </c>
      <c r="M510" s="2">
        <f t="shared" ca="1" si="70"/>
        <v>-3.120124804992257E-3</v>
      </c>
      <c r="N510" s="2">
        <f t="shared" ca="1" si="71"/>
        <v>-5.0104839732342827E-3</v>
      </c>
    </row>
    <row r="511" spans="1:14" x14ac:dyDescent="0.2">
      <c r="A511" s="1">
        <v>42933</v>
      </c>
      <c r="B511" s="2">
        <f t="shared" ca="1" si="63"/>
        <v>6.1005269835572742</v>
      </c>
      <c r="C511" s="7">
        <f t="shared" ca="1" si="64"/>
        <v>5.02375502505675</v>
      </c>
      <c r="D511" s="2">
        <f t="shared" ca="1" si="65"/>
        <v>1.2143360799103378</v>
      </c>
      <c r="E511" s="2">
        <f ca="1">IF(ROW()&gt;$H$2+5,"",IF(D511&gt;AVERAGE(D512:INDIRECT("D"&amp;TEXT($H$2+5, "#"))),1,0))</f>
        <v>1</v>
      </c>
      <c r="F511" s="2">
        <f ca="1">IF(ROW()&gt;$H$2+5,"",IF(D511&lt;AVERAGE(D512:INDIRECT("D"&amp;TEXT($H$2+5, "#"))),1,0))</f>
        <v>0</v>
      </c>
      <c r="G511" s="2">
        <f t="shared" ca="1" si="66"/>
        <v>1.5624999999998826E-3</v>
      </c>
      <c r="H511" s="2">
        <f t="shared" ca="1" si="67"/>
        <v>-2.2325664136624776E-3</v>
      </c>
      <c r="J511" s="2">
        <f ca="1">IF(ROW()&gt;$H$2+5,"",IF(D511&gt;AVERAGE(D512:INDIRECT("D"&amp;TEXT($H$2+5, "#"))),1,-1))</f>
        <v>1</v>
      </c>
      <c r="K511" s="2">
        <f t="shared" ca="1" si="68"/>
        <v>1.5624999999998826E-3</v>
      </c>
      <c r="L511" s="2">
        <f t="shared" ca="1" si="69"/>
        <v>-2.2325664136624776E-3</v>
      </c>
      <c r="M511" s="2">
        <f t="shared" ca="1" si="70"/>
        <v>1.5624999999998826E-3</v>
      </c>
      <c r="N511" s="2">
        <f t="shared" ca="1" si="71"/>
        <v>-2.2325664136624776E-3</v>
      </c>
    </row>
    <row r="512" spans="1:14" x14ac:dyDescent="0.2">
      <c r="A512" s="1">
        <v>42932</v>
      </c>
      <c r="B512" s="2">
        <f t="shared" ca="1" si="63"/>
        <v>6.0910097807748143</v>
      </c>
      <c r="C512" s="7">
        <f t="shared" ca="1" si="64"/>
        <v>5.004761622315514</v>
      </c>
      <c r="D512" s="2">
        <f t="shared" ca="1" si="65"/>
        <v>1.2170429363939883</v>
      </c>
      <c r="E512" s="2">
        <f ca="1">IF(ROW()&gt;$H$2+5,"",IF(D512&gt;AVERAGE(D513:INDIRECT("D"&amp;TEXT($H$2+5, "#"))),1,0))</f>
        <v>1</v>
      </c>
      <c r="F512" s="2">
        <f ca="1">IF(ROW()&gt;$H$2+5,"",IF(D512&lt;AVERAGE(D513:INDIRECT("D"&amp;TEXT($H$2+5, "#"))),1,0))</f>
        <v>0</v>
      </c>
      <c r="G512" s="2">
        <f t="shared" ca="1" si="66"/>
        <v>0</v>
      </c>
      <c r="H512" s="2">
        <f t="shared" ca="1" si="67"/>
        <v>0</v>
      </c>
      <c r="J512" s="2">
        <f ca="1">IF(ROW()&gt;$H$2+5,"",IF(D512&gt;AVERAGE(D513:INDIRECT("D"&amp;TEXT($H$2+5, "#"))),1,-1))</f>
        <v>1</v>
      </c>
      <c r="K512" s="2">
        <f t="shared" ca="1" si="68"/>
        <v>0</v>
      </c>
      <c r="L512" s="2">
        <f t="shared" ca="1" si="69"/>
        <v>0</v>
      </c>
      <c r="M512" s="2">
        <f t="shared" ca="1" si="70"/>
        <v>0</v>
      </c>
      <c r="N512" s="2">
        <f t="shared" ca="1" si="71"/>
        <v>0</v>
      </c>
    </row>
    <row r="513" spans="1:14" x14ac:dyDescent="0.2">
      <c r="A513" s="1">
        <v>42931</v>
      </c>
      <c r="B513" s="2">
        <f t="shared" ca="1" si="63"/>
        <v>6.0910097807748143</v>
      </c>
      <c r="C513" s="7">
        <f t="shared" ca="1" si="64"/>
        <v>5.004761622315514</v>
      </c>
      <c r="D513" s="2">
        <f t="shared" ca="1" si="65"/>
        <v>1.2170429363939883</v>
      </c>
      <c r="E513" s="2">
        <f ca="1">IF(ROW()&gt;$H$2+5,"",IF(D513&gt;AVERAGE(D514:INDIRECT("D"&amp;TEXT($H$2+5, "#"))),1,0))</f>
        <v>1</v>
      </c>
      <c r="F513" s="2">
        <f ca="1">IF(ROW()&gt;$H$2+5,"",IF(D513&lt;AVERAGE(D514:INDIRECT("D"&amp;TEXT($H$2+5, "#"))),1,0))</f>
        <v>0</v>
      </c>
      <c r="G513" s="2">
        <f t="shared" ca="1" si="66"/>
        <v>0</v>
      </c>
      <c r="H513" s="2">
        <f t="shared" ca="1" si="67"/>
        <v>0</v>
      </c>
      <c r="J513" s="2">
        <f ca="1">IF(ROW()&gt;$H$2+5,"",IF(D513&gt;AVERAGE(D514:INDIRECT("D"&amp;TEXT($H$2+5, "#"))),1,-1))</f>
        <v>1</v>
      </c>
      <c r="K513" s="2">
        <f t="shared" ca="1" si="68"/>
        <v>0</v>
      </c>
      <c r="L513" s="2">
        <f t="shared" ca="1" si="69"/>
        <v>0</v>
      </c>
      <c r="M513" s="2">
        <f t="shared" ca="1" si="70"/>
        <v>0</v>
      </c>
      <c r="N513" s="2">
        <f t="shared" ca="1" si="71"/>
        <v>0</v>
      </c>
    </row>
    <row r="514" spans="1:14" x14ac:dyDescent="0.2">
      <c r="A514" s="1">
        <v>42930</v>
      </c>
      <c r="B514" s="2">
        <f t="shared" ca="1" si="63"/>
        <v>6.0910097807748143</v>
      </c>
      <c r="C514" s="7">
        <f t="shared" ca="1" si="64"/>
        <v>5.004761622315514</v>
      </c>
      <c r="D514" s="2">
        <f t="shared" ca="1" si="65"/>
        <v>1.2170429363939883</v>
      </c>
      <c r="E514" s="2">
        <f ca="1">IF(ROW()&gt;$H$2+5,"",IF(D514&gt;AVERAGE(D515:INDIRECT("D"&amp;TEXT($H$2+5, "#"))),1,0))</f>
        <v>1</v>
      </c>
      <c r="F514" s="2">
        <f ca="1">IF(ROW()&gt;$H$2+5,"",IF(D514&lt;AVERAGE(D515:INDIRECT("D"&amp;TEXT($H$2+5, "#"))),1,0))</f>
        <v>0</v>
      </c>
      <c r="G514" s="2">
        <f t="shared" ca="1" si="66"/>
        <v>1.5649452269172327E-3</v>
      </c>
      <c r="H514" s="2">
        <f t="shared" ca="1" si="67"/>
        <v>-3.3619545749329635E-4</v>
      </c>
      <c r="J514" s="2">
        <f ca="1">IF(ROW()&gt;$H$2+5,"",IF(D514&gt;AVERAGE(D515:INDIRECT("D"&amp;TEXT($H$2+5, "#"))),1,-1))</f>
        <v>1</v>
      </c>
      <c r="K514" s="2">
        <f t="shared" ca="1" si="68"/>
        <v>1.5649452269172327E-3</v>
      </c>
      <c r="L514" s="2">
        <f t="shared" ca="1" si="69"/>
        <v>-3.3619545749329635E-4</v>
      </c>
      <c r="M514" s="2">
        <f t="shared" ca="1" si="70"/>
        <v>1.5649452269172327E-3</v>
      </c>
      <c r="N514" s="2">
        <f t="shared" ca="1" si="71"/>
        <v>-3.3619545749329635E-4</v>
      </c>
    </row>
    <row r="515" spans="1:14" x14ac:dyDescent="0.2">
      <c r="A515" s="1">
        <v>42929</v>
      </c>
      <c r="B515" s="2">
        <f t="shared" ca="1" si="63"/>
        <v>6.0814925779923525</v>
      </c>
      <c r="C515" s="7">
        <f t="shared" ca="1" si="64"/>
        <v>4.9952649209448969</v>
      </c>
      <c r="D515" s="2">
        <f t="shared" ca="1" si="65"/>
        <v>1.217451461381549</v>
      </c>
      <c r="E515" s="2">
        <f ca="1">IF(ROW()&gt;$H$2+5,"",IF(D515&gt;AVERAGE(D516:INDIRECT("D"&amp;TEXT($H$2+5, "#"))),1,0))</f>
        <v>1</v>
      </c>
      <c r="F515" s="2">
        <f ca="1">IF(ROW()&gt;$H$2+5,"",IF(D515&lt;AVERAGE(D516:INDIRECT("D"&amp;TEXT($H$2+5, "#"))),1,0))</f>
        <v>0</v>
      </c>
      <c r="G515" s="2">
        <f t="shared" ca="1" si="66"/>
        <v>7.8864353312302817E-3</v>
      </c>
      <c r="H515" s="2">
        <f t="shared" ca="1" si="67"/>
        <v>-5.6010405839911851E-3</v>
      </c>
      <c r="J515" s="2">
        <f ca="1">IF(ROW()&gt;$H$2+5,"",IF(D515&gt;AVERAGE(D516:INDIRECT("D"&amp;TEXT($H$2+5, "#"))),1,-1))</f>
        <v>1</v>
      </c>
      <c r="K515" s="2">
        <f t="shared" ca="1" si="68"/>
        <v>7.8864353312302817E-3</v>
      </c>
      <c r="L515" s="2">
        <f t="shared" ca="1" si="69"/>
        <v>-5.6010405839911851E-3</v>
      </c>
      <c r="M515" s="2">
        <f t="shared" ca="1" si="70"/>
        <v>7.8864353312302817E-3</v>
      </c>
      <c r="N515" s="2">
        <f t="shared" ca="1" si="71"/>
        <v>-5.6010405839911851E-3</v>
      </c>
    </row>
    <row r="516" spans="1:14" x14ac:dyDescent="0.2">
      <c r="A516" s="1">
        <v>42928</v>
      </c>
      <c r="B516" s="2">
        <f t="shared" ca="1" si="63"/>
        <v>6.0339065640800493</v>
      </c>
      <c r="C516" s="7">
        <f t="shared" ca="1" si="64"/>
        <v>4.9287880113505738</v>
      </c>
      <c r="D516" s="2">
        <f t="shared" ca="1" si="65"/>
        <v>1.2242170996570523</v>
      </c>
      <c r="E516" s="2">
        <f ca="1">IF(ROW()&gt;$H$2+5,"",IF(D516&gt;AVERAGE(D517:INDIRECT("D"&amp;TEXT($H$2+5, "#"))),1,0))</f>
        <v>1</v>
      </c>
      <c r="F516" s="2">
        <f ca="1">IF(ROW()&gt;$H$2+5,"",IF(D516&lt;AVERAGE(D517:INDIRECT("D"&amp;TEXT($H$2+5, "#"))),1,0))</f>
        <v>0</v>
      </c>
      <c r="G516" s="2">
        <f t="shared" ca="1" si="66"/>
        <v>2.5889967637540479E-2</v>
      </c>
      <c r="H516" s="2">
        <f t="shared" ca="1" si="67"/>
        <v>-7.9745741951289945E-3</v>
      </c>
      <c r="J516" s="2">
        <f ca="1">IF(ROW()&gt;$H$2+5,"",IF(D516&gt;AVERAGE(D517:INDIRECT("D"&amp;TEXT($H$2+5, "#"))),1,-1))</f>
        <v>1</v>
      </c>
      <c r="K516" s="2">
        <f t="shared" ca="1" si="68"/>
        <v>2.5889967637540479E-2</v>
      </c>
      <c r="L516" s="2">
        <f t="shared" ca="1" si="69"/>
        <v>-7.9745741951289945E-3</v>
      </c>
      <c r="M516" s="2">
        <f t="shared" ca="1" si="70"/>
        <v>2.5889967637540479E-2</v>
      </c>
      <c r="N516" s="2">
        <f t="shared" ca="1" si="71"/>
        <v>-7.9745741951289945E-3</v>
      </c>
    </row>
    <row r="517" spans="1:14" x14ac:dyDescent="0.2">
      <c r="A517" s="1">
        <v>42927</v>
      </c>
      <c r="B517" s="2">
        <f t="shared" ca="1" si="63"/>
        <v>5.8816313195606789</v>
      </c>
      <c r="C517" s="7">
        <f t="shared" ca="1" si="64"/>
        <v>4.7673440880500726</v>
      </c>
      <c r="D517" s="2">
        <f t="shared" ca="1" si="65"/>
        <v>1.2337333347311144</v>
      </c>
      <c r="E517" s="2">
        <f ca="1">IF(ROW()&gt;$H$2+5,"",IF(D517&gt;AVERAGE(D518:INDIRECT("D"&amp;TEXT($H$2+5, "#"))),1,0))</f>
        <v>1</v>
      </c>
      <c r="F517" s="2">
        <f ca="1">IF(ROW()&gt;$H$2+5,"",IF(D517&lt;AVERAGE(D518:INDIRECT("D"&amp;TEXT($H$2+5, "#"))),1,0))</f>
        <v>0</v>
      </c>
      <c r="G517" s="2">
        <f t="shared" ca="1" si="66"/>
        <v>4.0404040404040199E-2</v>
      </c>
      <c r="H517" s="2">
        <f t="shared" ca="1" si="67"/>
        <v>9.6032190488042346E-3</v>
      </c>
      <c r="J517" s="2">
        <f ca="1">IF(ROW()&gt;$H$2+5,"",IF(D517&gt;AVERAGE(D518:INDIRECT("D"&amp;TEXT($H$2+5, "#"))),1,-1))</f>
        <v>1</v>
      </c>
      <c r="K517" s="2">
        <f t="shared" ca="1" si="68"/>
        <v>4.0404040404040199E-2</v>
      </c>
      <c r="L517" s="2">
        <f t="shared" ca="1" si="69"/>
        <v>9.6032190488042346E-3</v>
      </c>
      <c r="M517" s="2">
        <f t="shared" ca="1" si="70"/>
        <v>4.0404040404040199E-2</v>
      </c>
      <c r="N517" s="2">
        <f t="shared" ca="1" si="71"/>
        <v>9.6032190488042346E-3</v>
      </c>
    </row>
    <row r="518" spans="1:14" x14ac:dyDescent="0.2">
      <c r="A518" s="1">
        <v>42926</v>
      </c>
      <c r="B518" s="2">
        <f t="shared" ref="B518:B581" ca="1" si="72">VLOOKUP($A518, OFFSET(INDIRECT($G$2&amp;"A2"),0,0,$E$2+1,$F$2+1), MATCH($B$3, OFFSET(INDIRECT($G$2&amp;"A2"), 0, 0, 1, $F$2+1), 0), 0)</f>
        <v>5.6532184527816245</v>
      </c>
      <c r="C518" s="7">
        <f t="shared" ref="C518:C581" ca="1" si="73">VLOOKUP($A518, OFFSET(INDIRECT($G$3&amp;"A2"),0,0,$E$3+1,$F$3+1), MATCH($C$3, OFFSET(INDIRECT($G$3&amp;"A2"), 0, 0, 1, $F$3+1), 0), 0)</f>
        <v>4.6248935674908083</v>
      </c>
      <c r="D518" s="2">
        <f t="shared" ref="D518:D581" ca="1" si="74">IF(ISERROR(B518/C518), "", B518/C518)</f>
        <v>1.2223456324528401</v>
      </c>
      <c r="E518" s="2">
        <f ca="1">IF(ROW()&gt;$H$2+5,"",IF(D518&gt;AVERAGE(D519:INDIRECT("D"&amp;TEXT($H$2+5, "#"))),1,0))</f>
        <v>1</v>
      </c>
      <c r="F518" s="2">
        <f ca="1">IF(ROW()&gt;$H$2+5,"",IF(D518&lt;AVERAGE(D519:INDIRECT("D"&amp;TEXT($H$2+5, "#"))),1,0))</f>
        <v>0</v>
      </c>
      <c r="G518" s="2">
        <f t="shared" ref="G518:G581" ca="1" si="75" xml:space="preserve"> IF(ISERROR((B518-B519)/B519*E518 + (C518-C519)/C519*F518), "", (B518-B519)/B519*E518 + (C518-C519)/C519*F518)</f>
        <v>1.6863406408096319E-3</v>
      </c>
      <c r="H518" s="2">
        <f t="shared" ref="H518:H581" ca="1" si="76">IF(ISERROR((E518-F518)*((B518-B519)/B519-(C518-C519)/C519)), "", (E518-F518)*((B518-B519)/B519-(C518-C519)/C519))</f>
        <v>3.735520968678358E-3</v>
      </c>
      <c r="J518" s="2">
        <f ca="1">IF(ROW()&gt;$H$2+5,"",IF(D518&gt;AVERAGE(D519:INDIRECT("D"&amp;TEXT($H$2+5, "#"))),1,-1))</f>
        <v>1</v>
      </c>
      <c r="K518" s="2">
        <f t="shared" ca="1" si="68"/>
        <v>1.6863406408096319E-3</v>
      </c>
      <c r="L518" s="2">
        <f t="shared" ca="1" si="69"/>
        <v>3.735520968678358E-3</v>
      </c>
      <c r="M518" s="2">
        <f t="shared" ca="1" si="70"/>
        <v>1.6863406408096319E-3</v>
      </c>
      <c r="N518" s="2">
        <f t="shared" ca="1" si="71"/>
        <v>3.735520968678358E-3</v>
      </c>
    </row>
    <row r="519" spans="1:14" x14ac:dyDescent="0.2">
      <c r="A519" s="1">
        <v>42925</v>
      </c>
      <c r="B519" s="2">
        <f t="shared" ca="1" si="72"/>
        <v>5.6437012499991628</v>
      </c>
      <c r="C519" s="7">
        <f t="shared" ca="1" si="73"/>
        <v>4.6343902688614254</v>
      </c>
      <c r="D519" s="2">
        <f t="shared" ca="1" si="74"/>
        <v>1.2177872217450743</v>
      </c>
      <c r="E519" s="2">
        <f ca="1">IF(ROW()&gt;$H$2+5,"",IF(D519&gt;AVERAGE(D520:INDIRECT("D"&amp;TEXT($H$2+5, "#"))),1,0))</f>
        <v>1</v>
      </c>
      <c r="F519" s="2">
        <f ca="1">IF(ROW()&gt;$H$2+5,"",IF(D519&lt;AVERAGE(D520:INDIRECT("D"&amp;TEXT($H$2+5, "#"))),1,0))</f>
        <v>0</v>
      </c>
      <c r="G519" s="2">
        <f t="shared" ca="1" si="75"/>
        <v>0</v>
      </c>
      <c r="H519" s="2">
        <f t="shared" ca="1" si="76"/>
        <v>0</v>
      </c>
      <c r="J519" s="2">
        <f ca="1">IF(ROW()&gt;$H$2+5,"",IF(D519&gt;AVERAGE(D520:INDIRECT("D"&amp;TEXT($H$2+5, "#"))),1,-1))</f>
        <v>1</v>
      </c>
      <c r="K519" s="2">
        <f t="shared" ref="K519:K582" ca="1" si="77">IF(ISERROR((B519-B520)/B520*(1+J519)/2 + (C519-C520)/C520*(1-J519)/2), "", (B519-B520)/B520*(1+J519)/2 + (C519-C520)/C520*(1-J519)/2)</f>
        <v>0</v>
      </c>
      <c r="L519" s="2">
        <f t="shared" ref="L519:L582" ca="1" si="78">IF(ISERROR((J519)*((B519-B520)/B520-(C519-C520)/C520)), "",J519*((B519-B520)/B520-(C519-C520)/C520))</f>
        <v>0</v>
      </c>
      <c r="M519" s="2">
        <f t="shared" ref="M519:M582" ca="1" si="79">IF(ISERROR((B519-B520)/B520*(1+J520)/2 + (C519-C520)/C520*(1-J520)/2), "", (B519-B520)/B520*(1+J520)/2 + (C519-C520)/C520*(1-J520)/2)</f>
        <v>0</v>
      </c>
      <c r="N519" s="2">
        <f t="shared" ref="N519:N582" ca="1" si="80">IF(ISERROR((J520)*((B519-B520)/B520-(C519-C520)/C520)), "",J520*((B519-B520)/B520-(C519-C520)/C520))</f>
        <v>0</v>
      </c>
    </row>
    <row r="520" spans="1:14" x14ac:dyDescent="0.2">
      <c r="A520" s="1">
        <v>42924</v>
      </c>
      <c r="B520" s="2">
        <f t="shared" ca="1" si="72"/>
        <v>5.6437012499991628</v>
      </c>
      <c r="C520" s="7">
        <f t="shared" ca="1" si="73"/>
        <v>4.6343902688614254</v>
      </c>
      <c r="D520" s="2">
        <f t="shared" ca="1" si="74"/>
        <v>1.2177872217450743</v>
      </c>
      <c r="E520" s="2">
        <f ca="1">IF(ROW()&gt;$H$2+5,"",IF(D520&gt;AVERAGE(D521:INDIRECT("D"&amp;TEXT($H$2+5, "#"))),1,0))</f>
        <v>1</v>
      </c>
      <c r="F520" s="2">
        <f ca="1">IF(ROW()&gt;$H$2+5,"",IF(D520&lt;AVERAGE(D521:INDIRECT("D"&amp;TEXT($H$2+5, "#"))),1,0))</f>
        <v>0</v>
      </c>
      <c r="G520" s="2">
        <f t="shared" ca="1" si="75"/>
        <v>0</v>
      </c>
      <c r="H520" s="2">
        <f t="shared" ca="1" si="76"/>
        <v>0</v>
      </c>
      <c r="J520" s="2">
        <f ca="1">IF(ROW()&gt;$H$2+5,"",IF(D520&gt;AVERAGE(D521:INDIRECT("D"&amp;TEXT($H$2+5, "#"))),1,-1))</f>
        <v>1</v>
      </c>
      <c r="K520" s="2">
        <f t="shared" ca="1" si="77"/>
        <v>0</v>
      </c>
      <c r="L520" s="2">
        <f t="shared" ca="1" si="78"/>
        <v>0</v>
      </c>
      <c r="M520" s="2">
        <f t="shared" ca="1" si="79"/>
        <v>0</v>
      </c>
      <c r="N520" s="2">
        <f t="shared" ca="1" si="80"/>
        <v>0</v>
      </c>
    </row>
    <row r="521" spans="1:14" x14ac:dyDescent="0.2">
      <c r="A521" s="1">
        <v>42923</v>
      </c>
      <c r="B521" s="2">
        <f t="shared" ca="1" si="72"/>
        <v>5.6437012499991628</v>
      </c>
      <c r="C521" s="7">
        <f t="shared" ca="1" si="73"/>
        <v>4.6343902688614254</v>
      </c>
      <c r="D521" s="2">
        <f t="shared" ca="1" si="74"/>
        <v>1.2177872217450743</v>
      </c>
      <c r="E521" s="2">
        <f ca="1">IF(ROW()&gt;$H$2+5,"",IF(D521&gt;AVERAGE(D522:INDIRECT("D"&amp;TEXT($H$2+5, "#"))),1,0))</f>
        <v>1</v>
      </c>
      <c r="F521" s="2">
        <f ca="1">IF(ROW()&gt;$H$2+5,"",IF(D521&lt;AVERAGE(D522:INDIRECT("D"&amp;TEXT($H$2+5, "#"))),1,0))</f>
        <v>0</v>
      </c>
      <c r="G521" s="2">
        <f t="shared" ca="1" si="75"/>
        <v>-8.3612040133780787E-3</v>
      </c>
      <c r="H521" s="2">
        <f t="shared" ca="1" si="76"/>
        <v>3.7845449744761794E-3</v>
      </c>
      <c r="J521" s="2">
        <f ca="1">IF(ROW()&gt;$H$2+5,"",IF(D521&gt;AVERAGE(D522:INDIRECT("D"&amp;TEXT($H$2+5, "#"))),1,-1))</f>
        <v>1</v>
      </c>
      <c r="K521" s="2">
        <f t="shared" ca="1" si="77"/>
        <v>-8.3612040133780787E-3</v>
      </c>
      <c r="L521" s="2">
        <f t="shared" ca="1" si="78"/>
        <v>3.7845449744761794E-3</v>
      </c>
      <c r="M521" s="2">
        <f t="shared" ca="1" si="79"/>
        <v>-8.3612040133780787E-3</v>
      </c>
      <c r="N521" s="2">
        <f t="shared" ca="1" si="80"/>
        <v>3.7845449744761794E-3</v>
      </c>
    </row>
    <row r="522" spans="1:14" x14ac:dyDescent="0.2">
      <c r="A522" s="1">
        <v>42922</v>
      </c>
      <c r="B522" s="2">
        <f t="shared" ca="1" si="72"/>
        <v>5.6912872639114669</v>
      </c>
      <c r="C522" s="7">
        <f t="shared" ca="1" si="73"/>
        <v>4.6913704770851314</v>
      </c>
      <c r="D522" s="2">
        <f t="shared" ca="1" si="74"/>
        <v>1.2131395914499614</v>
      </c>
      <c r="E522" s="2">
        <f ca="1">IF(ROW()&gt;$H$2+5,"",IF(D522&gt;AVERAGE(D523:INDIRECT("D"&amp;TEXT($H$2+5, "#"))),1,0))</f>
        <v>1</v>
      </c>
      <c r="F522" s="2">
        <f ca="1">IF(ROW()&gt;$H$2+5,"",IF(D522&lt;AVERAGE(D523:INDIRECT("D"&amp;TEXT($H$2+5, "#"))),1,0))</f>
        <v>0</v>
      </c>
      <c r="G522" s="2">
        <f t="shared" ca="1" si="75"/>
        <v>-6.644518272425062E-3</v>
      </c>
      <c r="H522" s="2">
        <f t="shared" ca="1" si="76"/>
        <v>-2.6122602079089929E-3</v>
      </c>
      <c r="J522" s="2">
        <f ca="1">IF(ROW()&gt;$H$2+5,"",IF(D522&gt;AVERAGE(D523:INDIRECT("D"&amp;TEXT($H$2+5, "#"))),1,-1))</f>
        <v>1</v>
      </c>
      <c r="K522" s="2">
        <f t="shared" ca="1" si="77"/>
        <v>-6.644518272425062E-3</v>
      </c>
      <c r="L522" s="2">
        <f t="shared" ca="1" si="78"/>
        <v>-2.6122602079089929E-3</v>
      </c>
      <c r="M522" s="2">
        <f t="shared" ca="1" si="79"/>
        <v>-6.644518272425062E-3</v>
      </c>
      <c r="N522" s="2">
        <f t="shared" ca="1" si="80"/>
        <v>-2.6122602079089929E-3</v>
      </c>
    </row>
    <row r="523" spans="1:14" x14ac:dyDescent="0.2">
      <c r="A523" s="1">
        <v>42921</v>
      </c>
      <c r="B523" s="2">
        <f t="shared" ca="1" si="72"/>
        <v>5.7293560750413084</v>
      </c>
      <c r="C523" s="7">
        <f t="shared" ca="1" si="73"/>
        <v>4.7103638798263665</v>
      </c>
      <c r="D523" s="2">
        <f t="shared" ca="1" si="74"/>
        <v>1.2163298252984447</v>
      </c>
      <c r="E523" s="2">
        <f ca="1">IF(ROW()&gt;$H$2+5,"",IF(D523&gt;AVERAGE(D524:INDIRECT("D"&amp;TEXT($H$2+5, "#"))),1,0))</f>
        <v>1</v>
      </c>
      <c r="F523" s="2">
        <f ca="1">IF(ROW()&gt;$H$2+5,"",IF(D523&lt;AVERAGE(D524:INDIRECT("D"&amp;TEXT($H$2+5, "#"))),1,0))</f>
        <v>0</v>
      </c>
      <c r="G523" s="2">
        <f t="shared" ca="1" si="75"/>
        <v>5.0083472454087946E-3</v>
      </c>
      <c r="H523" s="2">
        <f t="shared" ca="1" si="76"/>
        <v>5.0083472454087946E-3</v>
      </c>
      <c r="J523" s="2">
        <f ca="1">IF(ROW()&gt;$H$2+5,"",IF(D523&gt;AVERAGE(D524:INDIRECT("D"&amp;TEXT($H$2+5, "#"))),1,-1))</f>
        <v>1</v>
      </c>
      <c r="K523" s="2">
        <f t="shared" ca="1" si="77"/>
        <v>5.0083472454087946E-3</v>
      </c>
      <c r="L523" s="2">
        <f t="shared" ca="1" si="78"/>
        <v>5.0083472454087946E-3</v>
      </c>
      <c r="M523" s="2">
        <f t="shared" ca="1" si="79"/>
        <v>0</v>
      </c>
      <c r="N523" s="2">
        <f t="shared" ca="1" si="80"/>
        <v>-5.0083472454087946E-3</v>
      </c>
    </row>
    <row r="524" spans="1:14" x14ac:dyDescent="0.2">
      <c r="A524" s="1">
        <v>42920</v>
      </c>
      <c r="B524" s="2">
        <f t="shared" ca="1" si="72"/>
        <v>5.7008044666939277</v>
      </c>
      <c r="C524" s="7">
        <f t="shared" ca="1" si="73"/>
        <v>4.7103638798263665</v>
      </c>
      <c r="D524" s="2">
        <f t="shared" ca="1" si="74"/>
        <v>1.2102683809863264</v>
      </c>
      <c r="E524" s="2">
        <f ca="1">IF(ROW()&gt;$H$2+5,"",IF(D524&gt;AVERAGE(D525:INDIRECT("D"&amp;TEXT($H$2+5, "#"))),1,0))</f>
        <v>0</v>
      </c>
      <c r="F524" s="2">
        <f ca="1">IF(ROW()&gt;$H$2+5,"",IF(D524&lt;AVERAGE(D525:INDIRECT("D"&amp;TEXT($H$2+5, "#"))),1,0))</f>
        <v>1</v>
      </c>
      <c r="G524" s="2">
        <f t="shared" ca="1" si="75"/>
        <v>-1.3916500994035855E-2</v>
      </c>
      <c r="H524" s="2">
        <f t="shared" ca="1" si="76"/>
        <v>8.8613058491147575E-4</v>
      </c>
      <c r="J524" s="2">
        <f ca="1">IF(ROW()&gt;$H$2+5,"",IF(D524&gt;AVERAGE(D525:INDIRECT("D"&amp;TEXT($H$2+5, "#"))),1,-1))</f>
        <v>-1</v>
      </c>
      <c r="K524" s="2">
        <f t="shared" ca="1" si="77"/>
        <v>-1.3916500994035855E-2</v>
      </c>
      <c r="L524" s="2">
        <f t="shared" ca="1" si="78"/>
        <v>8.8613058491147575E-4</v>
      </c>
      <c r="M524" s="2">
        <f t="shared" ca="1" si="79"/>
        <v>-1.3916500994035855E-2</v>
      </c>
      <c r="N524" s="2">
        <f t="shared" ca="1" si="80"/>
        <v>8.8613058491147575E-4</v>
      </c>
    </row>
    <row r="525" spans="1:14" x14ac:dyDescent="0.2">
      <c r="A525" s="1">
        <v>42919</v>
      </c>
      <c r="B525" s="2">
        <f t="shared" ca="1" si="72"/>
        <v>5.7864592917360733</v>
      </c>
      <c r="C525" s="7">
        <f t="shared" ca="1" si="73"/>
        <v>4.7768407894206906</v>
      </c>
      <c r="D525" s="2">
        <f t="shared" ca="1" si="74"/>
        <v>1.2113569505082509</v>
      </c>
      <c r="E525" s="2">
        <f ca="1">IF(ROW()&gt;$H$2+5,"",IF(D525&gt;AVERAGE(D526:INDIRECT("D"&amp;TEXT($H$2+5, "#"))),1,0))</f>
        <v>0</v>
      </c>
      <c r="F525" s="2">
        <f ca="1">IF(ROW()&gt;$H$2+5,"",IF(D525&lt;AVERAGE(D526:INDIRECT("D"&amp;TEXT($H$2+5, "#"))),1,0))</f>
        <v>1</v>
      </c>
      <c r="G525" s="2">
        <f t="shared" ca="1" si="75"/>
        <v>5.517350057949213E-3</v>
      </c>
      <c r="H525" s="2">
        <f t="shared" ca="1" si="76"/>
        <v>5.5867237199870839E-4</v>
      </c>
      <c r="J525" s="2">
        <f ca="1">IF(ROW()&gt;$H$2+5,"",IF(D525&gt;AVERAGE(D526:INDIRECT("D"&amp;TEXT($H$2+5, "#"))),1,-1))</f>
        <v>-1</v>
      </c>
      <c r="K525" s="2">
        <f t="shared" ca="1" si="77"/>
        <v>5.517350057949213E-3</v>
      </c>
      <c r="L525" s="2">
        <f t="shared" ca="1" si="78"/>
        <v>5.5867237199870839E-4</v>
      </c>
      <c r="M525" s="2">
        <f t="shared" ca="1" si="79"/>
        <v>5.517350057949213E-3</v>
      </c>
      <c r="N525" s="2">
        <f t="shared" ca="1" si="80"/>
        <v>5.5867237199870839E-4</v>
      </c>
    </row>
    <row r="526" spans="1:14" x14ac:dyDescent="0.2">
      <c r="A526" s="1">
        <v>42918</v>
      </c>
      <c r="B526" s="2">
        <f t="shared" ca="1" si="72"/>
        <v>5.7579076833886909</v>
      </c>
      <c r="C526" s="7">
        <f t="shared" ca="1" si="73"/>
        <v>4.7506299012596802</v>
      </c>
      <c r="D526" s="2">
        <f t="shared" ca="1" si="74"/>
        <v>1.2120303629339595</v>
      </c>
      <c r="E526" s="2">
        <f ca="1">IF(ROW()&gt;$H$2+5,"",IF(D526&gt;AVERAGE(D527:INDIRECT("D"&amp;TEXT($H$2+5, "#"))),1,0))</f>
        <v>0</v>
      </c>
      <c r="F526" s="2">
        <f ca="1">IF(ROW()&gt;$H$2+5,"",IF(D526&lt;AVERAGE(D527:INDIRECT("D"&amp;TEXT($H$2+5, "#"))),1,0))</f>
        <v>1</v>
      </c>
      <c r="G526" s="2">
        <f t="shared" ca="1" si="75"/>
        <v>0</v>
      </c>
      <c r="H526" s="2">
        <f t="shared" ca="1" si="76"/>
        <v>0</v>
      </c>
      <c r="J526" s="2">
        <f ca="1">IF(ROW()&gt;$H$2+5,"",IF(D526&gt;AVERAGE(D527:INDIRECT("D"&amp;TEXT($H$2+5, "#"))),1,-1))</f>
        <v>-1</v>
      </c>
      <c r="K526" s="2">
        <f t="shared" ca="1" si="77"/>
        <v>0</v>
      </c>
      <c r="L526" s="2">
        <f t="shared" ca="1" si="78"/>
        <v>0</v>
      </c>
      <c r="M526" s="2">
        <f t="shared" ca="1" si="79"/>
        <v>0</v>
      </c>
      <c r="N526" s="2">
        <f t="shared" ca="1" si="80"/>
        <v>0</v>
      </c>
    </row>
    <row r="527" spans="1:14" x14ac:dyDescent="0.2">
      <c r="A527" s="1">
        <v>42917</v>
      </c>
      <c r="B527" s="2">
        <f t="shared" ca="1" si="72"/>
        <v>5.7579076833886909</v>
      </c>
      <c r="C527" s="7">
        <f t="shared" ca="1" si="73"/>
        <v>4.7506299012596802</v>
      </c>
      <c r="D527" s="2">
        <f t="shared" ca="1" si="74"/>
        <v>1.2120303629339595</v>
      </c>
      <c r="E527" s="2">
        <f ca="1">IF(ROW()&gt;$H$2+5,"",IF(D527&gt;AVERAGE(D528:INDIRECT("D"&amp;TEXT($H$2+5, "#"))),1,0))</f>
        <v>0</v>
      </c>
      <c r="F527" s="2">
        <f ca="1">IF(ROW()&gt;$H$2+5,"",IF(D527&lt;AVERAGE(D528:INDIRECT("D"&amp;TEXT($H$2+5, "#"))),1,0))</f>
        <v>1</v>
      </c>
      <c r="G527" s="2">
        <f t="shared" ca="1" si="75"/>
        <v>0</v>
      </c>
      <c r="H527" s="2">
        <f t="shared" ca="1" si="76"/>
        <v>0</v>
      </c>
      <c r="J527" s="2">
        <f ca="1">IF(ROW()&gt;$H$2+5,"",IF(D527&gt;AVERAGE(D528:INDIRECT("D"&amp;TEXT($H$2+5, "#"))),1,-1))</f>
        <v>-1</v>
      </c>
      <c r="K527" s="2">
        <f t="shared" ca="1" si="77"/>
        <v>0</v>
      </c>
      <c r="L527" s="2">
        <f t="shared" ca="1" si="78"/>
        <v>0</v>
      </c>
      <c r="M527" s="2">
        <f t="shared" ca="1" si="79"/>
        <v>0</v>
      </c>
      <c r="N527" s="2">
        <f t="shared" ca="1" si="80"/>
        <v>0</v>
      </c>
    </row>
    <row r="528" spans="1:14" x14ac:dyDescent="0.2">
      <c r="A528" s="1">
        <v>42916</v>
      </c>
      <c r="B528" s="2">
        <f t="shared" ca="1" si="72"/>
        <v>5.7579076833886909</v>
      </c>
      <c r="C528" s="7">
        <f t="shared" ca="1" si="73"/>
        <v>4.7506299012596802</v>
      </c>
      <c r="D528" s="2">
        <f t="shared" ca="1" si="74"/>
        <v>1.2120303629339595</v>
      </c>
      <c r="E528" s="2">
        <f ca="1">IF(ROW()&gt;$H$2+5,"",IF(D528&gt;AVERAGE(D529:INDIRECT("D"&amp;TEXT($H$2+5, "#"))),1,0))</f>
        <v>0</v>
      </c>
      <c r="F528" s="2">
        <f ca="1">IF(ROW()&gt;$H$2+5,"",IF(D528&lt;AVERAGE(D529:INDIRECT("D"&amp;TEXT($H$2+5, "#"))),1,0))</f>
        <v>1</v>
      </c>
      <c r="G528" s="2">
        <f t="shared" ca="1" si="75"/>
        <v>-1.8939393939394851E-3</v>
      </c>
      <c r="H528" s="2">
        <f t="shared" ca="1" si="76"/>
        <v>3.0402711323763943E-3</v>
      </c>
      <c r="J528" s="2">
        <f ca="1">IF(ROW()&gt;$H$2+5,"",IF(D528&gt;AVERAGE(D529:INDIRECT("D"&amp;TEXT($H$2+5, "#"))),1,-1))</f>
        <v>-1</v>
      </c>
      <c r="K528" s="2">
        <f t="shared" ca="1" si="77"/>
        <v>-1.8939393939394851E-3</v>
      </c>
      <c r="L528" s="2">
        <f t="shared" ca="1" si="78"/>
        <v>3.0402711323763943E-3</v>
      </c>
      <c r="M528" s="2">
        <f t="shared" ca="1" si="79"/>
        <v>-4.9342105263158794E-3</v>
      </c>
      <c r="N528" s="2">
        <f t="shared" ca="1" si="80"/>
        <v>-3.0402711323763943E-3</v>
      </c>
    </row>
    <row r="529" spans="1:14" x14ac:dyDescent="0.2">
      <c r="A529" s="1">
        <v>42915</v>
      </c>
      <c r="B529" s="2">
        <f t="shared" ca="1" si="72"/>
        <v>5.7864592917360733</v>
      </c>
      <c r="C529" s="7">
        <f t="shared" ca="1" si="73"/>
        <v>4.7596443792506857</v>
      </c>
      <c r="D529" s="2">
        <f t="shared" ca="1" si="74"/>
        <v>1.2157335360939381</v>
      </c>
      <c r="E529" s="2">
        <f ca="1">IF(ROW()&gt;$H$2+5,"",IF(D529&gt;AVERAGE(D530:INDIRECT("D"&amp;TEXT($H$2+5, "#"))),1,0))</f>
        <v>1</v>
      </c>
      <c r="F529" s="2">
        <f ca="1">IF(ROW()&gt;$H$2+5,"",IF(D529&lt;AVERAGE(D530:INDIRECT("D"&amp;TEXT($H$2+5, "#"))),1,0))</f>
        <v>0</v>
      </c>
      <c r="G529" s="2">
        <f t="shared" ca="1" si="75"/>
        <v>3.3003300330033607E-3</v>
      </c>
      <c r="H529" s="2">
        <f t="shared" ca="1" si="76"/>
        <v>-1.2084285351612005E-2</v>
      </c>
      <c r="J529" s="2">
        <f ca="1">IF(ROW()&gt;$H$2+5,"",IF(D529&gt;AVERAGE(D530:INDIRECT("D"&amp;TEXT($H$2+5, "#"))),1,-1))</f>
        <v>1</v>
      </c>
      <c r="K529" s="2">
        <f t="shared" ca="1" si="77"/>
        <v>3.3003300330033607E-3</v>
      </c>
      <c r="L529" s="2">
        <f t="shared" ca="1" si="78"/>
        <v>-1.2084285351612005E-2</v>
      </c>
      <c r="M529" s="2">
        <f t="shared" ca="1" si="79"/>
        <v>3.3003300330033607E-3</v>
      </c>
      <c r="N529" s="2">
        <f t="shared" ca="1" si="80"/>
        <v>-1.2084285351612005E-2</v>
      </c>
    </row>
    <row r="530" spans="1:14" x14ac:dyDescent="0.2">
      <c r="A530" s="1">
        <v>42914</v>
      </c>
      <c r="B530" s="2">
        <f t="shared" ca="1" si="72"/>
        <v>5.7674248861711517</v>
      </c>
      <c r="C530" s="7">
        <f t="shared" ca="1" si="73"/>
        <v>4.6875285553226451</v>
      </c>
      <c r="D530" s="2">
        <f t="shared" ca="1" si="74"/>
        <v>1.2303764805064055</v>
      </c>
      <c r="E530" s="2">
        <f ca="1">IF(ROW()&gt;$H$2+5,"",IF(D530&gt;AVERAGE(D531:INDIRECT("D"&amp;TEXT($H$2+5, "#"))),1,0))</f>
        <v>1</v>
      </c>
      <c r="F530" s="2">
        <f ca="1">IF(ROW()&gt;$H$2+5,"",IF(D530&lt;AVERAGE(D531:INDIRECT("D"&amp;TEXT($H$2+5, "#"))),1,0))</f>
        <v>0</v>
      </c>
      <c r="G530" s="2">
        <f t="shared" ca="1" si="75"/>
        <v>-9.8039215686274786E-3</v>
      </c>
      <c r="H530" s="2">
        <f t="shared" ca="1" si="76"/>
        <v>-5.9725039441064099E-3</v>
      </c>
      <c r="J530" s="2">
        <f ca="1">IF(ROW()&gt;$H$2+5,"",IF(D530&gt;AVERAGE(D531:INDIRECT("D"&amp;TEXT($H$2+5, "#"))),1,-1))</f>
        <v>1</v>
      </c>
      <c r="K530" s="2">
        <f t="shared" ca="1" si="77"/>
        <v>-9.8039215686274786E-3</v>
      </c>
      <c r="L530" s="2">
        <f t="shared" ca="1" si="78"/>
        <v>-5.9725039441064099E-3</v>
      </c>
      <c r="M530" s="2">
        <f t="shared" ca="1" si="79"/>
        <v>-9.8039215686274786E-3</v>
      </c>
      <c r="N530" s="2">
        <f t="shared" ca="1" si="80"/>
        <v>-5.9725039441064099E-3</v>
      </c>
    </row>
    <row r="531" spans="1:14" x14ac:dyDescent="0.2">
      <c r="A531" s="1">
        <v>42913</v>
      </c>
      <c r="B531" s="2">
        <f t="shared" ca="1" si="72"/>
        <v>5.8245281028659157</v>
      </c>
      <c r="C531" s="7">
        <f t="shared" ca="1" si="73"/>
        <v>4.7055575113046553</v>
      </c>
      <c r="D531" s="2">
        <f t="shared" ca="1" si="74"/>
        <v>1.2377976656056249</v>
      </c>
      <c r="E531" s="2">
        <f ca="1">IF(ROW()&gt;$H$2+5,"",IF(D531&gt;AVERAGE(D532:INDIRECT("D"&amp;TEXT($H$2+5, "#"))),1,0))</f>
        <v>1</v>
      </c>
      <c r="F531" s="2">
        <f ca="1">IF(ROW()&gt;$H$2+5,"",IF(D531&lt;AVERAGE(D532:INDIRECT("D"&amp;TEXT($H$2+5, "#"))),1,0))</f>
        <v>0</v>
      </c>
      <c r="G531" s="2">
        <f t="shared" ca="1" si="75"/>
        <v>-8.1037277147487808E-3</v>
      </c>
      <c r="H531" s="2">
        <f t="shared" ca="1" si="76"/>
        <v>-2.3894420004631663E-3</v>
      </c>
      <c r="J531" s="2">
        <f ca="1">IF(ROW()&gt;$H$2+5,"",IF(D531&gt;AVERAGE(D532:INDIRECT("D"&amp;TEXT($H$2+5, "#"))),1,-1))</f>
        <v>1</v>
      </c>
      <c r="K531" s="2">
        <f t="shared" ca="1" si="77"/>
        <v>-8.1037277147487808E-3</v>
      </c>
      <c r="L531" s="2">
        <f t="shared" ca="1" si="78"/>
        <v>-2.3894420004631663E-3</v>
      </c>
      <c r="M531" s="2">
        <f t="shared" ca="1" si="79"/>
        <v>-8.1037277147487808E-3</v>
      </c>
      <c r="N531" s="2">
        <f t="shared" ca="1" si="80"/>
        <v>-2.3894420004631663E-3</v>
      </c>
    </row>
    <row r="532" spans="1:14" x14ac:dyDescent="0.2">
      <c r="A532" s="1">
        <v>42912</v>
      </c>
      <c r="B532" s="2">
        <f t="shared" ca="1" si="72"/>
        <v>5.8721141167782189</v>
      </c>
      <c r="C532" s="7">
        <f t="shared" ca="1" si="73"/>
        <v>4.7326009452776701</v>
      </c>
      <c r="D532" s="2">
        <f t="shared" ca="1" si="74"/>
        <v>1.2407794751082042</v>
      </c>
      <c r="E532" s="2">
        <f ca="1">IF(ROW()&gt;$H$2+5,"",IF(D532&gt;AVERAGE(D533:INDIRECT("D"&amp;TEXT($H$2+5, "#"))),1,0))</f>
        <v>1</v>
      </c>
      <c r="F532" s="2">
        <f ca="1">IF(ROW()&gt;$H$2+5,"",IF(D532&lt;AVERAGE(D533:INDIRECT("D"&amp;TEXT($H$2+5, "#"))),1,0))</f>
        <v>0</v>
      </c>
      <c r="G532" s="2">
        <f t="shared" ca="1" si="75"/>
        <v>9.8199672667758052E-3</v>
      </c>
      <c r="H532" s="2">
        <f t="shared" ca="1" si="76"/>
        <v>2.045826513912951E-4</v>
      </c>
      <c r="J532" s="2">
        <f ca="1">IF(ROW()&gt;$H$2+5,"",IF(D532&gt;AVERAGE(D533:INDIRECT("D"&amp;TEXT($H$2+5, "#"))),1,-1))</f>
        <v>1</v>
      </c>
      <c r="K532" s="2">
        <f t="shared" ca="1" si="77"/>
        <v>9.8199672667758052E-3</v>
      </c>
      <c r="L532" s="2">
        <f t="shared" ca="1" si="78"/>
        <v>2.045826513912951E-4</v>
      </c>
      <c r="M532" s="2">
        <f t="shared" ca="1" si="79"/>
        <v>9.8199672667758052E-3</v>
      </c>
      <c r="N532" s="2">
        <f t="shared" ca="1" si="80"/>
        <v>2.045826513912951E-4</v>
      </c>
    </row>
    <row r="533" spans="1:14" x14ac:dyDescent="0.2">
      <c r="A533" s="1">
        <v>42911</v>
      </c>
      <c r="B533" s="2">
        <f t="shared" ca="1" si="72"/>
        <v>5.8150109000834549</v>
      </c>
      <c r="C533" s="7">
        <f t="shared" ca="1" si="73"/>
        <v>4.6875285553226451</v>
      </c>
      <c r="D533" s="2">
        <f t="shared" ca="1" si="74"/>
        <v>1.2405281016326959</v>
      </c>
      <c r="E533" s="2">
        <f ca="1">IF(ROW()&gt;$H$2+5,"",IF(D533&gt;AVERAGE(D534:INDIRECT("D"&amp;TEXT($H$2+5, "#"))),1,0))</f>
        <v>1</v>
      </c>
      <c r="F533" s="2">
        <f ca="1">IF(ROW()&gt;$H$2+5,"",IF(D533&lt;AVERAGE(D534:INDIRECT("D"&amp;TEXT($H$2+5, "#"))),1,0))</f>
        <v>0</v>
      </c>
      <c r="G533" s="2">
        <f t="shared" ca="1" si="75"/>
        <v>0</v>
      </c>
      <c r="H533" s="2">
        <f t="shared" ca="1" si="76"/>
        <v>0</v>
      </c>
      <c r="J533" s="2">
        <f ca="1">IF(ROW()&gt;$H$2+5,"",IF(D533&gt;AVERAGE(D534:INDIRECT("D"&amp;TEXT($H$2+5, "#"))),1,-1))</f>
        <v>1</v>
      </c>
      <c r="K533" s="2">
        <f t="shared" ca="1" si="77"/>
        <v>0</v>
      </c>
      <c r="L533" s="2">
        <f t="shared" ca="1" si="78"/>
        <v>0</v>
      </c>
      <c r="M533" s="2">
        <f t="shared" ca="1" si="79"/>
        <v>0</v>
      </c>
      <c r="N533" s="2">
        <f t="shared" ca="1" si="80"/>
        <v>0</v>
      </c>
    </row>
    <row r="534" spans="1:14" x14ac:dyDescent="0.2">
      <c r="A534" s="1">
        <v>42910</v>
      </c>
      <c r="B534" s="2">
        <f t="shared" ca="1" si="72"/>
        <v>5.8150109000834549</v>
      </c>
      <c r="C534" s="7">
        <f t="shared" ca="1" si="73"/>
        <v>4.6875285553226451</v>
      </c>
      <c r="D534" s="2">
        <f t="shared" ca="1" si="74"/>
        <v>1.2405281016326959</v>
      </c>
      <c r="E534" s="2">
        <f ca="1">IF(ROW()&gt;$H$2+5,"",IF(D534&gt;AVERAGE(D535:INDIRECT("D"&amp;TEXT($H$2+5, "#"))),1,0))</f>
        <v>1</v>
      </c>
      <c r="F534" s="2">
        <f ca="1">IF(ROW()&gt;$H$2+5,"",IF(D534&lt;AVERAGE(D535:INDIRECT("D"&amp;TEXT($H$2+5, "#"))),1,0))</f>
        <v>0</v>
      </c>
      <c r="G534" s="2">
        <f t="shared" ca="1" si="75"/>
        <v>0</v>
      </c>
      <c r="H534" s="2">
        <f t="shared" ca="1" si="76"/>
        <v>0</v>
      </c>
      <c r="J534" s="2">
        <f ca="1">IF(ROW()&gt;$H$2+5,"",IF(D534&gt;AVERAGE(D535:INDIRECT("D"&amp;TEXT($H$2+5, "#"))),1,-1))</f>
        <v>1</v>
      </c>
      <c r="K534" s="2">
        <f t="shared" ca="1" si="77"/>
        <v>0</v>
      </c>
      <c r="L534" s="2">
        <f t="shared" ca="1" si="78"/>
        <v>0</v>
      </c>
      <c r="M534" s="2">
        <f t="shared" ca="1" si="79"/>
        <v>0</v>
      </c>
      <c r="N534" s="2">
        <f t="shared" ca="1" si="80"/>
        <v>0</v>
      </c>
    </row>
    <row r="535" spans="1:14" x14ac:dyDescent="0.2">
      <c r="A535" s="1">
        <v>42909</v>
      </c>
      <c r="B535" s="2">
        <f t="shared" ca="1" si="72"/>
        <v>5.8150109000834549</v>
      </c>
      <c r="C535" s="7">
        <f t="shared" ca="1" si="73"/>
        <v>4.6875285553226451</v>
      </c>
      <c r="D535" s="2">
        <f t="shared" ca="1" si="74"/>
        <v>1.2405281016326959</v>
      </c>
      <c r="E535" s="2">
        <f ca="1">IF(ROW()&gt;$H$2+5,"",IF(D535&gt;AVERAGE(D536:INDIRECT("D"&amp;TEXT($H$2+5, "#"))),1,0))</f>
        <v>1</v>
      </c>
      <c r="F535" s="2">
        <f ca="1">IF(ROW()&gt;$H$2+5,"",IF(D535&lt;AVERAGE(D536:INDIRECT("D"&amp;TEXT($H$2+5, "#"))),1,0))</f>
        <v>0</v>
      </c>
      <c r="G535" s="2">
        <f t="shared" ca="1" si="75"/>
        <v>-1.6339869281046051E-3</v>
      </c>
      <c r="H535" s="2">
        <f t="shared" ca="1" si="76"/>
        <v>-1.1342724792182167E-2</v>
      </c>
      <c r="J535" s="2">
        <f ca="1">IF(ROW()&gt;$H$2+5,"",IF(D535&gt;AVERAGE(D536:INDIRECT("D"&amp;TEXT($H$2+5, "#"))),1,-1))</f>
        <v>1</v>
      </c>
      <c r="K535" s="2">
        <f t="shared" ca="1" si="77"/>
        <v>-1.6339869281046051E-3</v>
      </c>
      <c r="L535" s="2">
        <f t="shared" ca="1" si="78"/>
        <v>-1.1342724792182167E-2</v>
      </c>
      <c r="M535" s="2">
        <f t="shared" ca="1" si="79"/>
        <v>-1.6339869281046051E-3</v>
      </c>
      <c r="N535" s="2">
        <f t="shared" ca="1" si="80"/>
        <v>-1.1342724792182167E-2</v>
      </c>
    </row>
    <row r="536" spans="1:14" x14ac:dyDescent="0.2">
      <c r="A536" s="1">
        <v>42908</v>
      </c>
      <c r="B536" s="2">
        <f t="shared" ca="1" si="72"/>
        <v>5.8245281028659157</v>
      </c>
      <c r="C536" s="7">
        <f t="shared" ca="1" si="73"/>
        <v>4.6424561653676202</v>
      </c>
      <c r="D536" s="2">
        <f t="shared" ca="1" si="74"/>
        <v>1.2546220998954098</v>
      </c>
      <c r="E536" s="2">
        <f ca="1">IF(ROW()&gt;$H$2+5,"",IF(D536&gt;AVERAGE(D537:INDIRECT("D"&amp;TEXT($H$2+5, "#"))),1,0))</f>
        <v>1</v>
      </c>
      <c r="F536" s="2">
        <f ca="1">IF(ROW()&gt;$H$2+5,"",IF(D536&lt;AVERAGE(D537:INDIRECT("D"&amp;TEXT($H$2+5, "#"))),1,0))</f>
        <v>0</v>
      </c>
      <c r="G536" s="2">
        <f t="shared" ca="1" si="75"/>
        <v>3.1964580442568839E-3</v>
      </c>
      <c r="H536" s="2">
        <f t="shared" ca="1" si="76"/>
        <v>-2.6629169557432055E-3</v>
      </c>
      <c r="J536" s="2">
        <f ca="1">IF(ROW()&gt;$H$2+5,"",IF(D536&gt;AVERAGE(D537:INDIRECT("D"&amp;TEXT($H$2+5, "#"))),1,-1))</f>
        <v>1</v>
      </c>
      <c r="K536" s="2">
        <f t="shared" ca="1" si="77"/>
        <v>3.1964580442568839E-3</v>
      </c>
      <c r="L536" s="2">
        <f t="shared" ca="1" si="78"/>
        <v>-2.6629169557432055E-3</v>
      </c>
      <c r="M536" s="2">
        <f t="shared" ca="1" si="79"/>
        <v>3.1964580442568839E-3</v>
      </c>
      <c r="N536" s="2">
        <f t="shared" ca="1" si="80"/>
        <v>-2.6629169557432055E-3</v>
      </c>
    </row>
    <row r="537" spans="1:14" x14ac:dyDescent="0.2">
      <c r="A537" s="1">
        <v>42907</v>
      </c>
      <c r="B537" s="2">
        <f t="shared" ca="1" si="72"/>
        <v>5.8059695647459728</v>
      </c>
      <c r="C537" s="7">
        <f t="shared" ca="1" si="73"/>
        <v>4.6154127313946045</v>
      </c>
      <c r="D537" s="2">
        <f t="shared" ca="1" si="74"/>
        <v>1.2579524091644188</v>
      </c>
      <c r="E537" s="2">
        <f ca="1">IF(ROW()&gt;$H$2+5,"",IF(D537&gt;AVERAGE(D538:INDIRECT("D"&amp;TEXT($H$2+5, "#"))),1,0))</f>
        <v>1</v>
      </c>
      <c r="F537" s="2">
        <f ca="1">IF(ROW()&gt;$H$2+5,"",IF(D537&lt;AVERAGE(D538:INDIRECT("D"&amp;TEXT($H$2+5, "#"))),1,0))</f>
        <v>0</v>
      </c>
      <c r="G537" s="2">
        <f t="shared" ca="1" si="75"/>
        <v>-6.1919504643962297E-3</v>
      </c>
      <c r="H537" s="2">
        <f t="shared" ca="1" si="76"/>
        <v>5.3910611186153406E-3</v>
      </c>
      <c r="J537" s="2">
        <f ca="1">IF(ROW()&gt;$H$2+5,"",IF(D537&gt;AVERAGE(D538:INDIRECT("D"&amp;TEXT($H$2+5, "#"))),1,-1))</f>
        <v>1</v>
      </c>
      <c r="K537" s="2">
        <f t="shared" ca="1" si="77"/>
        <v>-6.1919504643962297E-3</v>
      </c>
      <c r="L537" s="2">
        <f t="shared" ca="1" si="78"/>
        <v>5.3910611186153406E-3</v>
      </c>
      <c r="M537" s="2">
        <f t="shared" ca="1" si="79"/>
        <v>-6.1919504643962297E-3</v>
      </c>
      <c r="N537" s="2">
        <f t="shared" ca="1" si="80"/>
        <v>5.3910611186153406E-3</v>
      </c>
    </row>
    <row r="538" spans="1:14" x14ac:dyDescent="0.2">
      <c r="A538" s="1">
        <v>42906</v>
      </c>
      <c r="B538" s="2">
        <f t="shared" ca="1" si="72"/>
        <v>5.842143829946882</v>
      </c>
      <c r="C538" s="7">
        <f t="shared" ca="1" si="73"/>
        <v>4.669499599340635</v>
      </c>
      <c r="D538" s="2">
        <f t="shared" ca="1" si="74"/>
        <v>1.2511284572702035</v>
      </c>
      <c r="E538" s="2">
        <f ca="1">IF(ROW()&gt;$H$2+5,"",IF(D538&gt;AVERAGE(D539:INDIRECT("D"&amp;TEXT($H$2+5, "#"))),1,0))</f>
        <v>1</v>
      </c>
      <c r="F538" s="2">
        <f ca="1">IF(ROW()&gt;$H$2+5,"",IF(D538&lt;AVERAGE(D539:INDIRECT("D"&amp;TEXT($H$2+5, "#"))),1,0))</f>
        <v>0</v>
      </c>
      <c r="G538" s="2">
        <f t="shared" ca="1" si="75"/>
        <v>0</v>
      </c>
      <c r="H538" s="2">
        <f t="shared" ca="1" si="76"/>
        <v>9.5602294455067738E-3</v>
      </c>
      <c r="J538" s="2">
        <f ca="1">IF(ROW()&gt;$H$2+5,"",IF(D538&gt;AVERAGE(D539:INDIRECT("D"&amp;TEXT($H$2+5, "#"))),1,-1))</f>
        <v>1</v>
      </c>
      <c r="K538" s="2">
        <f t="shared" ca="1" si="77"/>
        <v>0</v>
      </c>
      <c r="L538" s="2">
        <f t="shared" ca="1" si="78"/>
        <v>9.5602294455067738E-3</v>
      </c>
      <c r="M538" s="2">
        <f t="shared" ca="1" si="79"/>
        <v>0</v>
      </c>
      <c r="N538" s="2">
        <f t="shared" ca="1" si="80"/>
        <v>9.5602294455067738E-3</v>
      </c>
    </row>
    <row r="539" spans="1:14" x14ac:dyDescent="0.2">
      <c r="A539" s="1">
        <v>42905</v>
      </c>
      <c r="B539" s="2">
        <f t="shared" ca="1" si="72"/>
        <v>5.842143829946882</v>
      </c>
      <c r="C539" s="7">
        <f t="shared" ca="1" si="73"/>
        <v>4.7145719892956608</v>
      </c>
      <c r="D539" s="2">
        <f t="shared" ca="1" si="74"/>
        <v>1.2391673821528975</v>
      </c>
      <c r="E539" s="2">
        <f ca="1">IF(ROW()&gt;$H$2+5,"",IF(D539&gt;AVERAGE(D540:INDIRECT("D"&amp;TEXT($H$2+5, "#"))),1,0))</f>
        <v>1</v>
      </c>
      <c r="F539" s="2">
        <f ca="1">IF(ROW()&gt;$H$2+5,"",IF(D539&lt;AVERAGE(D540:INDIRECT("D"&amp;TEXT($H$2+5, "#"))),1,0))</f>
        <v>0</v>
      </c>
      <c r="G539" s="2">
        <f t="shared" ca="1" si="75"/>
        <v>1.0954616588419461E-2</v>
      </c>
      <c r="H539" s="2">
        <f t="shared" ca="1" si="76"/>
        <v>3.2474874940071393E-3</v>
      </c>
      <c r="J539" s="2">
        <f ca="1">IF(ROW()&gt;$H$2+5,"",IF(D539&gt;AVERAGE(D540:INDIRECT("D"&amp;TEXT($H$2+5, "#"))),1,-1))</f>
        <v>1</v>
      </c>
      <c r="K539" s="2">
        <f t="shared" ca="1" si="77"/>
        <v>1.0954616588419461E-2</v>
      </c>
      <c r="L539" s="2">
        <f t="shared" ca="1" si="78"/>
        <v>3.2474874940071393E-3</v>
      </c>
      <c r="M539" s="2">
        <f t="shared" ca="1" si="79"/>
        <v>1.0954616588419461E-2</v>
      </c>
      <c r="N539" s="2">
        <f t="shared" ca="1" si="80"/>
        <v>3.2474874940071393E-3</v>
      </c>
    </row>
    <row r="540" spans="1:14" x14ac:dyDescent="0.2">
      <c r="A540" s="1">
        <v>42904</v>
      </c>
      <c r="B540" s="2">
        <f t="shared" ca="1" si="72"/>
        <v>5.7788388658452901</v>
      </c>
      <c r="C540" s="7">
        <f t="shared" ca="1" si="73"/>
        <v>4.6785140773316405</v>
      </c>
      <c r="D540" s="2">
        <f t="shared" ca="1" si="74"/>
        <v>1.2351868072482561</v>
      </c>
      <c r="E540" s="2">
        <f ca="1">IF(ROW()&gt;$H$2+5,"",IF(D540&gt;AVERAGE(D541:INDIRECT("D"&amp;TEXT($H$2+5, "#"))),1,0))</f>
        <v>1</v>
      </c>
      <c r="F540" s="2">
        <f ca="1">IF(ROW()&gt;$H$2+5,"",IF(D540&lt;AVERAGE(D541:INDIRECT("D"&amp;TEXT($H$2+5, "#"))),1,0))</f>
        <v>0</v>
      </c>
      <c r="G540" s="2">
        <f t="shared" ca="1" si="75"/>
        <v>0</v>
      </c>
      <c r="H540" s="2">
        <f t="shared" ca="1" si="76"/>
        <v>0</v>
      </c>
      <c r="J540" s="2">
        <f ca="1">IF(ROW()&gt;$H$2+5,"",IF(D540&gt;AVERAGE(D541:INDIRECT("D"&amp;TEXT($H$2+5, "#"))),1,-1))</f>
        <v>1</v>
      </c>
      <c r="K540" s="2">
        <f t="shared" ca="1" si="77"/>
        <v>0</v>
      </c>
      <c r="L540" s="2">
        <f t="shared" ca="1" si="78"/>
        <v>0</v>
      </c>
      <c r="M540" s="2">
        <f t="shared" ca="1" si="79"/>
        <v>0</v>
      </c>
      <c r="N540" s="2">
        <f t="shared" ca="1" si="80"/>
        <v>0</v>
      </c>
    </row>
    <row r="541" spans="1:14" x14ac:dyDescent="0.2">
      <c r="A541" s="1">
        <v>42903</v>
      </c>
      <c r="B541" s="2">
        <f t="shared" ca="1" si="72"/>
        <v>5.7788388658452901</v>
      </c>
      <c r="C541" s="7">
        <f t="shared" ca="1" si="73"/>
        <v>4.6785140773316405</v>
      </c>
      <c r="D541" s="2">
        <f t="shared" ca="1" si="74"/>
        <v>1.2351868072482561</v>
      </c>
      <c r="E541" s="2">
        <f ca="1">IF(ROW()&gt;$H$2+5,"",IF(D541&gt;AVERAGE(D542:INDIRECT("D"&amp;TEXT($H$2+5, "#"))),1,0))</f>
        <v>1</v>
      </c>
      <c r="F541" s="2">
        <f ca="1">IF(ROW()&gt;$H$2+5,"",IF(D541&lt;AVERAGE(D542:INDIRECT("D"&amp;TEXT($H$2+5, "#"))),1,0))</f>
        <v>0</v>
      </c>
      <c r="G541" s="2">
        <f t="shared" ca="1" si="75"/>
        <v>0</v>
      </c>
      <c r="H541" s="2">
        <f t="shared" ca="1" si="76"/>
        <v>0</v>
      </c>
      <c r="J541" s="2">
        <f ca="1">IF(ROW()&gt;$H$2+5,"",IF(D541&gt;AVERAGE(D542:INDIRECT("D"&amp;TEXT($H$2+5, "#"))),1,-1))</f>
        <v>1</v>
      </c>
      <c r="K541" s="2">
        <f t="shared" ca="1" si="77"/>
        <v>0</v>
      </c>
      <c r="L541" s="2">
        <f t="shared" ca="1" si="78"/>
        <v>0</v>
      </c>
      <c r="M541" s="2">
        <f t="shared" ca="1" si="79"/>
        <v>0</v>
      </c>
      <c r="N541" s="2">
        <f t="shared" ca="1" si="80"/>
        <v>0</v>
      </c>
    </row>
    <row r="542" spans="1:14" x14ac:dyDescent="0.2">
      <c r="A542" s="1">
        <v>42902</v>
      </c>
      <c r="B542" s="2">
        <f t="shared" ca="1" si="72"/>
        <v>5.7788388658452901</v>
      </c>
      <c r="C542" s="7">
        <f t="shared" ca="1" si="73"/>
        <v>4.6785140773316405</v>
      </c>
      <c r="D542" s="2">
        <f t="shared" ca="1" si="74"/>
        <v>1.2351868072482561</v>
      </c>
      <c r="E542" s="2">
        <f ca="1">IF(ROW()&gt;$H$2+5,"",IF(D542&gt;AVERAGE(D543:INDIRECT("D"&amp;TEXT($H$2+5, "#"))),1,0))</f>
        <v>1</v>
      </c>
      <c r="F542" s="2">
        <f ca="1">IF(ROW()&gt;$H$2+5,"",IF(D542&lt;AVERAGE(D543:INDIRECT("D"&amp;TEXT($H$2+5, "#"))),1,0))</f>
        <v>0</v>
      </c>
      <c r="G542" s="2">
        <f t="shared" ca="1" si="75"/>
        <v>7.8864353312302123E-3</v>
      </c>
      <c r="H542" s="2">
        <f t="shared" ca="1" si="76"/>
        <v>-3.8094711015185054E-3</v>
      </c>
      <c r="J542" s="2">
        <f ca="1">IF(ROW()&gt;$H$2+5,"",IF(D542&gt;AVERAGE(D543:INDIRECT("D"&amp;TEXT($H$2+5, "#"))),1,-1))</f>
        <v>1</v>
      </c>
      <c r="K542" s="2">
        <f t="shared" ca="1" si="77"/>
        <v>7.8864353312302123E-3</v>
      </c>
      <c r="L542" s="2">
        <f t="shared" ca="1" si="78"/>
        <v>-3.8094711015185054E-3</v>
      </c>
      <c r="M542" s="2">
        <f t="shared" ca="1" si="79"/>
        <v>7.8864353312302123E-3</v>
      </c>
      <c r="N542" s="2">
        <f t="shared" ca="1" si="80"/>
        <v>-3.8094711015185054E-3</v>
      </c>
    </row>
    <row r="543" spans="1:14" x14ac:dyDescent="0.2">
      <c r="A543" s="1">
        <v>42901</v>
      </c>
      <c r="B543" s="2">
        <f t="shared" ca="1" si="72"/>
        <v>5.7336210343441536</v>
      </c>
      <c r="C543" s="7">
        <f t="shared" ca="1" si="73"/>
        <v>4.6244272093856091</v>
      </c>
      <c r="D543" s="2">
        <f t="shared" ca="1" si="74"/>
        <v>1.2398553971629946</v>
      </c>
      <c r="E543" s="2">
        <f ca="1">IF(ROW()&gt;$H$2+5,"",IF(D543&gt;AVERAGE(D544:INDIRECT("D"&amp;TEXT($H$2+5, "#"))),1,0))</f>
        <v>1</v>
      </c>
      <c r="F543" s="2">
        <f ca="1">IF(ROW()&gt;$H$2+5,"",IF(D543&lt;AVERAGE(D544:INDIRECT("D"&amp;TEXT($H$2+5, "#"))),1,0))</f>
        <v>0</v>
      </c>
      <c r="G543" s="2">
        <f t="shared" ca="1" si="75"/>
        <v>-1.7054263565891473E-2</v>
      </c>
      <c r="H543" s="2">
        <f t="shared" ca="1" si="76"/>
        <v>-1.6991771935306443E-3</v>
      </c>
      <c r="J543" s="2">
        <f ca="1">IF(ROW()&gt;$H$2+5,"",IF(D543&gt;AVERAGE(D544:INDIRECT("D"&amp;TEXT($H$2+5, "#"))),1,-1))</f>
        <v>1</v>
      </c>
      <c r="K543" s="2">
        <f t="shared" ca="1" si="77"/>
        <v>-1.7054263565891473E-2</v>
      </c>
      <c r="L543" s="2">
        <f t="shared" ca="1" si="78"/>
        <v>-1.6991771935306443E-3</v>
      </c>
      <c r="M543" s="2">
        <f t="shared" ca="1" si="79"/>
        <v>-1.7054263565891473E-2</v>
      </c>
      <c r="N543" s="2">
        <f t="shared" ca="1" si="80"/>
        <v>-1.6991771935306443E-3</v>
      </c>
    </row>
    <row r="544" spans="1:14" x14ac:dyDescent="0.2">
      <c r="A544" s="1">
        <v>42900</v>
      </c>
      <c r="B544" s="2">
        <f t="shared" ca="1" si="72"/>
        <v>5.8331002636466547</v>
      </c>
      <c r="C544" s="7">
        <f t="shared" ca="1" si="73"/>
        <v>4.6965430333136498</v>
      </c>
      <c r="D544" s="2">
        <f t="shared" ca="1" si="74"/>
        <v>1.2419986833445675</v>
      </c>
      <c r="E544" s="2">
        <f ca="1">IF(ROW()&gt;$H$2+5,"",IF(D544&gt;AVERAGE(D545:INDIRECT("D"&amp;TEXT($H$2+5, "#"))),1,0))</f>
        <v>1</v>
      </c>
      <c r="F544" s="2">
        <f ca="1">IF(ROW()&gt;$H$2+5,"",IF(D544&lt;AVERAGE(D545:INDIRECT("D"&amp;TEXT($H$2+5, "#"))),1,0))</f>
        <v>0</v>
      </c>
      <c r="G544" s="2">
        <f t="shared" ca="1" si="75"/>
        <v>6.2402496099843432E-3</v>
      </c>
      <c r="H544" s="2">
        <f t="shared" ca="1" si="76"/>
        <v>2.3866850627783723E-3</v>
      </c>
      <c r="J544" s="2">
        <f ca="1">IF(ROW()&gt;$H$2+5,"",IF(D544&gt;AVERAGE(D545:INDIRECT("D"&amp;TEXT($H$2+5, "#"))),1,-1))</f>
        <v>1</v>
      </c>
      <c r="K544" s="2">
        <f t="shared" ca="1" si="77"/>
        <v>6.2402496099843432E-3</v>
      </c>
      <c r="L544" s="2">
        <f t="shared" ca="1" si="78"/>
        <v>2.3866850627783723E-3</v>
      </c>
      <c r="M544" s="2">
        <f t="shared" ca="1" si="79"/>
        <v>6.2402496099843432E-3</v>
      </c>
      <c r="N544" s="2">
        <f t="shared" ca="1" si="80"/>
        <v>2.3866850627783723E-3</v>
      </c>
    </row>
    <row r="545" spans="1:14" x14ac:dyDescent="0.2">
      <c r="A545" s="1">
        <v>42899</v>
      </c>
      <c r="B545" s="2">
        <f t="shared" ca="1" si="72"/>
        <v>5.7969259984457455</v>
      </c>
      <c r="C545" s="7">
        <f t="shared" ca="1" si="73"/>
        <v>4.6785140773316405</v>
      </c>
      <c r="D545" s="2">
        <f t="shared" ca="1" si="74"/>
        <v>1.2390528066449644</v>
      </c>
      <c r="E545" s="2">
        <f ca="1">IF(ROW()&gt;$H$2+5,"",IF(D545&gt;AVERAGE(D546:INDIRECT("D"&amp;TEXT($H$2+5, "#"))),1,0))</f>
        <v>1</v>
      </c>
      <c r="F545" s="2">
        <f ca="1">IF(ROW()&gt;$H$2+5,"",IF(D545&lt;AVERAGE(D546:INDIRECT("D"&amp;TEXT($H$2+5, "#"))),1,0))</f>
        <v>0</v>
      </c>
      <c r="G545" s="2">
        <f t="shared" ca="1" si="75"/>
        <v>6.2794348508635207E-3</v>
      </c>
      <c r="H545" s="2">
        <f t="shared" ca="1" si="76"/>
        <v>2.4109628972849976E-3</v>
      </c>
      <c r="J545" s="2">
        <f ca="1">IF(ROW()&gt;$H$2+5,"",IF(D545&gt;AVERAGE(D546:INDIRECT("D"&amp;TEXT($H$2+5, "#"))),1,-1))</f>
        <v>1</v>
      </c>
      <c r="K545" s="2">
        <f t="shared" ca="1" si="77"/>
        <v>6.2794348508635207E-3</v>
      </c>
      <c r="L545" s="2">
        <f t="shared" ca="1" si="78"/>
        <v>2.4109628972849976E-3</v>
      </c>
      <c r="M545" s="2">
        <f t="shared" ca="1" si="79"/>
        <v>6.2794348508635207E-3</v>
      </c>
      <c r="N545" s="2">
        <f t="shared" ca="1" si="80"/>
        <v>2.4109628972849976E-3</v>
      </c>
    </row>
    <row r="546" spans="1:14" x14ac:dyDescent="0.2">
      <c r="A546" s="1">
        <v>42898</v>
      </c>
      <c r="B546" s="2">
        <f t="shared" ca="1" si="72"/>
        <v>5.7607517332448355</v>
      </c>
      <c r="C546" s="7">
        <f t="shared" ca="1" si="73"/>
        <v>4.6604851213496294</v>
      </c>
      <c r="D546" s="2">
        <f t="shared" ca="1" si="74"/>
        <v>1.2360841378625793</v>
      </c>
      <c r="E546" s="2">
        <f ca="1">IF(ROW()&gt;$H$2+5,"",IF(D546&gt;AVERAGE(D547:INDIRECT("D"&amp;TEXT($H$2+5, "#"))),1,0))</f>
        <v>1</v>
      </c>
      <c r="F546" s="2">
        <f ca="1">IF(ROW()&gt;$H$2+5,"",IF(D546&lt;AVERAGE(D547:INDIRECT("D"&amp;TEXT($H$2+5, "#"))),1,0))</f>
        <v>0</v>
      </c>
      <c r="G546" s="2">
        <f t="shared" ca="1" si="75"/>
        <v>-1.3931888544891668E-2</v>
      </c>
      <c r="H546" s="2">
        <f t="shared" ca="1" si="76"/>
        <v>-4.3533444835889019E-3</v>
      </c>
      <c r="J546" s="2">
        <f ca="1">IF(ROW()&gt;$H$2+5,"",IF(D546&gt;AVERAGE(D547:INDIRECT("D"&amp;TEXT($H$2+5, "#"))),1,-1))</f>
        <v>1</v>
      </c>
      <c r="K546" s="2">
        <f t="shared" ca="1" si="77"/>
        <v>-1.3931888544891668E-2</v>
      </c>
      <c r="L546" s="2">
        <f t="shared" ca="1" si="78"/>
        <v>-4.3533444835889019E-3</v>
      </c>
      <c r="M546" s="2">
        <f t="shared" ca="1" si="79"/>
        <v>-1.3931888544891668E-2</v>
      </c>
      <c r="N546" s="2">
        <f t="shared" ca="1" si="80"/>
        <v>-4.3533444835889019E-3</v>
      </c>
    </row>
    <row r="547" spans="1:14" x14ac:dyDescent="0.2">
      <c r="A547" s="1">
        <v>42897</v>
      </c>
      <c r="B547" s="2">
        <f t="shared" ca="1" si="72"/>
        <v>5.842143829946882</v>
      </c>
      <c r="C547" s="7">
        <f t="shared" ca="1" si="73"/>
        <v>4.7055575113046553</v>
      </c>
      <c r="D547" s="2">
        <f t="shared" ca="1" si="74"/>
        <v>1.2415412660267537</v>
      </c>
      <c r="E547" s="2">
        <f ca="1">IF(ROW()&gt;$H$2+5,"",IF(D547&gt;AVERAGE(D548:INDIRECT("D"&amp;TEXT($H$2+5, "#"))),1,0))</f>
        <v>1</v>
      </c>
      <c r="F547" s="2">
        <f ca="1">IF(ROW()&gt;$H$2+5,"",IF(D547&lt;AVERAGE(D548:INDIRECT("D"&amp;TEXT($H$2+5, "#"))),1,0))</f>
        <v>0</v>
      </c>
      <c r="G547" s="2">
        <f t="shared" ca="1" si="75"/>
        <v>0</v>
      </c>
      <c r="H547" s="2">
        <f t="shared" ca="1" si="76"/>
        <v>0</v>
      </c>
      <c r="J547" s="2">
        <f ca="1">IF(ROW()&gt;$H$2+5,"",IF(D547&gt;AVERAGE(D548:INDIRECT("D"&amp;TEXT($H$2+5, "#"))),1,-1))</f>
        <v>1</v>
      </c>
      <c r="K547" s="2">
        <f t="shared" ca="1" si="77"/>
        <v>0</v>
      </c>
      <c r="L547" s="2">
        <f t="shared" ca="1" si="78"/>
        <v>0</v>
      </c>
      <c r="M547" s="2">
        <f t="shared" ca="1" si="79"/>
        <v>0</v>
      </c>
      <c r="N547" s="2">
        <f t="shared" ca="1" si="80"/>
        <v>0</v>
      </c>
    </row>
    <row r="548" spans="1:14" x14ac:dyDescent="0.2">
      <c r="A548" s="1">
        <v>42896</v>
      </c>
      <c r="B548" s="2">
        <f t="shared" ca="1" si="72"/>
        <v>5.842143829946882</v>
      </c>
      <c r="C548" s="7">
        <f t="shared" ca="1" si="73"/>
        <v>4.7055575113046553</v>
      </c>
      <c r="D548" s="2">
        <f t="shared" ca="1" si="74"/>
        <v>1.2415412660267537</v>
      </c>
      <c r="E548" s="2">
        <f ca="1">IF(ROW()&gt;$H$2+5,"",IF(D548&gt;AVERAGE(D549:INDIRECT("D"&amp;TEXT($H$2+5, "#"))),1,0))</f>
        <v>1</v>
      </c>
      <c r="F548" s="2">
        <f ca="1">IF(ROW()&gt;$H$2+5,"",IF(D548&lt;AVERAGE(D549:INDIRECT("D"&amp;TEXT($H$2+5, "#"))),1,0))</f>
        <v>0</v>
      </c>
      <c r="G548" s="2">
        <f t="shared" ca="1" si="75"/>
        <v>0</v>
      </c>
      <c r="H548" s="2">
        <f t="shared" ca="1" si="76"/>
        <v>0</v>
      </c>
      <c r="J548" s="2">
        <f ca="1">IF(ROW()&gt;$H$2+5,"",IF(D548&gt;AVERAGE(D549:INDIRECT("D"&amp;TEXT($H$2+5, "#"))),1,-1))</f>
        <v>1</v>
      </c>
      <c r="K548" s="2">
        <f t="shared" ca="1" si="77"/>
        <v>0</v>
      </c>
      <c r="L548" s="2">
        <f t="shared" ca="1" si="78"/>
        <v>0</v>
      </c>
      <c r="M548" s="2">
        <f t="shared" ca="1" si="79"/>
        <v>0</v>
      </c>
      <c r="N548" s="2">
        <f t="shared" ca="1" si="80"/>
        <v>0</v>
      </c>
    </row>
    <row r="549" spans="1:14" x14ac:dyDescent="0.2">
      <c r="A549" s="1">
        <v>42895</v>
      </c>
      <c r="B549" s="2">
        <f t="shared" ca="1" si="72"/>
        <v>5.842143829946882</v>
      </c>
      <c r="C549" s="7">
        <f t="shared" ca="1" si="73"/>
        <v>4.7055575113046553</v>
      </c>
      <c r="D549" s="2">
        <f t="shared" ca="1" si="74"/>
        <v>1.2415412660267537</v>
      </c>
      <c r="E549" s="2">
        <f ca="1">IF(ROW()&gt;$H$2+5,"",IF(D549&gt;AVERAGE(D550:INDIRECT("D"&amp;TEXT($H$2+5, "#"))),1,0))</f>
        <v>1</v>
      </c>
      <c r="F549" s="2">
        <f ca="1">IF(ROW()&gt;$H$2+5,"",IF(D549&lt;AVERAGE(D550:INDIRECT("D"&amp;TEXT($H$2+5, "#"))),1,0))</f>
        <v>0</v>
      </c>
      <c r="G549" s="2">
        <f t="shared" ca="1" si="75"/>
        <v>-6.1538461538460992E-3</v>
      </c>
      <c r="H549" s="2">
        <f t="shared" ca="1" si="76"/>
        <v>8.9404934687953921E-3</v>
      </c>
      <c r="J549" s="2">
        <f ca="1">IF(ROW()&gt;$H$2+5,"",IF(D549&gt;AVERAGE(D550:INDIRECT("D"&amp;TEXT($H$2+5, "#"))),1,-1))</f>
        <v>1</v>
      </c>
      <c r="K549" s="2">
        <f t="shared" ca="1" si="77"/>
        <v>-6.1538461538460992E-3</v>
      </c>
      <c r="L549" s="2">
        <f t="shared" ca="1" si="78"/>
        <v>8.9404934687953921E-3</v>
      </c>
      <c r="M549" s="2">
        <f t="shared" ca="1" si="79"/>
        <v>-6.1538461538460992E-3</v>
      </c>
      <c r="N549" s="2">
        <f t="shared" ca="1" si="80"/>
        <v>8.9404934687953921E-3</v>
      </c>
    </row>
    <row r="550" spans="1:14" x14ac:dyDescent="0.2">
      <c r="A550" s="1">
        <v>42894</v>
      </c>
      <c r="B550" s="2">
        <f t="shared" ca="1" si="72"/>
        <v>5.8783180951477911</v>
      </c>
      <c r="C550" s="7">
        <f t="shared" ca="1" si="73"/>
        <v>4.7776733352326959</v>
      </c>
      <c r="D550" s="2">
        <f t="shared" ca="1" si="74"/>
        <v>1.230372543848582</v>
      </c>
      <c r="E550" s="2">
        <f ca="1">IF(ROW()&gt;$H$2+5,"",IF(D550&gt;AVERAGE(D551:INDIRECT("D"&amp;TEXT($H$2+5, "#"))),1,0))</f>
        <v>1</v>
      </c>
      <c r="F550" s="2">
        <f ca="1">IF(ROW()&gt;$H$2+5,"",IF(D550&lt;AVERAGE(D551:INDIRECT("D"&amp;TEXT($H$2+5, "#"))),1,0))</f>
        <v>0</v>
      </c>
      <c r="G550" s="2">
        <f t="shared" ca="1" si="75"/>
        <v>3.08641975308624E-3</v>
      </c>
      <c r="H550" s="2">
        <f t="shared" ca="1" si="76"/>
        <v>3.08641975308624E-3</v>
      </c>
      <c r="J550" s="2">
        <f ca="1">IF(ROW()&gt;$H$2+5,"",IF(D550&gt;AVERAGE(D551:INDIRECT("D"&amp;TEXT($H$2+5, "#"))),1,-1))</f>
        <v>1</v>
      </c>
      <c r="K550" s="2">
        <f t="shared" ca="1" si="77"/>
        <v>3.08641975308624E-3</v>
      </c>
      <c r="L550" s="2">
        <f t="shared" ca="1" si="78"/>
        <v>3.08641975308624E-3</v>
      </c>
      <c r="M550" s="2">
        <f t="shared" ca="1" si="79"/>
        <v>3.08641975308624E-3</v>
      </c>
      <c r="N550" s="2">
        <f t="shared" ca="1" si="80"/>
        <v>3.08641975308624E-3</v>
      </c>
    </row>
    <row r="551" spans="1:14" x14ac:dyDescent="0.2">
      <c r="A551" s="1">
        <v>42893</v>
      </c>
      <c r="B551" s="2">
        <f t="shared" ca="1" si="72"/>
        <v>5.8602309625473374</v>
      </c>
      <c r="C551" s="7">
        <f t="shared" ca="1" si="73"/>
        <v>4.7776733352326959</v>
      </c>
      <c r="D551" s="2">
        <f t="shared" ca="1" si="74"/>
        <v>1.2265867821752019</v>
      </c>
      <c r="E551" s="2">
        <f ca="1">IF(ROW()&gt;$H$2+5,"",IF(D551&gt;AVERAGE(D552:INDIRECT("D"&amp;TEXT($H$2+5, "#"))),1,0))</f>
        <v>1</v>
      </c>
      <c r="F551" s="2">
        <f ca="1">IF(ROW()&gt;$H$2+5,"",IF(D551&lt;AVERAGE(D552:INDIRECT("D"&amp;TEXT($H$2+5, "#"))),1,0))</f>
        <v>0</v>
      </c>
      <c r="G551" s="2">
        <f t="shared" ca="1" si="75"/>
        <v>-1.5197568389057614E-2</v>
      </c>
      <c r="H551" s="2">
        <f t="shared" ca="1" si="76"/>
        <v>-7.7069316849377725E-3</v>
      </c>
      <c r="J551" s="2">
        <f ca="1">IF(ROW()&gt;$H$2+5,"",IF(D551&gt;AVERAGE(D552:INDIRECT("D"&amp;TEXT($H$2+5, "#"))),1,-1))</f>
        <v>1</v>
      </c>
      <c r="K551" s="2">
        <f t="shared" ca="1" si="77"/>
        <v>-1.5197568389057614E-2</v>
      </c>
      <c r="L551" s="2">
        <f t="shared" ca="1" si="78"/>
        <v>-7.7069316849377725E-3</v>
      </c>
      <c r="M551" s="2">
        <f t="shared" ca="1" si="79"/>
        <v>-1.5197568389057614E-2</v>
      </c>
      <c r="N551" s="2">
        <f t="shared" ca="1" si="80"/>
        <v>-7.7069316849377725E-3</v>
      </c>
    </row>
    <row r="552" spans="1:14" x14ac:dyDescent="0.2">
      <c r="A552" s="1">
        <v>42892</v>
      </c>
      <c r="B552" s="2">
        <f t="shared" ca="1" si="72"/>
        <v>5.9506666255496103</v>
      </c>
      <c r="C552" s="7">
        <f t="shared" ca="1" si="73"/>
        <v>4.8137312471967162</v>
      </c>
      <c r="D552" s="2">
        <f t="shared" ca="1" si="74"/>
        <v>1.2361858857440349</v>
      </c>
      <c r="E552" s="2">
        <f ca="1">IF(ROW()&gt;$H$2+5,"",IF(D552&gt;AVERAGE(D553:INDIRECT("D"&amp;TEXT($H$2+5, "#"))),1,0))</f>
        <v>1</v>
      </c>
      <c r="F552" s="2">
        <f ca="1">IF(ROW()&gt;$H$2+5,"",IF(D552&lt;AVERAGE(D553:INDIRECT("D"&amp;TEXT($H$2+5, "#"))),1,0))</f>
        <v>0</v>
      </c>
      <c r="G552" s="2">
        <f t="shared" ca="1" si="75"/>
        <v>3.0487804878050009E-3</v>
      </c>
      <c r="H552" s="2">
        <f t="shared" ca="1" si="76"/>
        <v>3.0487804878050009E-3</v>
      </c>
      <c r="J552" s="2">
        <f ca="1">IF(ROW()&gt;$H$2+5,"",IF(D552&gt;AVERAGE(D553:INDIRECT("D"&amp;TEXT($H$2+5, "#"))),1,-1))</f>
        <v>1</v>
      </c>
      <c r="K552" s="2">
        <f t="shared" ca="1" si="77"/>
        <v>3.0487804878050009E-3</v>
      </c>
      <c r="L552" s="2">
        <f t="shared" ca="1" si="78"/>
        <v>3.0487804878050009E-3</v>
      </c>
      <c r="M552" s="2">
        <f t="shared" ca="1" si="79"/>
        <v>3.0487804878050009E-3</v>
      </c>
      <c r="N552" s="2">
        <f t="shared" ca="1" si="80"/>
        <v>3.0487804878050009E-3</v>
      </c>
    </row>
    <row r="553" spans="1:14" x14ac:dyDescent="0.2">
      <c r="A553" s="1">
        <v>42891</v>
      </c>
      <c r="B553" s="2">
        <f t="shared" ca="1" si="72"/>
        <v>5.9325794929491549</v>
      </c>
      <c r="C553" s="7">
        <f t="shared" ca="1" si="73"/>
        <v>4.8137312471967162</v>
      </c>
      <c r="D553" s="2">
        <f t="shared" ca="1" si="74"/>
        <v>1.2324284818359981</v>
      </c>
      <c r="E553" s="2">
        <f ca="1">IF(ROW()&gt;$H$2+5,"",IF(D553&gt;AVERAGE(D554:INDIRECT("D"&amp;TEXT($H$2+5, "#"))),1,0))</f>
        <v>1</v>
      </c>
      <c r="F553" s="2">
        <f ca="1">IF(ROW()&gt;$H$2+5,"",IF(D553&lt;AVERAGE(D554:INDIRECT("D"&amp;TEXT($H$2+5, "#"))),1,0))</f>
        <v>0</v>
      </c>
      <c r="G553" s="2">
        <f t="shared" ca="1" si="75"/>
        <v>-6.0606060606061551E-3</v>
      </c>
      <c r="H553" s="2">
        <f t="shared" ca="1" si="76"/>
        <v>5.0505050505049442E-3</v>
      </c>
      <c r="J553" s="2">
        <f ca="1">IF(ROW()&gt;$H$2+5,"",IF(D553&gt;AVERAGE(D554:INDIRECT("D"&amp;TEXT($H$2+5, "#"))),1,-1))</f>
        <v>1</v>
      </c>
      <c r="K553" s="2">
        <f t="shared" ca="1" si="77"/>
        <v>-6.0606060606061551E-3</v>
      </c>
      <c r="L553" s="2">
        <f t="shared" ca="1" si="78"/>
        <v>5.0505050505049442E-3</v>
      </c>
      <c r="M553" s="2">
        <f t="shared" ca="1" si="79"/>
        <v>-6.0606060606061551E-3</v>
      </c>
      <c r="N553" s="2">
        <f t="shared" ca="1" si="80"/>
        <v>5.0505050505049442E-3</v>
      </c>
    </row>
    <row r="554" spans="1:14" x14ac:dyDescent="0.2">
      <c r="A554" s="1">
        <v>42890</v>
      </c>
      <c r="B554" s="2">
        <f t="shared" ca="1" si="72"/>
        <v>5.9687537581500649</v>
      </c>
      <c r="C554" s="7">
        <f t="shared" ca="1" si="73"/>
        <v>4.8678181151427466</v>
      </c>
      <c r="D554" s="2">
        <f t="shared" ca="1" si="74"/>
        <v>1.2261661419892707</v>
      </c>
      <c r="E554" s="2">
        <f ca="1">IF(ROW()&gt;$H$2+5,"",IF(D554&gt;AVERAGE(D555:INDIRECT("D"&amp;TEXT($H$2+5, "#"))),1,0))</f>
        <v>1</v>
      </c>
      <c r="F554" s="2">
        <f ca="1">IF(ROW()&gt;$H$2+5,"",IF(D554&lt;AVERAGE(D555:INDIRECT("D"&amp;TEXT($H$2+5, "#"))),1,0))</f>
        <v>0</v>
      </c>
      <c r="G554" s="2">
        <f t="shared" ca="1" si="75"/>
        <v>0</v>
      </c>
      <c r="H554" s="2">
        <f t="shared" ca="1" si="76"/>
        <v>0</v>
      </c>
      <c r="J554" s="2">
        <f ca="1">IF(ROW()&gt;$H$2+5,"",IF(D554&gt;AVERAGE(D555:INDIRECT("D"&amp;TEXT($H$2+5, "#"))),1,-1))</f>
        <v>1</v>
      </c>
      <c r="K554" s="2">
        <f t="shared" ca="1" si="77"/>
        <v>0</v>
      </c>
      <c r="L554" s="2">
        <f t="shared" ca="1" si="78"/>
        <v>0</v>
      </c>
      <c r="M554" s="2">
        <f t="shared" ca="1" si="79"/>
        <v>0</v>
      </c>
      <c r="N554" s="2">
        <f t="shared" ca="1" si="80"/>
        <v>0</v>
      </c>
    </row>
    <row r="555" spans="1:14" x14ac:dyDescent="0.2">
      <c r="A555" s="1">
        <v>42889</v>
      </c>
      <c r="B555" s="2">
        <f t="shared" ca="1" si="72"/>
        <v>5.9687537581500649</v>
      </c>
      <c r="C555" s="7">
        <f t="shared" ca="1" si="73"/>
        <v>4.8678181151427466</v>
      </c>
      <c r="D555" s="2">
        <f t="shared" ca="1" si="74"/>
        <v>1.2261661419892707</v>
      </c>
      <c r="E555" s="2">
        <f ca="1">IF(ROW()&gt;$H$2+5,"",IF(D555&gt;AVERAGE(D556:INDIRECT("D"&amp;TEXT($H$2+5, "#"))),1,0))</f>
        <v>1</v>
      </c>
      <c r="F555" s="2">
        <f ca="1">IF(ROW()&gt;$H$2+5,"",IF(D555&lt;AVERAGE(D556:INDIRECT("D"&amp;TEXT($H$2+5, "#"))),1,0))</f>
        <v>0</v>
      </c>
      <c r="G555" s="2">
        <f t="shared" ca="1" si="75"/>
        <v>0</v>
      </c>
      <c r="H555" s="2">
        <f t="shared" ca="1" si="76"/>
        <v>0</v>
      </c>
      <c r="J555" s="2">
        <f ca="1">IF(ROW()&gt;$H$2+5,"",IF(D555&gt;AVERAGE(D556:INDIRECT("D"&amp;TEXT($H$2+5, "#"))),1,-1))</f>
        <v>1</v>
      </c>
      <c r="K555" s="2">
        <f t="shared" ca="1" si="77"/>
        <v>0</v>
      </c>
      <c r="L555" s="2">
        <f t="shared" ca="1" si="78"/>
        <v>0</v>
      </c>
      <c r="M555" s="2">
        <f t="shared" ca="1" si="79"/>
        <v>0</v>
      </c>
      <c r="N555" s="2">
        <f t="shared" ca="1" si="80"/>
        <v>0</v>
      </c>
    </row>
    <row r="556" spans="1:14" x14ac:dyDescent="0.2">
      <c r="A556" s="1">
        <v>42888</v>
      </c>
      <c r="B556" s="2">
        <f t="shared" ca="1" si="72"/>
        <v>5.9687537581500649</v>
      </c>
      <c r="C556" s="7">
        <f t="shared" ca="1" si="73"/>
        <v>4.8678181151427466</v>
      </c>
      <c r="D556" s="2">
        <f t="shared" ca="1" si="74"/>
        <v>1.2261661419892707</v>
      </c>
      <c r="E556" s="2">
        <f ca="1">IF(ROW()&gt;$H$2+5,"",IF(D556&gt;AVERAGE(D557:INDIRECT("D"&amp;TEXT($H$2+5, "#"))),1,0))</f>
        <v>1</v>
      </c>
      <c r="F556" s="2">
        <f ca="1">IF(ROW()&gt;$H$2+5,"",IF(D556&lt;AVERAGE(D557:INDIRECT("D"&amp;TEXT($H$2+5, "#"))),1,0))</f>
        <v>0</v>
      </c>
      <c r="G556" s="2">
        <f t="shared" ca="1" si="75"/>
        <v>1.0719754977028999E-2</v>
      </c>
      <c r="H556" s="2">
        <f t="shared" ca="1" si="76"/>
        <v>-8.1481695512728661E-3</v>
      </c>
      <c r="J556" s="2">
        <f ca="1">IF(ROW()&gt;$H$2+5,"",IF(D556&gt;AVERAGE(D557:INDIRECT("D"&amp;TEXT($H$2+5, "#"))),1,-1))</f>
        <v>1</v>
      </c>
      <c r="K556" s="2">
        <f t="shared" ca="1" si="77"/>
        <v>1.0719754977028999E-2</v>
      </c>
      <c r="L556" s="2">
        <f t="shared" ca="1" si="78"/>
        <v>-8.1481695512728661E-3</v>
      </c>
      <c r="M556" s="2">
        <f t="shared" ca="1" si="79"/>
        <v>1.0719754977028999E-2</v>
      </c>
      <c r="N556" s="2">
        <f t="shared" ca="1" si="80"/>
        <v>-8.1481695512728661E-3</v>
      </c>
    </row>
    <row r="557" spans="1:14" x14ac:dyDescent="0.2">
      <c r="A557" s="1">
        <v>42887</v>
      </c>
      <c r="B557" s="2">
        <f t="shared" ca="1" si="72"/>
        <v>5.9054487940484739</v>
      </c>
      <c r="C557" s="7">
        <f t="shared" ca="1" si="73"/>
        <v>4.7776733352326959</v>
      </c>
      <c r="D557" s="2">
        <f t="shared" ca="1" si="74"/>
        <v>1.2360511863586525</v>
      </c>
      <c r="E557" s="2">
        <f ca="1">IF(ROW()&gt;$H$2+5,"",IF(D557&gt;AVERAGE(D558:INDIRECT("D"&amp;TEXT($H$2+5, "#"))),1,0))</f>
        <v>1</v>
      </c>
      <c r="F557" s="2">
        <f ca="1">IF(ROW()&gt;$H$2+5,"",IF(D557&lt;AVERAGE(D558:INDIRECT("D"&amp;TEXT($H$2+5, "#"))),1,0))</f>
        <v>0</v>
      </c>
      <c r="G557" s="2">
        <f t="shared" ca="1" si="75"/>
        <v>1.3975155279503132E-2</v>
      </c>
      <c r="H557" s="2">
        <f t="shared" ca="1" si="76"/>
        <v>-3.2993168894028951E-3</v>
      </c>
      <c r="J557" s="2">
        <f ca="1">IF(ROW()&gt;$H$2+5,"",IF(D557&gt;AVERAGE(D558:INDIRECT("D"&amp;TEXT($H$2+5, "#"))),1,-1))</f>
        <v>1</v>
      </c>
      <c r="K557" s="2">
        <f t="shared" ca="1" si="77"/>
        <v>1.3975155279503132E-2</v>
      </c>
      <c r="L557" s="2">
        <f t="shared" ca="1" si="78"/>
        <v>-3.2993168894028951E-3</v>
      </c>
      <c r="M557" s="2">
        <f t="shared" ca="1" si="79"/>
        <v>1.3975155279503132E-2</v>
      </c>
      <c r="N557" s="2">
        <f t="shared" ca="1" si="80"/>
        <v>-3.2993168894028951E-3</v>
      </c>
    </row>
    <row r="558" spans="1:14" x14ac:dyDescent="0.2">
      <c r="A558" s="1">
        <v>42886</v>
      </c>
      <c r="B558" s="2">
        <f t="shared" ca="1" si="72"/>
        <v>5.8240566973464274</v>
      </c>
      <c r="C558" s="7">
        <f t="shared" ca="1" si="73"/>
        <v>4.6965430333136498</v>
      </c>
      <c r="D558" s="2">
        <f t="shared" ca="1" si="74"/>
        <v>1.240073103990545</v>
      </c>
      <c r="E558" s="2">
        <f ca="1">IF(ROW()&gt;$H$2+5,"",IF(D558&gt;AVERAGE(D559:INDIRECT("D"&amp;TEXT($H$2+5, "#"))),1,0))</f>
        <v>1</v>
      </c>
      <c r="F558" s="2">
        <f ca="1">IF(ROW()&gt;$H$2+5,"",IF(D558&lt;AVERAGE(D559:INDIRECT("D"&amp;TEXT($H$2+5, "#"))),1,0))</f>
        <v>0</v>
      </c>
      <c r="G558" s="2">
        <f t="shared" ca="1" si="75"/>
        <v>-7.7041602465330594E-3</v>
      </c>
      <c r="H558" s="2">
        <f t="shared" ca="1" si="76"/>
        <v>-9.6272371696098855E-3</v>
      </c>
      <c r="J558" s="2">
        <f ca="1">IF(ROW()&gt;$H$2+5,"",IF(D558&gt;AVERAGE(D559:INDIRECT("D"&amp;TEXT($H$2+5, "#"))),1,-1))</f>
        <v>1</v>
      </c>
      <c r="K558" s="2">
        <f t="shared" ca="1" si="77"/>
        <v>-7.7041602465330594E-3</v>
      </c>
      <c r="L558" s="2">
        <f t="shared" ca="1" si="78"/>
        <v>-9.6272371696098855E-3</v>
      </c>
      <c r="M558" s="2">
        <f t="shared" ca="1" si="79"/>
        <v>-7.7041602465330594E-3</v>
      </c>
      <c r="N558" s="2">
        <f t="shared" ca="1" si="80"/>
        <v>-9.6272371696098855E-3</v>
      </c>
    </row>
    <row r="559" spans="1:14" x14ac:dyDescent="0.2">
      <c r="A559" s="1">
        <v>42885</v>
      </c>
      <c r="B559" s="2">
        <f t="shared" ca="1" si="72"/>
        <v>5.8692745288475638</v>
      </c>
      <c r="C559" s="7">
        <f t="shared" ca="1" si="73"/>
        <v>4.6875285553226451</v>
      </c>
      <c r="D559" s="2">
        <f t="shared" ca="1" si="74"/>
        <v>1.2521042719159667</v>
      </c>
      <c r="E559" s="2">
        <f ca="1">IF(ROW()&gt;$H$2+5,"",IF(D559&gt;AVERAGE(D560:INDIRECT("D"&amp;TEXT($H$2+5, "#"))),1,0))</f>
        <v>1</v>
      </c>
      <c r="F559" s="2">
        <f ca="1">IF(ROW()&gt;$H$2+5,"",IF(D559&lt;AVERAGE(D560:INDIRECT("D"&amp;TEXT($H$2+5, "#"))),1,0))</f>
        <v>0</v>
      </c>
      <c r="G559" s="2">
        <f t="shared" ca="1" si="75"/>
        <v>0</v>
      </c>
      <c r="H559" s="2">
        <f t="shared" ca="1" si="76"/>
        <v>0</v>
      </c>
      <c r="J559" s="2">
        <f ca="1">IF(ROW()&gt;$H$2+5,"",IF(D559&gt;AVERAGE(D560:INDIRECT("D"&amp;TEXT($H$2+5, "#"))),1,-1))</f>
        <v>1</v>
      </c>
      <c r="K559" s="2">
        <f t="shared" ca="1" si="77"/>
        <v>0</v>
      </c>
      <c r="L559" s="2">
        <f t="shared" ca="1" si="78"/>
        <v>0</v>
      </c>
      <c r="M559" s="2">
        <f t="shared" ca="1" si="79"/>
        <v>0</v>
      </c>
      <c r="N559" s="2">
        <f t="shared" ca="1" si="80"/>
        <v>0</v>
      </c>
    </row>
    <row r="560" spans="1:14" x14ac:dyDescent="0.2">
      <c r="A560" s="1">
        <v>42884</v>
      </c>
      <c r="B560" s="2">
        <f t="shared" ca="1" si="72"/>
        <v>5.8692745288475638</v>
      </c>
      <c r="C560" s="7">
        <f t="shared" ca="1" si="73"/>
        <v>4.6875285553226451</v>
      </c>
      <c r="D560" s="2">
        <f t="shared" ca="1" si="74"/>
        <v>1.2521042719159667</v>
      </c>
      <c r="E560" s="2">
        <f ca="1">IF(ROW()&gt;$H$2+5,"",IF(D560&gt;AVERAGE(D561:INDIRECT("D"&amp;TEXT($H$2+5, "#"))),1,0))</f>
        <v>1</v>
      </c>
      <c r="F560" s="2">
        <f ca="1">IF(ROW()&gt;$H$2+5,"",IF(D560&lt;AVERAGE(D561:INDIRECT("D"&amp;TEXT($H$2+5, "#"))),1,0))</f>
        <v>0</v>
      </c>
      <c r="G560" s="2">
        <f t="shared" ca="1" si="75"/>
        <v>4.6439628482971718E-3</v>
      </c>
      <c r="H560" s="2">
        <f t="shared" ca="1" si="76"/>
        <v>2.7171805746941864E-3</v>
      </c>
      <c r="J560" s="2">
        <f ca="1">IF(ROW()&gt;$H$2+5,"",IF(D560&gt;AVERAGE(D561:INDIRECT("D"&amp;TEXT($H$2+5, "#"))),1,-1))</f>
        <v>1</v>
      </c>
      <c r="K560" s="2">
        <f t="shared" ca="1" si="77"/>
        <v>4.6439628482971718E-3</v>
      </c>
      <c r="L560" s="2">
        <f t="shared" ca="1" si="78"/>
        <v>2.7171805746941864E-3</v>
      </c>
      <c r="M560" s="2">
        <f t="shared" ca="1" si="79"/>
        <v>4.6439628482971718E-3</v>
      </c>
      <c r="N560" s="2">
        <f t="shared" ca="1" si="80"/>
        <v>2.7171805746941864E-3</v>
      </c>
    </row>
    <row r="561" spans="1:14" x14ac:dyDescent="0.2">
      <c r="A561" s="1">
        <v>42883</v>
      </c>
      <c r="B561" s="2">
        <f t="shared" ca="1" si="72"/>
        <v>5.842143829946882</v>
      </c>
      <c r="C561" s="7">
        <f t="shared" ca="1" si="73"/>
        <v>4.6785140773316405</v>
      </c>
      <c r="D561" s="2">
        <f t="shared" ca="1" si="74"/>
        <v>1.2487178051367347</v>
      </c>
      <c r="E561" s="2">
        <f ca="1">IF(ROW()&gt;$H$2+5,"",IF(D561&gt;AVERAGE(D562:INDIRECT("D"&amp;TEXT($H$2+5, "#"))),1,0))</f>
        <v>1</v>
      </c>
      <c r="F561" s="2">
        <f ca="1">IF(ROW()&gt;$H$2+5,"",IF(D561&lt;AVERAGE(D562:INDIRECT("D"&amp;TEXT($H$2+5, "#"))),1,0))</f>
        <v>0</v>
      </c>
      <c r="G561" s="2">
        <f t="shared" ca="1" si="75"/>
        <v>0</v>
      </c>
      <c r="H561" s="2">
        <f t="shared" ca="1" si="76"/>
        <v>0</v>
      </c>
      <c r="J561" s="2">
        <f ca="1">IF(ROW()&gt;$H$2+5,"",IF(D561&gt;AVERAGE(D562:INDIRECT("D"&amp;TEXT($H$2+5, "#"))),1,-1))</f>
        <v>1</v>
      </c>
      <c r="K561" s="2">
        <f t="shared" ca="1" si="77"/>
        <v>0</v>
      </c>
      <c r="L561" s="2">
        <f t="shared" ca="1" si="78"/>
        <v>0</v>
      </c>
      <c r="M561" s="2">
        <f t="shared" ca="1" si="79"/>
        <v>0</v>
      </c>
      <c r="N561" s="2">
        <f t="shared" ca="1" si="80"/>
        <v>0</v>
      </c>
    </row>
    <row r="562" spans="1:14" x14ac:dyDescent="0.2">
      <c r="A562" s="1">
        <v>42882</v>
      </c>
      <c r="B562" s="2">
        <f t="shared" ca="1" si="72"/>
        <v>5.842143829946882</v>
      </c>
      <c r="C562" s="7">
        <f t="shared" ca="1" si="73"/>
        <v>4.6785140773316405</v>
      </c>
      <c r="D562" s="2">
        <f t="shared" ca="1" si="74"/>
        <v>1.2487178051367347</v>
      </c>
      <c r="E562" s="2">
        <f ca="1">IF(ROW()&gt;$H$2+5,"",IF(D562&gt;AVERAGE(D563:INDIRECT("D"&amp;TEXT($H$2+5, "#"))),1,0))</f>
        <v>1</v>
      </c>
      <c r="F562" s="2">
        <f ca="1">IF(ROW()&gt;$H$2+5,"",IF(D562&lt;AVERAGE(D563:INDIRECT("D"&amp;TEXT($H$2+5, "#"))),1,0))</f>
        <v>0</v>
      </c>
      <c r="G562" s="2">
        <f t="shared" ca="1" si="75"/>
        <v>0</v>
      </c>
      <c r="H562" s="2">
        <f t="shared" ca="1" si="76"/>
        <v>0</v>
      </c>
      <c r="J562" s="2">
        <f ca="1">IF(ROW()&gt;$H$2+5,"",IF(D562&gt;AVERAGE(D563:INDIRECT("D"&amp;TEXT($H$2+5, "#"))),1,-1))</f>
        <v>1</v>
      </c>
      <c r="K562" s="2">
        <f t="shared" ca="1" si="77"/>
        <v>0</v>
      </c>
      <c r="L562" s="2">
        <f t="shared" ca="1" si="78"/>
        <v>0</v>
      </c>
      <c r="M562" s="2">
        <f t="shared" ca="1" si="79"/>
        <v>0</v>
      </c>
      <c r="N562" s="2">
        <f t="shared" ca="1" si="80"/>
        <v>0</v>
      </c>
    </row>
    <row r="563" spans="1:14" x14ac:dyDescent="0.2">
      <c r="A563" s="1">
        <v>42881</v>
      </c>
      <c r="B563" s="2">
        <f t="shared" ca="1" si="72"/>
        <v>5.842143829946882</v>
      </c>
      <c r="C563" s="7">
        <f t="shared" ca="1" si="73"/>
        <v>4.6785140773316405</v>
      </c>
      <c r="D563" s="2">
        <f t="shared" ca="1" si="74"/>
        <v>1.2487178051367347</v>
      </c>
      <c r="E563" s="2">
        <f ca="1">IF(ROW()&gt;$H$2+5,"",IF(D563&gt;AVERAGE(D564:INDIRECT("D"&amp;TEXT($H$2+5, "#"))),1,0))</f>
        <v>1</v>
      </c>
      <c r="F563" s="2">
        <f ca="1">IF(ROW()&gt;$H$2+5,"",IF(D563&lt;AVERAGE(D564:INDIRECT("D"&amp;TEXT($H$2+5, "#"))),1,0))</f>
        <v>0</v>
      </c>
      <c r="G563" s="2">
        <f t="shared" ca="1" si="75"/>
        <v>6.2305295950155198E-3</v>
      </c>
      <c r="H563" s="2">
        <f t="shared" ca="1" si="76"/>
        <v>4.1657610664333836E-4</v>
      </c>
      <c r="J563" s="2">
        <f ca="1">IF(ROW()&gt;$H$2+5,"",IF(D563&gt;AVERAGE(D564:INDIRECT("D"&amp;TEXT($H$2+5, "#"))),1,-1))</f>
        <v>1</v>
      </c>
      <c r="K563" s="2">
        <f t="shared" ca="1" si="77"/>
        <v>6.2305295950155198E-3</v>
      </c>
      <c r="L563" s="2">
        <f t="shared" ca="1" si="78"/>
        <v>4.1657610664333836E-4</v>
      </c>
      <c r="M563" s="2">
        <f t="shared" ca="1" si="79"/>
        <v>6.2305295950155198E-3</v>
      </c>
      <c r="N563" s="2">
        <f t="shared" ca="1" si="80"/>
        <v>4.1657610664333836E-4</v>
      </c>
    </row>
    <row r="564" spans="1:14" x14ac:dyDescent="0.2">
      <c r="A564" s="1">
        <v>42880</v>
      </c>
      <c r="B564" s="2">
        <f t="shared" ca="1" si="72"/>
        <v>5.8059695647459728</v>
      </c>
      <c r="C564" s="7">
        <f t="shared" ca="1" si="73"/>
        <v>4.6514706433586248</v>
      </c>
      <c r="D564" s="2">
        <f t="shared" ca="1" si="74"/>
        <v>1.2482008401011286</v>
      </c>
      <c r="E564" s="2">
        <f ca="1">IF(ROW()&gt;$H$2+5,"",IF(D564&gt;AVERAGE(D565:INDIRECT("D"&amp;TEXT($H$2+5, "#"))),1,0))</f>
        <v>1</v>
      </c>
      <c r="F564" s="2">
        <f ca="1">IF(ROW()&gt;$H$2+5,"",IF(D564&lt;AVERAGE(D565:INDIRECT("D"&amp;TEXT($H$2+5, "#"))),1,0))</f>
        <v>0</v>
      </c>
      <c r="G564" s="2">
        <f t="shared" ca="1" si="75"/>
        <v>1.9047619047619192E-2</v>
      </c>
      <c r="H564" s="2">
        <f t="shared" ca="1" si="76"/>
        <v>9.2628832354862273E-3</v>
      </c>
      <c r="J564" s="2">
        <f ca="1">IF(ROW()&gt;$H$2+5,"",IF(D564&gt;AVERAGE(D565:INDIRECT("D"&amp;TEXT($H$2+5, "#"))),1,-1))</f>
        <v>1</v>
      </c>
      <c r="K564" s="2">
        <f t="shared" ca="1" si="77"/>
        <v>1.9047619047619192E-2</v>
      </c>
      <c r="L564" s="2">
        <f t="shared" ca="1" si="78"/>
        <v>9.2628832354862273E-3</v>
      </c>
      <c r="M564" s="2">
        <f t="shared" ca="1" si="79"/>
        <v>1.9047619047619192E-2</v>
      </c>
      <c r="N564" s="2">
        <f t="shared" ca="1" si="80"/>
        <v>9.2628832354862273E-3</v>
      </c>
    </row>
    <row r="565" spans="1:14" x14ac:dyDescent="0.2">
      <c r="A565" s="1">
        <v>42879</v>
      </c>
      <c r="B565" s="2">
        <f t="shared" ca="1" si="72"/>
        <v>5.6974467691432436</v>
      </c>
      <c r="C565" s="7">
        <f t="shared" ca="1" si="73"/>
        <v>4.6063982534035999</v>
      </c>
      <c r="D565" s="2">
        <f t="shared" ca="1" si="74"/>
        <v>1.2368550124673836</v>
      </c>
      <c r="E565" s="2">
        <f ca="1">IF(ROW()&gt;$H$2+5,"",IF(D565&gt;AVERAGE(D566:INDIRECT("D"&amp;TEXT($H$2+5, "#"))),1,0))</f>
        <v>1</v>
      </c>
      <c r="F565" s="2">
        <f ca="1">IF(ROW()&gt;$H$2+5,"",IF(D565&lt;AVERAGE(D566:INDIRECT("D"&amp;TEXT($H$2+5, "#"))),1,0))</f>
        <v>0</v>
      </c>
      <c r="G565" s="2">
        <f t="shared" ca="1" si="75"/>
        <v>-3.1645569620254435E-3</v>
      </c>
      <c r="H565" s="2">
        <f t="shared" ca="1" si="76"/>
        <v>-1.2114319620255419E-3</v>
      </c>
      <c r="J565" s="2">
        <f ca="1">IF(ROW()&gt;$H$2+5,"",IF(D565&gt;AVERAGE(D566:INDIRECT("D"&amp;TEXT($H$2+5, "#"))),1,-1))</f>
        <v>1</v>
      </c>
      <c r="K565" s="2">
        <f t="shared" ca="1" si="77"/>
        <v>-3.1645569620254435E-3</v>
      </c>
      <c r="L565" s="2">
        <f t="shared" ca="1" si="78"/>
        <v>-1.2114319620255419E-3</v>
      </c>
      <c r="M565" s="2">
        <f t="shared" ca="1" si="79"/>
        <v>-3.1645569620254435E-3</v>
      </c>
      <c r="N565" s="2">
        <f t="shared" ca="1" si="80"/>
        <v>-1.2114319620255419E-3</v>
      </c>
    </row>
    <row r="566" spans="1:14" x14ac:dyDescent="0.2">
      <c r="A566" s="1">
        <v>42878</v>
      </c>
      <c r="B566" s="2">
        <f t="shared" ca="1" si="72"/>
        <v>5.715533901743699</v>
      </c>
      <c r="C566" s="7">
        <f t="shared" ca="1" si="73"/>
        <v>4.6154127313946045</v>
      </c>
      <c r="D566" s="2">
        <f t="shared" ca="1" si="74"/>
        <v>1.2383581348783685</v>
      </c>
      <c r="E566" s="2">
        <f ca="1">IF(ROW()&gt;$H$2+5,"",IF(D566&gt;AVERAGE(D567:INDIRECT("D"&amp;TEXT($H$2+5, "#"))),1,0))</f>
        <v>1</v>
      </c>
      <c r="F566" s="2">
        <f ca="1">IF(ROW()&gt;$H$2+5,"",IF(D566&lt;AVERAGE(D567:INDIRECT("D"&amp;TEXT($H$2+5, "#"))),1,0))</f>
        <v>0</v>
      </c>
      <c r="G566" s="2">
        <f t="shared" ca="1" si="75"/>
        <v>-1.579778830963651E-3</v>
      </c>
      <c r="H566" s="2">
        <f t="shared" ca="1" si="76"/>
        <v>-3.5367259933901662E-3</v>
      </c>
      <c r="J566" s="2">
        <f ca="1">IF(ROW()&gt;$H$2+5,"",IF(D566&gt;AVERAGE(D567:INDIRECT("D"&amp;TEXT($H$2+5, "#"))),1,-1))</f>
        <v>1</v>
      </c>
      <c r="K566" s="2">
        <f t="shared" ca="1" si="77"/>
        <v>-1.579778830963651E-3</v>
      </c>
      <c r="L566" s="2">
        <f t="shared" ca="1" si="78"/>
        <v>-3.5367259933901662E-3</v>
      </c>
      <c r="M566" s="2">
        <f t="shared" ca="1" si="79"/>
        <v>-1.579778830963651E-3</v>
      </c>
      <c r="N566" s="2">
        <f t="shared" ca="1" si="80"/>
        <v>-3.5367259933901662E-3</v>
      </c>
    </row>
    <row r="567" spans="1:14" x14ac:dyDescent="0.2">
      <c r="A567" s="1">
        <v>42877</v>
      </c>
      <c r="B567" s="2">
        <f t="shared" ca="1" si="72"/>
        <v>5.7245774680439263</v>
      </c>
      <c r="C567" s="7">
        <f t="shared" ca="1" si="73"/>
        <v>4.6063982534035999</v>
      </c>
      <c r="D567" s="2">
        <f t="shared" ca="1" si="74"/>
        <v>1.242744798241038</v>
      </c>
      <c r="E567" s="2">
        <f ca="1">IF(ROW()&gt;$H$2+5,"",IF(D567&gt;AVERAGE(D568:INDIRECT("D"&amp;TEXT($H$2+5, "#"))),1,0))</f>
        <v>1</v>
      </c>
      <c r="F567" s="2">
        <f ca="1">IF(ROW()&gt;$H$2+5,"",IF(D567&lt;AVERAGE(D568:INDIRECT("D"&amp;TEXT($H$2+5, "#"))),1,0))</f>
        <v>0</v>
      </c>
      <c r="G567" s="2">
        <f t="shared" ca="1" si="75"/>
        <v>1.5822784810126439E-3</v>
      </c>
      <c r="H567" s="2">
        <f t="shared" ca="1" si="76"/>
        <v>-6.3072678700723545E-3</v>
      </c>
      <c r="J567" s="2">
        <f ca="1">IF(ROW()&gt;$H$2+5,"",IF(D567&gt;AVERAGE(D568:INDIRECT("D"&amp;TEXT($H$2+5, "#"))),1,-1))</f>
        <v>1</v>
      </c>
      <c r="K567" s="2">
        <f t="shared" ca="1" si="77"/>
        <v>1.5822784810126439E-3</v>
      </c>
      <c r="L567" s="2">
        <f t="shared" ca="1" si="78"/>
        <v>-6.3072678700723545E-3</v>
      </c>
      <c r="M567" s="2">
        <f t="shared" ca="1" si="79"/>
        <v>1.5822784810126439E-3</v>
      </c>
      <c r="N567" s="2">
        <f t="shared" ca="1" si="80"/>
        <v>-6.3072678700723545E-3</v>
      </c>
    </row>
    <row r="568" spans="1:14" x14ac:dyDescent="0.2">
      <c r="A568" s="1">
        <v>42876</v>
      </c>
      <c r="B568" s="2">
        <f t="shared" ca="1" si="72"/>
        <v>5.715533901743699</v>
      </c>
      <c r="C568" s="7">
        <f t="shared" ca="1" si="73"/>
        <v>4.5703403414395787</v>
      </c>
      <c r="D568" s="2">
        <f t="shared" ca="1" si="74"/>
        <v>1.2505707397588259</v>
      </c>
      <c r="E568" s="2">
        <f ca="1">IF(ROW()&gt;$H$2+5,"",IF(D568&gt;AVERAGE(D569:INDIRECT("D"&amp;TEXT($H$2+5, "#"))),1,0))</f>
        <v>1</v>
      </c>
      <c r="F568" s="2">
        <f ca="1">IF(ROW()&gt;$H$2+5,"",IF(D568&lt;AVERAGE(D569:INDIRECT("D"&amp;TEXT($H$2+5, "#"))),1,0))</f>
        <v>0</v>
      </c>
      <c r="G568" s="2">
        <f t="shared" ca="1" si="75"/>
        <v>0</v>
      </c>
      <c r="H568" s="2">
        <f t="shared" ca="1" si="76"/>
        <v>0</v>
      </c>
      <c r="J568" s="2">
        <f ca="1">IF(ROW()&gt;$H$2+5,"",IF(D568&gt;AVERAGE(D569:INDIRECT("D"&amp;TEXT($H$2+5, "#"))),1,-1))</f>
        <v>1</v>
      </c>
      <c r="K568" s="2">
        <f t="shared" ca="1" si="77"/>
        <v>0</v>
      </c>
      <c r="L568" s="2">
        <f t="shared" ca="1" si="78"/>
        <v>0</v>
      </c>
      <c r="M568" s="2">
        <f t="shared" ca="1" si="79"/>
        <v>0</v>
      </c>
      <c r="N568" s="2">
        <f t="shared" ca="1" si="80"/>
        <v>0</v>
      </c>
    </row>
    <row r="569" spans="1:14" x14ac:dyDescent="0.2">
      <c r="A569" s="1">
        <v>42875</v>
      </c>
      <c r="B569" s="2">
        <f t="shared" ca="1" si="72"/>
        <v>5.715533901743699</v>
      </c>
      <c r="C569" s="7">
        <f t="shared" ca="1" si="73"/>
        <v>4.5703403414395787</v>
      </c>
      <c r="D569" s="2">
        <f t="shared" ca="1" si="74"/>
        <v>1.2505707397588259</v>
      </c>
      <c r="E569" s="2">
        <f ca="1">IF(ROW()&gt;$H$2+5,"",IF(D569&gt;AVERAGE(D570:INDIRECT("D"&amp;TEXT($H$2+5, "#"))),1,0))</f>
        <v>1</v>
      </c>
      <c r="F569" s="2">
        <f ca="1">IF(ROW()&gt;$H$2+5,"",IF(D569&lt;AVERAGE(D570:INDIRECT("D"&amp;TEXT($H$2+5, "#"))),1,0))</f>
        <v>0</v>
      </c>
      <c r="G569" s="2">
        <f t="shared" ca="1" si="75"/>
        <v>0</v>
      </c>
      <c r="H569" s="2">
        <f t="shared" ca="1" si="76"/>
        <v>0</v>
      </c>
      <c r="J569" s="2">
        <f ca="1">IF(ROW()&gt;$H$2+5,"",IF(D569&gt;AVERAGE(D570:INDIRECT("D"&amp;TEXT($H$2+5, "#"))),1,-1))</f>
        <v>1</v>
      </c>
      <c r="K569" s="2">
        <f t="shared" ca="1" si="77"/>
        <v>0</v>
      </c>
      <c r="L569" s="2">
        <f t="shared" ca="1" si="78"/>
        <v>0</v>
      </c>
      <c r="M569" s="2">
        <f t="shared" ca="1" si="79"/>
        <v>0</v>
      </c>
      <c r="N569" s="2">
        <f t="shared" ca="1" si="80"/>
        <v>0</v>
      </c>
    </row>
    <row r="570" spans="1:14" x14ac:dyDescent="0.2">
      <c r="A570" s="1">
        <v>42874</v>
      </c>
      <c r="B570" s="2">
        <f t="shared" ca="1" si="72"/>
        <v>5.715533901743699</v>
      </c>
      <c r="C570" s="7">
        <f t="shared" ca="1" si="73"/>
        <v>4.5703403414395787</v>
      </c>
      <c r="D570" s="2">
        <f t="shared" ca="1" si="74"/>
        <v>1.2505707397588259</v>
      </c>
      <c r="E570" s="2">
        <f ca="1">IF(ROW()&gt;$H$2+5,"",IF(D570&gt;AVERAGE(D571:INDIRECT("D"&amp;TEXT($H$2+5, "#"))),1,0))</f>
        <v>1</v>
      </c>
      <c r="F570" s="2">
        <f ca="1">IF(ROW()&gt;$H$2+5,"",IF(D570&lt;AVERAGE(D571:INDIRECT("D"&amp;TEXT($H$2+5, "#"))),1,0))</f>
        <v>0</v>
      </c>
      <c r="G570" s="2">
        <f t="shared" ca="1" si="75"/>
        <v>-1.579778830963651E-3</v>
      </c>
      <c r="H570" s="2">
        <f t="shared" ca="1" si="76"/>
        <v>3.8872510604431756E-4</v>
      </c>
      <c r="J570" s="2">
        <f ca="1">IF(ROW()&gt;$H$2+5,"",IF(D570&gt;AVERAGE(D571:INDIRECT("D"&amp;TEXT($H$2+5, "#"))),1,-1))</f>
        <v>1</v>
      </c>
      <c r="K570" s="2">
        <f t="shared" ca="1" si="77"/>
        <v>-1.579778830963651E-3</v>
      </c>
      <c r="L570" s="2">
        <f t="shared" ca="1" si="78"/>
        <v>3.8872510604431756E-4</v>
      </c>
      <c r="M570" s="2">
        <f t="shared" ca="1" si="79"/>
        <v>-1.579778830963651E-3</v>
      </c>
      <c r="N570" s="2">
        <f t="shared" ca="1" si="80"/>
        <v>3.8872510604431756E-4</v>
      </c>
    </row>
    <row r="571" spans="1:14" x14ac:dyDescent="0.2">
      <c r="A571" s="1">
        <v>42873</v>
      </c>
      <c r="B571" s="2">
        <f t="shared" ca="1" si="72"/>
        <v>5.7245774680439263</v>
      </c>
      <c r="C571" s="7">
        <f t="shared" ca="1" si="73"/>
        <v>4.5793548194305842</v>
      </c>
      <c r="D571" s="2">
        <f t="shared" ca="1" si="74"/>
        <v>1.2500838423251386</v>
      </c>
      <c r="E571" s="2">
        <f ca="1">IF(ROW()&gt;$H$2+5,"",IF(D571&gt;AVERAGE(D572:INDIRECT("D"&amp;TEXT($H$2+5, "#"))),1,0))</f>
        <v>1</v>
      </c>
      <c r="F571" s="2">
        <f ca="1">IF(ROW()&gt;$H$2+5,"",IF(D571&lt;AVERAGE(D572:INDIRECT("D"&amp;TEXT($H$2+5, "#"))),1,0))</f>
        <v>0</v>
      </c>
      <c r="G571" s="2">
        <f t="shared" ca="1" si="75"/>
        <v>-7.8369905956112151E-3</v>
      </c>
      <c r="H571" s="2">
        <f t="shared" ca="1" si="76"/>
        <v>1.9095980983457935E-3</v>
      </c>
      <c r="J571" s="2">
        <f ca="1">IF(ROW()&gt;$H$2+5,"",IF(D571&gt;AVERAGE(D572:INDIRECT("D"&amp;TEXT($H$2+5, "#"))),1,-1))</f>
        <v>1</v>
      </c>
      <c r="K571" s="2">
        <f t="shared" ca="1" si="77"/>
        <v>-7.8369905956112151E-3</v>
      </c>
      <c r="L571" s="2">
        <f t="shared" ca="1" si="78"/>
        <v>1.9095980983457935E-3</v>
      </c>
      <c r="M571" s="2">
        <f t="shared" ca="1" si="79"/>
        <v>-7.8369905956112151E-3</v>
      </c>
      <c r="N571" s="2">
        <f t="shared" ca="1" si="80"/>
        <v>1.9095980983457935E-3</v>
      </c>
    </row>
    <row r="572" spans="1:14" x14ac:dyDescent="0.2">
      <c r="A572" s="1">
        <v>42872</v>
      </c>
      <c r="B572" s="2">
        <f t="shared" ca="1" si="72"/>
        <v>5.7697952995450628</v>
      </c>
      <c r="C572" s="7">
        <f t="shared" ca="1" si="73"/>
        <v>4.6244272093856091</v>
      </c>
      <c r="D572" s="2">
        <f t="shared" ca="1" si="74"/>
        <v>1.2476778286908368</v>
      </c>
      <c r="E572" s="2">
        <f ca="1">IF(ROW()&gt;$H$2+5,"",IF(D572&gt;AVERAGE(D573:INDIRECT("D"&amp;TEXT($H$2+5, "#"))),1,0))</f>
        <v>1</v>
      </c>
      <c r="F572" s="2">
        <f ca="1">IF(ROW()&gt;$H$2+5,"",IF(D572&lt;AVERAGE(D573:INDIRECT("D"&amp;TEXT($H$2+5, "#"))),1,0))</f>
        <v>0</v>
      </c>
      <c r="G572" s="2">
        <f t="shared" ca="1" si="75"/>
        <v>-9.3167701863354716E-3</v>
      </c>
      <c r="H572" s="2">
        <f t="shared" ca="1" si="76"/>
        <v>-7.3712448945067758E-3</v>
      </c>
      <c r="J572" s="2">
        <f ca="1">IF(ROW()&gt;$H$2+5,"",IF(D572&gt;AVERAGE(D573:INDIRECT("D"&amp;TEXT($H$2+5, "#"))),1,-1))</f>
        <v>1</v>
      </c>
      <c r="K572" s="2">
        <f t="shared" ca="1" si="77"/>
        <v>-9.3167701863354716E-3</v>
      </c>
      <c r="L572" s="2">
        <f t="shared" ca="1" si="78"/>
        <v>-7.3712448945067758E-3</v>
      </c>
      <c r="M572" s="2">
        <f t="shared" ca="1" si="79"/>
        <v>-9.3167701863354716E-3</v>
      </c>
      <c r="N572" s="2">
        <f t="shared" ca="1" si="80"/>
        <v>-7.3712448945067758E-3</v>
      </c>
    </row>
    <row r="573" spans="1:14" x14ac:dyDescent="0.2">
      <c r="A573" s="1">
        <v>42871</v>
      </c>
      <c r="B573" s="2">
        <f t="shared" ca="1" si="72"/>
        <v>5.8240566973464274</v>
      </c>
      <c r="C573" s="7">
        <f t="shared" ca="1" si="73"/>
        <v>4.6334416873766138</v>
      </c>
      <c r="D573" s="2">
        <f t="shared" ca="1" si="74"/>
        <v>1.2569612591032568</v>
      </c>
      <c r="E573" s="2">
        <f ca="1">IF(ROW()&gt;$H$2+5,"",IF(D573&gt;AVERAGE(D574:INDIRECT("D"&amp;TEXT($H$2+5, "#"))),1,0))</f>
        <v>1</v>
      </c>
      <c r="F573" s="2">
        <f ca="1">IF(ROW()&gt;$H$2+5,"",IF(D573&lt;AVERAGE(D574:INDIRECT("D"&amp;TEXT($H$2+5, "#"))),1,0))</f>
        <v>0</v>
      </c>
      <c r="G573" s="2">
        <f t="shared" ca="1" si="75"/>
        <v>-6.1728395061729346E-3</v>
      </c>
      <c r="H573" s="2">
        <f t="shared" ca="1" si="76"/>
        <v>-4.2310919333571157E-3</v>
      </c>
      <c r="J573" s="2">
        <f ca="1">IF(ROW()&gt;$H$2+5,"",IF(D573&gt;AVERAGE(D574:INDIRECT("D"&amp;TEXT($H$2+5, "#"))),1,-1))</f>
        <v>1</v>
      </c>
      <c r="K573" s="2">
        <f t="shared" ca="1" si="77"/>
        <v>-6.1728395061729346E-3</v>
      </c>
      <c r="L573" s="2">
        <f t="shared" ca="1" si="78"/>
        <v>-4.2310919333571157E-3</v>
      </c>
      <c r="M573" s="2">
        <f t="shared" ca="1" si="79"/>
        <v>-6.1728395061729346E-3</v>
      </c>
      <c r="N573" s="2">
        <f t="shared" ca="1" si="80"/>
        <v>-4.2310919333571157E-3</v>
      </c>
    </row>
    <row r="574" spans="1:14" x14ac:dyDescent="0.2">
      <c r="A574" s="1">
        <v>42870</v>
      </c>
      <c r="B574" s="2">
        <f t="shared" ca="1" si="72"/>
        <v>5.8602309625473374</v>
      </c>
      <c r="C574" s="7">
        <f t="shared" ca="1" si="73"/>
        <v>4.6424561653676202</v>
      </c>
      <c r="D574" s="2">
        <f t="shared" ca="1" si="74"/>
        <v>1.2623126107822464</v>
      </c>
      <c r="E574" s="2">
        <f ca="1">IF(ROW()&gt;$H$2+5,"",IF(D574&gt;AVERAGE(D575:INDIRECT("D"&amp;TEXT($H$2+5, "#"))),1,0))</f>
        <v>1</v>
      </c>
      <c r="F574" s="2">
        <f ca="1">IF(ROW()&gt;$H$2+5,"",IF(D574&lt;AVERAGE(D575:INDIRECT("D"&amp;TEXT($H$2+5, "#"))),1,0))</f>
        <v>0</v>
      </c>
      <c r="G574" s="2">
        <f t="shared" ca="1" si="75"/>
        <v>1.7268445839874566E-2</v>
      </c>
      <c r="H574" s="2">
        <f t="shared" ca="1" si="76"/>
        <v>3.4889182808193666E-3</v>
      </c>
      <c r="J574" s="2">
        <f ca="1">IF(ROW()&gt;$H$2+5,"",IF(D574&gt;AVERAGE(D575:INDIRECT("D"&amp;TEXT($H$2+5, "#"))),1,-1))</f>
        <v>1</v>
      </c>
      <c r="K574" s="2">
        <f t="shared" ca="1" si="77"/>
        <v>1.7268445839874566E-2</v>
      </c>
      <c r="L574" s="2">
        <f t="shared" ca="1" si="78"/>
        <v>3.4889182808193666E-3</v>
      </c>
      <c r="M574" s="2">
        <f t="shared" ca="1" si="79"/>
        <v>1.7268445839874566E-2</v>
      </c>
      <c r="N574" s="2">
        <f t="shared" ca="1" si="80"/>
        <v>3.4889182808193666E-3</v>
      </c>
    </row>
    <row r="575" spans="1:14" x14ac:dyDescent="0.2">
      <c r="A575" s="1">
        <v>42869</v>
      </c>
      <c r="B575" s="2">
        <f t="shared" ca="1" si="72"/>
        <v>5.7607517332448355</v>
      </c>
      <c r="C575" s="7">
        <f t="shared" ca="1" si="73"/>
        <v>4.5793548194305842</v>
      </c>
      <c r="D575" s="2">
        <f t="shared" ca="1" si="74"/>
        <v>1.2579832662892785</v>
      </c>
      <c r="E575" s="2">
        <f ca="1">IF(ROW()&gt;$H$2+5,"",IF(D575&gt;AVERAGE(D576:INDIRECT("D"&amp;TEXT($H$2+5, "#"))),1,0))</f>
        <v>1</v>
      </c>
      <c r="F575" s="2">
        <f ca="1">IF(ROW()&gt;$H$2+5,"",IF(D575&lt;AVERAGE(D576:INDIRECT("D"&amp;TEXT($H$2+5, "#"))),1,0))</f>
        <v>0</v>
      </c>
      <c r="G575" s="2">
        <f t="shared" ca="1" si="75"/>
        <v>0</v>
      </c>
      <c r="H575" s="2">
        <f t="shared" ca="1" si="76"/>
        <v>0</v>
      </c>
      <c r="J575" s="2">
        <f ca="1">IF(ROW()&gt;$H$2+5,"",IF(D575&gt;AVERAGE(D576:INDIRECT("D"&amp;TEXT($H$2+5, "#"))),1,-1))</f>
        <v>1</v>
      </c>
      <c r="K575" s="2">
        <f t="shared" ca="1" si="77"/>
        <v>0</v>
      </c>
      <c r="L575" s="2">
        <f t="shared" ca="1" si="78"/>
        <v>0</v>
      </c>
      <c r="M575" s="2">
        <f t="shared" ca="1" si="79"/>
        <v>0</v>
      </c>
      <c r="N575" s="2">
        <f t="shared" ca="1" si="80"/>
        <v>0</v>
      </c>
    </row>
    <row r="576" spans="1:14" x14ac:dyDescent="0.2">
      <c r="A576" s="1">
        <v>42868</v>
      </c>
      <c r="B576" s="2">
        <f t="shared" ca="1" si="72"/>
        <v>5.7607517332448355</v>
      </c>
      <c r="C576" s="7">
        <f t="shared" ca="1" si="73"/>
        <v>4.5793548194305842</v>
      </c>
      <c r="D576" s="2">
        <f t="shared" ca="1" si="74"/>
        <v>1.2579832662892785</v>
      </c>
      <c r="E576" s="2">
        <f ca="1">IF(ROW()&gt;$H$2+5,"",IF(D576&gt;AVERAGE(D577:INDIRECT("D"&amp;TEXT($H$2+5, "#"))),1,0))</f>
        <v>1</v>
      </c>
      <c r="F576" s="2">
        <f ca="1">IF(ROW()&gt;$H$2+5,"",IF(D576&lt;AVERAGE(D577:INDIRECT("D"&amp;TEXT($H$2+5, "#"))),1,0))</f>
        <v>0</v>
      </c>
      <c r="G576" s="2">
        <f t="shared" ca="1" si="75"/>
        <v>0</v>
      </c>
      <c r="H576" s="2">
        <f t="shared" ca="1" si="76"/>
        <v>0</v>
      </c>
      <c r="J576" s="2">
        <f ca="1">IF(ROW()&gt;$H$2+5,"",IF(D576&gt;AVERAGE(D577:INDIRECT("D"&amp;TEXT($H$2+5, "#"))),1,-1))</f>
        <v>1</v>
      </c>
      <c r="K576" s="2">
        <f t="shared" ca="1" si="77"/>
        <v>0</v>
      </c>
      <c r="L576" s="2">
        <f t="shared" ca="1" si="78"/>
        <v>0</v>
      </c>
      <c r="M576" s="2">
        <f t="shared" ca="1" si="79"/>
        <v>0</v>
      </c>
      <c r="N576" s="2">
        <f t="shared" ca="1" si="80"/>
        <v>0</v>
      </c>
    </row>
    <row r="577" spans="1:14" x14ac:dyDescent="0.2">
      <c r="A577" s="1">
        <v>42867</v>
      </c>
      <c r="B577" s="2">
        <f t="shared" ca="1" si="72"/>
        <v>5.7607517332448355</v>
      </c>
      <c r="C577" s="7">
        <f t="shared" ca="1" si="73"/>
        <v>4.5793548194305842</v>
      </c>
      <c r="D577" s="2">
        <f t="shared" ca="1" si="74"/>
        <v>1.2579832662892785</v>
      </c>
      <c r="E577" s="2">
        <f ca="1">IF(ROW()&gt;$H$2+5,"",IF(D577&gt;AVERAGE(D578:INDIRECT("D"&amp;TEXT($H$2+5, "#"))),1,0))</f>
        <v>1</v>
      </c>
      <c r="F577" s="2">
        <f ca="1">IF(ROW()&gt;$H$2+5,"",IF(D577&lt;AVERAGE(D578:INDIRECT("D"&amp;TEXT($H$2+5, "#"))),1,0))</f>
        <v>0</v>
      </c>
      <c r="G577" s="2">
        <f t="shared" ca="1" si="75"/>
        <v>1.5723270440251432E-3</v>
      </c>
      <c r="H577" s="2">
        <f t="shared" ca="1" si="76"/>
        <v>5.4938956714759265E-3</v>
      </c>
      <c r="J577" s="2">
        <f ca="1">IF(ROW()&gt;$H$2+5,"",IF(D577&gt;AVERAGE(D578:INDIRECT("D"&amp;TEXT($H$2+5, "#"))),1,-1))</f>
        <v>1</v>
      </c>
      <c r="K577" s="2">
        <f t="shared" ca="1" si="77"/>
        <v>1.5723270440251432E-3</v>
      </c>
      <c r="L577" s="2">
        <f t="shared" ca="1" si="78"/>
        <v>5.4938956714759265E-3</v>
      </c>
      <c r="M577" s="2">
        <f t="shared" ca="1" si="79"/>
        <v>1.5723270440251432E-3</v>
      </c>
      <c r="N577" s="2">
        <f t="shared" ca="1" si="80"/>
        <v>5.4938956714759265E-3</v>
      </c>
    </row>
    <row r="578" spans="1:14" x14ac:dyDescent="0.2">
      <c r="A578" s="1">
        <v>42866</v>
      </c>
      <c r="B578" s="2">
        <f t="shared" ca="1" si="72"/>
        <v>5.7517081669446082</v>
      </c>
      <c r="C578" s="7">
        <f t="shared" ca="1" si="73"/>
        <v>4.5973837754125935</v>
      </c>
      <c r="D578" s="2">
        <f t="shared" ca="1" si="74"/>
        <v>1.2510828871206037</v>
      </c>
      <c r="E578" s="2">
        <f ca="1">IF(ROW()&gt;$H$2+5,"",IF(D578&gt;AVERAGE(D579:INDIRECT("D"&amp;TEXT($H$2+5, "#"))),1,0))</f>
        <v>1</v>
      </c>
      <c r="F578" s="2">
        <f ca="1">IF(ROW()&gt;$H$2+5,"",IF(D578&lt;AVERAGE(D579:INDIRECT("D"&amp;TEXT($H$2+5, "#"))),1,0))</f>
        <v>0</v>
      </c>
      <c r="G578" s="2">
        <f t="shared" ca="1" si="75"/>
        <v>3.1545741324920853E-3</v>
      </c>
      <c r="H578" s="2">
        <f t="shared" ca="1" si="76"/>
        <v>3.1545741324920853E-3</v>
      </c>
      <c r="J578" s="2">
        <f ca="1">IF(ROW()&gt;$H$2+5,"",IF(D578&gt;AVERAGE(D579:INDIRECT("D"&amp;TEXT($H$2+5, "#"))),1,-1))</f>
        <v>1</v>
      </c>
      <c r="K578" s="2">
        <f t="shared" ca="1" si="77"/>
        <v>3.1545741324920853E-3</v>
      </c>
      <c r="L578" s="2">
        <f t="shared" ca="1" si="78"/>
        <v>3.1545741324920853E-3</v>
      </c>
      <c r="M578" s="2">
        <f t="shared" ca="1" si="79"/>
        <v>3.1545741324920853E-3</v>
      </c>
      <c r="N578" s="2">
        <f t="shared" ca="1" si="80"/>
        <v>3.1545741324920853E-3</v>
      </c>
    </row>
    <row r="579" spans="1:14" x14ac:dyDescent="0.2">
      <c r="A579" s="1">
        <v>42865</v>
      </c>
      <c r="B579" s="2">
        <f t="shared" ca="1" si="72"/>
        <v>5.7336210343441536</v>
      </c>
      <c r="C579" s="7">
        <f t="shared" ca="1" si="73"/>
        <v>4.5973837754125935</v>
      </c>
      <c r="D579" s="2">
        <f t="shared" ca="1" si="74"/>
        <v>1.2471486642051302</v>
      </c>
      <c r="E579" s="2">
        <f ca="1">IF(ROW()&gt;$H$2+5,"",IF(D579&gt;AVERAGE(D580:INDIRECT("D"&amp;TEXT($H$2+5, "#"))),1,0))</f>
        <v>1</v>
      </c>
      <c r="F579" s="2">
        <f ca="1">IF(ROW()&gt;$H$2+5,"",IF(D579&lt;AVERAGE(D580:INDIRECT("D"&amp;TEXT($H$2+5, "#"))),1,0))</f>
        <v>0</v>
      </c>
      <c r="G579" s="2">
        <f t="shared" ca="1" si="75"/>
        <v>1.1164274322169116E-2</v>
      </c>
      <c r="H579" s="2">
        <f t="shared" ca="1" si="76"/>
        <v>-7.4048758259257982E-4</v>
      </c>
      <c r="J579" s="2">
        <f ca="1">IF(ROW()&gt;$H$2+5,"",IF(D579&gt;AVERAGE(D580:INDIRECT("D"&amp;TEXT($H$2+5, "#"))),1,-1))</f>
        <v>1</v>
      </c>
      <c r="K579" s="2">
        <f t="shared" ca="1" si="77"/>
        <v>1.1164274322169116E-2</v>
      </c>
      <c r="L579" s="2">
        <f t="shared" ca="1" si="78"/>
        <v>-7.4048758259257982E-4</v>
      </c>
      <c r="M579" s="2">
        <f t="shared" ca="1" si="79"/>
        <v>1.1164274322169116E-2</v>
      </c>
      <c r="N579" s="2">
        <f t="shared" ca="1" si="80"/>
        <v>-7.4048758259257982E-4</v>
      </c>
    </row>
    <row r="580" spans="1:14" x14ac:dyDescent="0.2">
      <c r="A580" s="1">
        <v>42864</v>
      </c>
      <c r="B580" s="2">
        <f t="shared" ca="1" si="72"/>
        <v>5.6703160702425617</v>
      </c>
      <c r="C580" s="7">
        <f t="shared" ca="1" si="73"/>
        <v>4.5432969074665639</v>
      </c>
      <c r="D580" s="2">
        <f t="shared" ca="1" si="74"/>
        <v>1.2480619659533647</v>
      </c>
      <c r="E580" s="2">
        <f ca="1">IF(ROW()&gt;$H$2+5,"",IF(D580&gt;AVERAGE(D581:INDIRECT("D"&amp;TEXT($H$2+5, "#"))),1,0))</f>
        <v>1</v>
      </c>
      <c r="F580" s="2">
        <f ca="1">IF(ROW()&gt;$H$2+5,"",IF(D580&lt;AVERAGE(D581:INDIRECT("D"&amp;TEXT($H$2+5, "#"))),1,0))</f>
        <v>0</v>
      </c>
      <c r="G580" s="2">
        <f t="shared" ca="1" si="75"/>
        <v>9.6618357487921833E-3</v>
      </c>
      <c r="H580" s="2">
        <f t="shared" ca="1" si="76"/>
        <v>3.6738117966962835E-3</v>
      </c>
      <c r="J580" s="2">
        <f ca="1">IF(ROW()&gt;$H$2+5,"",IF(D580&gt;AVERAGE(D581:INDIRECT("D"&amp;TEXT($H$2+5, "#"))),1,-1))</f>
        <v>1</v>
      </c>
      <c r="K580" s="2">
        <f t="shared" ca="1" si="77"/>
        <v>9.6618357487921833E-3</v>
      </c>
      <c r="L580" s="2">
        <f t="shared" ca="1" si="78"/>
        <v>3.6738117966962835E-3</v>
      </c>
      <c r="M580" s="2">
        <f t="shared" ca="1" si="79"/>
        <v>9.6618357487921833E-3</v>
      </c>
      <c r="N580" s="2">
        <f t="shared" ca="1" si="80"/>
        <v>3.6738117966962835E-3</v>
      </c>
    </row>
    <row r="581" spans="1:14" x14ac:dyDescent="0.2">
      <c r="A581" s="1">
        <v>42863</v>
      </c>
      <c r="B581" s="2">
        <f t="shared" ca="1" si="72"/>
        <v>5.6160546724411979</v>
      </c>
      <c r="C581" s="7">
        <f t="shared" ca="1" si="73"/>
        <v>4.5162534734935482</v>
      </c>
      <c r="D581" s="2">
        <f t="shared" ca="1" si="74"/>
        <v>1.243520698163316</v>
      </c>
      <c r="E581" s="2">
        <f ca="1">IF(ROW()&gt;$H$2+5,"",IF(D581&gt;AVERAGE(D582:INDIRECT("D"&amp;TEXT($H$2+5, "#"))),1,0))</f>
        <v>1</v>
      </c>
      <c r="F581" s="2">
        <f ca="1">IF(ROW()&gt;$H$2+5,"",IF(D581&lt;AVERAGE(D582:INDIRECT("D"&amp;TEXT($H$2+5, "#"))),1,0))</f>
        <v>0</v>
      </c>
      <c r="G581" s="2">
        <f t="shared" ca="1" si="75"/>
        <v>8.1168831168832046E-3</v>
      </c>
      <c r="H581" s="2">
        <f t="shared" ca="1" si="76"/>
        <v>-1.9637620444070067E-3</v>
      </c>
      <c r="J581" s="2">
        <f ca="1">IF(ROW()&gt;$H$2+5,"",IF(D581&gt;AVERAGE(D582:INDIRECT("D"&amp;TEXT($H$2+5, "#"))),1,-1))</f>
        <v>1</v>
      </c>
      <c r="K581" s="2">
        <f t="shared" ca="1" si="77"/>
        <v>8.1168831168832046E-3</v>
      </c>
      <c r="L581" s="2">
        <f t="shared" ca="1" si="78"/>
        <v>-1.9637620444070067E-3</v>
      </c>
      <c r="M581" s="2">
        <f t="shared" ca="1" si="79"/>
        <v>8.1168831168832046E-3</v>
      </c>
      <c r="N581" s="2">
        <f t="shared" ca="1" si="80"/>
        <v>-1.9637620444070067E-3</v>
      </c>
    </row>
    <row r="582" spans="1:14" x14ac:dyDescent="0.2">
      <c r="A582" s="1">
        <v>42862</v>
      </c>
      <c r="B582" s="2">
        <f t="shared" ref="B582:B645" ca="1" si="81">VLOOKUP($A582, OFFSET(INDIRECT($G$2&amp;"A2"),0,0,$E$2+1,$F$2+1), MATCH($B$3, OFFSET(INDIRECT($G$2&amp;"A2"), 0, 0, 1, $F$2+1), 0), 0)</f>
        <v>5.5708368409400606</v>
      </c>
      <c r="C582" s="7">
        <f t="shared" ref="C582:C645" ca="1" si="82">VLOOKUP($A582, OFFSET(INDIRECT($G$3&amp;"A2"),0,0,$E$3+1,$F$3+1), MATCH($C$3, OFFSET(INDIRECT($G$3&amp;"A2"), 0, 0, 1, $F$3+1), 0), 0)</f>
        <v>4.4711810835385233</v>
      </c>
      <c r="D582" s="2">
        <f t="shared" ref="D582:D645" ca="1" si="83">IF(ISERROR(B582/C582), "", B582/C582)</f>
        <v>1.245943015247162</v>
      </c>
      <c r="E582" s="2">
        <f ca="1">IF(ROW()&gt;$H$2+5,"",IF(D582&gt;AVERAGE(D583:INDIRECT("D"&amp;TEXT($H$2+5, "#"))),1,0))</f>
        <v>1</v>
      </c>
      <c r="F582" s="2">
        <f ca="1">IF(ROW()&gt;$H$2+5,"",IF(D582&lt;AVERAGE(D583:INDIRECT("D"&amp;TEXT($H$2+5, "#"))),1,0))</f>
        <v>0</v>
      </c>
      <c r="G582" s="2">
        <f t="shared" ref="G582:G645" ca="1" si="84" xml:space="preserve"> IF(ISERROR((B582-B583)/B583*E582 + (C582-C583)/C583*F582), "", (B582-B583)/B583*E582 + (C582-C583)/C583*F582)</f>
        <v>0</v>
      </c>
      <c r="H582" s="2">
        <f t="shared" ref="H582:H645" ca="1" si="85">IF(ISERROR((E582-F582)*((B582-B583)/B583-(C582-C583)/C583)), "", (E582-F582)*((B582-B583)/B583-(C582-C583)/C583))</f>
        <v>0</v>
      </c>
      <c r="J582" s="2">
        <f ca="1">IF(ROW()&gt;$H$2+5,"",IF(D582&gt;AVERAGE(D583:INDIRECT("D"&amp;TEXT($H$2+5, "#"))),1,-1))</f>
        <v>1</v>
      </c>
      <c r="K582" s="2">
        <f t="shared" ca="1" si="77"/>
        <v>0</v>
      </c>
      <c r="L582" s="2">
        <f t="shared" ca="1" si="78"/>
        <v>0</v>
      </c>
      <c r="M582" s="2">
        <f t="shared" ca="1" si="79"/>
        <v>0</v>
      </c>
      <c r="N582" s="2">
        <f t="shared" ca="1" si="80"/>
        <v>0</v>
      </c>
    </row>
    <row r="583" spans="1:14" x14ac:dyDescent="0.2">
      <c r="A583" s="1">
        <v>42861</v>
      </c>
      <c r="B583" s="2">
        <f t="shared" ca="1" si="81"/>
        <v>5.5708368409400606</v>
      </c>
      <c r="C583" s="7">
        <f t="shared" ca="1" si="82"/>
        <v>4.4711810835385233</v>
      </c>
      <c r="D583" s="2">
        <f t="shared" ca="1" si="83"/>
        <v>1.245943015247162</v>
      </c>
      <c r="E583" s="2">
        <f ca="1">IF(ROW()&gt;$H$2+5,"",IF(D583&gt;AVERAGE(D584:INDIRECT("D"&amp;TEXT($H$2+5, "#"))),1,0))</f>
        <v>1</v>
      </c>
      <c r="F583" s="2">
        <f ca="1">IF(ROW()&gt;$H$2+5,"",IF(D583&lt;AVERAGE(D584:INDIRECT("D"&amp;TEXT($H$2+5, "#"))),1,0))</f>
        <v>0</v>
      </c>
      <c r="G583" s="2">
        <f t="shared" ca="1" si="84"/>
        <v>0</v>
      </c>
      <c r="H583" s="2">
        <f t="shared" ca="1" si="85"/>
        <v>0</v>
      </c>
      <c r="J583" s="2">
        <f ca="1">IF(ROW()&gt;$H$2+5,"",IF(D583&gt;AVERAGE(D584:INDIRECT("D"&amp;TEXT($H$2+5, "#"))),1,-1))</f>
        <v>1</v>
      </c>
      <c r="K583" s="2">
        <f t="shared" ref="K583:K646" ca="1" si="86">IF(ISERROR((B583-B584)/B584*(1+J583)/2 + (C583-C584)/C584*(1-J583)/2), "", (B583-B584)/B584*(1+J583)/2 + (C583-C584)/C584*(1-J583)/2)</f>
        <v>0</v>
      </c>
      <c r="L583" s="2">
        <f t="shared" ref="L583:L646" ca="1" si="87">IF(ISERROR((J583)*((B583-B584)/B584-(C583-C584)/C584)), "",J583*((B583-B584)/B584-(C583-C584)/C584))</f>
        <v>0</v>
      </c>
      <c r="M583" s="2">
        <f t="shared" ref="M583:M646" ca="1" si="88">IF(ISERROR((B583-B584)/B584*(1+J584)/2 + (C583-C584)/C584*(1-J584)/2), "", (B583-B584)/B584*(1+J584)/2 + (C583-C584)/C584*(1-J584)/2)</f>
        <v>0</v>
      </c>
      <c r="N583" s="2">
        <f t="shared" ref="N583:N646" ca="1" si="89">IF(ISERROR((J584)*((B583-B584)/B584-(C583-C584)/C584)), "",J584*((B583-B584)/B584-(C583-C584)/C584))</f>
        <v>0</v>
      </c>
    </row>
    <row r="584" spans="1:14" x14ac:dyDescent="0.2">
      <c r="A584" s="1">
        <v>42860</v>
      </c>
      <c r="B584" s="2">
        <f t="shared" ca="1" si="81"/>
        <v>5.5708368409400606</v>
      </c>
      <c r="C584" s="7">
        <f t="shared" ca="1" si="82"/>
        <v>4.4711810835385233</v>
      </c>
      <c r="D584" s="2">
        <f t="shared" ca="1" si="83"/>
        <v>1.245943015247162</v>
      </c>
      <c r="E584" s="2">
        <f ca="1">IF(ROW()&gt;$H$2+5,"",IF(D584&gt;AVERAGE(D585:INDIRECT("D"&amp;TEXT($H$2+5, "#"))),1,0))</f>
        <v>1</v>
      </c>
      <c r="F584" s="2">
        <f ca="1">IF(ROW()&gt;$H$2+5,"",IF(D584&lt;AVERAGE(D585:INDIRECT("D"&amp;TEXT($H$2+5, "#"))),1,0))</f>
        <v>0</v>
      </c>
      <c r="G584" s="2">
        <f t="shared" ca="1" si="84"/>
        <v>-1.7543859649122806E-2</v>
      </c>
      <c r="H584" s="2">
        <f t="shared" ca="1" si="85"/>
        <v>-3.6273586550871345E-3</v>
      </c>
      <c r="J584" s="2">
        <f ca="1">IF(ROW()&gt;$H$2+5,"",IF(D584&gt;AVERAGE(D585:INDIRECT("D"&amp;TEXT($H$2+5, "#"))),1,-1))</f>
        <v>1</v>
      </c>
      <c r="K584" s="2">
        <f t="shared" ca="1" si="86"/>
        <v>-1.7543859649122806E-2</v>
      </c>
      <c r="L584" s="2">
        <f t="shared" ca="1" si="87"/>
        <v>-3.6273586550871345E-3</v>
      </c>
      <c r="M584" s="2">
        <f t="shared" ca="1" si="88"/>
        <v>-1.7543859649122806E-2</v>
      </c>
      <c r="N584" s="2">
        <f t="shared" ca="1" si="89"/>
        <v>-3.6273586550871345E-3</v>
      </c>
    </row>
    <row r="585" spans="1:14" x14ac:dyDescent="0.2">
      <c r="A585" s="1">
        <v>42859</v>
      </c>
      <c r="B585" s="2">
        <f t="shared" ca="1" si="81"/>
        <v>5.6703160702425617</v>
      </c>
      <c r="C585" s="7">
        <f t="shared" ca="1" si="82"/>
        <v>4.5342824294755584</v>
      </c>
      <c r="D585" s="2">
        <f t="shared" ca="1" si="83"/>
        <v>1.2505432024661944</v>
      </c>
      <c r="E585" s="2">
        <f ca="1">IF(ROW()&gt;$H$2+5,"",IF(D585&gt;AVERAGE(D586:INDIRECT("D"&amp;TEXT($H$2+5, "#"))),1,0))</f>
        <v>1</v>
      </c>
      <c r="F585" s="2">
        <f ca="1">IF(ROW()&gt;$H$2+5,"",IF(D585&lt;AVERAGE(D586:INDIRECT("D"&amp;TEXT($H$2+5, "#"))),1,0))</f>
        <v>0</v>
      </c>
      <c r="G585" s="2">
        <f t="shared" ca="1" si="84"/>
        <v>-4.7619047619047198E-3</v>
      </c>
      <c r="H585" s="2">
        <f t="shared" ca="1" si="85"/>
        <v>3.1276415891800845E-3</v>
      </c>
      <c r="J585" s="2">
        <f ca="1">IF(ROW()&gt;$H$2+5,"",IF(D585&gt;AVERAGE(D586:INDIRECT("D"&amp;TEXT($H$2+5, "#"))),1,-1))</f>
        <v>1</v>
      </c>
      <c r="K585" s="2">
        <f t="shared" ca="1" si="86"/>
        <v>-4.7619047619047198E-3</v>
      </c>
      <c r="L585" s="2">
        <f t="shared" ca="1" si="87"/>
        <v>3.1276415891800845E-3</v>
      </c>
      <c r="M585" s="2">
        <f t="shared" ca="1" si="88"/>
        <v>-4.7619047619047198E-3</v>
      </c>
      <c r="N585" s="2">
        <f t="shared" ca="1" si="89"/>
        <v>3.1276415891800845E-3</v>
      </c>
    </row>
    <row r="586" spans="1:14" x14ac:dyDescent="0.2">
      <c r="A586" s="1">
        <v>42858</v>
      </c>
      <c r="B586" s="2">
        <f t="shared" ca="1" si="81"/>
        <v>5.6974467691432436</v>
      </c>
      <c r="C586" s="7">
        <f t="shared" ca="1" si="82"/>
        <v>4.5703403414395787</v>
      </c>
      <c r="D586" s="2">
        <f t="shared" ca="1" si="83"/>
        <v>1.2466132374178169</v>
      </c>
      <c r="E586" s="2">
        <f ca="1">IF(ROW()&gt;$H$2+5,"",IF(D586&gt;AVERAGE(D587:INDIRECT("D"&amp;TEXT($H$2+5, "#"))),1,0))</f>
        <v>1</v>
      </c>
      <c r="F586" s="2">
        <f ca="1">IF(ROW()&gt;$H$2+5,"",IF(D586&lt;AVERAGE(D587:INDIRECT("D"&amp;TEXT($H$2+5, "#"))),1,0))</f>
        <v>0</v>
      </c>
      <c r="G586" s="2">
        <f t="shared" ca="1" si="84"/>
        <v>0</v>
      </c>
      <c r="H586" s="2">
        <f t="shared" ca="1" si="85"/>
        <v>0</v>
      </c>
      <c r="J586" s="2">
        <f ca="1">IF(ROW()&gt;$H$2+5,"",IF(D586&gt;AVERAGE(D587:INDIRECT("D"&amp;TEXT($H$2+5, "#"))),1,-1))</f>
        <v>1</v>
      </c>
      <c r="K586" s="2">
        <f t="shared" ca="1" si="86"/>
        <v>0</v>
      </c>
      <c r="L586" s="2">
        <f t="shared" ca="1" si="87"/>
        <v>0</v>
      </c>
      <c r="M586" s="2">
        <f t="shared" ca="1" si="88"/>
        <v>0</v>
      </c>
      <c r="N586" s="2">
        <f t="shared" ca="1" si="89"/>
        <v>0</v>
      </c>
    </row>
    <row r="587" spans="1:14" x14ac:dyDescent="0.2">
      <c r="A587" s="1">
        <v>42857</v>
      </c>
      <c r="B587" s="2">
        <f t="shared" ca="1" si="81"/>
        <v>5.6974467691432436</v>
      </c>
      <c r="C587" s="7">
        <f t="shared" ca="1" si="82"/>
        <v>4.5703403414395787</v>
      </c>
      <c r="D587" s="2">
        <f t="shared" ca="1" si="83"/>
        <v>1.2466132374178169</v>
      </c>
      <c r="E587" s="2">
        <f ca="1">IF(ROW()&gt;$H$2+5,"",IF(D587&gt;AVERAGE(D588:INDIRECT("D"&amp;TEXT($H$2+5, "#"))),1,0))</f>
        <v>1</v>
      </c>
      <c r="F587" s="2">
        <f ca="1">IF(ROW()&gt;$H$2+5,"",IF(D587&lt;AVERAGE(D588:INDIRECT("D"&amp;TEXT($H$2+5, "#"))),1,0))</f>
        <v>0</v>
      </c>
      <c r="G587" s="2">
        <f t="shared" ca="1" si="84"/>
        <v>-3.1645569620254435E-3</v>
      </c>
      <c r="H587" s="2">
        <f t="shared" ca="1" si="85"/>
        <v>-1.1960530250174749E-3</v>
      </c>
      <c r="J587" s="2">
        <f ca="1">IF(ROW()&gt;$H$2+5,"",IF(D587&gt;AVERAGE(D588:INDIRECT("D"&amp;TEXT($H$2+5, "#"))),1,-1))</f>
        <v>1</v>
      </c>
      <c r="K587" s="2">
        <f t="shared" ca="1" si="86"/>
        <v>-3.1645569620254435E-3</v>
      </c>
      <c r="L587" s="2">
        <f t="shared" ca="1" si="87"/>
        <v>-1.1960530250174749E-3</v>
      </c>
      <c r="M587" s="2">
        <f t="shared" ca="1" si="88"/>
        <v>-3.1645569620254435E-3</v>
      </c>
      <c r="N587" s="2">
        <f t="shared" ca="1" si="89"/>
        <v>-1.1960530250174749E-3</v>
      </c>
    </row>
    <row r="588" spans="1:14" x14ac:dyDescent="0.2">
      <c r="A588" s="1">
        <v>42856</v>
      </c>
      <c r="B588" s="2">
        <f t="shared" ca="1" si="81"/>
        <v>5.715533901743699</v>
      </c>
      <c r="C588" s="7">
        <f t="shared" ca="1" si="82"/>
        <v>4.5793548194305842</v>
      </c>
      <c r="D588" s="2">
        <f t="shared" ca="1" si="83"/>
        <v>1.2481089863341037</v>
      </c>
      <c r="E588" s="2">
        <f ca="1">IF(ROW()&gt;$H$2+5,"",IF(D588&gt;AVERAGE(D589:INDIRECT("D"&amp;TEXT($H$2+5, "#"))),1,0))</f>
        <v>1</v>
      </c>
      <c r="F588" s="2">
        <f ca="1">IF(ROW()&gt;$H$2+5,"",IF(D588&lt;AVERAGE(D589:INDIRECT("D"&amp;TEXT($H$2+5, "#"))),1,0))</f>
        <v>0</v>
      </c>
      <c r="G588" s="2">
        <f t="shared" ca="1" si="84"/>
        <v>0</v>
      </c>
      <c r="H588" s="2">
        <f t="shared" ca="1" si="85"/>
        <v>0</v>
      </c>
      <c r="J588" s="2">
        <f ca="1">IF(ROW()&gt;$H$2+5,"",IF(D588&gt;AVERAGE(D589:INDIRECT("D"&amp;TEXT($H$2+5, "#"))),1,-1))</f>
        <v>1</v>
      </c>
      <c r="K588" s="2">
        <f t="shared" ca="1" si="86"/>
        <v>0</v>
      </c>
      <c r="L588" s="2">
        <f t="shared" ca="1" si="87"/>
        <v>0</v>
      </c>
      <c r="M588" s="2">
        <f t="shared" ca="1" si="88"/>
        <v>0</v>
      </c>
      <c r="N588" s="2">
        <f t="shared" ca="1" si="89"/>
        <v>0</v>
      </c>
    </row>
    <row r="589" spans="1:14" x14ac:dyDescent="0.2">
      <c r="A589" s="1">
        <v>42855</v>
      </c>
      <c r="B589" s="2">
        <f t="shared" ca="1" si="81"/>
        <v>5.715533901743699</v>
      </c>
      <c r="C589" s="7">
        <f t="shared" ca="1" si="82"/>
        <v>4.5793548194305842</v>
      </c>
      <c r="D589" s="2">
        <f t="shared" ca="1" si="83"/>
        <v>1.2481089863341037</v>
      </c>
      <c r="E589" s="2">
        <f ca="1">IF(ROW()&gt;$H$2+5,"",IF(D589&gt;AVERAGE(D590:INDIRECT("D"&amp;TEXT($H$2+5, "#"))),1,0))</f>
        <v>1</v>
      </c>
      <c r="F589" s="2">
        <f ca="1">IF(ROW()&gt;$H$2+5,"",IF(D589&lt;AVERAGE(D590:INDIRECT("D"&amp;TEXT($H$2+5, "#"))),1,0))</f>
        <v>0</v>
      </c>
      <c r="G589" s="2">
        <f t="shared" ca="1" si="84"/>
        <v>0</v>
      </c>
      <c r="H589" s="2">
        <f t="shared" ca="1" si="85"/>
        <v>0</v>
      </c>
      <c r="J589" s="2">
        <f ca="1">IF(ROW()&gt;$H$2+5,"",IF(D589&gt;AVERAGE(D590:INDIRECT("D"&amp;TEXT($H$2+5, "#"))),1,-1))</f>
        <v>1</v>
      </c>
      <c r="K589" s="2">
        <f t="shared" ca="1" si="86"/>
        <v>0</v>
      </c>
      <c r="L589" s="2">
        <f t="shared" ca="1" si="87"/>
        <v>0</v>
      </c>
      <c r="M589" s="2">
        <f t="shared" ca="1" si="88"/>
        <v>0</v>
      </c>
      <c r="N589" s="2">
        <f t="shared" ca="1" si="89"/>
        <v>0</v>
      </c>
    </row>
    <row r="590" spans="1:14" x14ac:dyDescent="0.2">
      <c r="A590" s="1">
        <v>42854</v>
      </c>
      <c r="B590" s="2">
        <f t="shared" ca="1" si="81"/>
        <v>5.715533901743699</v>
      </c>
      <c r="C590" s="7">
        <f t="shared" ca="1" si="82"/>
        <v>4.5793548194305842</v>
      </c>
      <c r="D590" s="2">
        <f t="shared" ca="1" si="83"/>
        <v>1.2481089863341037</v>
      </c>
      <c r="E590" s="2">
        <f ca="1">IF(ROW()&gt;$H$2+5,"",IF(D590&gt;AVERAGE(D591:INDIRECT("D"&amp;TEXT($H$2+5, "#"))),1,0))</f>
        <v>1</v>
      </c>
      <c r="F590" s="2">
        <f ca="1">IF(ROW()&gt;$H$2+5,"",IF(D590&lt;AVERAGE(D591:INDIRECT("D"&amp;TEXT($H$2+5, "#"))),1,0))</f>
        <v>0</v>
      </c>
      <c r="G590" s="2">
        <f t="shared" ca="1" si="84"/>
        <v>0</v>
      </c>
      <c r="H590" s="2">
        <f t="shared" ca="1" si="85"/>
        <v>0</v>
      </c>
      <c r="J590" s="2">
        <f ca="1">IF(ROW()&gt;$H$2+5,"",IF(D590&gt;AVERAGE(D591:INDIRECT("D"&amp;TEXT($H$2+5, "#"))),1,-1))</f>
        <v>1</v>
      </c>
      <c r="K590" s="2">
        <f t="shared" ca="1" si="86"/>
        <v>0</v>
      </c>
      <c r="L590" s="2">
        <f t="shared" ca="1" si="87"/>
        <v>0</v>
      </c>
      <c r="M590" s="2">
        <f t="shared" ca="1" si="88"/>
        <v>0</v>
      </c>
      <c r="N590" s="2">
        <f t="shared" ca="1" si="89"/>
        <v>0</v>
      </c>
    </row>
    <row r="591" spans="1:14" x14ac:dyDescent="0.2">
      <c r="A591" s="1">
        <v>42853</v>
      </c>
      <c r="B591" s="2">
        <f t="shared" ca="1" si="81"/>
        <v>5.715533901743699</v>
      </c>
      <c r="C591" s="7">
        <f t="shared" ca="1" si="82"/>
        <v>4.5793548194305842</v>
      </c>
      <c r="D591" s="2">
        <f t="shared" ca="1" si="83"/>
        <v>1.2481089863341037</v>
      </c>
      <c r="E591" s="2">
        <f ca="1">IF(ROW()&gt;$H$2+5,"",IF(D591&gt;AVERAGE(D592:INDIRECT("D"&amp;TEXT($H$2+5, "#"))),1,0))</f>
        <v>1</v>
      </c>
      <c r="F591" s="2">
        <f ca="1">IF(ROW()&gt;$H$2+5,"",IF(D591&lt;AVERAGE(D592:INDIRECT("D"&amp;TEXT($H$2+5, "#"))),1,0))</f>
        <v>0</v>
      </c>
      <c r="G591" s="2">
        <f t="shared" ca="1" si="84"/>
        <v>-3.1545741324920853E-3</v>
      </c>
      <c r="H591" s="2">
        <f t="shared" ca="1" si="85"/>
        <v>2.7162673547878472E-3</v>
      </c>
      <c r="J591" s="2">
        <f ca="1">IF(ROW()&gt;$H$2+5,"",IF(D591&gt;AVERAGE(D592:INDIRECT("D"&amp;TEXT($H$2+5, "#"))),1,-1))</f>
        <v>1</v>
      </c>
      <c r="K591" s="2">
        <f t="shared" ca="1" si="86"/>
        <v>-3.1545741324920853E-3</v>
      </c>
      <c r="L591" s="2">
        <f t="shared" ca="1" si="87"/>
        <v>2.7162673547878472E-3</v>
      </c>
      <c r="M591" s="2">
        <f t="shared" ca="1" si="88"/>
        <v>-3.1545741324920853E-3</v>
      </c>
      <c r="N591" s="2">
        <f t="shared" ca="1" si="89"/>
        <v>2.7162673547878472E-3</v>
      </c>
    </row>
    <row r="592" spans="1:14" x14ac:dyDescent="0.2">
      <c r="A592" s="1">
        <v>42852</v>
      </c>
      <c r="B592" s="2">
        <f t="shared" ca="1" si="81"/>
        <v>5.7336210343441536</v>
      </c>
      <c r="C592" s="7">
        <f t="shared" ca="1" si="82"/>
        <v>4.6063982534035999</v>
      </c>
      <c r="D592" s="2">
        <f t="shared" ca="1" si="83"/>
        <v>1.2447080601655893</v>
      </c>
      <c r="E592" s="2">
        <f ca="1">IF(ROW()&gt;$H$2+5,"",IF(D592&gt;AVERAGE(D593:INDIRECT("D"&amp;TEXT($H$2+5, "#"))),1,0))</f>
        <v>1</v>
      </c>
      <c r="F592" s="2">
        <f ca="1">IF(ROW()&gt;$H$2+5,"",IF(D592&lt;AVERAGE(D593:INDIRECT("D"&amp;TEXT($H$2+5, "#"))),1,0))</f>
        <v>0</v>
      </c>
      <c r="G592" s="2">
        <f t="shared" ca="1" si="84"/>
        <v>-4.7095761381475247E-3</v>
      </c>
      <c r="H592" s="2">
        <f t="shared" ca="1" si="85"/>
        <v>1.1269997373385635E-3</v>
      </c>
      <c r="J592" s="2">
        <f ca="1">IF(ROW()&gt;$H$2+5,"",IF(D592&gt;AVERAGE(D593:INDIRECT("D"&amp;TEXT($H$2+5, "#"))),1,-1))</f>
        <v>1</v>
      </c>
      <c r="K592" s="2">
        <f t="shared" ca="1" si="86"/>
        <v>-4.7095761381475247E-3</v>
      </c>
      <c r="L592" s="2">
        <f t="shared" ca="1" si="87"/>
        <v>1.1269997373385635E-3</v>
      </c>
      <c r="M592" s="2">
        <f t="shared" ca="1" si="88"/>
        <v>-4.7095761381475247E-3</v>
      </c>
      <c r="N592" s="2">
        <f t="shared" ca="1" si="89"/>
        <v>1.1269997373385635E-3</v>
      </c>
    </row>
    <row r="593" spans="1:14" x14ac:dyDescent="0.2">
      <c r="A593" s="1">
        <v>42851</v>
      </c>
      <c r="B593" s="2">
        <f t="shared" ca="1" si="81"/>
        <v>5.7607517332448355</v>
      </c>
      <c r="C593" s="7">
        <f t="shared" ca="1" si="82"/>
        <v>4.6334416873766138</v>
      </c>
      <c r="D593" s="2">
        <f t="shared" ca="1" si="83"/>
        <v>1.2432986367216996</v>
      </c>
      <c r="E593" s="2">
        <f ca="1">IF(ROW()&gt;$H$2+5,"",IF(D593&gt;AVERAGE(D594:INDIRECT("D"&amp;TEXT($H$2+5, "#"))),1,0))</f>
        <v>1</v>
      </c>
      <c r="F593" s="2">
        <f ca="1">IF(ROW()&gt;$H$2+5,"",IF(D593&lt;AVERAGE(D594:INDIRECT("D"&amp;TEXT($H$2+5, "#"))),1,0))</f>
        <v>0</v>
      </c>
      <c r="G593" s="2">
        <f t="shared" ca="1" si="84"/>
        <v>3.1496062992125702E-3</v>
      </c>
      <c r="H593" s="2">
        <f t="shared" ca="1" si="85"/>
        <v>-4.6935309556893831E-3</v>
      </c>
      <c r="J593" s="2">
        <f ca="1">IF(ROW()&gt;$H$2+5,"",IF(D593&gt;AVERAGE(D594:INDIRECT("D"&amp;TEXT($H$2+5, "#"))),1,-1))</f>
        <v>1</v>
      </c>
      <c r="K593" s="2">
        <f t="shared" ca="1" si="86"/>
        <v>3.1496062992125702E-3</v>
      </c>
      <c r="L593" s="2">
        <f t="shared" ca="1" si="87"/>
        <v>-4.6935309556893831E-3</v>
      </c>
      <c r="M593" s="2">
        <f t="shared" ca="1" si="88"/>
        <v>3.1496062992125702E-3</v>
      </c>
      <c r="N593" s="2">
        <f t="shared" ca="1" si="89"/>
        <v>-4.6935309556893831E-3</v>
      </c>
    </row>
    <row r="594" spans="1:14" x14ac:dyDescent="0.2">
      <c r="A594" s="1">
        <v>42850</v>
      </c>
      <c r="B594" s="2">
        <f t="shared" ca="1" si="81"/>
        <v>5.7426646006443809</v>
      </c>
      <c r="C594" s="7">
        <f t="shared" ca="1" si="82"/>
        <v>4.5973837754125935</v>
      </c>
      <c r="D594" s="2">
        <f t="shared" ca="1" si="83"/>
        <v>1.2491157756628668</v>
      </c>
      <c r="E594" s="2">
        <f ca="1">IF(ROW()&gt;$H$2+5,"",IF(D594&gt;AVERAGE(D595:INDIRECT("D"&amp;TEXT($H$2+5, "#"))),1,0))</f>
        <v>1</v>
      </c>
      <c r="F594" s="2">
        <f ca="1">IF(ROW()&gt;$H$2+5,"",IF(D594&lt;AVERAGE(D595:INDIRECT("D"&amp;TEXT($H$2+5, "#"))),1,0))</f>
        <v>0</v>
      </c>
      <c r="G594" s="2">
        <f t="shared" ca="1" si="84"/>
        <v>1.9261637239165314E-2</v>
      </c>
      <c r="H594" s="2">
        <f t="shared" ca="1" si="85"/>
        <v>-2.7824509371872676E-3</v>
      </c>
      <c r="J594" s="2">
        <f ca="1">IF(ROW()&gt;$H$2+5,"",IF(D594&gt;AVERAGE(D595:INDIRECT("D"&amp;TEXT($H$2+5, "#"))),1,-1))</f>
        <v>1</v>
      </c>
      <c r="K594" s="2">
        <f t="shared" ca="1" si="86"/>
        <v>1.9261637239165314E-2</v>
      </c>
      <c r="L594" s="2">
        <f t="shared" ca="1" si="87"/>
        <v>-2.7824509371872676E-3</v>
      </c>
      <c r="M594" s="2">
        <f t="shared" ca="1" si="88"/>
        <v>1.9261637239165314E-2</v>
      </c>
      <c r="N594" s="2">
        <f t="shared" ca="1" si="89"/>
        <v>-2.7824509371872676E-3</v>
      </c>
    </row>
    <row r="595" spans="1:14" x14ac:dyDescent="0.2">
      <c r="A595" s="1">
        <v>42849</v>
      </c>
      <c r="B595" s="2">
        <f t="shared" ca="1" si="81"/>
        <v>5.6341418050416525</v>
      </c>
      <c r="C595" s="7">
        <f t="shared" ca="1" si="82"/>
        <v>4.4982245175115381</v>
      </c>
      <c r="D595" s="2">
        <f t="shared" ca="1" si="83"/>
        <v>1.2525256983300859</v>
      </c>
      <c r="E595" s="2">
        <f ca="1">IF(ROW()&gt;$H$2+5,"",IF(D595&gt;AVERAGE(D596:INDIRECT("D"&amp;TEXT($H$2+5, "#"))),1,0))</f>
        <v>1</v>
      </c>
      <c r="F595" s="2">
        <f ca="1">IF(ROW()&gt;$H$2+5,"",IF(D595&lt;AVERAGE(D596:INDIRECT("D"&amp;TEXT($H$2+5, "#"))),1,0))</f>
        <v>0</v>
      </c>
      <c r="G595" s="2">
        <f t="shared" ca="1" si="84"/>
        <v>8.0906148867314794E-3</v>
      </c>
      <c r="H595" s="2">
        <f t="shared" ca="1" si="85"/>
        <v>2.0422277899573927E-3</v>
      </c>
      <c r="J595" s="2">
        <f ca="1">IF(ROW()&gt;$H$2+5,"",IF(D595&gt;AVERAGE(D596:INDIRECT("D"&amp;TEXT($H$2+5, "#"))),1,-1))</f>
        <v>1</v>
      </c>
      <c r="K595" s="2">
        <f t="shared" ca="1" si="86"/>
        <v>8.0906148867314794E-3</v>
      </c>
      <c r="L595" s="2">
        <f t="shared" ca="1" si="87"/>
        <v>2.0422277899573927E-3</v>
      </c>
      <c r="M595" s="2">
        <f t="shared" ca="1" si="88"/>
        <v>8.0906148867314794E-3</v>
      </c>
      <c r="N595" s="2">
        <f t="shared" ca="1" si="89"/>
        <v>2.0422277899573927E-3</v>
      </c>
    </row>
    <row r="596" spans="1:14" x14ac:dyDescent="0.2">
      <c r="A596" s="1">
        <v>42848</v>
      </c>
      <c r="B596" s="2">
        <f t="shared" ca="1" si="81"/>
        <v>5.5889239735405152</v>
      </c>
      <c r="C596" s="7">
        <f t="shared" ca="1" si="82"/>
        <v>4.4711810835385233</v>
      </c>
      <c r="D596" s="2">
        <f t="shared" ca="1" si="83"/>
        <v>1.2499882847771853</v>
      </c>
      <c r="E596" s="2">
        <f ca="1">IF(ROW()&gt;$H$2+5,"",IF(D596&gt;AVERAGE(D597:INDIRECT("D"&amp;TEXT($H$2+5, "#"))),1,0))</f>
        <v>1</v>
      </c>
      <c r="F596" s="2">
        <f ca="1">IF(ROW()&gt;$H$2+5,"",IF(D596&lt;AVERAGE(D597:INDIRECT("D"&amp;TEXT($H$2+5, "#"))),1,0))</f>
        <v>0</v>
      </c>
      <c r="G596" s="2">
        <f t="shared" ca="1" si="84"/>
        <v>0</v>
      </c>
      <c r="H596" s="2">
        <f t="shared" ca="1" si="85"/>
        <v>0</v>
      </c>
      <c r="J596" s="2">
        <f ca="1">IF(ROW()&gt;$H$2+5,"",IF(D596&gt;AVERAGE(D597:INDIRECT("D"&amp;TEXT($H$2+5, "#"))),1,-1))</f>
        <v>1</v>
      </c>
      <c r="K596" s="2">
        <f t="shared" ca="1" si="86"/>
        <v>0</v>
      </c>
      <c r="L596" s="2">
        <f t="shared" ca="1" si="87"/>
        <v>0</v>
      </c>
      <c r="M596" s="2">
        <f t="shared" ca="1" si="88"/>
        <v>0</v>
      </c>
      <c r="N596" s="2">
        <f t="shared" ca="1" si="89"/>
        <v>0</v>
      </c>
    </row>
    <row r="597" spans="1:14" x14ac:dyDescent="0.2">
      <c r="A597" s="1">
        <v>42847</v>
      </c>
      <c r="B597" s="2">
        <f t="shared" ca="1" si="81"/>
        <v>5.5889239735405152</v>
      </c>
      <c r="C597" s="7">
        <f t="shared" ca="1" si="82"/>
        <v>4.4711810835385233</v>
      </c>
      <c r="D597" s="2">
        <f t="shared" ca="1" si="83"/>
        <v>1.2499882847771853</v>
      </c>
      <c r="E597" s="2">
        <f ca="1">IF(ROW()&gt;$H$2+5,"",IF(D597&gt;AVERAGE(D598:INDIRECT("D"&amp;TEXT($H$2+5, "#"))),1,0))</f>
        <v>1</v>
      </c>
      <c r="F597" s="2">
        <f ca="1">IF(ROW()&gt;$H$2+5,"",IF(D597&lt;AVERAGE(D598:INDIRECT("D"&amp;TEXT($H$2+5, "#"))),1,0))</f>
        <v>0</v>
      </c>
      <c r="G597" s="2">
        <f t="shared" ca="1" si="84"/>
        <v>0</v>
      </c>
      <c r="H597" s="2">
        <f t="shared" ca="1" si="85"/>
        <v>0</v>
      </c>
      <c r="J597" s="2">
        <f ca="1">IF(ROW()&gt;$H$2+5,"",IF(D597&gt;AVERAGE(D598:INDIRECT("D"&amp;TEXT($H$2+5, "#"))),1,-1))</f>
        <v>1</v>
      </c>
      <c r="K597" s="2">
        <f t="shared" ca="1" si="86"/>
        <v>0</v>
      </c>
      <c r="L597" s="2">
        <f t="shared" ca="1" si="87"/>
        <v>0</v>
      </c>
      <c r="M597" s="2">
        <f t="shared" ca="1" si="88"/>
        <v>0</v>
      </c>
      <c r="N597" s="2">
        <f t="shared" ca="1" si="89"/>
        <v>0</v>
      </c>
    </row>
    <row r="598" spans="1:14" x14ac:dyDescent="0.2">
      <c r="A598" s="1">
        <v>42846</v>
      </c>
      <c r="B598" s="2">
        <f t="shared" ca="1" si="81"/>
        <v>5.5889239735405152</v>
      </c>
      <c r="C598" s="7">
        <f t="shared" ca="1" si="82"/>
        <v>4.4711810835385233</v>
      </c>
      <c r="D598" s="2">
        <f t="shared" ca="1" si="83"/>
        <v>1.2499882847771853</v>
      </c>
      <c r="E598" s="2">
        <f ca="1">IF(ROW()&gt;$H$2+5,"",IF(D598&gt;AVERAGE(D599:INDIRECT("D"&amp;TEXT($H$2+5, "#"))),1,0))</f>
        <v>1</v>
      </c>
      <c r="F598" s="2">
        <f ca="1">IF(ROW()&gt;$H$2+5,"",IF(D598&lt;AVERAGE(D599:INDIRECT("D"&amp;TEXT($H$2+5, "#"))),1,0))</f>
        <v>0</v>
      </c>
      <c r="G598" s="2">
        <f t="shared" ca="1" si="84"/>
        <v>3.2467532467532179E-3</v>
      </c>
      <c r="H598" s="2">
        <f t="shared" ca="1" si="85"/>
        <v>1.2265512265511006E-3</v>
      </c>
      <c r="J598" s="2">
        <f ca="1">IF(ROW()&gt;$H$2+5,"",IF(D598&gt;AVERAGE(D599:INDIRECT("D"&amp;TEXT($H$2+5, "#"))),1,-1))</f>
        <v>1</v>
      </c>
      <c r="K598" s="2">
        <f t="shared" ca="1" si="86"/>
        <v>3.2467532467532179E-3</v>
      </c>
      <c r="L598" s="2">
        <f t="shared" ca="1" si="87"/>
        <v>1.2265512265511006E-3</v>
      </c>
      <c r="M598" s="2">
        <f t="shared" ca="1" si="88"/>
        <v>3.2467532467532179E-3</v>
      </c>
      <c r="N598" s="2">
        <f t="shared" ca="1" si="89"/>
        <v>1.2265512265511006E-3</v>
      </c>
    </row>
    <row r="599" spans="1:14" x14ac:dyDescent="0.2">
      <c r="A599" s="1">
        <v>42845</v>
      </c>
      <c r="B599" s="2">
        <f t="shared" ca="1" si="81"/>
        <v>5.5708368409400606</v>
      </c>
      <c r="C599" s="7">
        <f t="shared" ca="1" si="82"/>
        <v>4.4621666055475178</v>
      </c>
      <c r="D599" s="2">
        <f t="shared" ca="1" si="83"/>
        <v>1.248460071843621</v>
      </c>
      <c r="E599" s="2">
        <f ca="1">IF(ROW()&gt;$H$2+5,"",IF(D599&gt;AVERAGE(D600:INDIRECT("D"&amp;TEXT($H$2+5, "#"))),1,0))</f>
        <v>1</v>
      </c>
      <c r="F599" s="2">
        <f ca="1">IF(ROW()&gt;$H$2+5,"",IF(D599&lt;AVERAGE(D600:INDIRECT("D"&amp;TEXT($H$2+5, "#"))),1,0))</f>
        <v>0</v>
      </c>
      <c r="G599" s="2">
        <f t="shared" ca="1" si="84"/>
        <v>9.8360655737705655E-3</v>
      </c>
      <c r="H599" s="2">
        <f t="shared" ca="1" si="85"/>
        <v>1.6894260625689456E-3</v>
      </c>
      <c r="J599" s="2">
        <f ca="1">IF(ROW()&gt;$H$2+5,"",IF(D599&gt;AVERAGE(D600:INDIRECT("D"&amp;TEXT($H$2+5, "#"))),1,-1))</f>
        <v>1</v>
      </c>
      <c r="K599" s="2">
        <f t="shared" ca="1" si="86"/>
        <v>9.8360655737705655E-3</v>
      </c>
      <c r="L599" s="2">
        <f t="shared" ca="1" si="87"/>
        <v>1.6894260625689456E-3</v>
      </c>
      <c r="M599" s="2">
        <f t="shared" ca="1" si="88"/>
        <v>9.8360655737705655E-3</v>
      </c>
      <c r="N599" s="2">
        <f t="shared" ca="1" si="89"/>
        <v>1.6894260625689456E-3</v>
      </c>
    </row>
    <row r="600" spans="1:14" x14ac:dyDescent="0.2">
      <c r="A600" s="1">
        <v>42844</v>
      </c>
      <c r="B600" s="2">
        <f t="shared" ca="1" si="81"/>
        <v>5.516575443138696</v>
      </c>
      <c r="C600" s="7">
        <f t="shared" ca="1" si="82"/>
        <v>4.4261086935834975</v>
      </c>
      <c r="D600" s="2">
        <f t="shared" ca="1" si="83"/>
        <v>1.2463714348307897</v>
      </c>
      <c r="E600" s="2">
        <f ca="1">IF(ROW()&gt;$H$2+5,"",IF(D600&gt;AVERAGE(D601:INDIRECT("D"&amp;TEXT($H$2+5, "#"))),1,0))</f>
        <v>1</v>
      </c>
      <c r="F600" s="2">
        <f ca="1">IF(ROW()&gt;$H$2+5,"",IF(D600&lt;AVERAGE(D601:INDIRECT("D"&amp;TEXT($H$2+5, "#"))),1,0))</f>
        <v>0</v>
      </c>
      <c r="G600" s="2">
        <f t="shared" ca="1" si="84"/>
        <v>-6.5146579804561278E-3</v>
      </c>
      <c r="H600" s="2">
        <f t="shared" ca="1" si="85"/>
        <v>-2.4578628486102904E-3</v>
      </c>
      <c r="J600" s="2">
        <f ca="1">IF(ROW()&gt;$H$2+5,"",IF(D600&gt;AVERAGE(D601:INDIRECT("D"&amp;TEXT($H$2+5, "#"))),1,-1))</f>
        <v>1</v>
      </c>
      <c r="K600" s="2">
        <f t="shared" ca="1" si="86"/>
        <v>-6.5146579804561278E-3</v>
      </c>
      <c r="L600" s="2">
        <f t="shared" ca="1" si="87"/>
        <v>-2.4578628486102904E-3</v>
      </c>
      <c r="M600" s="2">
        <f t="shared" ca="1" si="88"/>
        <v>-6.5146579804561278E-3</v>
      </c>
      <c r="N600" s="2">
        <f t="shared" ca="1" si="89"/>
        <v>-2.4578628486102904E-3</v>
      </c>
    </row>
    <row r="601" spans="1:14" x14ac:dyDescent="0.2">
      <c r="A601" s="1">
        <v>42843</v>
      </c>
      <c r="B601" s="2">
        <f t="shared" ca="1" si="81"/>
        <v>5.552749708339606</v>
      </c>
      <c r="C601" s="7">
        <f t="shared" ca="1" si="82"/>
        <v>4.4441376495655076</v>
      </c>
      <c r="D601" s="2">
        <f t="shared" ca="1" si="83"/>
        <v>1.2494549328107523</v>
      </c>
      <c r="E601" s="2">
        <f ca="1">IF(ROW()&gt;$H$2+5,"",IF(D601&gt;AVERAGE(D602:INDIRECT("D"&amp;TEXT($H$2+5, "#"))),1,0))</f>
        <v>1</v>
      </c>
      <c r="F601" s="2">
        <f ca="1">IF(ROW()&gt;$H$2+5,"",IF(D601&lt;AVERAGE(D602:INDIRECT("D"&amp;TEXT($H$2+5, "#"))),1,0))</f>
        <v>0</v>
      </c>
      <c r="G601" s="2">
        <f t="shared" ca="1" si="84"/>
        <v>-1.9169329073482413E-2</v>
      </c>
      <c r="H601" s="2">
        <f t="shared" ca="1" si="85"/>
        <v>-1.2410422208928885E-3</v>
      </c>
      <c r="J601" s="2">
        <f ca="1">IF(ROW()&gt;$H$2+5,"",IF(D601&gt;AVERAGE(D602:INDIRECT("D"&amp;TEXT($H$2+5, "#"))),1,-1))</f>
        <v>1</v>
      </c>
      <c r="K601" s="2">
        <f t="shared" ca="1" si="86"/>
        <v>-1.9169329073482413E-2</v>
      </c>
      <c r="L601" s="2">
        <f t="shared" ca="1" si="87"/>
        <v>-1.2410422208928885E-3</v>
      </c>
      <c r="M601" s="2">
        <f t="shared" ca="1" si="88"/>
        <v>-1.9169329073482413E-2</v>
      </c>
      <c r="N601" s="2">
        <f t="shared" ca="1" si="89"/>
        <v>-1.2410422208928885E-3</v>
      </c>
    </row>
    <row r="602" spans="1:14" x14ac:dyDescent="0.2">
      <c r="A602" s="1">
        <v>42842</v>
      </c>
      <c r="B602" s="2">
        <f t="shared" ca="1" si="81"/>
        <v>5.6612725039423344</v>
      </c>
      <c r="C602" s="7">
        <f t="shared" ca="1" si="82"/>
        <v>4.5252679514845529</v>
      </c>
      <c r="D602" s="2">
        <f t="shared" ca="1" si="83"/>
        <v>1.2510358645359565</v>
      </c>
      <c r="E602" s="2">
        <f ca="1">IF(ROW()&gt;$H$2+5,"",IF(D602&gt;AVERAGE(D603:INDIRECT("D"&amp;TEXT($H$2+5, "#"))),1,0))</f>
        <v>1</v>
      </c>
      <c r="F602" s="2">
        <f ca="1">IF(ROW()&gt;$H$2+5,"",IF(D602&lt;AVERAGE(D603:INDIRECT("D"&amp;TEXT($H$2+5, "#"))),1,0))</f>
        <v>0</v>
      </c>
      <c r="G602" s="2">
        <f t="shared" ca="1" si="84"/>
        <v>0</v>
      </c>
      <c r="H602" s="2">
        <f t="shared" ca="1" si="85"/>
        <v>0</v>
      </c>
      <c r="J602" s="2">
        <f ca="1">IF(ROW()&gt;$H$2+5,"",IF(D602&gt;AVERAGE(D603:INDIRECT("D"&amp;TEXT($H$2+5, "#"))),1,-1))</f>
        <v>1</v>
      </c>
      <c r="K602" s="2">
        <f t="shared" ca="1" si="86"/>
        <v>0</v>
      </c>
      <c r="L602" s="2">
        <f t="shared" ca="1" si="87"/>
        <v>0</v>
      </c>
      <c r="M602" s="2">
        <f t="shared" ca="1" si="88"/>
        <v>0</v>
      </c>
      <c r="N602" s="2">
        <f t="shared" ca="1" si="89"/>
        <v>0</v>
      </c>
    </row>
    <row r="603" spans="1:14" x14ac:dyDescent="0.2">
      <c r="A603" s="1">
        <v>42841</v>
      </c>
      <c r="B603" s="2">
        <f t="shared" ca="1" si="81"/>
        <v>5.6612725039423344</v>
      </c>
      <c r="C603" s="7">
        <f t="shared" ca="1" si="82"/>
        <v>4.5252679514845529</v>
      </c>
      <c r="D603" s="2">
        <f t="shared" ca="1" si="83"/>
        <v>1.2510358645359565</v>
      </c>
      <c r="E603" s="2">
        <f ca="1">IF(ROW()&gt;$H$2+5,"",IF(D603&gt;AVERAGE(D604:INDIRECT("D"&amp;TEXT($H$2+5, "#"))),1,0))</f>
        <v>1</v>
      </c>
      <c r="F603" s="2">
        <f ca="1">IF(ROW()&gt;$H$2+5,"",IF(D603&lt;AVERAGE(D604:INDIRECT("D"&amp;TEXT($H$2+5, "#"))),1,0))</f>
        <v>0</v>
      </c>
      <c r="G603" s="2">
        <f t="shared" ca="1" si="84"/>
        <v>0</v>
      </c>
      <c r="H603" s="2">
        <f t="shared" ca="1" si="85"/>
        <v>0</v>
      </c>
      <c r="J603" s="2">
        <f ca="1">IF(ROW()&gt;$H$2+5,"",IF(D603&gt;AVERAGE(D604:INDIRECT("D"&amp;TEXT($H$2+5, "#"))),1,-1))</f>
        <v>1</v>
      </c>
      <c r="K603" s="2">
        <f t="shared" ca="1" si="86"/>
        <v>0</v>
      </c>
      <c r="L603" s="2">
        <f t="shared" ca="1" si="87"/>
        <v>0</v>
      </c>
      <c r="M603" s="2">
        <f t="shared" ca="1" si="88"/>
        <v>0</v>
      </c>
      <c r="N603" s="2">
        <f t="shared" ca="1" si="89"/>
        <v>0</v>
      </c>
    </row>
    <row r="604" spans="1:14" x14ac:dyDescent="0.2">
      <c r="A604" s="1">
        <v>42840</v>
      </c>
      <c r="B604" s="2">
        <f t="shared" ca="1" si="81"/>
        <v>5.6612725039423344</v>
      </c>
      <c r="C604" s="7">
        <f t="shared" ca="1" si="82"/>
        <v>4.5252679514845529</v>
      </c>
      <c r="D604" s="2">
        <f t="shared" ca="1" si="83"/>
        <v>1.2510358645359565</v>
      </c>
      <c r="E604" s="2">
        <f ca="1">IF(ROW()&gt;$H$2+5,"",IF(D604&gt;AVERAGE(D605:INDIRECT("D"&amp;TEXT($H$2+5, "#"))),1,0))</f>
        <v>1</v>
      </c>
      <c r="F604" s="2">
        <f ca="1">IF(ROW()&gt;$H$2+5,"",IF(D604&lt;AVERAGE(D605:INDIRECT("D"&amp;TEXT($H$2+5, "#"))),1,0))</f>
        <v>0</v>
      </c>
      <c r="G604" s="2">
        <f t="shared" ca="1" si="84"/>
        <v>0</v>
      </c>
      <c r="H604" s="2">
        <f t="shared" ca="1" si="85"/>
        <v>0</v>
      </c>
      <c r="J604" s="2">
        <f ca="1">IF(ROW()&gt;$H$2+5,"",IF(D604&gt;AVERAGE(D605:INDIRECT("D"&amp;TEXT($H$2+5, "#"))),1,-1))</f>
        <v>1</v>
      </c>
      <c r="K604" s="2">
        <f t="shared" ca="1" si="86"/>
        <v>0</v>
      </c>
      <c r="L604" s="2">
        <f t="shared" ca="1" si="87"/>
        <v>0</v>
      </c>
      <c r="M604" s="2">
        <f t="shared" ca="1" si="88"/>
        <v>0</v>
      </c>
      <c r="N604" s="2">
        <f t="shared" ca="1" si="89"/>
        <v>0</v>
      </c>
    </row>
    <row r="605" spans="1:14" x14ac:dyDescent="0.2">
      <c r="A605" s="1">
        <v>42839</v>
      </c>
      <c r="B605" s="2">
        <f t="shared" ca="1" si="81"/>
        <v>5.6612725039423344</v>
      </c>
      <c r="C605" s="7">
        <f t="shared" ca="1" si="82"/>
        <v>4.5252679514845529</v>
      </c>
      <c r="D605" s="2">
        <f t="shared" ca="1" si="83"/>
        <v>1.2510358645359565</v>
      </c>
      <c r="E605" s="2">
        <f ca="1">IF(ROW()&gt;$H$2+5,"",IF(D605&gt;AVERAGE(D606:INDIRECT("D"&amp;TEXT($H$2+5, "#"))),1,0))</f>
        <v>1</v>
      </c>
      <c r="F605" s="2">
        <f ca="1">IF(ROW()&gt;$H$2+5,"",IF(D605&lt;AVERAGE(D606:INDIRECT("D"&amp;TEXT($H$2+5, "#"))),1,0))</f>
        <v>0</v>
      </c>
      <c r="G605" s="2">
        <f t="shared" ca="1" si="84"/>
        <v>0</v>
      </c>
      <c r="H605" s="2">
        <f t="shared" ca="1" si="85"/>
        <v>0</v>
      </c>
      <c r="J605" s="2">
        <f ca="1">IF(ROW()&gt;$H$2+5,"",IF(D605&gt;AVERAGE(D606:INDIRECT("D"&amp;TEXT($H$2+5, "#"))),1,-1))</f>
        <v>1</v>
      </c>
      <c r="K605" s="2">
        <f t="shared" ca="1" si="86"/>
        <v>0</v>
      </c>
      <c r="L605" s="2">
        <f t="shared" ca="1" si="87"/>
        <v>0</v>
      </c>
      <c r="M605" s="2">
        <f t="shared" ca="1" si="88"/>
        <v>0</v>
      </c>
      <c r="N605" s="2">
        <f t="shared" ca="1" si="89"/>
        <v>0</v>
      </c>
    </row>
    <row r="606" spans="1:14" x14ac:dyDescent="0.2">
      <c r="A606" s="1">
        <v>42838</v>
      </c>
      <c r="B606" s="2">
        <f t="shared" ca="1" si="81"/>
        <v>5.6612725039423344</v>
      </c>
      <c r="C606" s="7">
        <f t="shared" ca="1" si="82"/>
        <v>4.5252679514845529</v>
      </c>
      <c r="D606" s="2">
        <f t="shared" ca="1" si="83"/>
        <v>1.2510358645359565</v>
      </c>
      <c r="E606" s="2">
        <f ca="1">IF(ROW()&gt;$H$2+5,"",IF(D606&gt;AVERAGE(D607:INDIRECT("D"&amp;TEXT($H$2+5, "#"))),1,0))</f>
        <v>1</v>
      </c>
      <c r="F606" s="2">
        <f ca="1">IF(ROW()&gt;$H$2+5,"",IF(D606&lt;AVERAGE(D607:INDIRECT("D"&amp;TEXT($H$2+5, "#"))),1,0))</f>
        <v>0</v>
      </c>
      <c r="G606" s="2">
        <f t="shared" ca="1" si="84"/>
        <v>4.8154093097912886E-3</v>
      </c>
      <c r="H606" s="2">
        <f t="shared" ca="1" si="85"/>
        <v>4.8154093097912886E-3</v>
      </c>
      <c r="J606" s="2">
        <f ca="1">IF(ROW()&gt;$H$2+5,"",IF(D606&gt;AVERAGE(D607:INDIRECT("D"&amp;TEXT($H$2+5, "#"))),1,-1))</f>
        <v>1</v>
      </c>
      <c r="K606" s="2">
        <f t="shared" ca="1" si="86"/>
        <v>4.8154093097912886E-3</v>
      </c>
      <c r="L606" s="2">
        <f t="shared" ca="1" si="87"/>
        <v>4.8154093097912886E-3</v>
      </c>
      <c r="M606" s="2">
        <f t="shared" ca="1" si="88"/>
        <v>4.8154093097912886E-3</v>
      </c>
      <c r="N606" s="2">
        <f t="shared" ca="1" si="89"/>
        <v>4.8154093097912886E-3</v>
      </c>
    </row>
    <row r="607" spans="1:14" x14ac:dyDescent="0.2">
      <c r="A607" s="1">
        <v>42837</v>
      </c>
      <c r="B607" s="2">
        <f t="shared" ca="1" si="81"/>
        <v>5.6341418050416525</v>
      </c>
      <c r="C607" s="7">
        <f t="shared" ca="1" si="82"/>
        <v>4.5252679514845529</v>
      </c>
      <c r="D607" s="2">
        <f t="shared" ca="1" si="83"/>
        <v>1.245040484993452</v>
      </c>
      <c r="E607" s="2">
        <f ca="1">IF(ROW()&gt;$H$2+5,"",IF(D607&gt;AVERAGE(D608:INDIRECT("D"&amp;TEXT($H$2+5, "#"))),1,0))</f>
        <v>1</v>
      </c>
      <c r="F607" s="2">
        <f ca="1">IF(ROW()&gt;$H$2+5,"",IF(D607&lt;AVERAGE(D608:INDIRECT("D"&amp;TEXT($H$2+5, "#"))),1,0))</f>
        <v>0</v>
      </c>
      <c r="G607" s="2">
        <f t="shared" ca="1" si="84"/>
        <v>4.8387096774193108E-3</v>
      </c>
      <c r="H607" s="2">
        <f t="shared" ca="1" si="85"/>
        <v>-5.2216524956188093E-3</v>
      </c>
      <c r="J607" s="2">
        <f ca="1">IF(ROW()&gt;$H$2+5,"",IF(D607&gt;AVERAGE(D608:INDIRECT("D"&amp;TEXT($H$2+5, "#"))),1,-1))</f>
        <v>1</v>
      </c>
      <c r="K607" s="2">
        <f t="shared" ca="1" si="86"/>
        <v>4.8387096774193108E-3</v>
      </c>
      <c r="L607" s="2">
        <f t="shared" ca="1" si="87"/>
        <v>-5.2216524956188093E-3</v>
      </c>
      <c r="M607" s="2">
        <f t="shared" ca="1" si="88"/>
        <v>4.8387096774193108E-3</v>
      </c>
      <c r="N607" s="2">
        <f t="shared" ca="1" si="89"/>
        <v>-5.2216524956188093E-3</v>
      </c>
    </row>
    <row r="608" spans="1:14" x14ac:dyDescent="0.2">
      <c r="A608" s="1">
        <v>42836</v>
      </c>
      <c r="B608" s="2">
        <f t="shared" ca="1" si="81"/>
        <v>5.6070111061409706</v>
      </c>
      <c r="C608" s="7">
        <f t="shared" ca="1" si="82"/>
        <v>4.4801955615295279</v>
      </c>
      <c r="D608" s="2">
        <f t="shared" ca="1" si="83"/>
        <v>1.2515103479605141</v>
      </c>
      <c r="E608" s="2">
        <f ca="1">IF(ROW()&gt;$H$2+5,"",IF(D608&gt;AVERAGE(D609:INDIRECT("D"&amp;TEXT($H$2+5, "#"))),1,0))</f>
        <v>1</v>
      </c>
      <c r="F608" s="2">
        <f ca="1">IF(ROW()&gt;$H$2+5,"",IF(D608&lt;AVERAGE(D609:INDIRECT("D"&amp;TEXT($H$2+5, "#"))),1,0))</f>
        <v>0</v>
      </c>
      <c r="G608" s="2">
        <f t="shared" ca="1" si="84"/>
        <v>-1.116427432216896E-2</v>
      </c>
      <c r="H608" s="2">
        <f t="shared" ca="1" si="85"/>
        <v>2.7246145667200097E-3</v>
      </c>
      <c r="J608" s="2">
        <f ca="1">IF(ROW()&gt;$H$2+5,"",IF(D608&gt;AVERAGE(D609:INDIRECT("D"&amp;TEXT($H$2+5, "#"))),1,-1))</f>
        <v>1</v>
      </c>
      <c r="K608" s="2">
        <f t="shared" ca="1" si="86"/>
        <v>-1.116427432216896E-2</v>
      </c>
      <c r="L608" s="2">
        <f t="shared" ca="1" si="87"/>
        <v>2.7246145667200097E-3</v>
      </c>
      <c r="M608" s="2">
        <f t="shared" ca="1" si="88"/>
        <v>-1.116427432216896E-2</v>
      </c>
      <c r="N608" s="2">
        <f t="shared" ca="1" si="89"/>
        <v>2.7246145667200097E-3</v>
      </c>
    </row>
    <row r="609" spans="1:14" x14ac:dyDescent="0.2">
      <c r="A609" s="1">
        <v>42835</v>
      </c>
      <c r="B609" s="2">
        <f t="shared" ca="1" si="81"/>
        <v>5.6703160702425617</v>
      </c>
      <c r="C609" s="7">
        <f t="shared" ca="1" si="82"/>
        <v>4.5432969074665639</v>
      </c>
      <c r="D609" s="2">
        <f t="shared" ca="1" si="83"/>
        <v>1.2480619659533647</v>
      </c>
      <c r="E609" s="2">
        <f ca="1">IF(ROW()&gt;$H$2+5,"",IF(D609&gt;AVERAGE(D610:INDIRECT("D"&amp;TEXT($H$2+5, "#"))),1,0))</f>
        <v>1</v>
      </c>
      <c r="F609" s="2">
        <f ca="1">IF(ROW()&gt;$H$2+5,"",IF(D609&lt;AVERAGE(D610:INDIRECT("D"&amp;TEXT($H$2+5, "#"))),1,0))</f>
        <v>0</v>
      </c>
      <c r="G609" s="2">
        <f t="shared" ca="1" si="84"/>
        <v>6.4205457463883857E-3</v>
      </c>
      <c r="H609" s="2">
        <f t="shared" ca="1" si="85"/>
        <v>4.325217942924859E-4</v>
      </c>
      <c r="J609" s="2">
        <f ca="1">IF(ROW()&gt;$H$2+5,"",IF(D609&gt;AVERAGE(D610:INDIRECT("D"&amp;TEXT($H$2+5, "#"))),1,-1))</f>
        <v>1</v>
      </c>
      <c r="K609" s="2">
        <f t="shared" ca="1" si="86"/>
        <v>6.4205457463883857E-3</v>
      </c>
      <c r="L609" s="2">
        <f t="shared" ca="1" si="87"/>
        <v>4.325217942924859E-4</v>
      </c>
      <c r="M609" s="2">
        <f t="shared" ca="1" si="88"/>
        <v>6.4205457463883857E-3</v>
      </c>
      <c r="N609" s="2">
        <f t="shared" ca="1" si="89"/>
        <v>4.325217942924859E-4</v>
      </c>
    </row>
    <row r="610" spans="1:14" x14ac:dyDescent="0.2">
      <c r="A610" s="1">
        <v>42834</v>
      </c>
      <c r="B610" s="2">
        <f t="shared" ca="1" si="81"/>
        <v>5.6341418050416525</v>
      </c>
      <c r="C610" s="7">
        <f t="shared" ca="1" si="82"/>
        <v>4.5162534734935482</v>
      </c>
      <c r="D610" s="2">
        <f t="shared" ca="1" si="83"/>
        <v>1.2475255957419418</v>
      </c>
      <c r="E610" s="2">
        <f ca="1">IF(ROW()&gt;$H$2+5,"",IF(D610&gt;AVERAGE(D611:INDIRECT("D"&amp;TEXT($H$2+5, "#"))),1,0))</f>
        <v>1</v>
      </c>
      <c r="F610" s="2">
        <f ca="1">IF(ROW()&gt;$H$2+5,"",IF(D610&lt;AVERAGE(D611:INDIRECT("D"&amp;TEXT($H$2+5, "#"))),1,0))</f>
        <v>0</v>
      </c>
      <c r="G610" s="2">
        <f t="shared" ca="1" si="84"/>
        <v>0</v>
      </c>
      <c r="H610" s="2">
        <f t="shared" ca="1" si="85"/>
        <v>0</v>
      </c>
      <c r="J610" s="2">
        <f ca="1">IF(ROW()&gt;$H$2+5,"",IF(D610&gt;AVERAGE(D611:INDIRECT("D"&amp;TEXT($H$2+5, "#"))),1,-1))</f>
        <v>1</v>
      </c>
      <c r="K610" s="2">
        <f t="shared" ca="1" si="86"/>
        <v>0</v>
      </c>
      <c r="L610" s="2">
        <f t="shared" ca="1" si="87"/>
        <v>0</v>
      </c>
      <c r="M610" s="2">
        <f t="shared" ca="1" si="88"/>
        <v>0</v>
      </c>
      <c r="N610" s="2">
        <f t="shared" ca="1" si="89"/>
        <v>0</v>
      </c>
    </row>
    <row r="611" spans="1:14" x14ac:dyDescent="0.2">
      <c r="A611" s="1">
        <v>42833</v>
      </c>
      <c r="B611" s="2">
        <f t="shared" ca="1" si="81"/>
        <v>5.6341418050416525</v>
      </c>
      <c r="C611" s="7">
        <f t="shared" ca="1" si="82"/>
        <v>4.5162534734935482</v>
      </c>
      <c r="D611" s="2">
        <f t="shared" ca="1" si="83"/>
        <v>1.2475255957419418</v>
      </c>
      <c r="E611" s="2">
        <f ca="1">IF(ROW()&gt;$H$2+5,"",IF(D611&gt;AVERAGE(D612:INDIRECT("D"&amp;TEXT($H$2+5, "#"))),1,0))</f>
        <v>1</v>
      </c>
      <c r="F611" s="2">
        <f ca="1">IF(ROW()&gt;$H$2+5,"",IF(D611&lt;AVERAGE(D612:INDIRECT("D"&amp;TEXT($H$2+5, "#"))),1,0))</f>
        <v>0</v>
      </c>
      <c r="G611" s="2">
        <f t="shared" ca="1" si="84"/>
        <v>0</v>
      </c>
      <c r="H611" s="2">
        <f t="shared" ca="1" si="85"/>
        <v>0</v>
      </c>
      <c r="J611" s="2">
        <f ca="1">IF(ROW()&gt;$H$2+5,"",IF(D611&gt;AVERAGE(D612:INDIRECT("D"&amp;TEXT($H$2+5, "#"))),1,-1))</f>
        <v>1</v>
      </c>
      <c r="K611" s="2">
        <f t="shared" ca="1" si="86"/>
        <v>0</v>
      </c>
      <c r="L611" s="2">
        <f t="shared" ca="1" si="87"/>
        <v>0</v>
      </c>
      <c r="M611" s="2">
        <f t="shared" ca="1" si="88"/>
        <v>0</v>
      </c>
      <c r="N611" s="2">
        <f t="shared" ca="1" si="89"/>
        <v>0</v>
      </c>
    </row>
    <row r="612" spans="1:14" x14ac:dyDescent="0.2">
      <c r="A612" s="1">
        <v>42832</v>
      </c>
      <c r="B612" s="2">
        <f t="shared" ca="1" si="81"/>
        <v>5.6341418050416525</v>
      </c>
      <c r="C612" s="7">
        <f t="shared" ca="1" si="82"/>
        <v>4.5162534734935482</v>
      </c>
      <c r="D612" s="2">
        <f t="shared" ca="1" si="83"/>
        <v>1.2475255957419418</v>
      </c>
      <c r="E612" s="2">
        <f ca="1">IF(ROW()&gt;$H$2+5,"",IF(D612&gt;AVERAGE(D613:INDIRECT("D"&amp;TEXT($H$2+5, "#"))),1,0))</f>
        <v>1</v>
      </c>
      <c r="F612" s="2">
        <f ca="1">IF(ROW()&gt;$H$2+5,"",IF(D612&lt;AVERAGE(D613:INDIRECT("D"&amp;TEXT($H$2+5, "#"))),1,0))</f>
        <v>0</v>
      </c>
      <c r="G612" s="2">
        <f t="shared" ca="1" si="84"/>
        <v>-1.6025641025640882E-3</v>
      </c>
      <c r="H612" s="2">
        <f t="shared" ca="1" si="85"/>
        <v>2.3735790385889894E-3</v>
      </c>
      <c r="J612" s="2">
        <f ca="1">IF(ROW()&gt;$H$2+5,"",IF(D612&gt;AVERAGE(D613:INDIRECT("D"&amp;TEXT($H$2+5, "#"))),1,-1))</f>
        <v>1</v>
      </c>
      <c r="K612" s="2">
        <f t="shared" ca="1" si="86"/>
        <v>-1.6025641025640882E-3</v>
      </c>
      <c r="L612" s="2">
        <f t="shared" ca="1" si="87"/>
        <v>2.3735790385889894E-3</v>
      </c>
      <c r="M612" s="2">
        <f t="shared" ca="1" si="88"/>
        <v>-1.6025641025640882E-3</v>
      </c>
      <c r="N612" s="2">
        <f t="shared" ca="1" si="89"/>
        <v>2.3735790385889894E-3</v>
      </c>
    </row>
    <row r="613" spans="1:14" x14ac:dyDescent="0.2">
      <c r="A613" s="1">
        <v>42831</v>
      </c>
      <c r="B613" s="2">
        <f t="shared" ca="1" si="81"/>
        <v>5.6431853713418798</v>
      </c>
      <c r="C613" s="7">
        <f t="shared" ca="1" si="82"/>
        <v>4.5342824294755584</v>
      </c>
      <c r="D613" s="2">
        <f t="shared" ca="1" si="83"/>
        <v>1.2445597421673134</v>
      </c>
      <c r="E613" s="2">
        <f ca="1">IF(ROW()&gt;$H$2+5,"",IF(D613&gt;AVERAGE(D614:INDIRECT("D"&amp;TEXT($H$2+5, "#"))),1,0))</f>
        <v>1</v>
      </c>
      <c r="F613" s="2">
        <f ca="1">IF(ROW()&gt;$H$2+5,"",IF(D613&lt;AVERAGE(D614:INDIRECT("D"&amp;TEXT($H$2+5, "#"))),1,0))</f>
        <v>0</v>
      </c>
      <c r="G613" s="2">
        <f t="shared" ca="1" si="84"/>
        <v>-1.7322834645669291E-2</v>
      </c>
      <c r="H613" s="2">
        <f t="shared" ca="1" si="85"/>
        <v>-1.6672573462562026E-3</v>
      </c>
      <c r="J613" s="2">
        <f ca="1">IF(ROW()&gt;$H$2+5,"",IF(D613&gt;AVERAGE(D614:INDIRECT("D"&amp;TEXT($H$2+5, "#"))),1,-1))</f>
        <v>1</v>
      </c>
      <c r="K613" s="2">
        <f t="shared" ca="1" si="86"/>
        <v>-1.7322834645669291E-2</v>
      </c>
      <c r="L613" s="2">
        <f t="shared" ca="1" si="87"/>
        <v>-1.6672573462562026E-3</v>
      </c>
      <c r="M613" s="2">
        <f t="shared" ca="1" si="88"/>
        <v>-1.7322834645669291E-2</v>
      </c>
      <c r="N613" s="2">
        <f t="shared" ca="1" si="89"/>
        <v>-1.6672573462562026E-3</v>
      </c>
    </row>
    <row r="614" spans="1:14" x14ac:dyDescent="0.2">
      <c r="A614" s="1">
        <v>42830</v>
      </c>
      <c r="B614" s="2">
        <f t="shared" ca="1" si="81"/>
        <v>5.7426646006443809</v>
      </c>
      <c r="C614" s="7">
        <f t="shared" ca="1" si="82"/>
        <v>4.6063982534035999</v>
      </c>
      <c r="D614" s="2">
        <f t="shared" ca="1" si="83"/>
        <v>1.2466713220901406</v>
      </c>
      <c r="E614" s="2">
        <f ca="1">IF(ROW()&gt;$H$2+5,"",IF(D614&gt;AVERAGE(D615:INDIRECT("D"&amp;TEXT($H$2+5, "#"))),1,0))</f>
        <v>1</v>
      </c>
      <c r="F614" s="2">
        <f ca="1">IF(ROW()&gt;$H$2+5,"",IF(D614&lt;AVERAGE(D615:INDIRECT("D"&amp;TEXT($H$2+5, "#"))),1,0))</f>
        <v>0</v>
      </c>
      <c r="G614" s="2">
        <f t="shared" ca="1" si="84"/>
        <v>4.7468354430379323E-3</v>
      </c>
      <c r="H614" s="2">
        <f t="shared" ca="1" si="85"/>
        <v>4.7468354430379323E-3</v>
      </c>
      <c r="J614" s="2">
        <f ca="1">IF(ROW()&gt;$H$2+5,"",IF(D614&gt;AVERAGE(D615:INDIRECT("D"&amp;TEXT($H$2+5, "#"))),1,-1))</f>
        <v>1</v>
      </c>
      <c r="K614" s="2">
        <f t="shared" ca="1" si="86"/>
        <v>4.7468354430379323E-3</v>
      </c>
      <c r="L614" s="2">
        <f t="shared" ca="1" si="87"/>
        <v>4.7468354430379323E-3</v>
      </c>
      <c r="M614" s="2">
        <f t="shared" ca="1" si="88"/>
        <v>4.7468354430379323E-3</v>
      </c>
      <c r="N614" s="2">
        <f t="shared" ca="1" si="89"/>
        <v>4.7468354430379323E-3</v>
      </c>
    </row>
    <row r="615" spans="1:14" x14ac:dyDescent="0.2">
      <c r="A615" s="1">
        <v>42829</v>
      </c>
      <c r="B615" s="2">
        <f t="shared" ca="1" si="81"/>
        <v>5.715533901743699</v>
      </c>
      <c r="C615" s="7">
        <f t="shared" ca="1" si="82"/>
        <v>4.6063982534035999</v>
      </c>
      <c r="D615" s="2">
        <f t="shared" ca="1" si="83"/>
        <v>1.2407815363164865</v>
      </c>
      <c r="E615" s="2">
        <f ca="1">IF(ROW()&gt;$H$2+5,"",IF(D615&gt;AVERAGE(D616:INDIRECT("D"&amp;TEXT($H$2+5, "#"))),1,0))</f>
        <v>1</v>
      </c>
      <c r="F615" s="2">
        <f ca="1">IF(ROW()&gt;$H$2+5,"",IF(D615&lt;AVERAGE(D616:INDIRECT("D"&amp;TEXT($H$2+5, "#"))),1,0))</f>
        <v>0</v>
      </c>
      <c r="G615" s="2">
        <f t="shared" ca="1" si="84"/>
        <v>0</v>
      </c>
      <c r="H615" s="2">
        <f t="shared" ca="1" si="85"/>
        <v>0</v>
      </c>
      <c r="J615" s="2">
        <f ca="1">IF(ROW()&gt;$H$2+5,"",IF(D615&gt;AVERAGE(D616:INDIRECT("D"&amp;TEXT($H$2+5, "#"))),1,-1))</f>
        <v>1</v>
      </c>
      <c r="K615" s="2">
        <f t="shared" ca="1" si="86"/>
        <v>0</v>
      </c>
      <c r="L615" s="2">
        <f t="shared" ca="1" si="87"/>
        <v>0</v>
      </c>
      <c r="M615" s="2">
        <f t="shared" ca="1" si="88"/>
        <v>0</v>
      </c>
      <c r="N615" s="2">
        <f t="shared" ca="1" si="89"/>
        <v>0</v>
      </c>
    </row>
    <row r="616" spans="1:14" x14ac:dyDescent="0.2">
      <c r="A616" s="1">
        <v>42828</v>
      </c>
      <c r="B616" s="2">
        <f t="shared" ca="1" si="81"/>
        <v>5.715533901743699</v>
      </c>
      <c r="C616" s="7">
        <f t="shared" ca="1" si="82"/>
        <v>4.6063982534035999</v>
      </c>
      <c r="D616" s="2">
        <f t="shared" ca="1" si="83"/>
        <v>1.2407815363164865</v>
      </c>
      <c r="E616" s="2">
        <f ca="1">IF(ROW()&gt;$H$2+5,"",IF(D616&gt;AVERAGE(D617:INDIRECT("D"&amp;TEXT($H$2+5, "#"))),1,0))</f>
        <v>1</v>
      </c>
      <c r="F616" s="2">
        <f ca="1">IF(ROW()&gt;$H$2+5,"",IF(D616&lt;AVERAGE(D617:INDIRECT("D"&amp;TEXT($H$2+5, "#"))),1,0))</f>
        <v>0</v>
      </c>
      <c r="G616" s="2">
        <f t="shared" ca="1" si="84"/>
        <v>1.1200000000000057E-2</v>
      </c>
      <c r="H616" s="2">
        <f t="shared" ca="1" si="85"/>
        <v>5.294488188976345E-3</v>
      </c>
      <c r="J616" s="2">
        <f ca="1">IF(ROW()&gt;$H$2+5,"",IF(D616&gt;AVERAGE(D617:INDIRECT("D"&amp;TEXT($H$2+5, "#"))),1,-1))</f>
        <v>1</v>
      </c>
      <c r="K616" s="2">
        <f t="shared" ca="1" si="86"/>
        <v>1.1200000000000057E-2</v>
      </c>
      <c r="L616" s="2">
        <f t="shared" ca="1" si="87"/>
        <v>5.294488188976345E-3</v>
      </c>
      <c r="M616" s="2">
        <f t="shared" ca="1" si="88"/>
        <v>1.1200000000000057E-2</v>
      </c>
      <c r="N616" s="2">
        <f t="shared" ca="1" si="89"/>
        <v>5.294488188976345E-3</v>
      </c>
    </row>
    <row r="617" spans="1:14" x14ac:dyDescent="0.2">
      <c r="A617" s="1">
        <v>42827</v>
      </c>
      <c r="B617" s="2">
        <f t="shared" ca="1" si="81"/>
        <v>5.6522289376421071</v>
      </c>
      <c r="C617" s="7">
        <f t="shared" ca="1" si="82"/>
        <v>4.5793548194305842</v>
      </c>
      <c r="D617" s="2">
        <f t="shared" ca="1" si="83"/>
        <v>1.2342849943968588</v>
      </c>
      <c r="E617" s="2">
        <f ca="1">IF(ROW()&gt;$H$2+5,"",IF(D617&gt;AVERAGE(D618:INDIRECT("D"&amp;TEXT($H$2+5, "#"))),1,0))</f>
        <v>1</v>
      </c>
      <c r="F617" s="2">
        <f ca="1">IF(ROW()&gt;$H$2+5,"",IF(D617&lt;AVERAGE(D618:INDIRECT("D"&amp;TEXT($H$2+5, "#"))),1,0))</f>
        <v>0</v>
      </c>
      <c r="G617" s="2">
        <f t="shared" ca="1" si="84"/>
        <v>0</v>
      </c>
      <c r="H617" s="2">
        <f t="shared" ca="1" si="85"/>
        <v>0</v>
      </c>
      <c r="J617" s="2">
        <f ca="1">IF(ROW()&gt;$H$2+5,"",IF(D617&gt;AVERAGE(D618:INDIRECT("D"&amp;TEXT($H$2+5, "#"))),1,-1))</f>
        <v>1</v>
      </c>
      <c r="K617" s="2">
        <f t="shared" ca="1" si="86"/>
        <v>0</v>
      </c>
      <c r="L617" s="2">
        <f t="shared" ca="1" si="87"/>
        <v>0</v>
      </c>
      <c r="M617" s="2">
        <f t="shared" ca="1" si="88"/>
        <v>0</v>
      </c>
      <c r="N617" s="2">
        <f t="shared" ca="1" si="89"/>
        <v>0</v>
      </c>
    </row>
    <row r="618" spans="1:14" x14ac:dyDescent="0.2">
      <c r="A618" s="1">
        <v>42826</v>
      </c>
      <c r="B618" s="2">
        <f t="shared" ca="1" si="81"/>
        <v>5.6522289376421071</v>
      </c>
      <c r="C618" s="7">
        <f t="shared" ca="1" si="82"/>
        <v>4.5793548194305842</v>
      </c>
      <c r="D618" s="2">
        <f t="shared" ca="1" si="83"/>
        <v>1.2342849943968588</v>
      </c>
      <c r="E618" s="2">
        <f ca="1">IF(ROW()&gt;$H$2+5,"",IF(D618&gt;AVERAGE(D619:INDIRECT("D"&amp;TEXT($H$2+5, "#"))),1,0))</f>
        <v>1</v>
      </c>
      <c r="F618" s="2">
        <f ca="1">IF(ROW()&gt;$H$2+5,"",IF(D618&lt;AVERAGE(D619:INDIRECT("D"&amp;TEXT($H$2+5, "#"))),1,0))</f>
        <v>0</v>
      </c>
      <c r="G618" s="2">
        <f t="shared" ca="1" si="84"/>
        <v>0</v>
      </c>
      <c r="H618" s="2">
        <f t="shared" ca="1" si="85"/>
        <v>0</v>
      </c>
      <c r="J618" s="2">
        <f ca="1">IF(ROW()&gt;$H$2+5,"",IF(D618&gt;AVERAGE(D619:INDIRECT("D"&amp;TEXT($H$2+5, "#"))),1,-1))</f>
        <v>1</v>
      </c>
      <c r="K618" s="2">
        <f t="shared" ca="1" si="86"/>
        <v>0</v>
      </c>
      <c r="L618" s="2">
        <f t="shared" ca="1" si="87"/>
        <v>0</v>
      </c>
      <c r="M618" s="2">
        <f t="shared" ca="1" si="88"/>
        <v>0</v>
      </c>
      <c r="N618" s="2">
        <f t="shared" ca="1" si="89"/>
        <v>0</v>
      </c>
    </row>
    <row r="619" spans="1:14" x14ac:dyDescent="0.2">
      <c r="A619" s="1">
        <v>42825</v>
      </c>
      <c r="B619" s="2">
        <f t="shared" ca="1" si="81"/>
        <v>5.6522289376421071</v>
      </c>
      <c r="C619" s="7">
        <f t="shared" ca="1" si="82"/>
        <v>4.5793548194305842</v>
      </c>
      <c r="D619" s="2">
        <f t="shared" ca="1" si="83"/>
        <v>1.2342849943968588</v>
      </c>
      <c r="E619" s="2">
        <f ca="1">IF(ROW()&gt;$H$2+5,"",IF(D619&gt;AVERAGE(D620:INDIRECT("D"&amp;TEXT($H$2+5, "#"))),1,0))</f>
        <v>1</v>
      </c>
      <c r="F619" s="2">
        <f ca="1">IF(ROW()&gt;$H$2+5,"",IF(D619&lt;AVERAGE(D620:INDIRECT("D"&amp;TEXT($H$2+5, "#"))),1,0))</f>
        <v>0</v>
      </c>
      <c r="G619" s="2">
        <f t="shared" ca="1" si="84"/>
        <v>-1.2638230647709362E-2</v>
      </c>
      <c r="H619" s="2">
        <f t="shared" ca="1" si="85"/>
        <v>-4.8257306477093708E-3</v>
      </c>
      <c r="J619" s="2">
        <f ca="1">IF(ROW()&gt;$H$2+5,"",IF(D619&gt;AVERAGE(D620:INDIRECT("D"&amp;TEXT($H$2+5, "#"))),1,-1))</f>
        <v>1</v>
      </c>
      <c r="K619" s="2">
        <f t="shared" ca="1" si="86"/>
        <v>-1.2638230647709362E-2</v>
      </c>
      <c r="L619" s="2">
        <f t="shared" ca="1" si="87"/>
        <v>-4.8257306477093708E-3</v>
      </c>
      <c r="M619" s="2">
        <f t="shared" ca="1" si="88"/>
        <v>-1.2638230647709362E-2</v>
      </c>
      <c r="N619" s="2">
        <f t="shared" ca="1" si="89"/>
        <v>-4.8257306477093708E-3</v>
      </c>
    </row>
    <row r="620" spans="1:14" x14ac:dyDescent="0.2">
      <c r="A620" s="1">
        <v>42824</v>
      </c>
      <c r="B620" s="2">
        <f t="shared" ca="1" si="81"/>
        <v>5.7245774680439263</v>
      </c>
      <c r="C620" s="7">
        <f t="shared" ca="1" si="82"/>
        <v>4.6154127313946045</v>
      </c>
      <c r="D620" s="2">
        <f t="shared" ca="1" si="83"/>
        <v>1.2403175623069735</v>
      </c>
      <c r="E620" s="2">
        <f ca="1">IF(ROW()&gt;$H$2+5,"",IF(D620&gt;AVERAGE(D621:INDIRECT("D"&amp;TEXT($H$2+5, "#"))),1,0))</f>
        <v>1</v>
      </c>
      <c r="F620" s="2">
        <f ca="1">IF(ROW()&gt;$H$2+5,"",IF(D620&lt;AVERAGE(D621:INDIRECT("D"&amp;TEXT($H$2+5, "#"))),1,0))</f>
        <v>0</v>
      </c>
      <c r="G620" s="2">
        <f t="shared" ca="1" si="84"/>
        <v>-1.2480499219968839E-2</v>
      </c>
      <c r="H620" s="2">
        <f t="shared" ca="1" si="85"/>
        <v>-2.8093193360231028E-3</v>
      </c>
      <c r="J620" s="2">
        <f ca="1">IF(ROW()&gt;$H$2+5,"",IF(D620&gt;AVERAGE(D621:INDIRECT("D"&amp;TEXT($H$2+5, "#"))),1,-1))</f>
        <v>1</v>
      </c>
      <c r="K620" s="2">
        <f t="shared" ca="1" si="86"/>
        <v>-1.2480499219968839E-2</v>
      </c>
      <c r="L620" s="2">
        <f t="shared" ca="1" si="87"/>
        <v>-2.8093193360231028E-3</v>
      </c>
      <c r="M620" s="2">
        <f t="shared" ca="1" si="88"/>
        <v>-1.2480499219968839E-2</v>
      </c>
      <c r="N620" s="2">
        <f t="shared" ca="1" si="89"/>
        <v>-2.8093193360231028E-3</v>
      </c>
    </row>
    <row r="621" spans="1:14" x14ac:dyDescent="0.2">
      <c r="A621" s="1">
        <v>42823</v>
      </c>
      <c r="B621" s="2">
        <f t="shared" ca="1" si="81"/>
        <v>5.7969259984457455</v>
      </c>
      <c r="C621" s="7">
        <f t="shared" ca="1" si="82"/>
        <v>4.6604851213496294</v>
      </c>
      <c r="D621" s="2">
        <f t="shared" ca="1" si="83"/>
        <v>1.2438460476764732</v>
      </c>
      <c r="E621" s="2">
        <f ca="1">IF(ROW()&gt;$H$2+5,"",IF(D621&gt;AVERAGE(D622:INDIRECT("D"&amp;TEXT($H$2+5, "#"))),1,0))</f>
        <v>1</v>
      </c>
      <c r="F621" s="2">
        <f ca="1">IF(ROW()&gt;$H$2+5,"",IF(D621&lt;AVERAGE(D622:INDIRECT("D"&amp;TEXT($H$2+5, "#"))),1,0))</f>
        <v>0</v>
      </c>
      <c r="G621" s="2">
        <f t="shared" ca="1" si="84"/>
        <v>4.7021943573668833E-3</v>
      </c>
      <c r="H621" s="2">
        <f t="shared" ca="1" si="85"/>
        <v>8.1869921173601153E-4</v>
      </c>
      <c r="J621" s="2">
        <f ca="1">IF(ROW()&gt;$H$2+5,"",IF(D621&gt;AVERAGE(D622:INDIRECT("D"&amp;TEXT($H$2+5, "#"))),1,-1))</f>
        <v>1</v>
      </c>
      <c r="K621" s="2">
        <f t="shared" ca="1" si="86"/>
        <v>4.7021943573668833E-3</v>
      </c>
      <c r="L621" s="2">
        <f t="shared" ca="1" si="87"/>
        <v>8.1869921173601153E-4</v>
      </c>
      <c r="M621" s="2">
        <f t="shared" ca="1" si="88"/>
        <v>4.7021943573668833E-3</v>
      </c>
      <c r="N621" s="2">
        <f t="shared" ca="1" si="89"/>
        <v>8.1869921173601153E-4</v>
      </c>
    </row>
    <row r="622" spans="1:14" x14ac:dyDescent="0.2">
      <c r="A622" s="1">
        <v>42822</v>
      </c>
      <c r="B622" s="2">
        <f t="shared" ca="1" si="81"/>
        <v>5.7697952995450628</v>
      </c>
      <c r="C622" s="7">
        <f t="shared" ca="1" si="82"/>
        <v>4.6424561653676202</v>
      </c>
      <c r="D622" s="2">
        <f t="shared" ca="1" si="83"/>
        <v>1.2428324778998043</v>
      </c>
      <c r="E622" s="2">
        <f ca="1">IF(ROW()&gt;$H$2+5,"",IF(D622&gt;AVERAGE(D623:INDIRECT("D"&amp;TEXT($H$2+5, "#"))),1,0))</f>
        <v>1</v>
      </c>
      <c r="F622" s="2">
        <f ca="1">IF(ROW()&gt;$H$2+5,"",IF(D622&lt;AVERAGE(D623:INDIRECT("D"&amp;TEXT($H$2+5, "#"))),1,0))</f>
        <v>0</v>
      </c>
      <c r="G622" s="2">
        <f t="shared" ca="1" si="84"/>
        <v>7.8988941548182538E-3</v>
      </c>
      <c r="H622" s="2">
        <f t="shared" ca="1" si="85"/>
        <v>2.0395191548181644E-3</v>
      </c>
      <c r="J622" s="2">
        <f ca="1">IF(ROW()&gt;$H$2+5,"",IF(D622&gt;AVERAGE(D623:INDIRECT("D"&amp;TEXT($H$2+5, "#"))),1,-1))</f>
        <v>1</v>
      </c>
      <c r="K622" s="2">
        <f t="shared" ca="1" si="86"/>
        <v>7.8988941548182538E-3</v>
      </c>
      <c r="L622" s="2">
        <f t="shared" ca="1" si="87"/>
        <v>2.0395191548181644E-3</v>
      </c>
      <c r="M622" s="2">
        <f t="shared" ca="1" si="88"/>
        <v>7.8988941548182538E-3</v>
      </c>
      <c r="N622" s="2">
        <f t="shared" ca="1" si="89"/>
        <v>2.0395191548181644E-3</v>
      </c>
    </row>
    <row r="623" spans="1:14" x14ac:dyDescent="0.2">
      <c r="A623" s="1">
        <v>42821</v>
      </c>
      <c r="B623" s="2">
        <f t="shared" ca="1" si="81"/>
        <v>5.7245774680439263</v>
      </c>
      <c r="C623" s="7">
        <f t="shared" ca="1" si="82"/>
        <v>4.6154127313946045</v>
      </c>
      <c r="D623" s="2">
        <f t="shared" ca="1" si="83"/>
        <v>1.2403175623069735</v>
      </c>
      <c r="E623" s="2">
        <f ca="1">IF(ROW()&gt;$H$2+5,"",IF(D623&gt;AVERAGE(D624:INDIRECT("D"&amp;TEXT($H$2+5, "#"))),1,0))</f>
        <v>1</v>
      </c>
      <c r="F623" s="2">
        <f ca="1">IF(ROW()&gt;$H$2+5,"",IF(D623&lt;AVERAGE(D624:INDIRECT("D"&amp;TEXT($H$2+5, "#"))),1,0))</f>
        <v>0</v>
      </c>
      <c r="G623" s="2">
        <f t="shared" ca="1" si="84"/>
        <v>-9.3896713615022644E-3</v>
      </c>
      <c r="H623" s="2">
        <f t="shared" ca="1" si="85"/>
        <v>-1.6377333770061491E-3</v>
      </c>
      <c r="J623" s="2">
        <f ca="1">IF(ROW()&gt;$H$2+5,"",IF(D623&gt;AVERAGE(D624:INDIRECT("D"&amp;TEXT($H$2+5, "#"))),1,-1))</f>
        <v>1</v>
      </c>
      <c r="K623" s="2">
        <f t="shared" ca="1" si="86"/>
        <v>-9.3896713615022644E-3</v>
      </c>
      <c r="L623" s="2">
        <f t="shared" ca="1" si="87"/>
        <v>-1.6377333770061491E-3</v>
      </c>
      <c r="M623" s="2">
        <f t="shared" ca="1" si="88"/>
        <v>-9.3896713615022644E-3</v>
      </c>
      <c r="N623" s="2">
        <f t="shared" ca="1" si="89"/>
        <v>-1.6377333770061491E-3</v>
      </c>
    </row>
    <row r="624" spans="1:14" x14ac:dyDescent="0.2">
      <c r="A624" s="1">
        <v>42820</v>
      </c>
      <c r="B624" s="2">
        <f t="shared" ca="1" si="81"/>
        <v>5.7788388658452901</v>
      </c>
      <c r="C624" s="7">
        <f t="shared" ca="1" si="82"/>
        <v>4.6514706433586248</v>
      </c>
      <c r="D624" s="2">
        <f t="shared" ca="1" si="83"/>
        <v>1.2423681258950485</v>
      </c>
      <c r="E624" s="2">
        <f ca="1">IF(ROW()&gt;$H$2+5,"",IF(D624&gt;AVERAGE(D625:INDIRECT("D"&amp;TEXT($H$2+5, "#"))),1,0))</f>
        <v>1</v>
      </c>
      <c r="F624" s="2">
        <f ca="1">IF(ROW()&gt;$H$2+5,"",IF(D624&lt;AVERAGE(D625:INDIRECT("D"&amp;TEXT($H$2+5, "#"))),1,0))</f>
        <v>0</v>
      </c>
      <c r="G624" s="2">
        <f t="shared" ca="1" si="84"/>
        <v>0</v>
      </c>
      <c r="H624" s="2">
        <f t="shared" ca="1" si="85"/>
        <v>0</v>
      </c>
      <c r="J624" s="2">
        <f ca="1">IF(ROW()&gt;$H$2+5,"",IF(D624&gt;AVERAGE(D625:INDIRECT("D"&amp;TEXT($H$2+5, "#"))),1,-1))</f>
        <v>1</v>
      </c>
      <c r="K624" s="2">
        <f t="shared" ca="1" si="86"/>
        <v>0</v>
      </c>
      <c r="L624" s="2">
        <f t="shared" ca="1" si="87"/>
        <v>0</v>
      </c>
      <c r="M624" s="2">
        <f t="shared" ca="1" si="88"/>
        <v>0</v>
      </c>
      <c r="N624" s="2">
        <f t="shared" ca="1" si="89"/>
        <v>0</v>
      </c>
    </row>
    <row r="625" spans="1:14" x14ac:dyDescent="0.2">
      <c r="A625" s="1">
        <v>42819</v>
      </c>
      <c r="B625" s="2">
        <f t="shared" ca="1" si="81"/>
        <v>5.7788388658452901</v>
      </c>
      <c r="C625" s="7">
        <f t="shared" ca="1" si="82"/>
        <v>4.6514706433586248</v>
      </c>
      <c r="D625" s="2">
        <f t="shared" ca="1" si="83"/>
        <v>1.2423681258950485</v>
      </c>
      <c r="E625" s="2">
        <f ca="1">IF(ROW()&gt;$H$2+5,"",IF(D625&gt;AVERAGE(D626:INDIRECT("D"&amp;TEXT($H$2+5, "#"))),1,0))</f>
        <v>1</v>
      </c>
      <c r="F625" s="2">
        <f ca="1">IF(ROW()&gt;$H$2+5,"",IF(D625&lt;AVERAGE(D626:INDIRECT("D"&amp;TEXT($H$2+5, "#"))),1,0))</f>
        <v>0</v>
      </c>
      <c r="G625" s="2">
        <f t="shared" ca="1" si="84"/>
        <v>0</v>
      </c>
      <c r="H625" s="2">
        <f t="shared" ca="1" si="85"/>
        <v>0</v>
      </c>
      <c r="J625" s="2">
        <f ca="1">IF(ROW()&gt;$H$2+5,"",IF(D625&gt;AVERAGE(D626:INDIRECT("D"&amp;TEXT($H$2+5, "#"))),1,-1))</f>
        <v>1</v>
      </c>
      <c r="K625" s="2">
        <f t="shared" ca="1" si="86"/>
        <v>0</v>
      </c>
      <c r="L625" s="2">
        <f t="shared" ca="1" si="87"/>
        <v>0</v>
      </c>
      <c r="M625" s="2">
        <f t="shared" ca="1" si="88"/>
        <v>0</v>
      </c>
      <c r="N625" s="2">
        <f t="shared" ca="1" si="89"/>
        <v>0</v>
      </c>
    </row>
    <row r="626" spans="1:14" x14ac:dyDescent="0.2">
      <c r="A626" s="1">
        <v>42818</v>
      </c>
      <c r="B626" s="2">
        <f t="shared" ca="1" si="81"/>
        <v>5.7788388658452901</v>
      </c>
      <c r="C626" s="7">
        <f t="shared" ca="1" si="82"/>
        <v>4.6514706433586248</v>
      </c>
      <c r="D626" s="2">
        <f t="shared" ca="1" si="83"/>
        <v>1.2423681258950485</v>
      </c>
      <c r="E626" s="2">
        <f ca="1">IF(ROW()&gt;$H$2+5,"",IF(D626&gt;AVERAGE(D627:INDIRECT("D"&amp;TEXT($H$2+5, "#"))),1,0))</f>
        <v>1</v>
      </c>
      <c r="F626" s="2">
        <f ca="1">IF(ROW()&gt;$H$2+5,"",IF(D626&lt;AVERAGE(D627:INDIRECT("D"&amp;TEXT($H$2+5, "#"))),1,0))</f>
        <v>0</v>
      </c>
      <c r="G626" s="2">
        <f t="shared" ca="1" si="84"/>
        <v>-1.5625000000001393E-3</v>
      </c>
      <c r="H626" s="2">
        <f t="shared" ca="1" si="85"/>
        <v>3.7173597678893163E-4</v>
      </c>
      <c r="J626" s="2">
        <f ca="1">IF(ROW()&gt;$H$2+5,"",IF(D626&gt;AVERAGE(D627:INDIRECT("D"&amp;TEXT($H$2+5, "#"))),1,-1))</f>
        <v>1</v>
      </c>
      <c r="K626" s="2">
        <f t="shared" ca="1" si="86"/>
        <v>-1.5625000000001393E-3</v>
      </c>
      <c r="L626" s="2">
        <f t="shared" ca="1" si="87"/>
        <v>3.7173597678893163E-4</v>
      </c>
      <c r="M626" s="2">
        <f t="shared" ca="1" si="88"/>
        <v>-1.5625000000001393E-3</v>
      </c>
      <c r="N626" s="2">
        <f t="shared" ca="1" si="89"/>
        <v>3.7173597678893163E-4</v>
      </c>
    </row>
    <row r="627" spans="1:14" x14ac:dyDescent="0.2">
      <c r="A627" s="1">
        <v>42817</v>
      </c>
      <c r="B627" s="2">
        <f t="shared" ca="1" si="81"/>
        <v>5.7878824321455182</v>
      </c>
      <c r="C627" s="7">
        <f t="shared" ca="1" si="82"/>
        <v>4.6604851213496294</v>
      </c>
      <c r="D627" s="2">
        <f t="shared" ca="1" si="83"/>
        <v>1.2419055702229997</v>
      </c>
      <c r="E627" s="2">
        <f ca="1">IF(ROW()&gt;$H$2+5,"",IF(D627&gt;AVERAGE(D628:INDIRECT("D"&amp;TEXT($H$2+5, "#"))),1,0))</f>
        <v>1</v>
      </c>
      <c r="F627" s="2">
        <f ca="1">IF(ROW()&gt;$H$2+5,"",IF(D627&lt;AVERAGE(D628:INDIRECT("D"&amp;TEXT($H$2+5, "#"))),1,0))</f>
        <v>0</v>
      </c>
      <c r="G627" s="2">
        <f t="shared" ca="1" si="84"/>
        <v>6.2893081761007273E-3</v>
      </c>
      <c r="H627" s="2">
        <f t="shared" ca="1" si="85"/>
        <v>4.5273230061425567E-4</v>
      </c>
      <c r="J627" s="2">
        <f ca="1">IF(ROW()&gt;$H$2+5,"",IF(D627&gt;AVERAGE(D628:INDIRECT("D"&amp;TEXT($H$2+5, "#"))),1,-1))</f>
        <v>1</v>
      </c>
      <c r="K627" s="2">
        <f t="shared" ca="1" si="86"/>
        <v>6.2893081761007273E-3</v>
      </c>
      <c r="L627" s="2">
        <f t="shared" ca="1" si="87"/>
        <v>4.5273230061425567E-4</v>
      </c>
      <c r="M627" s="2">
        <f t="shared" ca="1" si="88"/>
        <v>6.2893081761007273E-3</v>
      </c>
      <c r="N627" s="2">
        <f t="shared" ca="1" si="89"/>
        <v>4.5273230061425567E-4</v>
      </c>
    </row>
    <row r="628" spans="1:14" x14ac:dyDescent="0.2">
      <c r="A628" s="1">
        <v>42816</v>
      </c>
      <c r="B628" s="2">
        <f t="shared" ca="1" si="81"/>
        <v>5.7517081669446082</v>
      </c>
      <c r="C628" s="7">
        <f t="shared" ca="1" si="82"/>
        <v>4.6334416873766138</v>
      </c>
      <c r="D628" s="2">
        <f t="shared" ca="1" si="83"/>
        <v>1.2413468335243343</v>
      </c>
      <c r="E628" s="2">
        <f ca="1">IF(ROW()&gt;$H$2+5,"",IF(D628&gt;AVERAGE(D629:INDIRECT("D"&amp;TEXT($H$2+5, "#"))),1,0))</f>
        <v>1</v>
      </c>
      <c r="F628" s="2">
        <f ca="1">IF(ROW()&gt;$H$2+5,"",IF(D628&lt;AVERAGE(D629:INDIRECT("D"&amp;TEXT($H$2+5, "#"))),1,0))</f>
        <v>0</v>
      </c>
      <c r="G628" s="2">
        <f t="shared" ca="1" si="84"/>
        <v>-2.1538461538461496E-2</v>
      </c>
      <c r="H628" s="2">
        <f t="shared" ca="1" si="85"/>
        <v>-6.2127910403770338E-3</v>
      </c>
      <c r="J628" s="2">
        <f ca="1">IF(ROW()&gt;$H$2+5,"",IF(D628&gt;AVERAGE(D629:INDIRECT("D"&amp;TEXT($H$2+5, "#"))),1,-1))</f>
        <v>1</v>
      </c>
      <c r="K628" s="2">
        <f t="shared" ca="1" si="86"/>
        <v>-2.1538461538461496E-2</v>
      </c>
      <c r="L628" s="2">
        <f t="shared" ca="1" si="87"/>
        <v>-6.2127910403770338E-3</v>
      </c>
      <c r="M628" s="2">
        <f t="shared" ca="1" si="88"/>
        <v>-2.1538461538461496E-2</v>
      </c>
      <c r="N628" s="2">
        <f t="shared" ca="1" si="89"/>
        <v>-6.2127910403770338E-3</v>
      </c>
    </row>
    <row r="629" spans="1:14" x14ac:dyDescent="0.2">
      <c r="A629" s="1">
        <v>42815</v>
      </c>
      <c r="B629" s="2">
        <f t="shared" ca="1" si="81"/>
        <v>5.8783180951477911</v>
      </c>
      <c r="C629" s="7">
        <f t="shared" ca="1" si="82"/>
        <v>4.7055575113046553</v>
      </c>
      <c r="D629" s="2">
        <f t="shared" ca="1" si="83"/>
        <v>1.2492288280454951</v>
      </c>
      <c r="E629" s="2">
        <f ca="1">IF(ROW()&gt;$H$2+5,"",IF(D629&gt;AVERAGE(D630:INDIRECT("D"&amp;TEXT($H$2+5, "#"))),1,0))</f>
        <v>1</v>
      </c>
      <c r="F629" s="2">
        <f ca="1">IF(ROW()&gt;$H$2+5,"",IF(D629&lt;AVERAGE(D630:INDIRECT("D"&amp;TEXT($H$2+5, "#"))),1,0))</f>
        <v>0</v>
      </c>
      <c r="G629" s="2">
        <f t="shared" ca="1" si="84"/>
        <v>7.7519379844960545E-3</v>
      </c>
      <c r="H629" s="2">
        <f t="shared" ca="1" si="85"/>
        <v>1.9715911636869077E-3</v>
      </c>
      <c r="J629" s="2">
        <f ca="1">IF(ROW()&gt;$H$2+5,"",IF(D629&gt;AVERAGE(D630:INDIRECT("D"&amp;TEXT($H$2+5, "#"))),1,-1))</f>
        <v>1</v>
      </c>
      <c r="K629" s="2">
        <f t="shared" ca="1" si="86"/>
        <v>7.7519379844960545E-3</v>
      </c>
      <c r="L629" s="2">
        <f t="shared" ca="1" si="87"/>
        <v>1.9715911636869077E-3</v>
      </c>
      <c r="M629" s="2">
        <f t="shared" ca="1" si="88"/>
        <v>7.7519379844960545E-3</v>
      </c>
      <c r="N629" s="2">
        <f t="shared" ca="1" si="89"/>
        <v>1.9715911636869077E-3</v>
      </c>
    </row>
    <row r="630" spans="1:14" x14ac:dyDescent="0.2">
      <c r="A630" s="1">
        <v>42814</v>
      </c>
      <c r="B630" s="2">
        <f t="shared" ca="1" si="81"/>
        <v>5.8331002636466547</v>
      </c>
      <c r="C630" s="7">
        <f t="shared" ca="1" si="82"/>
        <v>4.6785140773316405</v>
      </c>
      <c r="D630" s="2">
        <f t="shared" ca="1" si="83"/>
        <v>1.2467848054383808</v>
      </c>
      <c r="E630" s="2">
        <f ca="1">IF(ROW()&gt;$H$2+5,"",IF(D630&gt;AVERAGE(D631:INDIRECT("D"&amp;TEXT($H$2+5, "#"))),1,0))</f>
        <v>1</v>
      </c>
      <c r="F630" s="2">
        <f ca="1">IF(ROW()&gt;$H$2+5,"",IF(D630&lt;AVERAGE(D631:INDIRECT("D"&amp;TEXT($H$2+5, "#"))),1,0))</f>
        <v>0</v>
      </c>
      <c r="G630" s="2">
        <f t="shared" ca="1" si="84"/>
        <v>1.5527950310558866E-3</v>
      </c>
      <c r="H630" s="2">
        <f t="shared" ca="1" si="85"/>
        <v>-4.2611584573162952E-3</v>
      </c>
      <c r="J630" s="2">
        <f ca="1">IF(ROW()&gt;$H$2+5,"",IF(D630&gt;AVERAGE(D631:INDIRECT("D"&amp;TEXT($H$2+5, "#"))),1,-1))</f>
        <v>1</v>
      </c>
      <c r="K630" s="2">
        <f t="shared" ca="1" si="86"/>
        <v>1.5527950310558866E-3</v>
      </c>
      <c r="L630" s="2">
        <f t="shared" ca="1" si="87"/>
        <v>-4.2611584573162952E-3</v>
      </c>
      <c r="M630" s="2">
        <f t="shared" ca="1" si="88"/>
        <v>1.5527950310558866E-3</v>
      </c>
      <c r="N630" s="2">
        <f t="shared" ca="1" si="89"/>
        <v>-4.2611584573162952E-3</v>
      </c>
    </row>
    <row r="631" spans="1:14" x14ac:dyDescent="0.2">
      <c r="A631" s="1">
        <v>42813</v>
      </c>
      <c r="B631" s="2">
        <f t="shared" ca="1" si="81"/>
        <v>5.8240566973464274</v>
      </c>
      <c r="C631" s="7">
        <f t="shared" ca="1" si="82"/>
        <v>4.6514706433586248</v>
      </c>
      <c r="D631" s="2">
        <f t="shared" ca="1" si="83"/>
        <v>1.2520893162385154</v>
      </c>
      <c r="E631" s="2">
        <f ca="1">IF(ROW()&gt;$H$2+5,"",IF(D631&gt;AVERAGE(D632:INDIRECT("D"&amp;TEXT($H$2+5, "#"))),1,0))</f>
        <v>1</v>
      </c>
      <c r="F631" s="2">
        <f ca="1">IF(ROW()&gt;$H$2+5,"",IF(D631&lt;AVERAGE(D632:INDIRECT("D"&amp;TEXT($H$2+5, "#"))),1,0))</f>
        <v>0</v>
      </c>
      <c r="G631" s="2">
        <f t="shared" ca="1" si="84"/>
        <v>0</v>
      </c>
      <c r="H631" s="2">
        <f t="shared" ca="1" si="85"/>
        <v>0</v>
      </c>
      <c r="J631" s="2">
        <f ca="1">IF(ROW()&gt;$H$2+5,"",IF(D631&gt;AVERAGE(D632:INDIRECT("D"&amp;TEXT($H$2+5, "#"))),1,-1))</f>
        <v>1</v>
      </c>
      <c r="K631" s="2">
        <f t="shared" ca="1" si="86"/>
        <v>0</v>
      </c>
      <c r="L631" s="2">
        <f t="shared" ca="1" si="87"/>
        <v>0</v>
      </c>
      <c r="M631" s="2">
        <f t="shared" ca="1" si="88"/>
        <v>0</v>
      </c>
      <c r="N631" s="2">
        <f t="shared" ca="1" si="89"/>
        <v>0</v>
      </c>
    </row>
    <row r="632" spans="1:14" x14ac:dyDescent="0.2">
      <c r="A632" s="1">
        <v>42812</v>
      </c>
      <c r="B632" s="2">
        <f t="shared" ca="1" si="81"/>
        <v>5.8240566973464274</v>
      </c>
      <c r="C632" s="7">
        <f t="shared" ca="1" si="82"/>
        <v>4.6514706433586248</v>
      </c>
      <c r="D632" s="2">
        <f t="shared" ca="1" si="83"/>
        <v>1.2520893162385154</v>
      </c>
      <c r="E632" s="2">
        <f ca="1">IF(ROW()&gt;$H$2+5,"",IF(D632&gt;AVERAGE(D633:INDIRECT("D"&amp;TEXT($H$2+5, "#"))),1,0))</f>
        <v>1</v>
      </c>
      <c r="F632" s="2">
        <f ca="1">IF(ROW()&gt;$H$2+5,"",IF(D632&lt;AVERAGE(D633:INDIRECT("D"&amp;TEXT($H$2+5, "#"))),1,0))</f>
        <v>0</v>
      </c>
      <c r="G632" s="2">
        <f t="shared" ca="1" si="84"/>
        <v>0</v>
      </c>
      <c r="H632" s="2">
        <f t="shared" ca="1" si="85"/>
        <v>0</v>
      </c>
      <c r="J632" s="2">
        <f ca="1">IF(ROW()&gt;$H$2+5,"",IF(D632&gt;AVERAGE(D633:INDIRECT("D"&amp;TEXT($H$2+5, "#"))),1,-1))</f>
        <v>1</v>
      </c>
      <c r="K632" s="2">
        <f t="shared" ca="1" si="86"/>
        <v>0</v>
      </c>
      <c r="L632" s="2">
        <f t="shared" ca="1" si="87"/>
        <v>0</v>
      </c>
      <c r="M632" s="2">
        <f t="shared" ca="1" si="88"/>
        <v>0</v>
      </c>
      <c r="N632" s="2">
        <f t="shared" ca="1" si="89"/>
        <v>0</v>
      </c>
    </row>
    <row r="633" spans="1:14" x14ac:dyDescent="0.2">
      <c r="A633" s="1">
        <v>42811</v>
      </c>
      <c r="B633" s="2">
        <f t="shared" ca="1" si="81"/>
        <v>5.8240566973464274</v>
      </c>
      <c r="C633" s="7">
        <f t="shared" ca="1" si="82"/>
        <v>4.6514706433586248</v>
      </c>
      <c r="D633" s="2">
        <f t="shared" ca="1" si="83"/>
        <v>1.2520893162385154</v>
      </c>
      <c r="E633" s="2">
        <f ca="1">IF(ROW()&gt;$H$2+5,"",IF(D633&gt;AVERAGE(D634:INDIRECT("D"&amp;TEXT($H$2+5, "#"))),1,0))</f>
        <v>1</v>
      </c>
      <c r="F633" s="2">
        <f ca="1">IF(ROW()&gt;$H$2+5,"",IF(D633&lt;AVERAGE(D634:INDIRECT("D"&amp;TEXT($H$2+5, "#"))),1,0))</f>
        <v>0</v>
      </c>
      <c r="G633" s="2">
        <f t="shared" ca="1" si="84"/>
        <v>3.1152647975077599E-3</v>
      </c>
      <c r="H633" s="2">
        <f t="shared" ca="1" si="85"/>
        <v>8.8956116183170966E-3</v>
      </c>
      <c r="J633" s="2">
        <f ca="1">IF(ROW()&gt;$H$2+5,"",IF(D633&gt;AVERAGE(D634:INDIRECT("D"&amp;TEXT($H$2+5, "#"))),1,-1))</f>
        <v>1</v>
      </c>
      <c r="K633" s="2">
        <f t="shared" ca="1" si="86"/>
        <v>3.1152647975077599E-3</v>
      </c>
      <c r="L633" s="2">
        <f t="shared" ca="1" si="87"/>
        <v>8.8956116183170966E-3</v>
      </c>
      <c r="M633" s="2">
        <f t="shared" ca="1" si="88"/>
        <v>3.1152647975077599E-3</v>
      </c>
      <c r="N633" s="2">
        <f t="shared" ca="1" si="89"/>
        <v>8.8956116183170966E-3</v>
      </c>
    </row>
    <row r="634" spans="1:14" x14ac:dyDescent="0.2">
      <c r="A634" s="1">
        <v>42810</v>
      </c>
      <c r="B634" s="2">
        <f t="shared" ca="1" si="81"/>
        <v>5.8059695647459728</v>
      </c>
      <c r="C634" s="7">
        <f t="shared" ca="1" si="82"/>
        <v>4.6785140773316405</v>
      </c>
      <c r="D634" s="2">
        <f t="shared" ca="1" si="83"/>
        <v>1.2409858063433186</v>
      </c>
      <c r="E634" s="2">
        <f ca="1">IF(ROW()&gt;$H$2+5,"",IF(D634&gt;AVERAGE(D635:INDIRECT("D"&amp;TEXT($H$2+5, "#"))),1,0))</f>
        <v>1</v>
      </c>
      <c r="F634" s="2">
        <f ca="1">IF(ROW()&gt;$H$2+5,"",IF(D634&lt;AVERAGE(D635:INDIRECT("D"&amp;TEXT($H$2+5, "#"))),1,0))</f>
        <v>0</v>
      </c>
      <c r="G634" s="2">
        <f t="shared" ca="1" si="84"/>
        <v>1.9047619047619192E-2</v>
      </c>
      <c r="H634" s="2">
        <f t="shared" ca="1" si="85"/>
        <v>-6.6440805571241594E-3</v>
      </c>
      <c r="J634" s="2">
        <f ca="1">IF(ROW()&gt;$H$2+5,"",IF(D634&gt;AVERAGE(D635:INDIRECT("D"&amp;TEXT($H$2+5, "#"))),1,-1))</f>
        <v>1</v>
      </c>
      <c r="K634" s="2">
        <f t="shared" ca="1" si="86"/>
        <v>1.9047619047619192E-2</v>
      </c>
      <c r="L634" s="2">
        <f t="shared" ca="1" si="87"/>
        <v>-6.6440805571241594E-3</v>
      </c>
      <c r="M634" s="2">
        <f t="shared" ca="1" si="88"/>
        <v>1.9047619047619192E-2</v>
      </c>
      <c r="N634" s="2">
        <f t="shared" ca="1" si="89"/>
        <v>-6.6440805571241594E-3</v>
      </c>
    </row>
    <row r="635" spans="1:14" x14ac:dyDescent="0.2">
      <c r="A635" s="1">
        <v>42809</v>
      </c>
      <c r="B635" s="2">
        <f t="shared" ca="1" si="81"/>
        <v>5.6974467691432436</v>
      </c>
      <c r="C635" s="7">
        <f t="shared" ca="1" si="82"/>
        <v>4.5613258634485732</v>
      </c>
      <c r="D635" s="2">
        <f t="shared" ca="1" si="83"/>
        <v>1.249076899942358</v>
      </c>
      <c r="E635" s="2">
        <f ca="1">IF(ROW()&gt;$H$2+5,"",IF(D635&gt;AVERAGE(D636:INDIRECT("D"&amp;TEXT($H$2+5, "#"))),1,0))</f>
        <v>1</v>
      </c>
      <c r="F635" s="2">
        <f ca="1">IF(ROW()&gt;$H$2+5,"",IF(D635&lt;AVERAGE(D636:INDIRECT("D"&amp;TEXT($H$2+5, "#"))),1,0))</f>
        <v>0</v>
      </c>
      <c r="G635" s="2">
        <f t="shared" ca="1" si="84"/>
        <v>-7.874015748031581E-3</v>
      </c>
      <c r="H635" s="2">
        <f t="shared" ca="1" si="85"/>
        <v>-1.9801061213124338E-3</v>
      </c>
      <c r="J635" s="2">
        <f ca="1">IF(ROW()&gt;$H$2+5,"",IF(D635&gt;AVERAGE(D636:INDIRECT("D"&amp;TEXT($H$2+5, "#"))),1,-1))</f>
        <v>1</v>
      </c>
      <c r="K635" s="2">
        <f t="shared" ca="1" si="86"/>
        <v>-7.874015748031581E-3</v>
      </c>
      <c r="L635" s="2">
        <f t="shared" ca="1" si="87"/>
        <v>-1.9801061213124338E-3</v>
      </c>
      <c r="M635" s="2">
        <f t="shared" ca="1" si="88"/>
        <v>-7.874015748031581E-3</v>
      </c>
      <c r="N635" s="2">
        <f t="shared" ca="1" si="89"/>
        <v>-1.9801061213124338E-3</v>
      </c>
    </row>
    <row r="636" spans="1:14" x14ac:dyDescent="0.2">
      <c r="A636" s="1">
        <v>42808</v>
      </c>
      <c r="B636" s="2">
        <f t="shared" ca="1" si="81"/>
        <v>5.7426646006443809</v>
      </c>
      <c r="C636" s="7">
        <f t="shared" ca="1" si="82"/>
        <v>4.5883692974215888</v>
      </c>
      <c r="D636" s="2">
        <f t="shared" ca="1" si="83"/>
        <v>1.251569834161222</v>
      </c>
      <c r="E636" s="2">
        <f ca="1">IF(ROW()&gt;$H$2+5,"",IF(D636&gt;AVERAGE(D637:INDIRECT("D"&amp;TEXT($H$2+5, "#"))),1,0))</f>
        <v>1</v>
      </c>
      <c r="F636" s="2">
        <f ca="1">IF(ROW()&gt;$H$2+5,"",IF(D636&lt;AVERAGE(D637:INDIRECT("D"&amp;TEXT($H$2+5, "#"))),1,0))</f>
        <v>0</v>
      </c>
      <c r="G636" s="2">
        <f t="shared" ca="1" si="84"/>
        <v>1.6000000000000014E-2</v>
      </c>
      <c r="H636" s="2">
        <f t="shared" ca="1" si="85"/>
        <v>1.0071146245059212E-2</v>
      </c>
      <c r="J636" s="2">
        <f ca="1">IF(ROW()&gt;$H$2+5,"",IF(D636&gt;AVERAGE(D637:INDIRECT("D"&amp;TEXT($H$2+5, "#"))),1,-1))</f>
        <v>1</v>
      </c>
      <c r="K636" s="2">
        <f t="shared" ca="1" si="86"/>
        <v>1.6000000000000014E-2</v>
      </c>
      <c r="L636" s="2">
        <f t="shared" ca="1" si="87"/>
        <v>1.0071146245059212E-2</v>
      </c>
      <c r="M636" s="2">
        <f t="shared" ca="1" si="88"/>
        <v>1.6000000000000014E-2</v>
      </c>
      <c r="N636" s="2">
        <f t="shared" ca="1" si="89"/>
        <v>1.0071146245059212E-2</v>
      </c>
    </row>
    <row r="637" spans="1:14" x14ac:dyDescent="0.2">
      <c r="A637" s="1">
        <v>42807</v>
      </c>
      <c r="B637" s="2">
        <f t="shared" ca="1" si="81"/>
        <v>5.6522289376421071</v>
      </c>
      <c r="C637" s="7">
        <f t="shared" ca="1" si="82"/>
        <v>4.5613258634485732</v>
      </c>
      <c r="D637" s="2">
        <f t="shared" ca="1" si="83"/>
        <v>1.2391635912126568</v>
      </c>
      <c r="E637" s="2">
        <f ca="1">IF(ROW()&gt;$H$2+5,"",IF(D637&gt;AVERAGE(D638:INDIRECT("D"&amp;TEXT($H$2+5, "#"))),1,0))</f>
        <v>1</v>
      </c>
      <c r="F637" s="2">
        <f ca="1">IF(ROW()&gt;$H$2+5,"",IF(D637&lt;AVERAGE(D638:INDIRECT("D"&amp;TEXT($H$2+5, "#"))),1,0))</f>
        <v>0</v>
      </c>
      <c r="G637" s="2">
        <f t="shared" ca="1" si="84"/>
        <v>3.305785123966945E-2</v>
      </c>
      <c r="H637" s="2">
        <f t="shared" ca="1" si="85"/>
        <v>2.5079530726634727E-3</v>
      </c>
      <c r="J637" s="2">
        <f ca="1">IF(ROW()&gt;$H$2+5,"",IF(D637&gt;AVERAGE(D638:INDIRECT("D"&amp;TEXT($H$2+5, "#"))),1,-1))</f>
        <v>1</v>
      </c>
      <c r="K637" s="2">
        <f t="shared" ca="1" si="86"/>
        <v>3.305785123966945E-2</v>
      </c>
      <c r="L637" s="2">
        <f t="shared" ca="1" si="87"/>
        <v>2.5079530726634727E-3</v>
      </c>
      <c r="M637" s="2">
        <f t="shared" ca="1" si="88"/>
        <v>3.305785123966945E-2</v>
      </c>
      <c r="N637" s="2">
        <f t="shared" ca="1" si="89"/>
        <v>2.5079530726634727E-3</v>
      </c>
    </row>
    <row r="638" spans="1:14" x14ac:dyDescent="0.2">
      <c r="A638" s="1">
        <v>42806</v>
      </c>
      <c r="B638" s="2">
        <f t="shared" ca="1" si="81"/>
        <v>5.4713576116375595</v>
      </c>
      <c r="C638" s="7">
        <f t="shared" ca="1" si="82"/>
        <v>4.4261086935834975</v>
      </c>
      <c r="D638" s="2">
        <f t="shared" ca="1" si="83"/>
        <v>1.236155275528898</v>
      </c>
      <c r="E638" s="2">
        <f ca="1">IF(ROW()&gt;$H$2+5,"",IF(D638&gt;AVERAGE(D639:INDIRECT("D"&amp;TEXT($H$2+5, "#"))),1,0))</f>
        <v>1</v>
      </c>
      <c r="F638" s="2">
        <f ca="1">IF(ROW()&gt;$H$2+5,"",IF(D638&lt;AVERAGE(D639:INDIRECT("D"&amp;TEXT($H$2+5, "#"))),1,0))</f>
        <v>0</v>
      </c>
      <c r="G638" s="2">
        <f t="shared" ca="1" si="84"/>
        <v>0</v>
      </c>
      <c r="H638" s="2">
        <f t="shared" ca="1" si="85"/>
        <v>0</v>
      </c>
      <c r="J638" s="2">
        <f ca="1">IF(ROW()&gt;$H$2+5,"",IF(D638&gt;AVERAGE(D639:INDIRECT("D"&amp;TEXT($H$2+5, "#"))),1,-1))</f>
        <v>1</v>
      </c>
      <c r="K638" s="2">
        <f t="shared" ca="1" si="86"/>
        <v>0</v>
      </c>
      <c r="L638" s="2">
        <f t="shared" ca="1" si="87"/>
        <v>0</v>
      </c>
      <c r="M638" s="2">
        <f t="shared" ca="1" si="88"/>
        <v>0</v>
      </c>
      <c r="N638" s="2">
        <f t="shared" ca="1" si="89"/>
        <v>0</v>
      </c>
    </row>
    <row r="639" spans="1:14" x14ac:dyDescent="0.2">
      <c r="A639" s="1">
        <v>42805</v>
      </c>
      <c r="B639" s="2">
        <f t="shared" ca="1" si="81"/>
        <v>5.4713576116375595</v>
      </c>
      <c r="C639" s="7">
        <f t="shared" ca="1" si="82"/>
        <v>4.4261086935834975</v>
      </c>
      <c r="D639" s="2">
        <f t="shared" ca="1" si="83"/>
        <v>1.236155275528898</v>
      </c>
      <c r="E639" s="2">
        <f ca="1">IF(ROW()&gt;$H$2+5,"",IF(D639&gt;AVERAGE(D640:INDIRECT("D"&amp;TEXT($H$2+5, "#"))),1,0))</f>
        <v>1</v>
      </c>
      <c r="F639" s="2">
        <f ca="1">IF(ROW()&gt;$H$2+5,"",IF(D639&lt;AVERAGE(D640:INDIRECT("D"&amp;TEXT($H$2+5, "#"))),1,0))</f>
        <v>0</v>
      </c>
      <c r="G639" s="2">
        <f t="shared" ca="1" si="84"/>
        <v>0</v>
      </c>
      <c r="H639" s="2">
        <f t="shared" ca="1" si="85"/>
        <v>0</v>
      </c>
      <c r="J639" s="2">
        <f ca="1">IF(ROW()&gt;$H$2+5,"",IF(D639&gt;AVERAGE(D640:INDIRECT("D"&amp;TEXT($H$2+5, "#"))),1,-1))</f>
        <v>1</v>
      </c>
      <c r="K639" s="2">
        <f t="shared" ca="1" si="86"/>
        <v>0</v>
      </c>
      <c r="L639" s="2">
        <f t="shared" ca="1" si="87"/>
        <v>0</v>
      </c>
      <c r="M639" s="2">
        <f t="shared" ca="1" si="88"/>
        <v>0</v>
      </c>
      <c r="N639" s="2">
        <f t="shared" ca="1" si="89"/>
        <v>0</v>
      </c>
    </row>
    <row r="640" spans="1:14" x14ac:dyDescent="0.2">
      <c r="A640" s="1">
        <v>42804</v>
      </c>
      <c r="B640" s="2">
        <f t="shared" ca="1" si="81"/>
        <v>5.4713576116375595</v>
      </c>
      <c r="C640" s="7">
        <f t="shared" ca="1" si="82"/>
        <v>4.4261086935834975</v>
      </c>
      <c r="D640" s="2">
        <f t="shared" ca="1" si="83"/>
        <v>1.236155275528898</v>
      </c>
      <c r="E640" s="2">
        <f ca="1">IF(ROW()&gt;$H$2+5,"",IF(D640&gt;AVERAGE(D641:INDIRECT("D"&amp;TEXT($H$2+5, "#"))),1,0))</f>
        <v>1</v>
      </c>
      <c r="F640" s="2">
        <f ca="1">IF(ROW()&gt;$H$2+5,"",IF(D640&lt;AVERAGE(D641:INDIRECT("D"&amp;TEXT($H$2+5, "#"))),1,0))</f>
        <v>0</v>
      </c>
      <c r="G640" s="2">
        <f t="shared" ca="1" si="84"/>
        <v>-1.6501650165016354E-3</v>
      </c>
      <c r="H640" s="2">
        <f t="shared" ca="1" si="85"/>
        <v>2.406630115344202E-3</v>
      </c>
      <c r="J640" s="2">
        <f ca="1">IF(ROW()&gt;$H$2+5,"",IF(D640&gt;AVERAGE(D641:INDIRECT("D"&amp;TEXT($H$2+5, "#"))),1,-1))</f>
        <v>1</v>
      </c>
      <c r="K640" s="2">
        <f t="shared" ca="1" si="86"/>
        <v>-1.6501650165016354E-3</v>
      </c>
      <c r="L640" s="2">
        <f t="shared" ca="1" si="87"/>
        <v>2.406630115344202E-3</v>
      </c>
      <c r="M640" s="2">
        <f t="shared" ca="1" si="88"/>
        <v>-1.6501650165016354E-3</v>
      </c>
      <c r="N640" s="2">
        <f t="shared" ca="1" si="89"/>
        <v>2.406630115344202E-3</v>
      </c>
    </row>
    <row r="641" spans="1:14" x14ac:dyDescent="0.2">
      <c r="A641" s="1">
        <v>42803</v>
      </c>
      <c r="B641" s="2">
        <f t="shared" ca="1" si="81"/>
        <v>5.4804011779377868</v>
      </c>
      <c r="C641" s="7">
        <f t="shared" ca="1" si="82"/>
        <v>4.4441376495655076</v>
      </c>
      <c r="D641" s="2">
        <f t="shared" ca="1" si="83"/>
        <v>1.2331753897122408</v>
      </c>
      <c r="E641" s="2">
        <f ca="1">IF(ROW()&gt;$H$2+5,"",IF(D641&gt;AVERAGE(D642:INDIRECT("D"&amp;TEXT($H$2+5, "#"))),1,0))</f>
        <v>1</v>
      </c>
      <c r="F641" s="2">
        <f ca="1">IF(ROW()&gt;$H$2+5,"",IF(D641&lt;AVERAGE(D642:INDIRECT("D"&amp;TEXT($H$2+5, "#"))),1,0))</f>
        <v>0</v>
      </c>
      <c r="G641" s="2">
        <f t="shared" ca="1" si="84"/>
        <v>-2.1001615508885425E-2</v>
      </c>
      <c r="H641" s="2">
        <f t="shared" ca="1" si="85"/>
        <v>-3.0733286562958997E-3</v>
      </c>
      <c r="J641" s="2">
        <f ca="1">IF(ROW()&gt;$H$2+5,"",IF(D641&gt;AVERAGE(D642:INDIRECT("D"&amp;TEXT($H$2+5, "#"))),1,-1))</f>
        <v>1</v>
      </c>
      <c r="K641" s="2">
        <f t="shared" ca="1" si="86"/>
        <v>-2.1001615508885425E-2</v>
      </c>
      <c r="L641" s="2">
        <f t="shared" ca="1" si="87"/>
        <v>-3.0733286562958997E-3</v>
      </c>
      <c r="M641" s="2">
        <f t="shared" ca="1" si="88"/>
        <v>-2.1001615508885425E-2</v>
      </c>
      <c r="N641" s="2">
        <f t="shared" ca="1" si="89"/>
        <v>-3.0733286562958997E-3</v>
      </c>
    </row>
    <row r="642" spans="1:14" x14ac:dyDescent="0.2">
      <c r="A642" s="1">
        <v>42802</v>
      </c>
      <c r="B642" s="2">
        <f t="shared" ca="1" si="81"/>
        <v>5.5979675398407434</v>
      </c>
      <c r="C642" s="7">
        <f t="shared" ca="1" si="82"/>
        <v>4.5252679514845529</v>
      </c>
      <c r="D642" s="2">
        <f t="shared" ca="1" si="83"/>
        <v>1.2370466456034459</v>
      </c>
      <c r="E642" s="2">
        <f ca="1">IF(ROW()&gt;$H$2+5,"",IF(D642&gt;AVERAGE(D643:INDIRECT("D"&amp;TEXT($H$2+5, "#"))),1,0))</f>
        <v>1</v>
      </c>
      <c r="F642" s="2">
        <f ca="1">IF(ROW()&gt;$H$2+5,"",IF(D642&lt;AVERAGE(D643:INDIRECT("D"&amp;TEXT($H$2+5, "#"))),1,0))</f>
        <v>0</v>
      </c>
      <c r="G642" s="2">
        <f t="shared" ca="1" si="84"/>
        <v>1.6181229773464228E-3</v>
      </c>
      <c r="H642" s="2">
        <f t="shared" ca="1" si="85"/>
        <v>-8.4422391956916979E-3</v>
      </c>
      <c r="J642" s="2">
        <f ca="1">IF(ROW()&gt;$H$2+5,"",IF(D642&gt;AVERAGE(D643:INDIRECT("D"&amp;TEXT($H$2+5, "#"))),1,-1))</f>
        <v>1</v>
      </c>
      <c r="K642" s="2">
        <f t="shared" ca="1" si="86"/>
        <v>1.6181229773464228E-3</v>
      </c>
      <c r="L642" s="2">
        <f t="shared" ca="1" si="87"/>
        <v>-8.4422391956916979E-3</v>
      </c>
      <c r="M642" s="2">
        <f t="shared" ca="1" si="88"/>
        <v>1.6181229773464228E-3</v>
      </c>
      <c r="N642" s="2">
        <f t="shared" ca="1" si="89"/>
        <v>-8.4422391956916979E-3</v>
      </c>
    </row>
    <row r="643" spans="1:14" x14ac:dyDescent="0.2">
      <c r="A643" s="1">
        <v>42801</v>
      </c>
      <c r="B643" s="2">
        <f t="shared" ca="1" si="81"/>
        <v>5.5889239735405152</v>
      </c>
      <c r="C643" s="7">
        <f t="shared" ca="1" si="82"/>
        <v>4.4801955615295279</v>
      </c>
      <c r="D643" s="2">
        <f t="shared" ca="1" si="83"/>
        <v>1.2474732178058028</v>
      </c>
      <c r="E643" s="2">
        <f ca="1">IF(ROW()&gt;$H$2+5,"",IF(D643&gt;AVERAGE(D644:INDIRECT("D"&amp;TEXT($H$2+5, "#"))),1,0))</f>
        <v>1</v>
      </c>
      <c r="F643" s="2">
        <f ca="1">IF(ROW()&gt;$H$2+5,"",IF(D643&lt;AVERAGE(D644:INDIRECT("D"&amp;TEXT($H$2+5, "#"))),1,0))</f>
        <v>0</v>
      </c>
      <c r="G643" s="2">
        <f t="shared" ca="1" si="84"/>
        <v>1.6207455429497425E-3</v>
      </c>
      <c r="H643" s="2">
        <f t="shared" ca="1" si="85"/>
        <v>-2.4196584974542938E-3</v>
      </c>
      <c r="J643" s="2">
        <f ca="1">IF(ROW()&gt;$H$2+5,"",IF(D643&gt;AVERAGE(D644:INDIRECT("D"&amp;TEXT($H$2+5, "#"))),1,-1))</f>
        <v>1</v>
      </c>
      <c r="K643" s="2">
        <f t="shared" ca="1" si="86"/>
        <v>1.6207455429497425E-3</v>
      </c>
      <c r="L643" s="2">
        <f t="shared" ca="1" si="87"/>
        <v>-2.4196584974542938E-3</v>
      </c>
      <c r="M643" s="2">
        <f t="shared" ca="1" si="88"/>
        <v>1.6207455429497425E-3</v>
      </c>
      <c r="N643" s="2">
        <f t="shared" ca="1" si="89"/>
        <v>-2.4196584974542938E-3</v>
      </c>
    </row>
    <row r="644" spans="1:14" x14ac:dyDescent="0.2">
      <c r="A644" s="1">
        <v>42800</v>
      </c>
      <c r="B644" s="2">
        <f t="shared" ca="1" si="81"/>
        <v>5.5798804072402879</v>
      </c>
      <c r="C644" s="7">
        <f t="shared" ca="1" si="82"/>
        <v>4.4621666055475178</v>
      </c>
      <c r="D644" s="2">
        <f t="shared" ca="1" si="83"/>
        <v>1.2504867927394709</v>
      </c>
      <c r="E644" s="2">
        <f ca="1">IF(ROW()&gt;$H$2+5,"",IF(D644&gt;AVERAGE(D645:INDIRECT("D"&amp;TEXT($H$2+5, "#"))),1,0))</f>
        <v>1</v>
      </c>
      <c r="F644" s="2">
        <f ca="1">IF(ROW()&gt;$H$2+5,"",IF(D644&lt;AVERAGE(D645:INDIRECT("D"&amp;TEXT($H$2+5, "#"))),1,0))</f>
        <v>0</v>
      </c>
      <c r="G644" s="2">
        <f t="shared" ca="1" si="84"/>
        <v>3.2520325203251742E-3</v>
      </c>
      <c r="H644" s="2">
        <f t="shared" ca="1" si="85"/>
        <v>-8.047626115206632E-4</v>
      </c>
      <c r="J644" s="2">
        <f ca="1">IF(ROW()&gt;$H$2+5,"",IF(D644&gt;AVERAGE(D645:INDIRECT("D"&amp;TEXT($H$2+5, "#"))),1,-1))</f>
        <v>1</v>
      </c>
      <c r="K644" s="2">
        <f t="shared" ca="1" si="86"/>
        <v>3.2520325203251742E-3</v>
      </c>
      <c r="L644" s="2">
        <f t="shared" ca="1" si="87"/>
        <v>-8.047626115206632E-4</v>
      </c>
      <c r="M644" s="2">
        <f t="shared" ca="1" si="88"/>
        <v>3.2520325203251742E-3</v>
      </c>
      <c r="N644" s="2">
        <f t="shared" ca="1" si="89"/>
        <v>-8.047626115206632E-4</v>
      </c>
    </row>
    <row r="645" spans="1:14" x14ac:dyDescent="0.2">
      <c r="A645" s="1">
        <v>42799</v>
      </c>
      <c r="B645" s="2">
        <f t="shared" ca="1" si="81"/>
        <v>5.5617932746398333</v>
      </c>
      <c r="C645" s="7">
        <f t="shared" ca="1" si="82"/>
        <v>4.4441376495655076</v>
      </c>
      <c r="D645" s="2">
        <f t="shared" ca="1" si="83"/>
        <v>1.2514898756980661</v>
      </c>
      <c r="E645" s="2">
        <f ca="1">IF(ROW()&gt;$H$2+5,"",IF(D645&gt;AVERAGE(D646:INDIRECT("D"&amp;TEXT($H$2+5, "#"))),1,0))</f>
        <v>1</v>
      </c>
      <c r="F645" s="2">
        <f ca="1">IF(ROW()&gt;$H$2+5,"",IF(D645&lt;AVERAGE(D646:INDIRECT("D"&amp;TEXT($H$2+5, "#"))),1,0))</f>
        <v>0</v>
      </c>
      <c r="G645" s="2">
        <f t="shared" ca="1" si="84"/>
        <v>0</v>
      </c>
      <c r="H645" s="2">
        <f t="shared" ca="1" si="85"/>
        <v>0</v>
      </c>
      <c r="J645" s="2">
        <f ca="1">IF(ROW()&gt;$H$2+5,"",IF(D645&gt;AVERAGE(D646:INDIRECT("D"&amp;TEXT($H$2+5, "#"))),1,-1))</f>
        <v>1</v>
      </c>
      <c r="K645" s="2">
        <f t="shared" ca="1" si="86"/>
        <v>0</v>
      </c>
      <c r="L645" s="2">
        <f t="shared" ca="1" si="87"/>
        <v>0</v>
      </c>
      <c r="M645" s="2">
        <f t="shared" ca="1" si="88"/>
        <v>0</v>
      </c>
      <c r="N645" s="2">
        <f t="shared" ca="1" si="89"/>
        <v>0</v>
      </c>
    </row>
    <row r="646" spans="1:14" x14ac:dyDescent="0.2">
      <c r="A646" s="1">
        <v>42798</v>
      </c>
      <c r="B646" s="2">
        <f t="shared" ref="B646:B709" ca="1" si="90">VLOOKUP($A646, OFFSET(INDIRECT($G$2&amp;"A2"),0,0,$E$2+1,$F$2+1), MATCH($B$3, OFFSET(INDIRECT($G$2&amp;"A2"), 0, 0, 1, $F$2+1), 0), 0)</f>
        <v>5.5617932746398333</v>
      </c>
      <c r="C646" s="7">
        <f t="shared" ref="C646:C709" ca="1" si="91">VLOOKUP($A646, OFFSET(INDIRECT($G$3&amp;"A2"),0,0,$E$3+1,$F$3+1), MATCH($C$3, OFFSET(INDIRECT($G$3&amp;"A2"), 0, 0, 1, $F$3+1), 0), 0)</f>
        <v>4.4441376495655076</v>
      </c>
      <c r="D646" s="2">
        <f t="shared" ref="D646:D709" ca="1" si="92">IF(ISERROR(B646/C646), "", B646/C646)</f>
        <v>1.2514898756980661</v>
      </c>
      <c r="E646" s="2">
        <f ca="1">IF(ROW()&gt;$H$2+5,"",IF(D646&gt;AVERAGE(D647:INDIRECT("D"&amp;TEXT($H$2+5, "#"))),1,0))</f>
        <v>1</v>
      </c>
      <c r="F646" s="2">
        <f ca="1">IF(ROW()&gt;$H$2+5,"",IF(D646&lt;AVERAGE(D647:INDIRECT("D"&amp;TEXT($H$2+5, "#"))),1,0))</f>
        <v>0</v>
      </c>
      <c r="G646" s="2">
        <f t="shared" ref="G646:G709" ca="1" si="93" xml:space="preserve"> IF(ISERROR((B646-B647)/B647*E646 + (C646-C647)/C647*F646), "", (B646-B647)/B647*E646 + (C646-C647)/C647*F646)</f>
        <v>0</v>
      </c>
      <c r="H646" s="2">
        <f t="shared" ref="H646:H709" ca="1" si="94">IF(ISERROR((E646-F646)*((B646-B647)/B647-(C646-C647)/C647)), "", (E646-F646)*((B646-B647)/B647-(C646-C647)/C647))</f>
        <v>0</v>
      </c>
      <c r="J646" s="2">
        <f ca="1">IF(ROW()&gt;$H$2+5,"",IF(D646&gt;AVERAGE(D647:INDIRECT("D"&amp;TEXT($H$2+5, "#"))),1,-1))</f>
        <v>1</v>
      </c>
      <c r="K646" s="2">
        <f t="shared" ca="1" si="86"/>
        <v>0</v>
      </c>
      <c r="L646" s="2">
        <f t="shared" ca="1" si="87"/>
        <v>0</v>
      </c>
      <c r="M646" s="2">
        <f t="shared" ca="1" si="88"/>
        <v>0</v>
      </c>
      <c r="N646" s="2">
        <f t="shared" ca="1" si="89"/>
        <v>0</v>
      </c>
    </row>
    <row r="647" spans="1:14" x14ac:dyDescent="0.2">
      <c r="A647" s="1">
        <v>42797</v>
      </c>
      <c r="B647" s="2">
        <f t="shared" ca="1" si="90"/>
        <v>5.5617932746398333</v>
      </c>
      <c r="C647" s="7">
        <f t="shared" ca="1" si="91"/>
        <v>4.4441376495655076</v>
      </c>
      <c r="D647" s="2">
        <f t="shared" ca="1" si="92"/>
        <v>1.2514898756980661</v>
      </c>
      <c r="E647" s="2">
        <f ca="1">IF(ROW()&gt;$H$2+5,"",IF(D647&gt;AVERAGE(D648:INDIRECT("D"&amp;TEXT($H$2+5, "#"))),1,0))</f>
        <v>1</v>
      </c>
      <c r="F647" s="2">
        <f ca="1">IF(ROW()&gt;$H$2+5,"",IF(D647&lt;AVERAGE(D648:INDIRECT("D"&amp;TEXT($H$2+5, "#"))),1,0))</f>
        <v>0</v>
      </c>
      <c r="G647" s="2">
        <f t="shared" ca="1" si="93"/>
        <v>-1.7571884984025558E-2</v>
      </c>
      <c r="H647" s="2">
        <f t="shared" ca="1" si="94"/>
        <v>-1.603821111770088E-3</v>
      </c>
      <c r="J647" s="2">
        <f ca="1">IF(ROW()&gt;$H$2+5,"",IF(D647&gt;AVERAGE(D648:INDIRECT("D"&amp;TEXT($H$2+5, "#"))),1,-1))</f>
        <v>1</v>
      </c>
      <c r="K647" s="2">
        <f t="shared" ref="K647:K710" ca="1" si="95">IF(ISERROR((B647-B648)/B648*(1+J647)/2 + (C647-C648)/C648*(1-J647)/2), "", (B647-B648)/B648*(1+J647)/2 + (C647-C648)/C648*(1-J647)/2)</f>
        <v>-1.7571884984025558E-2</v>
      </c>
      <c r="L647" s="2">
        <f t="shared" ref="L647:L710" ca="1" si="96">IF(ISERROR((J647)*((B647-B648)/B648-(C647-C648)/C648)), "",J647*((B647-B648)/B648-(C647-C648)/C648))</f>
        <v>-1.603821111770088E-3</v>
      </c>
      <c r="M647" s="2">
        <f t="shared" ref="M647:M710" ca="1" si="97">IF(ISERROR((B647-B648)/B648*(1+J648)/2 + (C647-C648)/C648*(1-J648)/2), "", (B647-B648)/B648*(1+J648)/2 + (C647-C648)/C648*(1-J648)/2)</f>
        <v>-1.7571884984025558E-2</v>
      </c>
      <c r="N647" s="2">
        <f t="shared" ref="N647:N710" ca="1" si="98">IF(ISERROR((J648)*((B647-B648)/B648-(C647-C648)/C648)), "",J648*((B647-B648)/B648-(C647-C648)/C648))</f>
        <v>-1.603821111770088E-3</v>
      </c>
    </row>
    <row r="648" spans="1:14" x14ac:dyDescent="0.2">
      <c r="A648" s="1">
        <v>42796</v>
      </c>
      <c r="B648" s="2">
        <f t="shared" ca="1" si="90"/>
        <v>5.6612725039423344</v>
      </c>
      <c r="C648" s="7">
        <f t="shared" ca="1" si="91"/>
        <v>4.5162534734935482</v>
      </c>
      <c r="D648" s="2">
        <f t="shared" ca="1" si="92"/>
        <v>1.2535329421098804</v>
      </c>
      <c r="E648" s="2">
        <f ca="1">IF(ROW()&gt;$H$2+5,"",IF(D648&gt;AVERAGE(D649:INDIRECT("D"&amp;TEXT($H$2+5, "#"))),1,0))</f>
        <v>1</v>
      </c>
      <c r="F648" s="2">
        <f ca="1">IF(ROW()&gt;$H$2+5,"",IF(D648&lt;AVERAGE(D649:INDIRECT("D"&amp;TEXT($H$2+5, "#"))),1,0))</f>
        <v>0</v>
      </c>
      <c r="G648" s="2">
        <f t="shared" ca="1" si="93"/>
        <v>-1.2618296529968496E-2</v>
      </c>
      <c r="H648" s="2">
        <f t="shared" ca="1" si="94"/>
        <v>-6.6659155775874524E-3</v>
      </c>
      <c r="J648" s="2">
        <f ca="1">IF(ROW()&gt;$H$2+5,"",IF(D648&gt;AVERAGE(D649:INDIRECT("D"&amp;TEXT($H$2+5, "#"))),1,-1))</f>
        <v>1</v>
      </c>
      <c r="K648" s="2">
        <f t="shared" ca="1" si="95"/>
        <v>-1.2618296529968496E-2</v>
      </c>
      <c r="L648" s="2">
        <f t="shared" ca="1" si="96"/>
        <v>-6.6659155775874524E-3</v>
      </c>
      <c r="M648" s="2">
        <f t="shared" ca="1" si="97"/>
        <v>-1.2618296529968496E-2</v>
      </c>
      <c r="N648" s="2">
        <f t="shared" ca="1" si="98"/>
        <v>-6.6659155775874524E-3</v>
      </c>
    </row>
    <row r="649" spans="1:14" x14ac:dyDescent="0.2">
      <c r="A649" s="1">
        <v>42795</v>
      </c>
      <c r="B649" s="2">
        <f t="shared" ca="1" si="90"/>
        <v>5.7336210343441536</v>
      </c>
      <c r="C649" s="7">
        <f t="shared" ca="1" si="91"/>
        <v>4.5432969074665639</v>
      </c>
      <c r="D649" s="2">
        <f t="shared" ca="1" si="92"/>
        <v>1.2619956721123338</v>
      </c>
      <c r="E649" s="2">
        <f ca="1">IF(ROW()&gt;$H$2+5,"",IF(D649&gt;AVERAGE(D650:INDIRECT("D"&amp;TEXT($H$2+5, "#"))),1,0))</f>
        <v>1</v>
      </c>
      <c r="F649" s="2">
        <f ca="1">IF(ROW()&gt;$H$2+5,"",IF(D649&lt;AVERAGE(D650:INDIRECT("D"&amp;TEXT($H$2+5, "#"))),1,0))</f>
        <v>0</v>
      </c>
      <c r="G649" s="2">
        <f t="shared" ca="1" si="93"/>
        <v>-7.8247261345852203E-3</v>
      </c>
      <c r="H649" s="2">
        <f t="shared" ca="1" si="94"/>
        <v>1.9984565766131002E-3</v>
      </c>
      <c r="J649" s="2">
        <f ca="1">IF(ROW()&gt;$H$2+5,"",IF(D649&gt;AVERAGE(D650:INDIRECT("D"&amp;TEXT($H$2+5, "#"))),1,-1))</f>
        <v>1</v>
      </c>
      <c r="K649" s="2">
        <f t="shared" ca="1" si="95"/>
        <v>-7.8247261345852203E-3</v>
      </c>
      <c r="L649" s="2">
        <f t="shared" ca="1" si="96"/>
        <v>1.9984565766131002E-3</v>
      </c>
      <c r="M649" s="2">
        <f t="shared" ca="1" si="97"/>
        <v>-7.8247261345852203E-3</v>
      </c>
      <c r="N649" s="2">
        <f t="shared" ca="1" si="98"/>
        <v>1.9984565766131002E-3</v>
      </c>
    </row>
    <row r="650" spans="1:14" x14ac:dyDescent="0.2">
      <c r="A650" s="1">
        <v>42794</v>
      </c>
      <c r="B650" s="2">
        <f t="shared" ca="1" si="90"/>
        <v>5.7788388658452901</v>
      </c>
      <c r="C650" s="7">
        <f t="shared" ca="1" si="91"/>
        <v>4.5883692974215888</v>
      </c>
      <c r="D650" s="2">
        <f t="shared" ca="1" si="92"/>
        <v>1.2594537386283793</v>
      </c>
      <c r="E650" s="2">
        <f ca="1">IF(ROW()&gt;$H$2+5,"",IF(D650&gt;AVERAGE(D651:INDIRECT("D"&amp;TEXT($H$2+5, "#"))),1,0))</f>
        <v>1</v>
      </c>
      <c r="F650" s="2">
        <f ca="1">IF(ROW()&gt;$H$2+5,"",IF(D650&lt;AVERAGE(D651:INDIRECT("D"&amp;TEXT($H$2+5, "#"))),1,0))</f>
        <v>0</v>
      </c>
      <c r="G650" s="2">
        <f t="shared" ca="1" si="93"/>
        <v>4.716981132075429E-3</v>
      </c>
      <c r="H650" s="2">
        <f t="shared" ca="1" si="94"/>
        <v>2.7484771950676543E-3</v>
      </c>
      <c r="J650" s="2">
        <f ca="1">IF(ROW()&gt;$H$2+5,"",IF(D650&gt;AVERAGE(D651:INDIRECT("D"&amp;TEXT($H$2+5, "#"))),1,-1))</f>
        <v>1</v>
      </c>
      <c r="K650" s="2">
        <f t="shared" ca="1" si="95"/>
        <v>4.716981132075429E-3</v>
      </c>
      <c r="L650" s="2">
        <f t="shared" ca="1" si="96"/>
        <v>2.7484771950676543E-3</v>
      </c>
      <c r="M650" s="2">
        <f t="shared" ca="1" si="97"/>
        <v>4.716981132075429E-3</v>
      </c>
      <c r="N650" s="2">
        <f t="shared" ca="1" si="98"/>
        <v>2.7484771950676543E-3</v>
      </c>
    </row>
    <row r="651" spans="1:14" x14ac:dyDescent="0.2">
      <c r="A651" s="1">
        <v>42793</v>
      </c>
      <c r="B651" s="2">
        <f t="shared" ca="1" si="90"/>
        <v>5.7517081669446082</v>
      </c>
      <c r="C651" s="7">
        <f t="shared" ca="1" si="91"/>
        <v>4.5793548194305842</v>
      </c>
      <c r="D651" s="2">
        <f t="shared" ca="1" si="92"/>
        <v>1.2560084102982436</v>
      </c>
      <c r="E651" s="2">
        <f ca="1">IF(ROW()&gt;$H$2+5,"",IF(D651&gt;AVERAGE(D652:INDIRECT("D"&amp;TEXT($H$2+5, "#"))),1,0))</f>
        <v>1</v>
      </c>
      <c r="F651" s="2">
        <f ca="1">IF(ROW()&gt;$H$2+5,"",IF(D651&lt;AVERAGE(D652:INDIRECT("D"&amp;TEXT($H$2+5, "#"))),1,0))</f>
        <v>0</v>
      </c>
      <c r="G651" s="2">
        <f t="shared" ca="1" si="93"/>
        <v>-7.8003120124805819E-3</v>
      </c>
      <c r="H651" s="2">
        <f t="shared" ca="1" si="94"/>
        <v>3.872839738491978E-3</v>
      </c>
      <c r="J651" s="2">
        <f ca="1">IF(ROW()&gt;$H$2+5,"",IF(D651&gt;AVERAGE(D652:INDIRECT("D"&amp;TEXT($H$2+5, "#"))),1,-1))</f>
        <v>1</v>
      </c>
      <c r="K651" s="2">
        <f t="shared" ca="1" si="95"/>
        <v>-7.8003120124805819E-3</v>
      </c>
      <c r="L651" s="2">
        <f t="shared" ca="1" si="96"/>
        <v>3.872839738491978E-3</v>
      </c>
      <c r="M651" s="2">
        <f t="shared" ca="1" si="97"/>
        <v>-7.8003120124805819E-3</v>
      </c>
      <c r="N651" s="2">
        <f t="shared" ca="1" si="98"/>
        <v>3.872839738491978E-3</v>
      </c>
    </row>
    <row r="652" spans="1:14" x14ac:dyDescent="0.2">
      <c r="A652" s="1">
        <v>42792</v>
      </c>
      <c r="B652" s="2">
        <f t="shared" ca="1" si="90"/>
        <v>5.7969259984457455</v>
      </c>
      <c r="C652" s="7">
        <f t="shared" ca="1" si="91"/>
        <v>4.6334416873766138</v>
      </c>
      <c r="D652" s="2">
        <f t="shared" ca="1" si="92"/>
        <v>1.2511058495111609</v>
      </c>
      <c r="E652" s="2">
        <f ca="1">IF(ROW()&gt;$H$2+5,"",IF(D652&gt;AVERAGE(D653:INDIRECT("D"&amp;TEXT($H$2+5, "#"))),1,0))</f>
        <v>1</v>
      </c>
      <c r="F652" s="2">
        <f ca="1">IF(ROW()&gt;$H$2+5,"",IF(D652&lt;AVERAGE(D653:INDIRECT("D"&amp;TEXT($H$2+5, "#"))),1,0))</f>
        <v>0</v>
      </c>
      <c r="G652" s="2">
        <f t="shared" ca="1" si="93"/>
        <v>0</v>
      </c>
      <c r="H652" s="2">
        <f t="shared" ca="1" si="94"/>
        <v>0</v>
      </c>
      <c r="J652" s="2">
        <f ca="1">IF(ROW()&gt;$H$2+5,"",IF(D652&gt;AVERAGE(D653:INDIRECT("D"&amp;TEXT($H$2+5, "#"))),1,-1))</f>
        <v>1</v>
      </c>
      <c r="K652" s="2">
        <f t="shared" ca="1" si="95"/>
        <v>0</v>
      </c>
      <c r="L652" s="2">
        <f t="shared" ca="1" si="96"/>
        <v>0</v>
      </c>
      <c r="M652" s="2">
        <f t="shared" ca="1" si="97"/>
        <v>0</v>
      </c>
      <c r="N652" s="2">
        <f t="shared" ca="1" si="98"/>
        <v>0</v>
      </c>
    </row>
    <row r="653" spans="1:14" x14ac:dyDescent="0.2">
      <c r="A653" s="1">
        <v>42791</v>
      </c>
      <c r="B653" s="2">
        <f t="shared" ca="1" si="90"/>
        <v>5.7969259984457455</v>
      </c>
      <c r="C653" s="7">
        <f t="shared" ca="1" si="91"/>
        <v>4.6334416873766138</v>
      </c>
      <c r="D653" s="2">
        <f t="shared" ca="1" si="92"/>
        <v>1.2511058495111609</v>
      </c>
      <c r="E653" s="2">
        <f ca="1">IF(ROW()&gt;$H$2+5,"",IF(D653&gt;AVERAGE(D654:INDIRECT("D"&amp;TEXT($H$2+5, "#"))),1,0))</f>
        <v>1</v>
      </c>
      <c r="F653" s="2">
        <f ca="1">IF(ROW()&gt;$H$2+5,"",IF(D653&lt;AVERAGE(D654:INDIRECT("D"&amp;TEXT($H$2+5, "#"))),1,0))</f>
        <v>0</v>
      </c>
      <c r="G653" s="2">
        <f t="shared" ca="1" si="93"/>
        <v>0</v>
      </c>
      <c r="H653" s="2">
        <f t="shared" ca="1" si="94"/>
        <v>0</v>
      </c>
      <c r="J653" s="2">
        <f ca="1">IF(ROW()&gt;$H$2+5,"",IF(D653&gt;AVERAGE(D654:INDIRECT("D"&amp;TEXT($H$2+5, "#"))),1,-1))</f>
        <v>1</v>
      </c>
      <c r="K653" s="2">
        <f t="shared" ca="1" si="95"/>
        <v>0</v>
      </c>
      <c r="L653" s="2">
        <f t="shared" ca="1" si="96"/>
        <v>0</v>
      </c>
      <c r="M653" s="2">
        <f t="shared" ca="1" si="97"/>
        <v>0</v>
      </c>
      <c r="N653" s="2">
        <f t="shared" ca="1" si="98"/>
        <v>0</v>
      </c>
    </row>
    <row r="654" spans="1:14" x14ac:dyDescent="0.2">
      <c r="A654" s="1">
        <v>42790</v>
      </c>
      <c r="B654" s="2">
        <f t="shared" ca="1" si="90"/>
        <v>5.7969259984457455</v>
      </c>
      <c r="C654" s="7">
        <f t="shared" ca="1" si="91"/>
        <v>4.6334416873766138</v>
      </c>
      <c r="D654" s="2">
        <f t="shared" ca="1" si="92"/>
        <v>1.2511058495111609</v>
      </c>
      <c r="E654" s="2">
        <f ca="1">IF(ROW()&gt;$H$2+5,"",IF(D654&gt;AVERAGE(D655:INDIRECT("D"&amp;TEXT($H$2+5, "#"))),1,0))</f>
        <v>1</v>
      </c>
      <c r="F654" s="2">
        <f ca="1">IF(ROW()&gt;$H$2+5,"",IF(D654&lt;AVERAGE(D655:INDIRECT("D"&amp;TEXT($H$2+5, "#"))),1,0))</f>
        <v>0</v>
      </c>
      <c r="G654" s="2">
        <f t="shared" ca="1" si="93"/>
        <v>-7.7399380804952867E-3</v>
      </c>
      <c r="H654" s="2">
        <f t="shared" ca="1" si="94"/>
        <v>1.8939732875204009E-3</v>
      </c>
      <c r="J654" s="2">
        <f ca="1">IF(ROW()&gt;$H$2+5,"",IF(D654&gt;AVERAGE(D655:INDIRECT("D"&amp;TEXT($H$2+5, "#"))),1,-1))</f>
        <v>1</v>
      </c>
      <c r="K654" s="2">
        <f t="shared" ca="1" si="95"/>
        <v>-7.7399380804952867E-3</v>
      </c>
      <c r="L654" s="2">
        <f t="shared" ca="1" si="96"/>
        <v>1.8939732875204009E-3</v>
      </c>
      <c r="M654" s="2">
        <f t="shared" ca="1" si="97"/>
        <v>-7.7399380804952867E-3</v>
      </c>
      <c r="N654" s="2">
        <f t="shared" ca="1" si="98"/>
        <v>1.8939732875204009E-3</v>
      </c>
    </row>
    <row r="655" spans="1:14" x14ac:dyDescent="0.2">
      <c r="A655" s="1">
        <v>42789</v>
      </c>
      <c r="B655" s="2">
        <f t="shared" ca="1" si="90"/>
        <v>5.842143829946882</v>
      </c>
      <c r="C655" s="7">
        <f t="shared" ca="1" si="91"/>
        <v>4.6785140773316405</v>
      </c>
      <c r="D655" s="2">
        <f t="shared" ca="1" si="92"/>
        <v>1.2487178051367347</v>
      </c>
      <c r="E655" s="2">
        <f ca="1">IF(ROW()&gt;$H$2+5,"",IF(D655&gt;AVERAGE(D656:INDIRECT("D"&amp;TEXT($H$2+5, "#"))),1,0))</f>
        <v>1</v>
      </c>
      <c r="F655" s="2">
        <f ca="1">IF(ROW()&gt;$H$2+5,"",IF(D655&lt;AVERAGE(D656:INDIRECT("D"&amp;TEXT($H$2+5, "#"))),1,0))</f>
        <v>0</v>
      </c>
      <c r="G655" s="2">
        <f t="shared" ca="1" si="93"/>
        <v>1.5503875968992109E-3</v>
      </c>
      <c r="H655" s="2">
        <f t="shared" ca="1" si="94"/>
        <v>-3.8011433360281245E-4</v>
      </c>
      <c r="J655" s="2">
        <f ca="1">IF(ROW()&gt;$H$2+5,"",IF(D655&gt;AVERAGE(D656:INDIRECT("D"&amp;TEXT($H$2+5, "#"))),1,-1))</f>
        <v>1</v>
      </c>
      <c r="K655" s="2">
        <f t="shared" ca="1" si="95"/>
        <v>1.5503875968992109E-3</v>
      </c>
      <c r="L655" s="2">
        <f t="shared" ca="1" si="96"/>
        <v>-3.8011433360281245E-4</v>
      </c>
      <c r="M655" s="2">
        <f t="shared" ca="1" si="97"/>
        <v>1.5503875968992109E-3</v>
      </c>
      <c r="N655" s="2">
        <f t="shared" ca="1" si="98"/>
        <v>-3.8011433360281245E-4</v>
      </c>
    </row>
    <row r="656" spans="1:14" x14ac:dyDescent="0.2">
      <c r="A656" s="1">
        <v>42788</v>
      </c>
      <c r="B656" s="2">
        <f t="shared" ca="1" si="90"/>
        <v>5.8331002636466547</v>
      </c>
      <c r="C656" s="7">
        <f t="shared" ca="1" si="91"/>
        <v>4.669499599340635</v>
      </c>
      <c r="D656" s="2">
        <f t="shared" ca="1" si="92"/>
        <v>1.2491917259122001</v>
      </c>
      <c r="E656" s="2">
        <f ca="1">IF(ROW()&gt;$H$2+5,"",IF(D656&gt;AVERAGE(D657:INDIRECT("D"&amp;TEXT($H$2+5, "#"))),1,0))</f>
        <v>1</v>
      </c>
      <c r="F656" s="2">
        <f ca="1">IF(ROW()&gt;$H$2+5,"",IF(D656&lt;AVERAGE(D657:INDIRECT("D"&amp;TEXT($H$2+5, "#"))),1,0))</f>
        <v>0</v>
      </c>
      <c r="G656" s="2">
        <f t="shared" ca="1" si="93"/>
        <v>2.3809523809523909E-2</v>
      </c>
      <c r="H656" s="2">
        <f t="shared" ca="1" si="94"/>
        <v>2.1132713440406015E-3</v>
      </c>
      <c r="J656" s="2">
        <f ca="1">IF(ROW()&gt;$H$2+5,"",IF(D656&gt;AVERAGE(D657:INDIRECT("D"&amp;TEXT($H$2+5, "#"))),1,-1))</f>
        <v>1</v>
      </c>
      <c r="K656" s="2">
        <f t="shared" ca="1" si="95"/>
        <v>2.3809523809523909E-2</v>
      </c>
      <c r="L656" s="2">
        <f t="shared" ca="1" si="96"/>
        <v>2.1132713440406015E-3</v>
      </c>
      <c r="M656" s="2">
        <f t="shared" ca="1" si="97"/>
        <v>2.3809523809523909E-2</v>
      </c>
      <c r="N656" s="2">
        <f t="shared" ca="1" si="98"/>
        <v>2.1132713440406015E-3</v>
      </c>
    </row>
    <row r="657" spans="1:14" x14ac:dyDescent="0.2">
      <c r="A657" s="1">
        <v>42787</v>
      </c>
      <c r="B657" s="2">
        <f t="shared" ca="1" si="90"/>
        <v>5.6974467691432436</v>
      </c>
      <c r="C657" s="7">
        <f t="shared" ca="1" si="91"/>
        <v>4.5703403414395787</v>
      </c>
      <c r="D657" s="2">
        <f t="shared" ca="1" si="92"/>
        <v>1.2466132374178169</v>
      </c>
      <c r="E657" s="2">
        <f ca="1">IF(ROW()&gt;$H$2+5,"",IF(D657&gt;AVERAGE(D658:INDIRECT("D"&amp;TEXT($H$2+5, "#"))),1,0))</f>
        <v>1</v>
      </c>
      <c r="F657" s="2">
        <f ca="1">IF(ROW()&gt;$H$2+5,"",IF(D657&lt;AVERAGE(D658:INDIRECT("D"&amp;TEXT($H$2+5, "#"))),1,0))</f>
        <v>0</v>
      </c>
      <c r="G657" s="2">
        <f t="shared" ca="1" si="93"/>
        <v>-7.874015748031581E-3</v>
      </c>
      <c r="H657" s="2">
        <f t="shared" ca="1" si="94"/>
        <v>-4.6227098324939583E-5</v>
      </c>
      <c r="J657" s="2">
        <f ca="1">IF(ROW()&gt;$H$2+5,"",IF(D657&gt;AVERAGE(D658:INDIRECT("D"&amp;TEXT($H$2+5, "#"))),1,-1))</f>
        <v>1</v>
      </c>
      <c r="K657" s="2">
        <f t="shared" ca="1" si="95"/>
        <v>-7.874015748031581E-3</v>
      </c>
      <c r="L657" s="2">
        <f t="shared" ca="1" si="96"/>
        <v>-4.6227098324939583E-5</v>
      </c>
      <c r="M657" s="2">
        <f t="shared" ca="1" si="97"/>
        <v>-7.874015748031581E-3</v>
      </c>
      <c r="N657" s="2">
        <f t="shared" ca="1" si="98"/>
        <v>-4.6227098324939583E-5</v>
      </c>
    </row>
    <row r="658" spans="1:14" x14ac:dyDescent="0.2">
      <c r="A658" s="1">
        <v>42786</v>
      </c>
      <c r="B658" s="2">
        <f t="shared" ca="1" si="90"/>
        <v>5.7426646006443809</v>
      </c>
      <c r="C658" s="7">
        <f t="shared" ca="1" si="91"/>
        <v>4.6063982534035999</v>
      </c>
      <c r="D658" s="2">
        <f t="shared" ca="1" si="92"/>
        <v>1.2466713220901406</v>
      </c>
      <c r="E658" s="2">
        <f ca="1">IF(ROW()&gt;$H$2+5,"",IF(D658&gt;AVERAGE(D659:INDIRECT("D"&amp;TEXT($H$2+5, "#"))),1,0))</f>
        <v>1</v>
      </c>
      <c r="F658" s="2">
        <f ca="1">IF(ROW()&gt;$H$2+5,"",IF(D658&lt;AVERAGE(D659:INDIRECT("D"&amp;TEXT($H$2+5, "#"))),1,0))</f>
        <v>0</v>
      </c>
      <c r="G658" s="2">
        <f t="shared" ca="1" si="93"/>
        <v>0</v>
      </c>
      <c r="H658" s="2">
        <f t="shared" ca="1" si="94"/>
        <v>-9.8814229249014687E-3</v>
      </c>
      <c r="J658" s="2">
        <f ca="1">IF(ROW()&gt;$H$2+5,"",IF(D658&gt;AVERAGE(D659:INDIRECT("D"&amp;TEXT($H$2+5, "#"))),1,-1))</f>
        <v>1</v>
      </c>
      <c r="K658" s="2">
        <f t="shared" ca="1" si="95"/>
        <v>0</v>
      </c>
      <c r="L658" s="2">
        <f t="shared" ca="1" si="96"/>
        <v>-9.8814229249014687E-3</v>
      </c>
      <c r="M658" s="2">
        <f t="shared" ca="1" si="97"/>
        <v>0</v>
      </c>
      <c r="N658" s="2">
        <f t="shared" ca="1" si="98"/>
        <v>-9.8814229249014687E-3</v>
      </c>
    </row>
    <row r="659" spans="1:14" x14ac:dyDescent="0.2">
      <c r="A659" s="1">
        <v>42785</v>
      </c>
      <c r="B659" s="2">
        <f t="shared" ca="1" si="90"/>
        <v>5.7426646006443809</v>
      </c>
      <c r="C659" s="7">
        <f t="shared" ca="1" si="91"/>
        <v>4.5613258634485732</v>
      </c>
      <c r="D659" s="2">
        <f t="shared" ca="1" si="92"/>
        <v>1.2589902086720595</v>
      </c>
      <c r="E659" s="2">
        <f ca="1">IF(ROW()&gt;$H$2+5,"",IF(D659&gt;AVERAGE(D660:INDIRECT("D"&amp;TEXT($H$2+5, "#"))),1,0))</f>
        <v>1</v>
      </c>
      <c r="F659" s="2">
        <f ca="1">IF(ROW()&gt;$H$2+5,"",IF(D659&lt;AVERAGE(D660:INDIRECT("D"&amp;TEXT($H$2+5, "#"))),1,0))</f>
        <v>0</v>
      </c>
      <c r="G659" s="2">
        <f t="shared" ca="1" si="93"/>
        <v>0</v>
      </c>
      <c r="H659" s="2">
        <f t="shared" ca="1" si="94"/>
        <v>0</v>
      </c>
      <c r="J659" s="2">
        <f ca="1">IF(ROW()&gt;$H$2+5,"",IF(D659&gt;AVERAGE(D660:INDIRECT("D"&amp;TEXT($H$2+5, "#"))),1,-1))</f>
        <v>1</v>
      </c>
      <c r="K659" s="2">
        <f t="shared" ca="1" si="95"/>
        <v>0</v>
      </c>
      <c r="L659" s="2">
        <f t="shared" ca="1" si="96"/>
        <v>0</v>
      </c>
      <c r="M659" s="2">
        <f t="shared" ca="1" si="97"/>
        <v>0</v>
      </c>
      <c r="N659" s="2">
        <f t="shared" ca="1" si="98"/>
        <v>0</v>
      </c>
    </row>
    <row r="660" spans="1:14" x14ac:dyDescent="0.2">
      <c r="A660" s="1">
        <v>42784</v>
      </c>
      <c r="B660" s="2">
        <f t="shared" ca="1" si="90"/>
        <v>5.7426646006443809</v>
      </c>
      <c r="C660" s="7">
        <f t="shared" ca="1" si="91"/>
        <v>4.5613258634485732</v>
      </c>
      <c r="D660" s="2">
        <f t="shared" ca="1" si="92"/>
        <v>1.2589902086720595</v>
      </c>
      <c r="E660" s="2">
        <f ca="1">IF(ROW()&gt;$H$2+5,"",IF(D660&gt;AVERAGE(D661:INDIRECT("D"&amp;TEXT($H$2+5, "#"))),1,0))</f>
        <v>1</v>
      </c>
      <c r="F660" s="2">
        <f ca="1">IF(ROW()&gt;$H$2+5,"",IF(D660&lt;AVERAGE(D661:INDIRECT("D"&amp;TEXT($H$2+5, "#"))),1,0))</f>
        <v>0</v>
      </c>
      <c r="G660" s="2">
        <f t="shared" ca="1" si="93"/>
        <v>0</v>
      </c>
      <c r="H660" s="2">
        <f t="shared" ca="1" si="94"/>
        <v>0</v>
      </c>
      <c r="J660" s="2">
        <f ca="1">IF(ROW()&gt;$H$2+5,"",IF(D660&gt;AVERAGE(D661:INDIRECT("D"&amp;TEXT($H$2+5, "#"))),1,-1))</f>
        <v>1</v>
      </c>
      <c r="K660" s="2">
        <f t="shared" ca="1" si="95"/>
        <v>0</v>
      </c>
      <c r="L660" s="2">
        <f t="shared" ca="1" si="96"/>
        <v>0</v>
      </c>
      <c r="M660" s="2">
        <f t="shared" ca="1" si="97"/>
        <v>0</v>
      </c>
      <c r="N660" s="2">
        <f t="shared" ca="1" si="98"/>
        <v>0</v>
      </c>
    </row>
    <row r="661" spans="1:14" x14ac:dyDescent="0.2">
      <c r="A661" s="1">
        <v>42783</v>
      </c>
      <c r="B661" s="2">
        <f t="shared" ca="1" si="90"/>
        <v>5.7426646006443809</v>
      </c>
      <c r="C661" s="7">
        <f t="shared" ca="1" si="91"/>
        <v>4.5613258634485732</v>
      </c>
      <c r="D661" s="2">
        <f t="shared" ca="1" si="92"/>
        <v>1.2589902086720595</v>
      </c>
      <c r="E661" s="2">
        <f ca="1">IF(ROW()&gt;$H$2+5,"",IF(D661&gt;AVERAGE(D662:INDIRECT("D"&amp;TEXT($H$2+5, "#"))),1,0))</f>
        <v>1</v>
      </c>
      <c r="F661" s="2">
        <f ca="1">IF(ROW()&gt;$H$2+5,"",IF(D661&lt;AVERAGE(D662:INDIRECT("D"&amp;TEXT($H$2+5, "#"))),1,0))</f>
        <v>0</v>
      </c>
      <c r="G661" s="2">
        <f t="shared" ca="1" si="93"/>
        <v>-1.5503875968992262E-2</v>
      </c>
      <c r="H661" s="2">
        <f t="shared" ca="1" si="94"/>
        <v>-1.8586517974522199E-3</v>
      </c>
      <c r="J661" s="2">
        <f ca="1">IF(ROW()&gt;$H$2+5,"",IF(D661&gt;AVERAGE(D662:INDIRECT("D"&amp;TEXT($H$2+5, "#"))),1,-1))</f>
        <v>1</v>
      </c>
      <c r="K661" s="2">
        <f t="shared" ca="1" si="95"/>
        <v>-1.5503875968992262E-2</v>
      </c>
      <c r="L661" s="2">
        <f t="shared" ca="1" si="96"/>
        <v>-1.8586517974522199E-3</v>
      </c>
      <c r="M661" s="2">
        <f t="shared" ca="1" si="97"/>
        <v>-1.5503875968992262E-2</v>
      </c>
      <c r="N661" s="2">
        <f t="shared" ca="1" si="98"/>
        <v>-1.8586517974522199E-3</v>
      </c>
    </row>
    <row r="662" spans="1:14" x14ac:dyDescent="0.2">
      <c r="A662" s="1">
        <v>42782</v>
      </c>
      <c r="B662" s="2">
        <f t="shared" ca="1" si="90"/>
        <v>5.8331002636466547</v>
      </c>
      <c r="C662" s="7">
        <f t="shared" ca="1" si="91"/>
        <v>4.6244272093856091</v>
      </c>
      <c r="D662" s="2">
        <f t="shared" ca="1" si="92"/>
        <v>1.2613670838645608</v>
      </c>
      <c r="E662" s="2">
        <f ca="1">IF(ROW()&gt;$H$2+5,"",IF(D662&gt;AVERAGE(D663:INDIRECT("D"&amp;TEXT($H$2+5, "#"))),1,0))</f>
        <v>1</v>
      </c>
      <c r="F662" s="2">
        <f ca="1">IF(ROW()&gt;$H$2+5,"",IF(D662&lt;AVERAGE(D663:INDIRECT("D"&amp;TEXT($H$2+5, "#"))),1,0))</f>
        <v>0</v>
      </c>
      <c r="G662" s="2">
        <f t="shared" ca="1" si="93"/>
        <v>2.8708133971291922E-2</v>
      </c>
      <c r="H662" s="2">
        <f t="shared" ca="1" si="94"/>
        <v>2.2825781030115361E-2</v>
      </c>
      <c r="J662" s="2">
        <f ca="1">IF(ROW()&gt;$H$2+5,"",IF(D662&gt;AVERAGE(D663:INDIRECT("D"&amp;TEXT($H$2+5, "#"))),1,-1))</f>
        <v>1</v>
      </c>
      <c r="K662" s="2">
        <f t="shared" ca="1" si="95"/>
        <v>2.8708133971291922E-2</v>
      </c>
      <c r="L662" s="2">
        <f t="shared" ca="1" si="96"/>
        <v>2.2825781030115361E-2</v>
      </c>
      <c r="M662" s="2">
        <f t="shared" ca="1" si="97"/>
        <v>2.8708133971291922E-2</v>
      </c>
      <c r="N662" s="2">
        <f t="shared" ca="1" si="98"/>
        <v>2.2825781030115361E-2</v>
      </c>
    </row>
    <row r="663" spans="1:14" x14ac:dyDescent="0.2">
      <c r="A663" s="1">
        <v>42781</v>
      </c>
      <c r="B663" s="2">
        <f t="shared" ca="1" si="90"/>
        <v>5.6703160702425617</v>
      </c>
      <c r="C663" s="7">
        <f t="shared" ca="1" si="91"/>
        <v>4.5973837754125935</v>
      </c>
      <c r="D663" s="2">
        <f t="shared" ca="1" si="92"/>
        <v>1.2333788840009725</v>
      </c>
      <c r="E663" s="2">
        <f ca="1">IF(ROW()&gt;$H$2+5,"",IF(D663&gt;AVERAGE(D664:INDIRECT("D"&amp;TEXT($H$2+5, "#"))),1,0))</f>
        <v>1</v>
      </c>
      <c r="F663" s="2">
        <f ca="1">IF(ROW()&gt;$H$2+5,"",IF(D663&lt;AVERAGE(D664:INDIRECT("D"&amp;TEXT($H$2+5, "#"))),1,0))</f>
        <v>0</v>
      </c>
      <c r="G663" s="2">
        <f t="shared" ca="1" si="93"/>
        <v>5.0251256281407079E-2</v>
      </c>
      <c r="H663" s="2">
        <f t="shared" ca="1" si="94"/>
        <v>2.2025449829794409E-2</v>
      </c>
      <c r="J663" s="2">
        <f ca="1">IF(ROW()&gt;$H$2+5,"",IF(D663&gt;AVERAGE(D664:INDIRECT("D"&amp;TEXT($H$2+5, "#"))),1,-1))</f>
        <v>1</v>
      </c>
      <c r="K663" s="2">
        <f t="shared" ca="1" si="95"/>
        <v>5.0251256281407079E-2</v>
      </c>
      <c r="L663" s="2">
        <f t="shared" ca="1" si="96"/>
        <v>2.2025449829794409E-2</v>
      </c>
      <c r="M663" s="2">
        <f t="shared" ca="1" si="97"/>
        <v>5.0251256281407079E-2</v>
      </c>
      <c r="N663" s="2">
        <f t="shared" ca="1" si="98"/>
        <v>2.2025449829794409E-2</v>
      </c>
    </row>
    <row r="664" spans="1:14" x14ac:dyDescent="0.2">
      <c r="A664" s="1">
        <v>42780</v>
      </c>
      <c r="B664" s="2">
        <f t="shared" ca="1" si="90"/>
        <v>5.3990090812357403</v>
      </c>
      <c r="C664" s="7">
        <f t="shared" ca="1" si="91"/>
        <v>4.4711810835385233</v>
      </c>
      <c r="D664" s="2">
        <f t="shared" ca="1" si="92"/>
        <v>1.207512954711941</v>
      </c>
      <c r="E664" s="2">
        <f ca="1">IF(ROW()&gt;$H$2+5,"",IF(D664&gt;AVERAGE(D665:INDIRECT("D"&amp;TEXT($H$2+5, "#"))),1,0))</f>
        <v>1</v>
      </c>
      <c r="F664" s="2">
        <f ca="1">IF(ROW()&gt;$H$2+5,"",IF(D664&lt;AVERAGE(D665:INDIRECT("D"&amp;TEXT($H$2+5, "#"))),1,0))</f>
        <v>0</v>
      </c>
      <c r="G664" s="2">
        <f t="shared" ca="1" si="93"/>
        <v>3.3613445378150959E-3</v>
      </c>
      <c r="H664" s="2">
        <f t="shared" ca="1" si="94"/>
        <v>-6.8723845813631595E-4</v>
      </c>
      <c r="J664" s="2">
        <f ca="1">IF(ROW()&gt;$H$2+5,"",IF(D664&gt;AVERAGE(D665:INDIRECT("D"&amp;TEXT($H$2+5, "#"))),1,-1))</f>
        <v>1</v>
      </c>
      <c r="K664" s="2">
        <f t="shared" ca="1" si="95"/>
        <v>3.3613445378150959E-3</v>
      </c>
      <c r="L664" s="2">
        <f t="shared" ca="1" si="96"/>
        <v>-6.8723845813631595E-4</v>
      </c>
      <c r="M664" s="2">
        <f t="shared" ca="1" si="97"/>
        <v>3.3613445378150959E-3</v>
      </c>
      <c r="N664" s="2">
        <f t="shared" ca="1" si="98"/>
        <v>-6.8723845813631595E-4</v>
      </c>
    </row>
    <row r="665" spans="1:14" x14ac:dyDescent="0.2">
      <c r="A665" s="1">
        <v>42779</v>
      </c>
      <c r="B665" s="2">
        <f t="shared" ca="1" si="90"/>
        <v>5.3809219486352857</v>
      </c>
      <c r="C665" s="7">
        <f t="shared" ca="1" si="91"/>
        <v>4.4531521275565131</v>
      </c>
      <c r="D665" s="2">
        <f t="shared" ca="1" si="92"/>
        <v>1.2083400239883224</v>
      </c>
      <c r="E665" s="2">
        <f ca="1">IF(ROW()&gt;$H$2+5,"",IF(D665&gt;AVERAGE(D666:INDIRECT("D"&amp;TEXT($H$2+5, "#"))),1,0))</f>
        <v>1</v>
      </c>
      <c r="F665" s="2">
        <f ca="1">IF(ROW()&gt;$H$2+5,"",IF(D665&lt;AVERAGE(D666:INDIRECT("D"&amp;TEXT($H$2+5, "#"))),1,0))</f>
        <v>0</v>
      </c>
      <c r="G665" s="2">
        <f t="shared" ca="1" si="93"/>
        <v>6.7681895093061996E-3</v>
      </c>
      <c r="H665" s="2">
        <f t="shared" ca="1" si="94"/>
        <v>-9.6927158404880205E-3</v>
      </c>
      <c r="J665" s="2">
        <f ca="1">IF(ROW()&gt;$H$2+5,"",IF(D665&gt;AVERAGE(D666:INDIRECT("D"&amp;TEXT($H$2+5, "#"))),1,-1))</f>
        <v>1</v>
      </c>
      <c r="K665" s="2">
        <f t="shared" ca="1" si="95"/>
        <v>6.7681895093061996E-3</v>
      </c>
      <c r="L665" s="2">
        <f t="shared" ca="1" si="96"/>
        <v>-9.6927158404880205E-3</v>
      </c>
      <c r="M665" s="2">
        <f t="shared" ca="1" si="97"/>
        <v>6.7681895093061996E-3</v>
      </c>
      <c r="N665" s="2">
        <f t="shared" ca="1" si="98"/>
        <v>-9.6927158404880205E-3</v>
      </c>
    </row>
    <row r="666" spans="1:14" x14ac:dyDescent="0.2">
      <c r="A666" s="1">
        <v>42778</v>
      </c>
      <c r="B666" s="2">
        <f t="shared" ca="1" si="90"/>
        <v>5.3447476834343766</v>
      </c>
      <c r="C666" s="7">
        <f t="shared" ca="1" si="91"/>
        <v>4.3810363036284725</v>
      </c>
      <c r="D666" s="2">
        <f t="shared" ca="1" si="92"/>
        <v>1.2199733836963955</v>
      </c>
      <c r="E666" s="2">
        <f ca="1">IF(ROW()&gt;$H$2+5,"",IF(D666&gt;AVERAGE(D667:INDIRECT("D"&amp;TEXT($H$2+5, "#"))),1,0))</f>
        <v>1</v>
      </c>
      <c r="F666" s="2">
        <f ca="1">IF(ROW()&gt;$H$2+5,"",IF(D666&lt;AVERAGE(D667:INDIRECT("D"&amp;TEXT($H$2+5, "#"))),1,0))</f>
        <v>0</v>
      </c>
      <c r="G666" s="2">
        <f t="shared" ca="1" si="93"/>
        <v>0</v>
      </c>
      <c r="H666" s="2">
        <f t="shared" ca="1" si="94"/>
        <v>0</v>
      </c>
      <c r="J666" s="2">
        <f ca="1">IF(ROW()&gt;$H$2+5,"",IF(D666&gt;AVERAGE(D667:INDIRECT("D"&amp;TEXT($H$2+5, "#"))),1,-1))</f>
        <v>1</v>
      </c>
      <c r="K666" s="2">
        <f t="shared" ca="1" si="95"/>
        <v>0</v>
      </c>
      <c r="L666" s="2">
        <f t="shared" ca="1" si="96"/>
        <v>0</v>
      </c>
      <c r="M666" s="2">
        <f t="shared" ca="1" si="97"/>
        <v>0</v>
      </c>
      <c r="N666" s="2">
        <f t="shared" ca="1" si="98"/>
        <v>0</v>
      </c>
    </row>
    <row r="667" spans="1:14" x14ac:dyDescent="0.2">
      <c r="A667" s="1">
        <v>42777</v>
      </c>
      <c r="B667" s="2">
        <f t="shared" ca="1" si="90"/>
        <v>5.3447476834343766</v>
      </c>
      <c r="C667" s="7">
        <f t="shared" ca="1" si="91"/>
        <v>4.3810363036284725</v>
      </c>
      <c r="D667" s="2">
        <f t="shared" ca="1" si="92"/>
        <v>1.2199733836963955</v>
      </c>
      <c r="E667" s="2">
        <f ca="1">IF(ROW()&gt;$H$2+5,"",IF(D667&gt;AVERAGE(D668:INDIRECT("D"&amp;TEXT($H$2+5, "#"))),1,0))</f>
        <v>1</v>
      </c>
      <c r="F667" s="2">
        <f ca="1">IF(ROW()&gt;$H$2+5,"",IF(D667&lt;AVERAGE(D668:INDIRECT("D"&amp;TEXT($H$2+5, "#"))),1,0))</f>
        <v>0</v>
      </c>
      <c r="G667" s="2">
        <f t="shared" ca="1" si="93"/>
        <v>0</v>
      </c>
      <c r="H667" s="2">
        <f t="shared" ca="1" si="94"/>
        <v>0</v>
      </c>
      <c r="J667" s="2">
        <f ca="1">IF(ROW()&gt;$H$2+5,"",IF(D667&gt;AVERAGE(D668:INDIRECT("D"&amp;TEXT($H$2+5, "#"))),1,-1))</f>
        <v>1</v>
      </c>
      <c r="K667" s="2">
        <f t="shared" ca="1" si="95"/>
        <v>0</v>
      </c>
      <c r="L667" s="2">
        <f t="shared" ca="1" si="96"/>
        <v>0</v>
      </c>
      <c r="M667" s="2">
        <f t="shared" ca="1" si="97"/>
        <v>0</v>
      </c>
      <c r="N667" s="2">
        <f t="shared" ca="1" si="98"/>
        <v>0</v>
      </c>
    </row>
    <row r="668" spans="1:14" x14ac:dyDescent="0.2">
      <c r="A668" s="1">
        <v>42776</v>
      </c>
      <c r="B668" s="2">
        <f t="shared" ca="1" si="90"/>
        <v>5.3447476834343766</v>
      </c>
      <c r="C668" s="7">
        <f t="shared" ca="1" si="91"/>
        <v>4.3810363036284725</v>
      </c>
      <c r="D668" s="2">
        <f t="shared" ca="1" si="92"/>
        <v>1.2199733836963955</v>
      </c>
      <c r="E668" s="2">
        <f ca="1">IF(ROW()&gt;$H$2+5,"",IF(D668&gt;AVERAGE(D669:INDIRECT("D"&amp;TEXT($H$2+5, "#"))),1,0))</f>
        <v>1</v>
      </c>
      <c r="F668" s="2">
        <f ca="1">IF(ROW()&gt;$H$2+5,"",IF(D668&lt;AVERAGE(D669:INDIRECT("D"&amp;TEXT($H$2+5, "#"))),1,0))</f>
        <v>0</v>
      </c>
      <c r="G668" s="2">
        <f t="shared" ca="1" si="93"/>
        <v>-1.6891891891891741E-3</v>
      </c>
      <c r="H668" s="2">
        <f t="shared" ca="1" si="94"/>
        <v>3.641989011597983E-4</v>
      </c>
      <c r="J668" s="2">
        <f ca="1">IF(ROW()&gt;$H$2+5,"",IF(D668&gt;AVERAGE(D669:INDIRECT("D"&amp;TEXT($H$2+5, "#"))),1,-1))</f>
        <v>1</v>
      </c>
      <c r="K668" s="2">
        <f t="shared" ca="1" si="95"/>
        <v>-1.6891891891891741E-3</v>
      </c>
      <c r="L668" s="2">
        <f t="shared" ca="1" si="96"/>
        <v>3.641989011597983E-4</v>
      </c>
      <c r="M668" s="2">
        <f t="shared" ca="1" si="97"/>
        <v>-1.6891891891891741E-3</v>
      </c>
      <c r="N668" s="2">
        <f t="shared" ca="1" si="98"/>
        <v>3.641989011597983E-4</v>
      </c>
    </row>
    <row r="669" spans="1:14" x14ac:dyDescent="0.2">
      <c r="A669" s="1">
        <v>42775</v>
      </c>
      <c r="B669" s="2">
        <f t="shared" ca="1" si="90"/>
        <v>5.3537912497346039</v>
      </c>
      <c r="C669" s="7">
        <f t="shared" ca="1" si="91"/>
        <v>4.3900507816194771</v>
      </c>
      <c r="D669" s="2">
        <f t="shared" ca="1" si="92"/>
        <v>1.2195283189320205</v>
      </c>
      <c r="E669" s="2">
        <f ca="1">IF(ROW()&gt;$H$2+5,"",IF(D669&gt;AVERAGE(D670:INDIRECT("D"&amp;TEXT($H$2+5, "#"))),1,0))</f>
        <v>1</v>
      </c>
      <c r="F669" s="2">
        <f ca="1">IF(ROW()&gt;$H$2+5,"",IF(D669&lt;AVERAGE(D670:INDIRECT("D"&amp;TEXT($H$2+5, "#"))),1,0))</f>
        <v>0</v>
      </c>
      <c r="G669" s="2">
        <f t="shared" ca="1" si="93"/>
        <v>1.1965811965812027E-2</v>
      </c>
      <c r="H669" s="2">
        <f t="shared" ca="1" si="94"/>
        <v>1.5923679824096527E-3</v>
      </c>
      <c r="J669" s="2">
        <f ca="1">IF(ROW()&gt;$H$2+5,"",IF(D669&gt;AVERAGE(D670:INDIRECT("D"&amp;TEXT($H$2+5, "#"))),1,-1))</f>
        <v>1</v>
      </c>
      <c r="K669" s="2">
        <f t="shared" ca="1" si="95"/>
        <v>1.1965811965812027E-2</v>
      </c>
      <c r="L669" s="2">
        <f t="shared" ca="1" si="96"/>
        <v>1.5923679824096527E-3</v>
      </c>
      <c r="M669" s="2">
        <f t="shared" ca="1" si="97"/>
        <v>1.1965811965812027E-2</v>
      </c>
      <c r="N669" s="2">
        <f t="shared" ca="1" si="98"/>
        <v>1.5923679824096527E-3</v>
      </c>
    </row>
    <row r="670" spans="1:14" x14ac:dyDescent="0.2">
      <c r="A670" s="1">
        <v>42774</v>
      </c>
      <c r="B670" s="2">
        <f t="shared" ca="1" si="90"/>
        <v>5.2904862856330119</v>
      </c>
      <c r="C670" s="7">
        <f t="shared" ca="1" si="91"/>
        <v>4.3449783916644522</v>
      </c>
      <c r="D670" s="2">
        <f t="shared" ca="1" si="92"/>
        <v>1.2176093431862522</v>
      </c>
      <c r="E670" s="2">
        <f ca="1">IF(ROW()&gt;$H$2+5,"",IF(D670&gt;AVERAGE(D671:INDIRECT("D"&amp;TEXT($H$2+5, "#"))),1,0))</f>
        <v>1</v>
      </c>
      <c r="F670" s="2">
        <f ca="1">IF(ROW()&gt;$H$2+5,"",IF(D670&lt;AVERAGE(D671:INDIRECT("D"&amp;TEXT($H$2+5, "#"))),1,0))</f>
        <v>0</v>
      </c>
      <c r="G670" s="2">
        <f t="shared" ca="1" si="93"/>
        <v>8.6206896551723356E-3</v>
      </c>
      <c r="H670" s="2">
        <f t="shared" ca="1" si="94"/>
        <v>-3.9843523616345817E-3</v>
      </c>
      <c r="J670" s="2">
        <f ca="1">IF(ROW()&gt;$H$2+5,"",IF(D670&gt;AVERAGE(D671:INDIRECT("D"&amp;TEXT($H$2+5, "#"))),1,-1))</f>
        <v>1</v>
      </c>
      <c r="K670" s="2">
        <f t="shared" ca="1" si="95"/>
        <v>8.6206896551723356E-3</v>
      </c>
      <c r="L670" s="2">
        <f t="shared" ca="1" si="96"/>
        <v>-3.9843523616345817E-3</v>
      </c>
      <c r="M670" s="2">
        <f t="shared" ca="1" si="97"/>
        <v>8.6206896551723356E-3</v>
      </c>
      <c r="N670" s="2">
        <f t="shared" ca="1" si="98"/>
        <v>-3.9843523616345817E-3</v>
      </c>
    </row>
    <row r="671" spans="1:14" x14ac:dyDescent="0.2">
      <c r="A671" s="1">
        <v>42773</v>
      </c>
      <c r="B671" s="2">
        <f t="shared" ca="1" si="90"/>
        <v>5.2452684541318755</v>
      </c>
      <c r="C671" s="7">
        <f t="shared" ca="1" si="91"/>
        <v>4.2908915237184209</v>
      </c>
      <c r="D671" s="2">
        <f t="shared" ca="1" si="92"/>
        <v>1.2224192630221531</v>
      </c>
      <c r="E671" s="2">
        <f ca="1">IF(ROW()&gt;$H$2+5,"",IF(D671&gt;AVERAGE(D672:INDIRECT("D"&amp;TEXT($H$2+5, "#"))),1,0))</f>
        <v>1</v>
      </c>
      <c r="F671" s="2">
        <f ca="1">IF(ROW()&gt;$H$2+5,"",IF(D671&lt;AVERAGE(D672:INDIRECT("D"&amp;TEXT($H$2+5, "#"))),1,0))</f>
        <v>0</v>
      </c>
      <c r="G671" s="2">
        <f t="shared" ca="1" si="93"/>
        <v>0</v>
      </c>
      <c r="H671" s="2">
        <f t="shared" ca="1" si="94"/>
        <v>-4.2194092827002091E-3</v>
      </c>
      <c r="J671" s="2">
        <f ca="1">IF(ROW()&gt;$H$2+5,"",IF(D671&gt;AVERAGE(D672:INDIRECT("D"&amp;TEXT($H$2+5, "#"))),1,-1))</f>
        <v>1</v>
      </c>
      <c r="K671" s="2">
        <f t="shared" ca="1" si="95"/>
        <v>0</v>
      </c>
      <c r="L671" s="2">
        <f t="shared" ca="1" si="96"/>
        <v>-4.2194092827002091E-3</v>
      </c>
      <c r="M671" s="2">
        <f t="shared" ca="1" si="97"/>
        <v>0</v>
      </c>
      <c r="N671" s="2">
        <f t="shared" ca="1" si="98"/>
        <v>-4.2194092827002091E-3</v>
      </c>
    </row>
    <row r="672" spans="1:14" x14ac:dyDescent="0.2">
      <c r="A672" s="1">
        <v>42772</v>
      </c>
      <c r="B672" s="2">
        <f t="shared" ca="1" si="90"/>
        <v>5.2452684541318755</v>
      </c>
      <c r="C672" s="7">
        <f t="shared" ca="1" si="91"/>
        <v>4.2728625677364116</v>
      </c>
      <c r="D672" s="2">
        <f t="shared" ca="1" si="92"/>
        <v>1.2275771502079003</v>
      </c>
      <c r="E672" s="2">
        <f ca="1">IF(ROW()&gt;$H$2+5,"",IF(D672&gt;AVERAGE(D673:INDIRECT("D"&amp;TEXT($H$2+5, "#"))),1,0))</f>
        <v>1</v>
      </c>
      <c r="F672" s="2">
        <f ca="1">IF(ROW()&gt;$H$2+5,"",IF(D672&lt;AVERAGE(D673:INDIRECT("D"&amp;TEXT($H$2+5, "#"))),1,0))</f>
        <v>0</v>
      </c>
      <c r="G672" s="2">
        <f t="shared" ca="1" si="93"/>
        <v>6.9444444444445533E-3</v>
      </c>
      <c r="H672" s="2">
        <f t="shared" ca="1" si="94"/>
        <v>-1.5661938534279884E-3</v>
      </c>
      <c r="J672" s="2">
        <f ca="1">IF(ROW()&gt;$H$2+5,"",IF(D672&gt;AVERAGE(D673:INDIRECT("D"&amp;TEXT($H$2+5, "#"))),1,-1))</f>
        <v>1</v>
      </c>
      <c r="K672" s="2">
        <f t="shared" ca="1" si="95"/>
        <v>6.9444444444445533E-3</v>
      </c>
      <c r="L672" s="2">
        <f t="shared" ca="1" si="96"/>
        <v>-1.5661938534279884E-3</v>
      </c>
      <c r="M672" s="2">
        <f t="shared" ca="1" si="97"/>
        <v>6.9444444444445533E-3</v>
      </c>
      <c r="N672" s="2">
        <f t="shared" ca="1" si="98"/>
        <v>-1.5661938534279884E-3</v>
      </c>
    </row>
    <row r="673" spans="1:14" x14ac:dyDescent="0.2">
      <c r="A673" s="1">
        <v>42771</v>
      </c>
      <c r="B673" s="2">
        <f t="shared" ca="1" si="90"/>
        <v>5.2090941889309654</v>
      </c>
      <c r="C673" s="7">
        <f t="shared" ca="1" si="91"/>
        <v>4.2368046557723904</v>
      </c>
      <c r="D673" s="2">
        <f t="shared" ca="1" si="92"/>
        <v>1.2294865145207696</v>
      </c>
      <c r="E673" s="2">
        <f ca="1">IF(ROW()&gt;$H$2+5,"",IF(D673&gt;AVERAGE(D674:INDIRECT("D"&amp;TEXT($H$2+5, "#"))),1,0))</f>
        <v>1</v>
      </c>
      <c r="F673" s="2">
        <f ca="1">IF(ROW()&gt;$H$2+5,"",IF(D673&lt;AVERAGE(D674:INDIRECT("D"&amp;TEXT($H$2+5, "#"))),1,0))</f>
        <v>0</v>
      </c>
      <c r="G673" s="2">
        <f t="shared" ca="1" si="93"/>
        <v>0</v>
      </c>
      <c r="H673" s="2">
        <f t="shared" ca="1" si="94"/>
        <v>0</v>
      </c>
      <c r="J673" s="2">
        <f ca="1">IF(ROW()&gt;$H$2+5,"",IF(D673&gt;AVERAGE(D674:INDIRECT("D"&amp;TEXT($H$2+5, "#"))),1,-1))</f>
        <v>1</v>
      </c>
      <c r="K673" s="2">
        <f t="shared" ca="1" si="95"/>
        <v>0</v>
      </c>
      <c r="L673" s="2">
        <f t="shared" ca="1" si="96"/>
        <v>0</v>
      </c>
      <c r="M673" s="2">
        <f t="shared" ca="1" si="97"/>
        <v>0</v>
      </c>
      <c r="N673" s="2">
        <f t="shared" ca="1" si="98"/>
        <v>0</v>
      </c>
    </row>
    <row r="674" spans="1:14" x14ac:dyDescent="0.2">
      <c r="A674" s="1">
        <v>42770</v>
      </c>
      <c r="B674" s="2">
        <f t="shared" ca="1" si="90"/>
        <v>5.2090941889309654</v>
      </c>
      <c r="C674" s="7">
        <f t="shared" ca="1" si="91"/>
        <v>4.2368046557723904</v>
      </c>
      <c r="D674" s="2">
        <f t="shared" ca="1" si="92"/>
        <v>1.2294865145207696</v>
      </c>
      <c r="E674" s="2">
        <f ca="1">IF(ROW()&gt;$H$2+5,"",IF(D674&gt;AVERAGE(D675:INDIRECT("D"&amp;TEXT($H$2+5, "#"))),1,0))</f>
        <v>1</v>
      </c>
      <c r="F674" s="2">
        <f ca="1">IF(ROW()&gt;$H$2+5,"",IF(D674&lt;AVERAGE(D675:INDIRECT("D"&amp;TEXT($H$2+5, "#"))),1,0))</f>
        <v>0</v>
      </c>
      <c r="G674" s="2">
        <f t="shared" ca="1" si="93"/>
        <v>0</v>
      </c>
      <c r="H674" s="2">
        <f t="shared" ca="1" si="94"/>
        <v>0</v>
      </c>
      <c r="J674" s="2">
        <f ca="1">IF(ROW()&gt;$H$2+5,"",IF(D674&gt;AVERAGE(D675:INDIRECT("D"&amp;TEXT($H$2+5, "#"))),1,-1))</f>
        <v>1</v>
      </c>
      <c r="K674" s="2">
        <f t="shared" ca="1" si="95"/>
        <v>0</v>
      </c>
      <c r="L674" s="2">
        <f t="shared" ca="1" si="96"/>
        <v>0</v>
      </c>
      <c r="M674" s="2">
        <f t="shared" ca="1" si="97"/>
        <v>0</v>
      </c>
      <c r="N674" s="2">
        <f t="shared" ca="1" si="98"/>
        <v>0</v>
      </c>
    </row>
    <row r="675" spans="1:14" x14ac:dyDescent="0.2">
      <c r="A675" s="1">
        <v>42769</v>
      </c>
      <c r="B675" s="2">
        <f t="shared" ca="1" si="90"/>
        <v>5.2090941889309654</v>
      </c>
      <c r="C675" s="7">
        <f t="shared" ca="1" si="91"/>
        <v>4.2368046557723904</v>
      </c>
      <c r="D675" s="2">
        <f t="shared" ca="1" si="92"/>
        <v>1.2294865145207696</v>
      </c>
      <c r="E675" s="2">
        <f ca="1">IF(ROW()&gt;$H$2+5,"",IF(D675&gt;AVERAGE(D676:INDIRECT("D"&amp;TEXT($H$2+5, "#"))),1,0))</f>
        <v>1</v>
      </c>
      <c r="F675" s="2">
        <f ca="1">IF(ROW()&gt;$H$2+5,"",IF(D675&lt;AVERAGE(D676:INDIRECT("D"&amp;TEXT($H$2+5, "#"))),1,0))</f>
        <v>0</v>
      </c>
      <c r="G675" s="2">
        <f t="shared" ca="1" si="93"/>
        <v>-1.7331022530329137E-3</v>
      </c>
      <c r="H675" s="2">
        <f t="shared" ca="1" si="94"/>
        <v>4.6093924615549214E-3</v>
      </c>
      <c r="J675" s="2">
        <f ca="1">IF(ROW()&gt;$H$2+5,"",IF(D675&gt;AVERAGE(D676:INDIRECT("D"&amp;TEXT($H$2+5, "#"))),1,-1))</f>
        <v>1</v>
      </c>
      <c r="K675" s="2">
        <f t="shared" ca="1" si="95"/>
        <v>-1.7331022530329137E-3</v>
      </c>
      <c r="L675" s="2">
        <f t="shared" ca="1" si="96"/>
        <v>4.6093924615549214E-3</v>
      </c>
      <c r="M675" s="2">
        <f t="shared" ca="1" si="97"/>
        <v>-1.7331022530329137E-3</v>
      </c>
      <c r="N675" s="2">
        <f t="shared" ca="1" si="98"/>
        <v>4.6093924615549214E-3</v>
      </c>
    </row>
    <row r="676" spans="1:14" x14ac:dyDescent="0.2">
      <c r="A676" s="1">
        <v>42768</v>
      </c>
      <c r="B676" s="2">
        <f t="shared" ca="1" si="90"/>
        <v>5.2181377552311927</v>
      </c>
      <c r="C676" s="7">
        <f t="shared" ca="1" si="91"/>
        <v>4.2638480897454061</v>
      </c>
      <c r="D676" s="2">
        <f t="shared" ca="1" si="92"/>
        <v>1.2238094897847938</v>
      </c>
      <c r="E676" s="2">
        <f ca="1">IF(ROW()&gt;$H$2+5,"",IF(D676&gt;AVERAGE(D677:INDIRECT("D"&amp;TEXT($H$2+5, "#"))),1,0))</f>
        <v>1</v>
      </c>
      <c r="F676" s="2">
        <f ca="1">IF(ROW()&gt;$H$2+5,"",IF(D676&lt;AVERAGE(D677:INDIRECT("D"&amp;TEXT($H$2+5, "#"))),1,0))</f>
        <v>0</v>
      </c>
      <c r="G676" s="2">
        <f t="shared" ca="1" si="93"/>
        <v>-5.1724137931035714E-3</v>
      </c>
      <c r="H676" s="2">
        <f t="shared" ca="1" si="94"/>
        <v>3.2133304416970526E-3</v>
      </c>
      <c r="J676" s="2">
        <f ca="1">IF(ROW()&gt;$H$2+5,"",IF(D676&gt;AVERAGE(D677:INDIRECT("D"&amp;TEXT($H$2+5, "#"))),1,-1))</f>
        <v>1</v>
      </c>
      <c r="K676" s="2">
        <f t="shared" ca="1" si="95"/>
        <v>-5.1724137931035714E-3</v>
      </c>
      <c r="L676" s="2">
        <f t="shared" ca="1" si="96"/>
        <v>3.2133304416970526E-3</v>
      </c>
      <c r="M676" s="2">
        <f t="shared" ca="1" si="97"/>
        <v>-5.1724137931035714E-3</v>
      </c>
      <c r="N676" s="2">
        <f t="shared" ca="1" si="98"/>
        <v>3.2133304416970526E-3</v>
      </c>
    </row>
    <row r="677" spans="1:14" x14ac:dyDescent="0.2">
      <c r="A677" s="1">
        <v>42767</v>
      </c>
      <c r="B677" s="2">
        <f t="shared" ca="1" si="90"/>
        <v>5.2452684541318755</v>
      </c>
      <c r="C677" s="7">
        <f t="shared" ca="1" si="91"/>
        <v>4.2999060017094255</v>
      </c>
      <c r="D677" s="2">
        <f t="shared" ca="1" si="92"/>
        <v>1.2198565392003038</v>
      </c>
      <c r="E677" s="2">
        <f ca="1">IF(ROW()&gt;$H$2+5,"",IF(D677&gt;AVERAGE(D678:INDIRECT("D"&amp;TEXT($H$2+5, "#"))),1,0))</f>
        <v>1</v>
      </c>
      <c r="F677" s="2">
        <f ca="1">IF(ROW()&gt;$H$2+5,"",IF(D677&lt;AVERAGE(D678:INDIRECT("D"&amp;TEXT($H$2+5, "#"))),1,0))</f>
        <v>0</v>
      </c>
      <c r="G677" s="2">
        <f t="shared" ca="1" si="93"/>
        <v>0</v>
      </c>
      <c r="H677" s="2">
        <f t="shared" ca="1" si="94"/>
        <v>2.0920502092053274E-3</v>
      </c>
      <c r="J677" s="2">
        <f ca="1">IF(ROW()&gt;$H$2+5,"",IF(D677&gt;AVERAGE(D678:INDIRECT("D"&amp;TEXT($H$2+5, "#"))),1,-1))</f>
        <v>1</v>
      </c>
      <c r="K677" s="2">
        <f t="shared" ca="1" si="95"/>
        <v>0</v>
      </c>
      <c r="L677" s="2">
        <f t="shared" ca="1" si="96"/>
        <v>2.0920502092053274E-3</v>
      </c>
      <c r="M677" s="2">
        <f t="shared" ca="1" si="97"/>
        <v>0</v>
      </c>
      <c r="N677" s="2">
        <f t="shared" ca="1" si="98"/>
        <v>2.0920502092053274E-3</v>
      </c>
    </row>
    <row r="678" spans="1:14" x14ac:dyDescent="0.2">
      <c r="A678" s="1">
        <v>42766</v>
      </c>
      <c r="B678" s="2">
        <f t="shared" ca="1" si="90"/>
        <v>5.2452684541318755</v>
      </c>
      <c r="C678" s="7">
        <f t="shared" ca="1" si="91"/>
        <v>4.3089204797004319</v>
      </c>
      <c r="D678" s="2">
        <f t="shared" ca="1" si="92"/>
        <v>1.2173045380722693</v>
      </c>
      <c r="E678" s="2">
        <f ca="1">IF(ROW()&gt;$H$2+5,"",IF(D678&gt;AVERAGE(D679:INDIRECT("D"&amp;TEXT($H$2+5, "#"))),1,0))</f>
        <v>1</v>
      </c>
      <c r="F678" s="2">
        <f ca="1">IF(ROW()&gt;$H$2+5,"",IF(D678&lt;AVERAGE(D679:INDIRECT("D"&amp;TEXT($H$2+5, "#"))),1,0))</f>
        <v>0</v>
      </c>
      <c r="G678" s="2">
        <f t="shared" ca="1" si="93"/>
        <v>0</v>
      </c>
      <c r="H678" s="2">
        <f t="shared" ca="1" si="94"/>
        <v>0</v>
      </c>
      <c r="J678" s="2">
        <f ca="1">IF(ROW()&gt;$H$2+5,"",IF(D678&gt;AVERAGE(D679:INDIRECT("D"&amp;TEXT($H$2+5, "#"))),1,-1))</f>
        <v>1</v>
      </c>
      <c r="K678" s="2">
        <f t="shared" ca="1" si="95"/>
        <v>0</v>
      </c>
      <c r="L678" s="2">
        <f t="shared" ca="1" si="96"/>
        <v>0</v>
      </c>
      <c r="M678" s="2">
        <f t="shared" ca="1" si="97"/>
        <v>0</v>
      </c>
      <c r="N678" s="2">
        <f t="shared" ca="1" si="98"/>
        <v>0</v>
      </c>
    </row>
    <row r="679" spans="1:14" x14ac:dyDescent="0.2">
      <c r="A679" s="1">
        <v>42765</v>
      </c>
      <c r="B679" s="2">
        <f t="shared" ca="1" si="90"/>
        <v>5.2452684541318755</v>
      </c>
      <c r="C679" s="7">
        <f t="shared" ca="1" si="91"/>
        <v>4.3089204797004319</v>
      </c>
      <c r="D679" s="2">
        <f t="shared" ca="1" si="92"/>
        <v>1.2173045380722693</v>
      </c>
      <c r="E679" s="2">
        <f ca="1">IF(ROW()&gt;$H$2+5,"",IF(D679&gt;AVERAGE(D680:INDIRECT("D"&amp;TEXT($H$2+5, "#"))),1,0))</f>
        <v>1</v>
      </c>
      <c r="F679" s="2">
        <f ca="1">IF(ROW()&gt;$H$2+5,"",IF(D679&lt;AVERAGE(D680:INDIRECT("D"&amp;TEXT($H$2+5, "#"))),1,0))</f>
        <v>0</v>
      </c>
      <c r="G679" s="2">
        <f t="shared" ca="1" si="93"/>
        <v>0</v>
      </c>
      <c r="H679" s="2">
        <f t="shared" ca="1" si="94"/>
        <v>0</v>
      </c>
      <c r="J679" s="2">
        <f ca="1">IF(ROW()&gt;$H$2+5,"",IF(D679&gt;AVERAGE(D680:INDIRECT("D"&amp;TEXT($H$2+5, "#"))),1,-1))</f>
        <v>1</v>
      </c>
      <c r="K679" s="2">
        <f t="shared" ca="1" si="95"/>
        <v>0</v>
      </c>
      <c r="L679" s="2">
        <f t="shared" ca="1" si="96"/>
        <v>0</v>
      </c>
      <c r="M679" s="2">
        <f t="shared" ca="1" si="97"/>
        <v>0</v>
      </c>
      <c r="N679" s="2">
        <f t="shared" ca="1" si="98"/>
        <v>0</v>
      </c>
    </row>
    <row r="680" spans="1:14" x14ac:dyDescent="0.2">
      <c r="A680" s="1">
        <v>42764</v>
      </c>
      <c r="B680" s="2">
        <f t="shared" ca="1" si="90"/>
        <v>5.2452684541318755</v>
      </c>
      <c r="C680" s="7">
        <f t="shared" ca="1" si="91"/>
        <v>4.3089204797004319</v>
      </c>
      <c r="D680" s="2">
        <f t="shared" ca="1" si="92"/>
        <v>1.2173045380722693</v>
      </c>
      <c r="E680" s="2">
        <f ca="1">IF(ROW()&gt;$H$2+5,"",IF(D680&gt;AVERAGE(D681:INDIRECT("D"&amp;TEXT($H$2+5, "#"))),1,0))</f>
        <v>1</v>
      </c>
      <c r="F680" s="2">
        <f ca="1">IF(ROW()&gt;$H$2+5,"",IF(D680&lt;AVERAGE(D681:INDIRECT("D"&amp;TEXT($H$2+5, "#"))),1,0))</f>
        <v>0</v>
      </c>
      <c r="G680" s="2">
        <f t="shared" ca="1" si="93"/>
        <v>0</v>
      </c>
      <c r="H680" s="2">
        <f t="shared" ca="1" si="94"/>
        <v>0</v>
      </c>
      <c r="J680" s="2">
        <f ca="1">IF(ROW()&gt;$H$2+5,"",IF(D680&gt;AVERAGE(D681:INDIRECT("D"&amp;TEXT($H$2+5, "#"))),1,-1))</f>
        <v>1</v>
      </c>
      <c r="K680" s="2">
        <f t="shared" ca="1" si="95"/>
        <v>0</v>
      </c>
      <c r="L680" s="2">
        <f t="shared" ca="1" si="96"/>
        <v>0</v>
      </c>
      <c r="M680" s="2">
        <f t="shared" ca="1" si="97"/>
        <v>0</v>
      </c>
      <c r="N680" s="2">
        <f t="shared" ca="1" si="98"/>
        <v>0</v>
      </c>
    </row>
    <row r="681" spans="1:14" x14ac:dyDescent="0.2">
      <c r="A681" s="1">
        <v>42763</v>
      </c>
      <c r="B681" s="2">
        <f t="shared" ca="1" si="90"/>
        <v>5.2452684541318755</v>
      </c>
      <c r="C681" s="7">
        <f t="shared" ca="1" si="91"/>
        <v>4.3089204797004319</v>
      </c>
      <c r="D681" s="2">
        <f t="shared" ca="1" si="92"/>
        <v>1.2173045380722693</v>
      </c>
      <c r="E681" s="2">
        <f ca="1">IF(ROW()&gt;$H$2+5,"",IF(D681&gt;AVERAGE(D682:INDIRECT("D"&amp;TEXT($H$2+5, "#"))),1,0))</f>
        <v>1</v>
      </c>
      <c r="F681" s="2">
        <f ca="1">IF(ROW()&gt;$H$2+5,"",IF(D681&lt;AVERAGE(D682:INDIRECT("D"&amp;TEXT($H$2+5, "#"))),1,0))</f>
        <v>0</v>
      </c>
      <c r="G681" s="2">
        <f t="shared" ca="1" si="93"/>
        <v>0</v>
      </c>
      <c r="H681" s="2">
        <f t="shared" ca="1" si="94"/>
        <v>0</v>
      </c>
      <c r="J681" s="2">
        <f ca="1">IF(ROW()&gt;$H$2+5,"",IF(D681&gt;AVERAGE(D682:INDIRECT("D"&amp;TEXT($H$2+5, "#"))),1,-1))</f>
        <v>1</v>
      </c>
      <c r="K681" s="2">
        <f t="shared" ca="1" si="95"/>
        <v>0</v>
      </c>
      <c r="L681" s="2">
        <f t="shared" ca="1" si="96"/>
        <v>0</v>
      </c>
      <c r="M681" s="2">
        <f t="shared" ca="1" si="97"/>
        <v>0</v>
      </c>
      <c r="N681" s="2">
        <f t="shared" ca="1" si="98"/>
        <v>0</v>
      </c>
    </row>
    <row r="682" spans="1:14" x14ac:dyDescent="0.2">
      <c r="A682" s="1">
        <v>42762</v>
      </c>
      <c r="B682" s="2">
        <f t="shared" ca="1" si="90"/>
        <v>5.2452684541318755</v>
      </c>
      <c r="C682" s="7">
        <f t="shared" ca="1" si="91"/>
        <v>4.3089204797004319</v>
      </c>
      <c r="D682" s="2">
        <f t="shared" ca="1" si="92"/>
        <v>1.2173045380722693</v>
      </c>
      <c r="E682" s="2">
        <f ca="1">IF(ROW()&gt;$H$2+5,"",IF(D682&gt;AVERAGE(D683:INDIRECT("D"&amp;TEXT($H$2+5, "#"))),1,0))</f>
        <v>1</v>
      </c>
      <c r="F682" s="2">
        <f ca="1">IF(ROW()&gt;$H$2+5,"",IF(D682&lt;AVERAGE(D683:INDIRECT("D"&amp;TEXT($H$2+5, "#"))),1,0))</f>
        <v>0</v>
      </c>
      <c r="G682" s="2">
        <f t="shared" ca="1" si="93"/>
        <v>-6.8493150684930896E-3</v>
      </c>
      <c r="H682" s="2">
        <f t="shared" ca="1" si="94"/>
        <v>-2.6826484018266329E-3</v>
      </c>
      <c r="J682" s="2">
        <f ca="1">IF(ROW()&gt;$H$2+5,"",IF(D682&gt;AVERAGE(D683:INDIRECT("D"&amp;TEXT($H$2+5, "#"))),1,-1))</f>
        <v>1</v>
      </c>
      <c r="K682" s="2">
        <f t="shared" ca="1" si="95"/>
        <v>-6.8493150684930896E-3</v>
      </c>
      <c r="L682" s="2">
        <f t="shared" ca="1" si="96"/>
        <v>-2.6826484018266329E-3</v>
      </c>
      <c r="M682" s="2">
        <f t="shared" ca="1" si="97"/>
        <v>-6.8493150684930896E-3</v>
      </c>
      <c r="N682" s="2">
        <f t="shared" ca="1" si="98"/>
        <v>-2.6826484018266329E-3</v>
      </c>
    </row>
    <row r="683" spans="1:14" x14ac:dyDescent="0.2">
      <c r="A683" s="1">
        <v>42761</v>
      </c>
      <c r="B683" s="2">
        <f t="shared" ca="1" si="90"/>
        <v>5.2814427193327846</v>
      </c>
      <c r="C683" s="7">
        <f t="shared" ca="1" si="91"/>
        <v>4.3269494356824412</v>
      </c>
      <c r="D683" s="2">
        <f t="shared" ca="1" si="92"/>
        <v>1.2205926595256831</v>
      </c>
      <c r="E683" s="2">
        <f ca="1">IF(ROW()&gt;$H$2+5,"",IF(D683&gt;AVERAGE(D684:INDIRECT("D"&amp;TEXT($H$2+5, "#"))),1,0))</f>
        <v>1</v>
      </c>
      <c r="F683" s="2">
        <f ca="1">IF(ROW()&gt;$H$2+5,"",IF(D683&lt;AVERAGE(D684:INDIRECT("D"&amp;TEXT($H$2+5, "#"))),1,0))</f>
        <v>0</v>
      </c>
      <c r="G683" s="2">
        <f t="shared" ca="1" si="93"/>
        <v>2.0979020979020963E-2</v>
      </c>
      <c r="H683" s="2">
        <f t="shared" ca="1" si="94"/>
        <v>4.0298684366480986E-3</v>
      </c>
      <c r="J683" s="2">
        <f ca="1">IF(ROW()&gt;$H$2+5,"",IF(D683&gt;AVERAGE(D684:INDIRECT("D"&amp;TEXT($H$2+5, "#"))),1,-1))</f>
        <v>1</v>
      </c>
      <c r="K683" s="2">
        <f t="shared" ca="1" si="95"/>
        <v>2.0979020979020963E-2</v>
      </c>
      <c r="L683" s="2">
        <f t="shared" ca="1" si="96"/>
        <v>4.0298684366480986E-3</v>
      </c>
      <c r="M683" s="2">
        <f t="shared" ca="1" si="97"/>
        <v>2.0979020979020963E-2</v>
      </c>
      <c r="N683" s="2">
        <f t="shared" ca="1" si="98"/>
        <v>4.0298684366480986E-3</v>
      </c>
    </row>
    <row r="684" spans="1:14" x14ac:dyDescent="0.2">
      <c r="A684" s="1">
        <v>42760</v>
      </c>
      <c r="B684" s="2">
        <f t="shared" ca="1" si="90"/>
        <v>5.1729199237300563</v>
      </c>
      <c r="C684" s="7">
        <f t="shared" ca="1" si="91"/>
        <v>4.2548336117544006</v>
      </c>
      <c r="D684" s="2">
        <f t="shared" ca="1" si="92"/>
        <v>1.2157749034978362</v>
      </c>
      <c r="E684" s="2">
        <f ca="1">IF(ROW()&gt;$H$2+5,"",IF(D684&gt;AVERAGE(D685:INDIRECT("D"&amp;TEXT($H$2+5, "#"))),1,0))</f>
        <v>1</v>
      </c>
      <c r="F684" s="2">
        <f ca="1">IF(ROW()&gt;$H$2+5,"",IF(D684&lt;AVERAGE(D685:INDIRECT("D"&amp;TEXT($H$2+5, "#"))),1,0))</f>
        <v>0</v>
      </c>
      <c r="G684" s="2">
        <f t="shared" ca="1" si="93"/>
        <v>-1.7452006980804347E-3</v>
      </c>
      <c r="H684" s="2">
        <f t="shared" ca="1" si="94"/>
        <v>3.6896420678224611E-4</v>
      </c>
      <c r="J684" s="2">
        <f ca="1">IF(ROW()&gt;$H$2+5,"",IF(D684&gt;AVERAGE(D685:INDIRECT("D"&amp;TEXT($H$2+5, "#"))),1,-1))</f>
        <v>1</v>
      </c>
      <c r="K684" s="2">
        <f t="shared" ca="1" si="95"/>
        <v>-1.7452006980804347E-3</v>
      </c>
      <c r="L684" s="2">
        <f t="shared" ca="1" si="96"/>
        <v>3.6896420678224611E-4</v>
      </c>
      <c r="M684" s="2">
        <f t="shared" ca="1" si="97"/>
        <v>-1.7452006980804347E-3</v>
      </c>
      <c r="N684" s="2">
        <f t="shared" ca="1" si="98"/>
        <v>3.6896420678224611E-4</v>
      </c>
    </row>
    <row r="685" spans="1:14" x14ac:dyDescent="0.2">
      <c r="A685" s="1">
        <v>42759</v>
      </c>
      <c r="B685" s="2">
        <f t="shared" ca="1" si="90"/>
        <v>5.1819634900302844</v>
      </c>
      <c r="C685" s="7">
        <f t="shared" ca="1" si="91"/>
        <v>4.2638480897454061</v>
      </c>
      <c r="D685" s="2">
        <f t="shared" ca="1" si="92"/>
        <v>1.2153255418486775</v>
      </c>
      <c r="E685" s="2">
        <f ca="1">IF(ROW()&gt;$H$2+5,"",IF(D685&gt;AVERAGE(D686:INDIRECT("D"&amp;TEXT($H$2+5, "#"))),1,0))</f>
        <v>1</v>
      </c>
      <c r="F685" s="2">
        <f ca="1">IF(ROW()&gt;$H$2+5,"",IF(D685&lt;AVERAGE(D686:INDIRECT("D"&amp;TEXT($H$2+5, "#"))),1,0))</f>
        <v>0</v>
      </c>
      <c r="G685" s="2">
        <f t="shared" ca="1" si="93"/>
        <v>-1.2068965517241272E-2</v>
      </c>
      <c r="H685" s="2">
        <f t="shared" ca="1" si="94"/>
        <v>-1.2068965517241272E-2</v>
      </c>
      <c r="J685" s="2">
        <f ca="1">IF(ROW()&gt;$H$2+5,"",IF(D685&gt;AVERAGE(D686:INDIRECT("D"&amp;TEXT($H$2+5, "#"))),1,-1))</f>
        <v>1</v>
      </c>
      <c r="K685" s="2">
        <f t="shared" ca="1" si="95"/>
        <v>-1.2068965517241272E-2</v>
      </c>
      <c r="L685" s="2">
        <f t="shared" ca="1" si="96"/>
        <v>-1.2068965517241272E-2</v>
      </c>
      <c r="M685" s="2">
        <f t="shared" ca="1" si="97"/>
        <v>-1.2068965517241272E-2</v>
      </c>
      <c r="N685" s="2">
        <f t="shared" ca="1" si="98"/>
        <v>-1.2068965517241272E-2</v>
      </c>
    </row>
    <row r="686" spans="1:14" x14ac:dyDescent="0.2">
      <c r="A686" s="1">
        <v>42758</v>
      </c>
      <c r="B686" s="2">
        <f t="shared" ca="1" si="90"/>
        <v>5.2452684541318755</v>
      </c>
      <c r="C686" s="7">
        <f t="shared" ca="1" si="91"/>
        <v>4.2638480897454061</v>
      </c>
      <c r="D686" s="2">
        <f t="shared" ca="1" si="92"/>
        <v>1.2301724507368812</v>
      </c>
      <c r="E686" s="2">
        <f ca="1">IF(ROW()&gt;$H$2+5,"",IF(D686&gt;AVERAGE(D687:INDIRECT("D"&amp;TEXT($H$2+5, "#"))),1,0))</f>
        <v>1</v>
      </c>
      <c r="F686" s="2">
        <f ca="1">IF(ROW()&gt;$H$2+5,"",IF(D686&lt;AVERAGE(D687:INDIRECT("D"&amp;TEXT($H$2+5, "#"))),1,0))</f>
        <v>0</v>
      </c>
      <c r="G686" s="2">
        <f t="shared" ca="1" si="93"/>
        <v>1.727115716753007E-3</v>
      </c>
      <c r="H686" s="2">
        <f t="shared" ca="1" si="94"/>
        <v>-2.5191687843085587E-3</v>
      </c>
      <c r="J686" s="2">
        <f ca="1">IF(ROW()&gt;$H$2+5,"",IF(D686&gt;AVERAGE(D687:INDIRECT("D"&amp;TEXT($H$2+5, "#"))),1,-1))</f>
        <v>1</v>
      </c>
      <c r="K686" s="2">
        <f t="shared" ca="1" si="95"/>
        <v>1.727115716753007E-3</v>
      </c>
      <c r="L686" s="2">
        <f t="shared" ca="1" si="96"/>
        <v>-2.5191687843085587E-3</v>
      </c>
      <c r="M686" s="2">
        <f t="shared" ca="1" si="97"/>
        <v>1.727115716753007E-3</v>
      </c>
      <c r="N686" s="2">
        <f t="shared" ca="1" si="98"/>
        <v>-2.5191687843085587E-3</v>
      </c>
    </row>
    <row r="687" spans="1:14" x14ac:dyDescent="0.2">
      <c r="A687" s="1">
        <v>42757</v>
      </c>
      <c r="B687" s="2">
        <f t="shared" ca="1" si="90"/>
        <v>5.2362248878316482</v>
      </c>
      <c r="C687" s="7">
        <f t="shared" ca="1" si="91"/>
        <v>4.2458191337633959</v>
      </c>
      <c r="D687" s="2">
        <f t="shared" ca="1" si="92"/>
        <v>1.2332661196498917</v>
      </c>
      <c r="E687" s="2">
        <f ca="1">IF(ROW()&gt;$H$2+5,"",IF(D687&gt;AVERAGE(D688:INDIRECT("D"&amp;TEXT($H$2+5, "#"))),1,0))</f>
        <v>1</v>
      </c>
      <c r="F687" s="2">
        <f ca="1">IF(ROW()&gt;$H$2+5,"",IF(D687&lt;AVERAGE(D688:INDIRECT("D"&amp;TEXT($H$2+5, "#"))),1,0))</f>
        <v>0</v>
      </c>
      <c r="G687" s="2">
        <f t="shared" ca="1" si="93"/>
        <v>0</v>
      </c>
      <c r="H687" s="2">
        <f t="shared" ca="1" si="94"/>
        <v>0</v>
      </c>
      <c r="J687" s="2">
        <f ca="1">IF(ROW()&gt;$H$2+5,"",IF(D687&gt;AVERAGE(D688:INDIRECT("D"&amp;TEXT($H$2+5, "#"))),1,-1))</f>
        <v>1</v>
      </c>
      <c r="K687" s="2">
        <f t="shared" ca="1" si="95"/>
        <v>0</v>
      </c>
      <c r="L687" s="2">
        <f t="shared" ca="1" si="96"/>
        <v>0</v>
      </c>
      <c r="M687" s="2">
        <f t="shared" ca="1" si="97"/>
        <v>0</v>
      </c>
      <c r="N687" s="2">
        <f t="shared" ca="1" si="98"/>
        <v>0</v>
      </c>
    </row>
    <row r="688" spans="1:14" x14ac:dyDescent="0.2">
      <c r="A688" s="1">
        <v>42756</v>
      </c>
      <c r="B688" s="2">
        <f t="shared" ca="1" si="90"/>
        <v>5.2362248878316482</v>
      </c>
      <c r="C688" s="7">
        <f t="shared" ca="1" si="91"/>
        <v>4.2458191337633959</v>
      </c>
      <c r="D688" s="2">
        <f t="shared" ca="1" si="92"/>
        <v>1.2332661196498917</v>
      </c>
      <c r="E688" s="2">
        <f ca="1">IF(ROW()&gt;$H$2+5,"",IF(D688&gt;AVERAGE(D689:INDIRECT("D"&amp;TEXT($H$2+5, "#"))),1,0))</f>
        <v>1</v>
      </c>
      <c r="F688" s="2">
        <f ca="1">IF(ROW()&gt;$H$2+5,"",IF(D688&lt;AVERAGE(D689:INDIRECT("D"&amp;TEXT($H$2+5, "#"))),1,0))</f>
        <v>0</v>
      </c>
      <c r="G688" s="2">
        <f t="shared" ca="1" si="93"/>
        <v>0</v>
      </c>
      <c r="H688" s="2">
        <f t="shared" ca="1" si="94"/>
        <v>0</v>
      </c>
      <c r="J688" s="2">
        <f ca="1">IF(ROW()&gt;$H$2+5,"",IF(D688&gt;AVERAGE(D689:INDIRECT("D"&amp;TEXT($H$2+5, "#"))),1,-1))</f>
        <v>1</v>
      </c>
      <c r="K688" s="2">
        <f t="shared" ca="1" si="95"/>
        <v>0</v>
      </c>
      <c r="L688" s="2">
        <f t="shared" ca="1" si="96"/>
        <v>0</v>
      </c>
      <c r="M688" s="2">
        <f t="shared" ca="1" si="97"/>
        <v>0</v>
      </c>
      <c r="N688" s="2">
        <f t="shared" ca="1" si="98"/>
        <v>0</v>
      </c>
    </row>
    <row r="689" spans="1:14" x14ac:dyDescent="0.2">
      <c r="A689" s="1">
        <v>42755</v>
      </c>
      <c r="B689" s="2">
        <f t="shared" ca="1" si="90"/>
        <v>5.2362248878316482</v>
      </c>
      <c r="C689" s="7">
        <f t="shared" ca="1" si="91"/>
        <v>4.2458191337633959</v>
      </c>
      <c r="D689" s="2">
        <f t="shared" ca="1" si="92"/>
        <v>1.2332661196498917</v>
      </c>
      <c r="E689" s="2">
        <f ca="1">IF(ROW()&gt;$H$2+5,"",IF(D689&gt;AVERAGE(D690:INDIRECT("D"&amp;TEXT($H$2+5, "#"))),1,0))</f>
        <v>1</v>
      </c>
      <c r="F689" s="2">
        <f ca="1">IF(ROW()&gt;$H$2+5,"",IF(D689&lt;AVERAGE(D690:INDIRECT("D"&amp;TEXT($H$2+5, "#"))),1,0))</f>
        <v>0</v>
      </c>
      <c r="G689" s="2">
        <f t="shared" ca="1" si="93"/>
        <v>-1.0256410256410164E-2</v>
      </c>
      <c r="H689" s="2">
        <f t="shared" ca="1" si="94"/>
        <v>4.387941208025067E-3</v>
      </c>
      <c r="J689" s="2">
        <f ca="1">IF(ROW()&gt;$H$2+5,"",IF(D689&gt;AVERAGE(D690:INDIRECT("D"&amp;TEXT($H$2+5, "#"))),1,-1))</f>
        <v>1</v>
      </c>
      <c r="K689" s="2">
        <f t="shared" ca="1" si="95"/>
        <v>-1.0256410256410164E-2</v>
      </c>
      <c r="L689" s="2">
        <f t="shared" ca="1" si="96"/>
        <v>4.387941208025067E-3</v>
      </c>
      <c r="M689" s="2">
        <f t="shared" ca="1" si="97"/>
        <v>-1.0256410256410164E-2</v>
      </c>
      <c r="N689" s="2">
        <f t="shared" ca="1" si="98"/>
        <v>4.387941208025067E-3</v>
      </c>
    </row>
    <row r="690" spans="1:14" x14ac:dyDescent="0.2">
      <c r="A690" s="1">
        <v>42754</v>
      </c>
      <c r="B690" s="2">
        <f t="shared" ca="1" si="90"/>
        <v>5.2904862856330119</v>
      </c>
      <c r="C690" s="7">
        <f t="shared" ca="1" si="91"/>
        <v>4.3089204797004319</v>
      </c>
      <c r="D690" s="2">
        <f t="shared" ca="1" si="92"/>
        <v>1.2277985427108233</v>
      </c>
      <c r="E690" s="2">
        <f ca="1">IF(ROW()&gt;$H$2+5,"",IF(D690&gt;AVERAGE(D691:INDIRECT("D"&amp;TEXT($H$2+5, "#"))),1,0))</f>
        <v>1</v>
      </c>
      <c r="F690" s="2">
        <f ca="1">IF(ROW()&gt;$H$2+5,"",IF(D690&lt;AVERAGE(D691:INDIRECT("D"&amp;TEXT($H$2+5, "#"))),1,0))</f>
        <v>0</v>
      </c>
      <c r="G690" s="2">
        <f t="shared" ca="1" si="93"/>
        <v>0</v>
      </c>
      <c r="H690" s="2">
        <f t="shared" ca="1" si="94"/>
        <v>-2.0964360587005177E-3</v>
      </c>
      <c r="J690" s="2">
        <f ca="1">IF(ROW()&gt;$H$2+5,"",IF(D690&gt;AVERAGE(D691:INDIRECT("D"&amp;TEXT($H$2+5, "#"))),1,-1))</f>
        <v>1</v>
      </c>
      <c r="K690" s="2">
        <f t="shared" ca="1" si="95"/>
        <v>0</v>
      </c>
      <c r="L690" s="2">
        <f t="shared" ca="1" si="96"/>
        <v>-2.0964360587005177E-3</v>
      </c>
      <c r="M690" s="2">
        <f t="shared" ca="1" si="97"/>
        <v>0</v>
      </c>
      <c r="N690" s="2">
        <f t="shared" ca="1" si="98"/>
        <v>-2.0964360587005177E-3</v>
      </c>
    </row>
    <row r="691" spans="1:14" x14ac:dyDescent="0.2">
      <c r="A691" s="1">
        <v>42753</v>
      </c>
      <c r="B691" s="2">
        <f t="shared" ca="1" si="90"/>
        <v>5.2904862856330119</v>
      </c>
      <c r="C691" s="7">
        <f t="shared" ca="1" si="91"/>
        <v>4.2999060017094255</v>
      </c>
      <c r="D691" s="2">
        <f t="shared" ca="1" si="92"/>
        <v>1.2303725438485822</v>
      </c>
      <c r="E691" s="2">
        <f ca="1">IF(ROW()&gt;$H$2+5,"",IF(D691&gt;AVERAGE(D692:INDIRECT("D"&amp;TEXT($H$2+5, "#"))),1,0))</f>
        <v>1</v>
      </c>
      <c r="F691" s="2">
        <f ca="1">IF(ROW()&gt;$H$2+5,"",IF(D691&lt;AVERAGE(D692:INDIRECT("D"&amp;TEXT($H$2+5, "#"))),1,0))</f>
        <v>0</v>
      </c>
      <c r="G691" s="2">
        <f t="shared" ca="1" si="93"/>
        <v>1.0362694300518041E-2</v>
      </c>
      <c r="H691" s="2">
        <f t="shared" ca="1" si="94"/>
        <v>4.0335803764677278E-3</v>
      </c>
      <c r="J691" s="2">
        <f ca="1">IF(ROW()&gt;$H$2+5,"",IF(D691&gt;AVERAGE(D692:INDIRECT("D"&amp;TEXT($H$2+5, "#"))),1,-1))</f>
        <v>1</v>
      </c>
      <c r="K691" s="2">
        <f t="shared" ca="1" si="95"/>
        <v>1.0362694300518041E-2</v>
      </c>
      <c r="L691" s="2">
        <f t="shared" ca="1" si="96"/>
        <v>4.0335803764677278E-3</v>
      </c>
      <c r="M691" s="2">
        <f t="shared" ca="1" si="97"/>
        <v>1.0362694300518041E-2</v>
      </c>
      <c r="N691" s="2">
        <f t="shared" ca="1" si="98"/>
        <v>4.0335803764677278E-3</v>
      </c>
    </row>
    <row r="692" spans="1:14" x14ac:dyDescent="0.2">
      <c r="A692" s="1">
        <v>42752</v>
      </c>
      <c r="B692" s="2">
        <f t="shared" ca="1" si="90"/>
        <v>5.2362248878316482</v>
      </c>
      <c r="C692" s="7">
        <f t="shared" ca="1" si="91"/>
        <v>4.2728625677364116</v>
      </c>
      <c r="D692" s="2">
        <f t="shared" ca="1" si="92"/>
        <v>1.2254606378799557</v>
      </c>
      <c r="E692" s="2">
        <f ca="1">IF(ROW()&gt;$H$2+5,"",IF(D692&gt;AVERAGE(D693:INDIRECT("D"&amp;TEXT($H$2+5, "#"))),1,0))</f>
        <v>1</v>
      </c>
      <c r="F692" s="2">
        <f ca="1">IF(ROW()&gt;$H$2+5,"",IF(D692&lt;AVERAGE(D693:INDIRECT("D"&amp;TEXT($H$2+5, "#"))),1,0))</f>
        <v>0</v>
      </c>
      <c r="G692" s="2">
        <f t="shared" ca="1" si="93"/>
        <v>-1.7241379310344673E-3</v>
      </c>
      <c r="H692" s="2">
        <f t="shared" ca="1" si="94"/>
        <v>-3.8383028358971484E-3</v>
      </c>
      <c r="J692" s="2">
        <f ca="1">IF(ROW()&gt;$H$2+5,"",IF(D692&gt;AVERAGE(D693:INDIRECT("D"&amp;TEXT($H$2+5, "#"))),1,-1))</f>
        <v>1</v>
      </c>
      <c r="K692" s="2">
        <f t="shared" ca="1" si="95"/>
        <v>-1.7241379310344673E-3</v>
      </c>
      <c r="L692" s="2">
        <f t="shared" ca="1" si="96"/>
        <v>-3.8383028358971484E-3</v>
      </c>
      <c r="M692" s="2">
        <f t="shared" ca="1" si="97"/>
        <v>-1.7241379310344673E-3</v>
      </c>
      <c r="N692" s="2">
        <f t="shared" ca="1" si="98"/>
        <v>-3.8383028358971484E-3</v>
      </c>
    </row>
    <row r="693" spans="1:14" x14ac:dyDescent="0.2">
      <c r="A693" s="1">
        <v>42751</v>
      </c>
      <c r="B693" s="2">
        <f t="shared" ca="1" si="90"/>
        <v>5.2452684541318755</v>
      </c>
      <c r="C693" s="7">
        <f t="shared" ca="1" si="91"/>
        <v>4.2638480897454061</v>
      </c>
      <c r="D693" s="2">
        <f t="shared" ca="1" si="92"/>
        <v>1.2301724507368812</v>
      </c>
      <c r="E693" s="2">
        <f ca="1">IF(ROW()&gt;$H$2+5,"",IF(D693&gt;AVERAGE(D694:INDIRECT("D"&amp;TEXT($H$2+5, "#"))),1,0))</f>
        <v>1</v>
      </c>
      <c r="F693" s="2">
        <f ca="1">IF(ROW()&gt;$H$2+5,"",IF(D693&lt;AVERAGE(D694:INDIRECT("D"&amp;TEXT($H$2+5, "#"))),1,0))</f>
        <v>0</v>
      </c>
      <c r="G693" s="2">
        <f t="shared" ca="1" si="93"/>
        <v>-1.1925042589437879E-2</v>
      </c>
      <c r="H693" s="2">
        <f t="shared" ca="1" si="94"/>
        <v>-3.5392983546372551E-3</v>
      </c>
      <c r="J693" s="2">
        <f ca="1">IF(ROW()&gt;$H$2+5,"",IF(D693&gt;AVERAGE(D694:INDIRECT("D"&amp;TEXT($H$2+5, "#"))),1,-1))</f>
        <v>1</v>
      </c>
      <c r="K693" s="2">
        <f t="shared" ca="1" si="95"/>
        <v>-1.1925042589437879E-2</v>
      </c>
      <c r="L693" s="2">
        <f t="shared" ca="1" si="96"/>
        <v>-3.5392983546372551E-3</v>
      </c>
      <c r="M693" s="2">
        <f t="shared" ca="1" si="97"/>
        <v>-1.1925042589437879E-2</v>
      </c>
      <c r="N693" s="2">
        <f t="shared" ca="1" si="98"/>
        <v>-3.5392983546372551E-3</v>
      </c>
    </row>
    <row r="694" spans="1:14" x14ac:dyDescent="0.2">
      <c r="A694" s="1">
        <v>42750</v>
      </c>
      <c r="B694" s="2">
        <f t="shared" ca="1" si="90"/>
        <v>5.3085734182334674</v>
      </c>
      <c r="C694" s="7">
        <f t="shared" ca="1" si="91"/>
        <v>4.2999060017094255</v>
      </c>
      <c r="D694" s="2">
        <f t="shared" ca="1" si="92"/>
        <v>1.2345789457078937</v>
      </c>
      <c r="E694" s="2">
        <f ca="1">IF(ROW()&gt;$H$2+5,"",IF(D694&gt;AVERAGE(D695:INDIRECT("D"&amp;TEXT($H$2+5, "#"))),1,0))</f>
        <v>1</v>
      </c>
      <c r="F694" s="2">
        <f ca="1">IF(ROW()&gt;$H$2+5,"",IF(D694&lt;AVERAGE(D695:INDIRECT("D"&amp;TEXT($H$2+5, "#"))),1,0))</f>
        <v>0</v>
      </c>
      <c r="G694" s="2">
        <f t="shared" ca="1" si="93"/>
        <v>0</v>
      </c>
      <c r="H694" s="2">
        <f t="shared" ca="1" si="94"/>
        <v>0</v>
      </c>
      <c r="J694" s="2">
        <f ca="1">IF(ROW()&gt;$H$2+5,"",IF(D694&gt;AVERAGE(D695:INDIRECT("D"&amp;TEXT($H$2+5, "#"))),1,-1))</f>
        <v>1</v>
      </c>
      <c r="K694" s="2">
        <f t="shared" ca="1" si="95"/>
        <v>0</v>
      </c>
      <c r="L694" s="2">
        <f t="shared" ca="1" si="96"/>
        <v>0</v>
      </c>
      <c r="M694" s="2">
        <f t="shared" ca="1" si="97"/>
        <v>0</v>
      </c>
      <c r="N694" s="2">
        <f t="shared" ca="1" si="98"/>
        <v>0</v>
      </c>
    </row>
    <row r="695" spans="1:14" x14ac:dyDescent="0.2">
      <c r="A695" s="1">
        <v>42749</v>
      </c>
      <c r="B695" s="2">
        <f t="shared" ca="1" si="90"/>
        <v>5.3085734182334674</v>
      </c>
      <c r="C695" s="7">
        <f t="shared" ca="1" si="91"/>
        <v>4.2999060017094255</v>
      </c>
      <c r="D695" s="2">
        <f t="shared" ca="1" si="92"/>
        <v>1.2345789457078937</v>
      </c>
      <c r="E695" s="2">
        <f ca="1">IF(ROW()&gt;$H$2+5,"",IF(D695&gt;AVERAGE(D696:INDIRECT("D"&amp;TEXT($H$2+5, "#"))),1,0))</f>
        <v>1</v>
      </c>
      <c r="F695" s="2">
        <f ca="1">IF(ROW()&gt;$H$2+5,"",IF(D695&lt;AVERAGE(D696:INDIRECT("D"&amp;TEXT($H$2+5, "#"))),1,0))</f>
        <v>0</v>
      </c>
      <c r="G695" s="2">
        <f t="shared" ca="1" si="93"/>
        <v>0</v>
      </c>
      <c r="H695" s="2">
        <f t="shared" ca="1" si="94"/>
        <v>0</v>
      </c>
      <c r="J695" s="2">
        <f ca="1">IF(ROW()&gt;$H$2+5,"",IF(D695&gt;AVERAGE(D696:INDIRECT("D"&amp;TEXT($H$2+5, "#"))),1,-1))</f>
        <v>1</v>
      </c>
      <c r="K695" s="2">
        <f t="shared" ca="1" si="95"/>
        <v>0</v>
      </c>
      <c r="L695" s="2">
        <f t="shared" ca="1" si="96"/>
        <v>0</v>
      </c>
      <c r="M695" s="2">
        <f t="shared" ca="1" si="97"/>
        <v>0</v>
      </c>
      <c r="N695" s="2">
        <f t="shared" ca="1" si="98"/>
        <v>0</v>
      </c>
    </row>
    <row r="696" spans="1:14" x14ac:dyDescent="0.2">
      <c r="A696" s="1">
        <v>42748</v>
      </c>
      <c r="B696" s="2">
        <f t="shared" ca="1" si="90"/>
        <v>5.3085734182334674</v>
      </c>
      <c r="C696" s="7">
        <f t="shared" ca="1" si="91"/>
        <v>4.2999060017094255</v>
      </c>
      <c r="D696" s="2">
        <f t="shared" ca="1" si="92"/>
        <v>1.2345789457078937</v>
      </c>
      <c r="E696" s="2">
        <f ca="1">IF(ROW()&gt;$H$2+5,"",IF(D696&gt;AVERAGE(D697:INDIRECT("D"&amp;TEXT($H$2+5, "#"))),1,0))</f>
        <v>1</v>
      </c>
      <c r="F696" s="2">
        <f ca="1">IF(ROW()&gt;$H$2+5,"",IF(D696&lt;AVERAGE(D697:INDIRECT("D"&amp;TEXT($H$2+5, "#"))),1,0))</f>
        <v>0</v>
      </c>
      <c r="G696" s="2">
        <f t="shared" ca="1" si="93"/>
        <v>-6.7681895093061996E-3</v>
      </c>
      <c r="H696" s="2">
        <f t="shared" ca="1" si="94"/>
        <v>-6.7681895093061996E-3</v>
      </c>
      <c r="J696" s="2">
        <f ca="1">IF(ROW()&gt;$H$2+5,"",IF(D696&gt;AVERAGE(D697:INDIRECT("D"&amp;TEXT($H$2+5, "#"))),1,-1))</f>
        <v>1</v>
      </c>
      <c r="K696" s="2">
        <f t="shared" ca="1" si="95"/>
        <v>-6.7681895093061996E-3</v>
      </c>
      <c r="L696" s="2">
        <f t="shared" ca="1" si="96"/>
        <v>-6.7681895093061996E-3</v>
      </c>
      <c r="M696" s="2">
        <f t="shared" ca="1" si="97"/>
        <v>-6.7681895093061996E-3</v>
      </c>
      <c r="N696" s="2">
        <f t="shared" ca="1" si="98"/>
        <v>-6.7681895093061996E-3</v>
      </c>
    </row>
    <row r="697" spans="1:14" x14ac:dyDescent="0.2">
      <c r="A697" s="1">
        <v>42747</v>
      </c>
      <c r="B697" s="2">
        <f t="shared" ca="1" si="90"/>
        <v>5.3447476834343766</v>
      </c>
      <c r="C697" s="7">
        <f t="shared" ca="1" si="91"/>
        <v>4.2999060017094255</v>
      </c>
      <c r="D697" s="2">
        <f t="shared" ca="1" si="92"/>
        <v>1.2429917494265166</v>
      </c>
      <c r="E697" s="2">
        <f ca="1">IF(ROW()&gt;$H$2+5,"",IF(D697&gt;AVERAGE(D698:INDIRECT("D"&amp;TEXT($H$2+5, "#"))),1,0))</f>
        <v>1</v>
      </c>
      <c r="F697" s="2">
        <f ca="1">IF(ROW()&gt;$H$2+5,"",IF(D697&lt;AVERAGE(D698:INDIRECT("D"&amp;TEXT($H$2+5, "#"))),1,0))</f>
        <v>0</v>
      </c>
      <c r="G697" s="2">
        <f t="shared" ca="1" si="93"/>
        <v>-5.0505050505051698E-3</v>
      </c>
      <c r="H697" s="2">
        <f t="shared" ca="1" si="94"/>
        <v>-7.1513453866395181E-3</v>
      </c>
      <c r="J697" s="2">
        <f ca="1">IF(ROW()&gt;$H$2+5,"",IF(D697&gt;AVERAGE(D698:INDIRECT("D"&amp;TEXT($H$2+5, "#"))),1,-1))</f>
        <v>1</v>
      </c>
      <c r="K697" s="2">
        <f t="shared" ca="1" si="95"/>
        <v>-5.0505050505051698E-3</v>
      </c>
      <c r="L697" s="2">
        <f t="shared" ca="1" si="96"/>
        <v>-7.1513453866395181E-3</v>
      </c>
      <c r="M697" s="2">
        <f t="shared" ca="1" si="97"/>
        <v>-5.0505050505051698E-3</v>
      </c>
      <c r="N697" s="2">
        <f t="shared" ca="1" si="98"/>
        <v>-7.1513453866395181E-3</v>
      </c>
    </row>
    <row r="698" spans="1:14" x14ac:dyDescent="0.2">
      <c r="A698" s="1">
        <v>42746</v>
      </c>
      <c r="B698" s="2">
        <f t="shared" ca="1" si="90"/>
        <v>5.3718783823350593</v>
      </c>
      <c r="C698" s="7">
        <f t="shared" ca="1" si="91"/>
        <v>4.2908915237184209</v>
      </c>
      <c r="D698" s="2">
        <f t="shared" ca="1" si="92"/>
        <v>1.2519259348882052</v>
      </c>
      <c r="E698" s="2">
        <f ca="1">IF(ROW()&gt;$H$2+5,"",IF(D698&gt;AVERAGE(D699:INDIRECT("D"&amp;TEXT($H$2+5, "#"))),1,0))</f>
        <v>1</v>
      </c>
      <c r="F698" s="2">
        <f ca="1">IF(ROW()&gt;$H$2+5,"",IF(D698&lt;AVERAGE(D699:INDIRECT("D"&amp;TEXT($H$2+5, "#"))),1,0))</f>
        <v>0</v>
      </c>
      <c r="G698" s="2">
        <f t="shared" ca="1" si="93"/>
        <v>6.7796610169492582E-3</v>
      </c>
      <c r="H698" s="2">
        <f t="shared" ca="1" si="94"/>
        <v>-3.8360502357045528E-3</v>
      </c>
      <c r="J698" s="2">
        <f ca="1">IF(ROW()&gt;$H$2+5,"",IF(D698&gt;AVERAGE(D699:INDIRECT("D"&amp;TEXT($H$2+5, "#"))),1,-1))</f>
        <v>1</v>
      </c>
      <c r="K698" s="2">
        <f t="shared" ca="1" si="95"/>
        <v>6.7796610169492582E-3</v>
      </c>
      <c r="L698" s="2">
        <f t="shared" ca="1" si="96"/>
        <v>-3.8360502357045528E-3</v>
      </c>
      <c r="M698" s="2">
        <f t="shared" ca="1" si="97"/>
        <v>6.7796610169492582E-3</v>
      </c>
      <c r="N698" s="2">
        <f t="shared" ca="1" si="98"/>
        <v>-3.8360502357045528E-3</v>
      </c>
    </row>
    <row r="699" spans="1:14" x14ac:dyDescent="0.2">
      <c r="A699" s="1">
        <v>42745</v>
      </c>
      <c r="B699" s="2">
        <f t="shared" ca="1" si="90"/>
        <v>5.3357041171341493</v>
      </c>
      <c r="C699" s="7">
        <f t="shared" ca="1" si="91"/>
        <v>4.2458191337633959</v>
      </c>
      <c r="D699" s="2">
        <f t="shared" ca="1" si="92"/>
        <v>1.2566960459299417</v>
      </c>
      <c r="E699" s="2">
        <f ca="1">IF(ROW()&gt;$H$2+5,"",IF(D699&gt;AVERAGE(D700:INDIRECT("D"&amp;TEXT($H$2+5, "#"))),1,0))</f>
        <v>1</v>
      </c>
      <c r="F699" s="2">
        <f ca="1">IF(ROW()&gt;$H$2+5,"",IF(D699&lt;AVERAGE(D700:INDIRECT("D"&amp;TEXT($H$2+5, "#"))),1,0))</f>
        <v>0</v>
      </c>
      <c r="G699" s="2">
        <f t="shared" ca="1" si="93"/>
        <v>1.2006861063464899E-2</v>
      </c>
      <c r="H699" s="2">
        <f t="shared" ca="1" si="94"/>
        <v>5.59660465320839E-3</v>
      </c>
      <c r="J699" s="2">
        <f ca="1">IF(ROW()&gt;$H$2+5,"",IF(D699&gt;AVERAGE(D700:INDIRECT("D"&amp;TEXT($H$2+5, "#"))),1,-1))</f>
        <v>1</v>
      </c>
      <c r="K699" s="2">
        <f t="shared" ca="1" si="95"/>
        <v>1.2006861063464899E-2</v>
      </c>
      <c r="L699" s="2">
        <f t="shared" ca="1" si="96"/>
        <v>5.59660465320839E-3</v>
      </c>
      <c r="M699" s="2">
        <f t="shared" ca="1" si="97"/>
        <v>1.2006861063464899E-2</v>
      </c>
      <c r="N699" s="2">
        <f t="shared" ca="1" si="98"/>
        <v>5.59660465320839E-3</v>
      </c>
    </row>
    <row r="700" spans="1:14" x14ac:dyDescent="0.2">
      <c r="A700" s="1">
        <v>42744</v>
      </c>
      <c r="B700" s="2">
        <f t="shared" ca="1" si="90"/>
        <v>5.2723991530325574</v>
      </c>
      <c r="C700" s="7">
        <f t="shared" ca="1" si="91"/>
        <v>4.2187756997903803</v>
      </c>
      <c r="D700" s="2">
        <f t="shared" ca="1" si="92"/>
        <v>1.2497462601044489</v>
      </c>
      <c r="E700" s="2">
        <f ca="1">IF(ROW()&gt;$H$2+5,"",IF(D700&gt;AVERAGE(D701:INDIRECT("D"&amp;TEXT($H$2+5, "#"))),1,0))</f>
        <v>1</v>
      </c>
      <c r="F700" s="2">
        <f ca="1">IF(ROW()&gt;$H$2+5,"",IF(D700&lt;AVERAGE(D701:INDIRECT("D"&amp;TEXT($H$2+5, "#"))),1,0))</f>
        <v>0</v>
      </c>
      <c r="G700" s="2">
        <f t="shared" ca="1" si="93"/>
        <v>0</v>
      </c>
      <c r="H700" s="2">
        <f t="shared" ca="1" si="94"/>
        <v>1.0570824524312988E-2</v>
      </c>
      <c r="J700" s="2">
        <f ca="1">IF(ROW()&gt;$H$2+5,"",IF(D700&gt;AVERAGE(D701:INDIRECT("D"&amp;TEXT($H$2+5, "#"))),1,-1))</f>
        <v>1</v>
      </c>
      <c r="K700" s="2">
        <f t="shared" ca="1" si="95"/>
        <v>0</v>
      </c>
      <c r="L700" s="2">
        <f t="shared" ca="1" si="96"/>
        <v>1.0570824524312988E-2</v>
      </c>
      <c r="M700" s="2">
        <f t="shared" ca="1" si="97"/>
        <v>0</v>
      </c>
      <c r="N700" s="2">
        <f t="shared" ca="1" si="98"/>
        <v>1.0570824524312988E-2</v>
      </c>
    </row>
    <row r="701" spans="1:14" x14ac:dyDescent="0.2">
      <c r="A701" s="1">
        <v>42743</v>
      </c>
      <c r="B701" s="2">
        <f t="shared" ca="1" si="90"/>
        <v>5.2723991530325574</v>
      </c>
      <c r="C701" s="7">
        <f t="shared" ca="1" si="91"/>
        <v>4.2638480897454061</v>
      </c>
      <c r="D701" s="2">
        <f t="shared" ca="1" si="92"/>
        <v>1.2365354116889684</v>
      </c>
      <c r="E701" s="2">
        <f ca="1">IF(ROW()&gt;$H$2+5,"",IF(D701&gt;AVERAGE(D702:INDIRECT("D"&amp;TEXT($H$2+5, "#"))),1,0))</f>
        <v>1</v>
      </c>
      <c r="F701" s="2">
        <f ca="1">IF(ROW()&gt;$H$2+5,"",IF(D701&lt;AVERAGE(D702:INDIRECT("D"&amp;TEXT($H$2+5, "#"))),1,0))</f>
        <v>0</v>
      </c>
      <c r="G701" s="2">
        <f t="shared" ca="1" si="93"/>
        <v>0</v>
      </c>
      <c r="H701" s="2">
        <f t="shared" ca="1" si="94"/>
        <v>0</v>
      </c>
      <c r="J701" s="2">
        <f ca="1">IF(ROW()&gt;$H$2+5,"",IF(D701&gt;AVERAGE(D702:INDIRECT("D"&amp;TEXT($H$2+5, "#"))),1,-1))</f>
        <v>1</v>
      </c>
      <c r="K701" s="2">
        <f t="shared" ca="1" si="95"/>
        <v>0</v>
      </c>
      <c r="L701" s="2">
        <f t="shared" ca="1" si="96"/>
        <v>0</v>
      </c>
      <c r="M701" s="2">
        <f t="shared" ca="1" si="97"/>
        <v>0</v>
      </c>
      <c r="N701" s="2">
        <f t="shared" ca="1" si="98"/>
        <v>0</v>
      </c>
    </row>
    <row r="702" spans="1:14" x14ac:dyDescent="0.2">
      <c r="A702" s="1">
        <v>42742</v>
      </c>
      <c r="B702" s="2">
        <f t="shared" ca="1" si="90"/>
        <v>5.2723991530325574</v>
      </c>
      <c r="C702" s="7">
        <f t="shared" ca="1" si="91"/>
        <v>4.2638480897454061</v>
      </c>
      <c r="D702" s="2">
        <f t="shared" ca="1" si="92"/>
        <v>1.2365354116889684</v>
      </c>
      <c r="E702" s="2">
        <f ca="1">IF(ROW()&gt;$H$2+5,"",IF(D702&gt;AVERAGE(D703:INDIRECT("D"&amp;TEXT($H$2+5, "#"))),1,0))</f>
        <v>1</v>
      </c>
      <c r="F702" s="2">
        <f ca="1">IF(ROW()&gt;$H$2+5,"",IF(D702&lt;AVERAGE(D703:INDIRECT("D"&amp;TEXT($H$2+5, "#"))),1,0))</f>
        <v>0</v>
      </c>
      <c r="G702" s="2">
        <f t="shared" ca="1" si="93"/>
        <v>0</v>
      </c>
      <c r="H702" s="2">
        <f t="shared" ca="1" si="94"/>
        <v>0</v>
      </c>
      <c r="J702" s="2">
        <f ca="1">IF(ROW()&gt;$H$2+5,"",IF(D702&gt;AVERAGE(D703:INDIRECT("D"&amp;TEXT($H$2+5, "#"))),1,-1))</f>
        <v>1</v>
      </c>
      <c r="K702" s="2">
        <f t="shared" ca="1" si="95"/>
        <v>0</v>
      </c>
      <c r="L702" s="2">
        <f t="shared" ca="1" si="96"/>
        <v>0</v>
      </c>
      <c r="M702" s="2">
        <f t="shared" ca="1" si="97"/>
        <v>0</v>
      </c>
      <c r="N702" s="2">
        <f t="shared" ca="1" si="98"/>
        <v>0</v>
      </c>
    </row>
    <row r="703" spans="1:14" x14ac:dyDescent="0.2">
      <c r="A703" s="1">
        <v>42741</v>
      </c>
      <c r="B703" s="2">
        <f t="shared" ca="1" si="90"/>
        <v>5.2723991530325574</v>
      </c>
      <c r="C703" s="7">
        <f t="shared" ca="1" si="91"/>
        <v>4.2638480897454061</v>
      </c>
      <c r="D703" s="2">
        <f t="shared" ca="1" si="92"/>
        <v>1.2365354116889684</v>
      </c>
      <c r="E703" s="2">
        <f ca="1">IF(ROW()&gt;$H$2+5,"",IF(D703&gt;AVERAGE(D704:INDIRECT("D"&amp;TEXT($H$2+5, "#"))),1,0))</f>
        <v>1</v>
      </c>
      <c r="F703" s="2">
        <f ca="1">IF(ROW()&gt;$H$2+5,"",IF(D703&lt;AVERAGE(D704:INDIRECT("D"&amp;TEXT($H$2+5, "#"))),1,0))</f>
        <v>0</v>
      </c>
      <c r="G703" s="2">
        <f t="shared" ca="1" si="93"/>
        <v>-3.4188034188033884E-3</v>
      </c>
      <c r="H703" s="2">
        <f t="shared" ca="1" si="94"/>
        <v>-7.6650879198649543E-3</v>
      </c>
      <c r="J703" s="2">
        <f ca="1">IF(ROW()&gt;$H$2+5,"",IF(D703&gt;AVERAGE(D704:INDIRECT("D"&amp;TEXT($H$2+5, "#"))),1,-1))</f>
        <v>1</v>
      </c>
      <c r="K703" s="2">
        <f t="shared" ca="1" si="95"/>
        <v>-3.4188034188033884E-3</v>
      </c>
      <c r="L703" s="2">
        <f t="shared" ca="1" si="96"/>
        <v>-7.6650879198649543E-3</v>
      </c>
      <c r="M703" s="2">
        <f t="shared" ca="1" si="97"/>
        <v>-3.4188034188033884E-3</v>
      </c>
      <c r="N703" s="2">
        <f t="shared" ca="1" si="98"/>
        <v>-7.6650879198649543E-3</v>
      </c>
    </row>
    <row r="704" spans="1:14" x14ac:dyDescent="0.2">
      <c r="A704" s="1">
        <v>42740</v>
      </c>
      <c r="B704" s="2">
        <f t="shared" ca="1" si="90"/>
        <v>5.2904862856330119</v>
      </c>
      <c r="C704" s="7">
        <f t="shared" ca="1" si="91"/>
        <v>4.2458191337633959</v>
      </c>
      <c r="D704" s="2">
        <f t="shared" ca="1" si="92"/>
        <v>1.2460460794390098</v>
      </c>
      <c r="E704" s="2">
        <f ca="1">IF(ROW()&gt;$H$2+5,"",IF(D704&gt;AVERAGE(D705:INDIRECT("D"&amp;TEXT($H$2+5, "#"))),1,0))</f>
        <v>1</v>
      </c>
      <c r="F704" s="2">
        <f ca="1">IF(ROW()&gt;$H$2+5,"",IF(D704&lt;AVERAGE(D705:INDIRECT("D"&amp;TEXT($H$2+5, "#"))),1,0))</f>
        <v>0</v>
      </c>
      <c r="G704" s="2">
        <f t="shared" ca="1" si="93"/>
        <v>3.430531732418494E-3</v>
      </c>
      <c r="H704" s="2">
        <f t="shared" ca="1" si="94"/>
        <v>-9.4726940740331028E-3</v>
      </c>
      <c r="J704" s="2">
        <f ca="1">IF(ROW()&gt;$H$2+5,"",IF(D704&gt;AVERAGE(D705:INDIRECT("D"&amp;TEXT($H$2+5, "#"))),1,-1))</f>
        <v>1</v>
      </c>
      <c r="K704" s="2">
        <f t="shared" ca="1" si="95"/>
        <v>3.430531732418494E-3</v>
      </c>
      <c r="L704" s="2">
        <f t="shared" ca="1" si="96"/>
        <v>-9.4726940740331028E-3</v>
      </c>
      <c r="M704" s="2">
        <f t="shared" ca="1" si="97"/>
        <v>3.430531732418494E-3</v>
      </c>
      <c r="N704" s="2">
        <f t="shared" ca="1" si="98"/>
        <v>-9.4726940740331028E-3</v>
      </c>
    </row>
    <row r="705" spans="1:14" x14ac:dyDescent="0.2">
      <c r="A705" s="1">
        <v>42739</v>
      </c>
      <c r="B705" s="2">
        <f t="shared" ca="1" si="90"/>
        <v>5.2723991530325574</v>
      </c>
      <c r="C705" s="7">
        <f t="shared" ca="1" si="91"/>
        <v>4.1917322658173655</v>
      </c>
      <c r="D705" s="2">
        <f t="shared" ca="1" si="92"/>
        <v>1.2578091392018969</v>
      </c>
      <c r="E705" s="2">
        <f ca="1">IF(ROW()&gt;$H$2+5,"",IF(D705&gt;AVERAGE(D706:INDIRECT("D"&amp;TEXT($H$2+5, "#"))),1,0))</f>
        <v>1</v>
      </c>
      <c r="F705" s="2">
        <f ca="1">IF(ROW()&gt;$H$2+5,"",IF(D705&lt;AVERAGE(D706:INDIRECT("D"&amp;TEXT($H$2+5, "#"))),1,0))</f>
        <v>0</v>
      </c>
      <c r="G705" s="2">
        <f t="shared" ca="1" si="93"/>
        <v>-5.119453924914797E-3</v>
      </c>
      <c r="H705" s="2">
        <f t="shared" ca="1" si="94"/>
        <v>1.2908024853415011E-3</v>
      </c>
      <c r="J705" s="2">
        <f ca="1">IF(ROW()&gt;$H$2+5,"",IF(D705&gt;AVERAGE(D706:INDIRECT("D"&amp;TEXT($H$2+5, "#"))),1,-1))</f>
        <v>1</v>
      </c>
      <c r="K705" s="2">
        <f t="shared" ca="1" si="95"/>
        <v>-5.119453924914797E-3</v>
      </c>
      <c r="L705" s="2">
        <f t="shared" ca="1" si="96"/>
        <v>1.2908024853415011E-3</v>
      </c>
      <c r="M705" s="2">
        <f t="shared" ca="1" si="97"/>
        <v>-5.119453924914797E-3</v>
      </c>
      <c r="N705" s="2">
        <f t="shared" ca="1" si="98"/>
        <v>1.2908024853415011E-3</v>
      </c>
    </row>
    <row r="706" spans="1:14" x14ac:dyDescent="0.2">
      <c r="A706" s="1">
        <v>42738</v>
      </c>
      <c r="B706" s="2">
        <f t="shared" ca="1" si="90"/>
        <v>5.2995298519332401</v>
      </c>
      <c r="C706" s="7">
        <f t="shared" ca="1" si="91"/>
        <v>4.2187756997903803</v>
      </c>
      <c r="D706" s="2">
        <f t="shared" ca="1" si="92"/>
        <v>1.2561772014085886</v>
      </c>
      <c r="E706" s="2">
        <f ca="1">IF(ROW()&gt;$H$2+5,"",IF(D706&gt;AVERAGE(D707:INDIRECT("D"&amp;TEXT($H$2+5, "#"))),1,0))</f>
        <v>1</v>
      </c>
      <c r="F706" s="2">
        <f ca="1">IF(ROW()&gt;$H$2+5,"",IF(D706&lt;AVERAGE(D707:INDIRECT("D"&amp;TEXT($H$2+5, "#"))),1,0))</f>
        <v>0</v>
      </c>
      <c r="G706" s="2">
        <f t="shared" ca="1" si="93"/>
        <v>-1.8425460636515748E-2</v>
      </c>
      <c r="H706" s="2">
        <f t="shared" ca="1" si="94"/>
        <v>-2.4877073539741439E-2</v>
      </c>
      <c r="J706" s="2">
        <f ca="1">IF(ROW()&gt;$H$2+5,"",IF(D706&gt;AVERAGE(D707:INDIRECT("D"&amp;TEXT($H$2+5, "#"))),1,-1))</f>
        <v>1</v>
      </c>
      <c r="K706" s="2">
        <f t="shared" ca="1" si="95"/>
        <v>-1.8425460636515748E-2</v>
      </c>
      <c r="L706" s="2">
        <f t="shared" ca="1" si="96"/>
        <v>-2.4877073539741439E-2</v>
      </c>
      <c r="M706" s="2">
        <f t="shared" ca="1" si="97"/>
        <v>-1.8425460636515748E-2</v>
      </c>
      <c r="N706" s="2">
        <f t="shared" ca="1" si="98"/>
        <v>-2.4877073539741439E-2</v>
      </c>
    </row>
    <row r="707" spans="1:14" x14ac:dyDescent="0.2">
      <c r="A707" s="1">
        <v>42737</v>
      </c>
      <c r="B707" s="2">
        <f t="shared" ca="1" si="90"/>
        <v>5.3990090812357403</v>
      </c>
      <c r="C707" s="7">
        <f t="shared" ca="1" si="91"/>
        <v>4.1917322658173655</v>
      </c>
      <c r="D707" s="2">
        <f t="shared" ca="1" si="92"/>
        <v>1.2880138183594039</v>
      </c>
      <c r="E707" s="2">
        <f ca="1">IF(ROW()&gt;$H$2+5,"",IF(D707&gt;AVERAGE(D708:INDIRECT("D"&amp;TEXT($H$2+5, "#"))),1,0))</f>
        <v>1</v>
      </c>
      <c r="F707" s="2">
        <f ca="1">IF(ROW()&gt;$H$2+5,"",IF(D707&lt;AVERAGE(D708:INDIRECT("D"&amp;TEXT($H$2+5, "#"))),1,0))</f>
        <v>0</v>
      </c>
      <c r="G707" s="2">
        <f t="shared" ca="1" si="93"/>
        <v>0</v>
      </c>
      <c r="H707" s="2">
        <f t="shared" ca="1" si="94"/>
        <v>0</v>
      </c>
      <c r="J707" s="2">
        <f ca="1">IF(ROW()&gt;$H$2+5,"",IF(D707&gt;AVERAGE(D708:INDIRECT("D"&amp;TEXT($H$2+5, "#"))),1,-1))</f>
        <v>1</v>
      </c>
      <c r="K707" s="2">
        <f t="shared" ca="1" si="95"/>
        <v>0</v>
      </c>
      <c r="L707" s="2">
        <f t="shared" ca="1" si="96"/>
        <v>0</v>
      </c>
      <c r="M707" s="2">
        <f t="shared" ca="1" si="97"/>
        <v>0</v>
      </c>
      <c r="N707" s="2">
        <f t="shared" ca="1" si="98"/>
        <v>0</v>
      </c>
    </row>
    <row r="708" spans="1:14" x14ac:dyDescent="0.2">
      <c r="A708" s="1">
        <v>42736</v>
      </c>
      <c r="B708" s="2">
        <f t="shared" ca="1" si="90"/>
        <v>5.3990090812357403</v>
      </c>
      <c r="C708" s="7">
        <f t="shared" ca="1" si="91"/>
        <v>4.1917322658173655</v>
      </c>
      <c r="D708" s="2">
        <f t="shared" ca="1" si="92"/>
        <v>1.2880138183594039</v>
      </c>
      <c r="E708" s="2">
        <f ca="1">IF(ROW()&gt;$H$2+5,"",IF(D708&gt;AVERAGE(D709:INDIRECT("D"&amp;TEXT($H$2+5, "#"))),1,0))</f>
        <v>1</v>
      </c>
      <c r="F708" s="2">
        <f ca="1">IF(ROW()&gt;$H$2+5,"",IF(D708&lt;AVERAGE(D709:INDIRECT("D"&amp;TEXT($H$2+5, "#"))),1,0))</f>
        <v>0</v>
      </c>
      <c r="G708" s="2">
        <f t="shared" ca="1" si="93"/>
        <v>0</v>
      </c>
      <c r="H708" s="2">
        <f t="shared" ca="1" si="94"/>
        <v>0</v>
      </c>
      <c r="J708" s="2">
        <f ca="1">IF(ROW()&gt;$H$2+5,"",IF(D708&gt;AVERAGE(D709:INDIRECT("D"&amp;TEXT($H$2+5, "#"))),1,-1))</f>
        <v>1</v>
      </c>
      <c r="K708" s="2">
        <f t="shared" ca="1" si="95"/>
        <v>0</v>
      </c>
      <c r="L708" s="2">
        <f t="shared" ca="1" si="96"/>
        <v>0</v>
      </c>
      <c r="M708" s="2">
        <f t="shared" ca="1" si="97"/>
        <v>0</v>
      </c>
      <c r="N708" s="2">
        <f t="shared" ca="1" si="98"/>
        <v>0</v>
      </c>
    </row>
    <row r="709" spans="1:14" x14ac:dyDescent="0.2">
      <c r="A709" s="1">
        <v>42735</v>
      </c>
      <c r="B709" s="2">
        <f t="shared" ca="1" si="90"/>
        <v>5.3990090812357403</v>
      </c>
      <c r="C709" s="7">
        <f t="shared" ca="1" si="91"/>
        <v>4.1917322658173655</v>
      </c>
      <c r="D709" s="2">
        <f t="shared" ca="1" si="92"/>
        <v>1.2880138183594039</v>
      </c>
      <c r="E709" s="2">
        <f ca="1">IF(ROW()&gt;$H$2+5,"",IF(D709&gt;AVERAGE(D710:INDIRECT("D"&amp;TEXT($H$2+5, "#"))),1,0))</f>
        <v>1</v>
      </c>
      <c r="F709" s="2">
        <f ca="1">IF(ROW()&gt;$H$2+5,"",IF(D709&lt;AVERAGE(D710:INDIRECT("D"&amp;TEXT($H$2+5, "#"))),1,0))</f>
        <v>0</v>
      </c>
      <c r="G709" s="2">
        <f t="shared" ca="1" si="93"/>
        <v>0</v>
      </c>
      <c r="H709" s="2">
        <f t="shared" ca="1" si="94"/>
        <v>0</v>
      </c>
      <c r="J709" s="2">
        <f ca="1">IF(ROW()&gt;$H$2+5,"",IF(D709&gt;AVERAGE(D710:INDIRECT("D"&amp;TEXT($H$2+5, "#"))),1,-1))</f>
        <v>1</v>
      </c>
      <c r="K709" s="2">
        <f t="shared" ca="1" si="95"/>
        <v>0</v>
      </c>
      <c r="L709" s="2">
        <f t="shared" ca="1" si="96"/>
        <v>0</v>
      </c>
      <c r="M709" s="2">
        <f t="shared" ca="1" si="97"/>
        <v>0</v>
      </c>
      <c r="N709" s="2">
        <f t="shared" ca="1" si="98"/>
        <v>0</v>
      </c>
    </row>
    <row r="710" spans="1:14" x14ac:dyDescent="0.2">
      <c r="A710" s="1">
        <v>42734</v>
      </c>
      <c r="B710" s="2">
        <f t="shared" ref="B710:B773" ca="1" si="99">VLOOKUP($A710, OFFSET(INDIRECT($G$2&amp;"A2"),0,0,$E$2+1,$F$2+1), MATCH($B$3, OFFSET(INDIRECT($G$2&amp;"A2"), 0, 0, 1, $F$2+1), 0), 0)</f>
        <v>5.3990090812357403</v>
      </c>
      <c r="C710" s="7">
        <f t="shared" ref="C710:C773" ca="1" si="100">VLOOKUP($A710, OFFSET(INDIRECT($G$3&amp;"A2"),0,0,$E$3+1,$F$3+1), MATCH($C$3, OFFSET(INDIRECT($G$3&amp;"A2"), 0, 0, 1, $F$3+1), 0), 0)</f>
        <v>4.1917322658173655</v>
      </c>
      <c r="D710" s="2">
        <f t="shared" ref="D710:D773" ca="1" si="101">IF(ISERROR(B710/C710), "", B710/C710)</f>
        <v>1.2880138183594039</v>
      </c>
      <c r="E710" s="2">
        <f ca="1">IF(ROW()&gt;$H$2+5,"",IF(D710&gt;AVERAGE(D711:INDIRECT("D"&amp;TEXT($H$2+5, "#"))),1,0))</f>
        <v>1</v>
      </c>
      <c r="F710" s="2">
        <f ca="1">IF(ROW()&gt;$H$2+5,"",IF(D710&lt;AVERAGE(D711:INDIRECT("D"&amp;TEXT($H$2+5, "#"))),1,0))</f>
        <v>0</v>
      </c>
      <c r="G710" s="2">
        <f t="shared" ref="G710:G773" ca="1" si="102" xml:space="preserve"> IF(ISERROR((B710-B711)/B711*E710 + (C710-C711)/C711*F710), "", (B710-B711)/B711*E710 + (C710-C711)/C711*F710)</f>
        <v>1.3582342954159639E-2</v>
      </c>
      <c r="H710" s="2">
        <f t="shared" ref="H710:H773" ca="1" si="103">IF(ISERROR((E710-F710)*((B710-B711)/B711-(C710-C711)/C711)), "", (E710-F710)*((B710-B711)/B711-(C710-C711)/C711))</f>
        <v>-1.7014998406002773E-3</v>
      </c>
      <c r="J710" s="2">
        <f ca="1">IF(ROW()&gt;$H$2+5,"",IF(D710&gt;AVERAGE(D711:INDIRECT("D"&amp;TEXT($H$2+5, "#"))),1,-1))</f>
        <v>1</v>
      </c>
      <c r="K710" s="2">
        <f t="shared" ca="1" si="95"/>
        <v>1.3582342954159639E-2</v>
      </c>
      <c r="L710" s="2">
        <f t="shared" ca="1" si="96"/>
        <v>-1.7014998406002773E-3</v>
      </c>
      <c r="M710" s="2">
        <f t="shared" ca="1" si="97"/>
        <v>1.3582342954159639E-2</v>
      </c>
      <c r="N710" s="2">
        <f t="shared" ca="1" si="98"/>
        <v>-1.7014998406002773E-3</v>
      </c>
    </row>
    <row r="711" spans="1:14" x14ac:dyDescent="0.2">
      <c r="A711" s="1">
        <v>42733</v>
      </c>
      <c r="B711" s="2">
        <f t="shared" ca="1" si="99"/>
        <v>5.3266605508339211</v>
      </c>
      <c r="C711" s="7">
        <f t="shared" ca="1" si="100"/>
        <v>4.1286309198803295</v>
      </c>
      <c r="D711" s="2">
        <f t="shared" ca="1" si="101"/>
        <v>1.290176006090735</v>
      </c>
      <c r="E711" s="2">
        <f ca="1">IF(ROW()&gt;$H$2+5,"",IF(D711&gt;AVERAGE(D712:INDIRECT("D"&amp;TEXT($H$2+5, "#"))),1,0))</f>
        <v>1</v>
      </c>
      <c r="F711" s="2">
        <f ca="1">IF(ROW()&gt;$H$2+5,"",IF(D711&lt;AVERAGE(D712:INDIRECT("D"&amp;TEXT($H$2+5, "#"))),1,0))</f>
        <v>0</v>
      </c>
      <c r="G711" s="2">
        <f t="shared" ca="1" si="102"/>
        <v>0</v>
      </c>
      <c r="H711" s="2">
        <f t="shared" ca="1" si="103"/>
        <v>-8.81057268722466E-3</v>
      </c>
      <c r="J711" s="2">
        <f ca="1">IF(ROW()&gt;$H$2+5,"",IF(D711&gt;AVERAGE(D712:INDIRECT("D"&amp;TEXT($H$2+5, "#"))),1,-1))</f>
        <v>1</v>
      </c>
      <c r="K711" s="2">
        <f t="shared" ref="K711:K774" ca="1" si="104">IF(ISERROR((B711-B712)/B712*(1+J711)/2 + (C711-C712)/C712*(1-J711)/2), "", (B711-B712)/B712*(1+J711)/2 + (C711-C712)/C712*(1-J711)/2)</f>
        <v>0</v>
      </c>
      <c r="L711" s="2">
        <f t="shared" ref="L711:L774" ca="1" si="105">IF(ISERROR((J711)*((B711-B712)/B712-(C711-C712)/C712)), "",J711*((B711-B712)/B712-(C711-C712)/C712))</f>
        <v>-8.81057268722466E-3</v>
      </c>
      <c r="M711" s="2">
        <f t="shared" ref="M711:M774" ca="1" si="106">IF(ISERROR((B711-B712)/B712*(1+J712)/2 + (C711-C712)/C712*(1-J712)/2), "", (B711-B712)/B712*(1+J712)/2 + (C711-C712)/C712*(1-J712)/2)</f>
        <v>0</v>
      </c>
      <c r="N711" s="2">
        <f t="shared" ref="N711:N774" ca="1" si="107">IF(ISERROR((J712)*((B711-B712)/B712-(C711-C712)/C712)), "",J712*((B711-B712)/B712-(C711-C712)/C712))</f>
        <v>-8.81057268722466E-3</v>
      </c>
    </row>
    <row r="712" spans="1:14" x14ac:dyDescent="0.2">
      <c r="A712" s="1">
        <v>42732</v>
      </c>
      <c r="B712" s="2">
        <f t="shared" ca="1" si="99"/>
        <v>5.3266605508339211</v>
      </c>
      <c r="C712" s="7">
        <f t="shared" ca="1" si="100"/>
        <v>4.0925730079163092</v>
      </c>
      <c r="D712" s="2">
        <f t="shared" ca="1" si="101"/>
        <v>1.3015431955717107</v>
      </c>
      <c r="E712" s="2">
        <f ca="1">IF(ROW()&gt;$H$2+5,"",IF(D712&gt;AVERAGE(D713:INDIRECT("D"&amp;TEXT($H$2+5, "#"))),1,0))</f>
        <v>1</v>
      </c>
      <c r="F712" s="2">
        <f ca="1">IF(ROW()&gt;$H$2+5,"",IF(D712&lt;AVERAGE(D713:INDIRECT("D"&amp;TEXT($H$2+5, "#"))),1,0))</f>
        <v>0</v>
      </c>
      <c r="G712" s="2">
        <f t="shared" ca="1" si="102"/>
        <v>4.8042704626334441E-2</v>
      </c>
      <c r="H712" s="2">
        <f t="shared" ca="1" si="103"/>
        <v>3.6906847165310064E-2</v>
      </c>
      <c r="J712" s="2">
        <f ca="1">IF(ROW()&gt;$H$2+5,"",IF(D712&gt;AVERAGE(D713:INDIRECT("D"&amp;TEXT($H$2+5, "#"))),1,-1))</f>
        <v>1</v>
      </c>
      <c r="K712" s="2">
        <f t="shared" ca="1" si="104"/>
        <v>4.8042704626334441E-2</v>
      </c>
      <c r="L712" s="2">
        <f t="shared" ca="1" si="105"/>
        <v>3.6906847165310064E-2</v>
      </c>
      <c r="M712" s="2">
        <f t="shared" ca="1" si="106"/>
        <v>4.8042704626334441E-2</v>
      </c>
      <c r="N712" s="2">
        <f t="shared" ca="1" si="107"/>
        <v>3.6906847165310064E-2</v>
      </c>
    </row>
    <row r="713" spans="1:14" x14ac:dyDescent="0.2">
      <c r="A713" s="1">
        <v>42731</v>
      </c>
      <c r="B713" s="2">
        <f t="shared" ca="1" si="99"/>
        <v>5.0824842607277825</v>
      </c>
      <c r="C713" s="7">
        <f t="shared" ca="1" si="100"/>
        <v>4.0475006179612842</v>
      </c>
      <c r="D713" s="2">
        <f t="shared" ca="1" si="101"/>
        <v>1.2557093229766614</v>
      </c>
      <c r="E713" s="2">
        <f ca="1">IF(ROW()&gt;$H$2+5,"",IF(D713&gt;AVERAGE(D714:INDIRECT("D"&amp;TEXT($H$2+5, "#"))),1,0))</f>
        <v>1</v>
      </c>
      <c r="F713" s="2">
        <f ca="1">IF(ROW()&gt;$H$2+5,"",IF(D713&lt;AVERAGE(D714:INDIRECT("D"&amp;TEXT($H$2+5, "#"))),1,0))</f>
        <v>0</v>
      </c>
      <c r="G713" s="2">
        <f t="shared" ca="1" si="102"/>
        <v>0</v>
      </c>
      <c r="H713" s="2">
        <f t="shared" ca="1" si="103"/>
        <v>0</v>
      </c>
      <c r="J713" s="2">
        <f ca="1">IF(ROW()&gt;$H$2+5,"",IF(D713&gt;AVERAGE(D714:INDIRECT("D"&amp;TEXT($H$2+5, "#"))),1,-1))</f>
        <v>1</v>
      </c>
      <c r="K713" s="2">
        <f t="shared" ca="1" si="104"/>
        <v>0</v>
      </c>
      <c r="L713" s="2">
        <f t="shared" ca="1" si="105"/>
        <v>0</v>
      </c>
      <c r="M713" s="2">
        <f t="shared" ca="1" si="106"/>
        <v>0</v>
      </c>
      <c r="N713" s="2">
        <f t="shared" ca="1" si="107"/>
        <v>0</v>
      </c>
    </row>
    <row r="714" spans="1:14" x14ac:dyDescent="0.2">
      <c r="A714" s="1">
        <v>42730</v>
      </c>
      <c r="B714" s="2">
        <f t="shared" ca="1" si="99"/>
        <v>5.0824842607277825</v>
      </c>
      <c r="C714" s="7">
        <f t="shared" ca="1" si="100"/>
        <v>4.0475006179612842</v>
      </c>
      <c r="D714" s="2">
        <f t="shared" ca="1" si="101"/>
        <v>1.2557093229766614</v>
      </c>
      <c r="E714" s="2">
        <f ca="1">IF(ROW()&gt;$H$2+5,"",IF(D714&gt;AVERAGE(D715:INDIRECT("D"&amp;TEXT($H$2+5, "#"))),1,0))</f>
        <v>1</v>
      </c>
      <c r="F714" s="2">
        <f ca="1">IF(ROW()&gt;$H$2+5,"",IF(D714&lt;AVERAGE(D715:INDIRECT("D"&amp;TEXT($H$2+5, "#"))),1,0))</f>
        <v>0</v>
      </c>
      <c r="G714" s="2">
        <f t="shared" ca="1" si="102"/>
        <v>0</v>
      </c>
      <c r="H714" s="2">
        <f t="shared" ca="1" si="103"/>
        <v>0</v>
      </c>
      <c r="J714" s="2">
        <f ca="1">IF(ROW()&gt;$H$2+5,"",IF(D714&gt;AVERAGE(D715:INDIRECT("D"&amp;TEXT($H$2+5, "#"))),1,-1))</f>
        <v>1</v>
      </c>
      <c r="K714" s="2">
        <f t="shared" ca="1" si="104"/>
        <v>0</v>
      </c>
      <c r="L714" s="2">
        <f t="shared" ca="1" si="105"/>
        <v>0</v>
      </c>
      <c r="M714" s="2">
        <f t="shared" ca="1" si="106"/>
        <v>0</v>
      </c>
      <c r="N714" s="2">
        <f t="shared" ca="1" si="107"/>
        <v>0</v>
      </c>
    </row>
    <row r="715" spans="1:14" x14ac:dyDescent="0.2">
      <c r="A715" s="1">
        <v>42729</v>
      </c>
      <c r="B715" s="2">
        <f t="shared" ca="1" si="99"/>
        <v>5.0824842607277825</v>
      </c>
      <c r="C715" s="7">
        <f t="shared" ca="1" si="100"/>
        <v>4.0475006179612842</v>
      </c>
      <c r="D715" s="2">
        <f t="shared" ca="1" si="101"/>
        <v>1.2557093229766614</v>
      </c>
      <c r="E715" s="2">
        <f ca="1">IF(ROW()&gt;$H$2+5,"",IF(D715&gt;AVERAGE(D716:INDIRECT("D"&amp;TEXT($H$2+5, "#"))),1,0))</f>
        <v>1</v>
      </c>
      <c r="F715" s="2">
        <f ca="1">IF(ROW()&gt;$H$2+5,"",IF(D715&lt;AVERAGE(D716:INDIRECT("D"&amp;TEXT($H$2+5, "#"))),1,0))</f>
        <v>0</v>
      </c>
      <c r="G715" s="2">
        <f t="shared" ca="1" si="102"/>
        <v>0</v>
      </c>
      <c r="H715" s="2">
        <f t="shared" ca="1" si="103"/>
        <v>0</v>
      </c>
      <c r="J715" s="2">
        <f ca="1">IF(ROW()&gt;$H$2+5,"",IF(D715&gt;AVERAGE(D716:INDIRECT("D"&amp;TEXT($H$2+5, "#"))),1,-1))</f>
        <v>1</v>
      </c>
      <c r="K715" s="2">
        <f t="shared" ca="1" si="104"/>
        <v>0</v>
      </c>
      <c r="L715" s="2">
        <f t="shared" ca="1" si="105"/>
        <v>0</v>
      </c>
      <c r="M715" s="2">
        <f t="shared" ca="1" si="106"/>
        <v>0</v>
      </c>
      <c r="N715" s="2">
        <f t="shared" ca="1" si="107"/>
        <v>0</v>
      </c>
    </row>
    <row r="716" spans="1:14" x14ac:dyDescent="0.2">
      <c r="A716" s="1">
        <v>42728</v>
      </c>
      <c r="B716" s="2">
        <f t="shared" ca="1" si="99"/>
        <v>5.0824842607277825</v>
      </c>
      <c r="C716" s="7">
        <f t="shared" ca="1" si="100"/>
        <v>4.0475006179612842</v>
      </c>
      <c r="D716" s="2">
        <f t="shared" ca="1" si="101"/>
        <v>1.2557093229766614</v>
      </c>
      <c r="E716" s="2">
        <f ca="1">IF(ROW()&gt;$H$2+5,"",IF(D716&gt;AVERAGE(D717:INDIRECT("D"&amp;TEXT($H$2+5, "#"))),1,0))</f>
        <v>1</v>
      </c>
      <c r="F716" s="2">
        <f ca="1">IF(ROW()&gt;$H$2+5,"",IF(D716&lt;AVERAGE(D717:INDIRECT("D"&amp;TEXT($H$2+5, "#"))),1,0))</f>
        <v>0</v>
      </c>
      <c r="G716" s="2">
        <f t="shared" ca="1" si="102"/>
        <v>0</v>
      </c>
      <c r="H716" s="2">
        <f t="shared" ca="1" si="103"/>
        <v>0</v>
      </c>
      <c r="J716" s="2">
        <f ca="1">IF(ROW()&gt;$H$2+5,"",IF(D716&gt;AVERAGE(D717:INDIRECT("D"&amp;TEXT($H$2+5, "#"))),1,-1))</f>
        <v>1</v>
      </c>
      <c r="K716" s="2">
        <f t="shared" ca="1" si="104"/>
        <v>0</v>
      </c>
      <c r="L716" s="2">
        <f t="shared" ca="1" si="105"/>
        <v>0</v>
      </c>
      <c r="M716" s="2">
        <f t="shared" ca="1" si="106"/>
        <v>0</v>
      </c>
      <c r="N716" s="2">
        <f t="shared" ca="1" si="107"/>
        <v>0</v>
      </c>
    </row>
    <row r="717" spans="1:14" x14ac:dyDescent="0.2">
      <c r="A717" s="1">
        <v>42727</v>
      </c>
      <c r="B717" s="2">
        <f t="shared" ca="1" si="99"/>
        <v>5.0824842607277825</v>
      </c>
      <c r="C717" s="7">
        <f t="shared" ca="1" si="100"/>
        <v>4.0475006179612842</v>
      </c>
      <c r="D717" s="2">
        <f t="shared" ca="1" si="101"/>
        <v>1.2557093229766614</v>
      </c>
      <c r="E717" s="2">
        <f ca="1">IF(ROW()&gt;$H$2+5,"",IF(D717&gt;AVERAGE(D718:INDIRECT("D"&amp;TEXT($H$2+5, "#"))),1,0))</f>
        <v>1</v>
      </c>
      <c r="F717" s="2">
        <f ca="1">IF(ROW()&gt;$H$2+5,"",IF(D717&lt;AVERAGE(D718:INDIRECT("D"&amp;TEXT($H$2+5, "#"))),1,0))</f>
        <v>0</v>
      </c>
      <c r="G717" s="2">
        <f t="shared" ca="1" si="102"/>
        <v>3.1192660550458613E-2</v>
      </c>
      <c r="H717" s="2">
        <f t="shared" ca="1" si="103"/>
        <v>3.1192660550458613E-2</v>
      </c>
      <c r="J717" s="2">
        <f ca="1">IF(ROW()&gt;$H$2+5,"",IF(D717&gt;AVERAGE(D718:INDIRECT("D"&amp;TEXT($H$2+5, "#"))),1,-1))</f>
        <v>1</v>
      </c>
      <c r="K717" s="2">
        <f t="shared" ca="1" si="104"/>
        <v>3.1192660550458613E-2</v>
      </c>
      <c r="L717" s="2">
        <f t="shared" ca="1" si="105"/>
        <v>3.1192660550458613E-2</v>
      </c>
      <c r="M717" s="2">
        <f t="shared" ca="1" si="106"/>
        <v>3.1192660550458613E-2</v>
      </c>
      <c r="N717" s="2">
        <f t="shared" ca="1" si="107"/>
        <v>3.1192660550458613E-2</v>
      </c>
    </row>
    <row r="718" spans="1:14" x14ac:dyDescent="0.2">
      <c r="A718" s="1">
        <v>42726</v>
      </c>
      <c r="B718" s="2">
        <f t="shared" ca="1" si="99"/>
        <v>4.9287436336239177</v>
      </c>
      <c r="C718" s="7">
        <f t="shared" ca="1" si="100"/>
        <v>4.0475006179612842</v>
      </c>
      <c r="D718" s="2">
        <f t="shared" ca="1" si="101"/>
        <v>1.2177252331357304</v>
      </c>
      <c r="E718" s="2">
        <f ca="1">IF(ROW()&gt;$H$2+5,"",IF(D718&gt;AVERAGE(D719:INDIRECT("D"&amp;TEXT($H$2+5, "#"))),1,0))</f>
        <v>1</v>
      </c>
      <c r="F718" s="2">
        <f ca="1">IF(ROW()&gt;$H$2+5,"",IF(D718&lt;AVERAGE(D719:INDIRECT("D"&amp;TEXT($H$2+5, "#"))),1,0))</f>
        <v>0</v>
      </c>
      <c r="G718" s="2">
        <f t="shared" ca="1" si="102"/>
        <v>-1.2681159420289743E-2</v>
      </c>
      <c r="H718" s="2">
        <f t="shared" ca="1" si="103"/>
        <v>2.669717772692589E-3</v>
      </c>
      <c r="J718" s="2">
        <f ca="1">IF(ROW()&gt;$H$2+5,"",IF(D718&gt;AVERAGE(D719:INDIRECT("D"&amp;TEXT($H$2+5, "#"))),1,-1))</f>
        <v>1</v>
      </c>
      <c r="K718" s="2">
        <f t="shared" ca="1" si="104"/>
        <v>-1.2681159420289743E-2</v>
      </c>
      <c r="L718" s="2">
        <f t="shared" ca="1" si="105"/>
        <v>2.669717772692589E-3</v>
      </c>
      <c r="M718" s="2">
        <f t="shared" ca="1" si="106"/>
        <v>-1.2681159420289743E-2</v>
      </c>
      <c r="N718" s="2">
        <f t="shared" ca="1" si="107"/>
        <v>2.669717772692589E-3</v>
      </c>
    </row>
    <row r="719" spans="1:14" x14ac:dyDescent="0.2">
      <c r="A719" s="1">
        <v>42725</v>
      </c>
      <c r="B719" s="2">
        <f t="shared" ca="1" si="99"/>
        <v>4.9920485977255087</v>
      </c>
      <c r="C719" s="7">
        <f t="shared" ca="1" si="100"/>
        <v>4.1106019638983193</v>
      </c>
      <c r="D719" s="2">
        <f t="shared" ca="1" si="101"/>
        <v>1.2144324946975074</v>
      </c>
      <c r="E719" s="2">
        <f ca="1">IF(ROW()&gt;$H$2+5,"",IF(D719&gt;AVERAGE(D720:INDIRECT("D"&amp;TEXT($H$2+5, "#"))),1,0))</f>
        <v>1</v>
      </c>
      <c r="F719" s="2">
        <f ca="1">IF(ROW()&gt;$H$2+5,"",IF(D719&lt;AVERAGE(D720:INDIRECT("D"&amp;TEXT($H$2+5, "#"))),1,0))</f>
        <v>0</v>
      </c>
      <c r="G719" s="2">
        <f t="shared" ca="1" si="102"/>
        <v>9.1407678244971764E-3</v>
      </c>
      <c r="H719" s="2">
        <f t="shared" ca="1" si="103"/>
        <v>6.9429656266948719E-3</v>
      </c>
      <c r="J719" s="2">
        <f ca="1">IF(ROW()&gt;$H$2+5,"",IF(D719&gt;AVERAGE(D720:INDIRECT("D"&amp;TEXT($H$2+5, "#"))),1,-1))</f>
        <v>1</v>
      </c>
      <c r="K719" s="2">
        <f t="shared" ca="1" si="104"/>
        <v>9.1407678244971764E-3</v>
      </c>
      <c r="L719" s="2">
        <f t="shared" ca="1" si="105"/>
        <v>6.9429656266948719E-3</v>
      </c>
      <c r="M719" s="2">
        <f t="shared" ca="1" si="106"/>
        <v>9.1407678244971764E-3</v>
      </c>
      <c r="N719" s="2">
        <f t="shared" ca="1" si="107"/>
        <v>6.9429656266948719E-3</v>
      </c>
    </row>
    <row r="720" spans="1:14" x14ac:dyDescent="0.2">
      <c r="A720" s="1">
        <v>42724</v>
      </c>
      <c r="B720" s="2">
        <f t="shared" ca="1" si="99"/>
        <v>4.9468307662243722</v>
      </c>
      <c r="C720" s="7">
        <f t="shared" ca="1" si="100"/>
        <v>4.1015874859073138</v>
      </c>
      <c r="D720" s="2">
        <f t="shared" ca="1" si="101"/>
        <v>1.2060771062963398</v>
      </c>
      <c r="E720" s="2">
        <f ca="1">IF(ROW()&gt;$H$2+5,"",IF(D720&gt;AVERAGE(D721:INDIRECT("D"&amp;TEXT($H$2+5, "#"))),1,0))</f>
        <v>1</v>
      </c>
      <c r="F720" s="2">
        <f ca="1">IF(ROW()&gt;$H$2+5,"",IF(D720&lt;AVERAGE(D721:INDIRECT("D"&amp;TEXT($H$2+5, "#"))),1,0))</f>
        <v>0</v>
      </c>
      <c r="G720" s="2">
        <f t="shared" ca="1" si="102"/>
        <v>-9.0579710144926724E-3</v>
      </c>
      <c r="H720" s="2">
        <f t="shared" ca="1" si="103"/>
        <v>-6.8649885583522158E-3</v>
      </c>
      <c r="J720" s="2">
        <f ca="1">IF(ROW()&gt;$H$2+5,"",IF(D720&gt;AVERAGE(D721:INDIRECT("D"&amp;TEXT($H$2+5, "#"))),1,-1))</f>
        <v>1</v>
      </c>
      <c r="K720" s="2">
        <f t="shared" ca="1" si="104"/>
        <v>-9.0579710144926724E-3</v>
      </c>
      <c r="L720" s="2">
        <f t="shared" ca="1" si="105"/>
        <v>-6.8649885583522158E-3</v>
      </c>
      <c r="M720" s="2">
        <f t="shared" ca="1" si="106"/>
        <v>-9.0579710144926724E-3</v>
      </c>
      <c r="N720" s="2">
        <f t="shared" ca="1" si="107"/>
        <v>-6.8649885583522158E-3</v>
      </c>
    </row>
    <row r="721" spans="1:14" x14ac:dyDescent="0.2">
      <c r="A721" s="1">
        <v>42723</v>
      </c>
      <c r="B721" s="2">
        <f t="shared" ca="1" si="99"/>
        <v>4.9920485977255087</v>
      </c>
      <c r="C721" s="7">
        <f t="shared" ca="1" si="100"/>
        <v>4.1106019638983193</v>
      </c>
      <c r="D721" s="2">
        <f t="shared" ca="1" si="101"/>
        <v>1.2144324946975074</v>
      </c>
      <c r="E721" s="2">
        <f ca="1">IF(ROW()&gt;$H$2+5,"",IF(D721&gt;AVERAGE(D722:INDIRECT("D"&amp;TEXT($H$2+5, "#"))),1,0))</f>
        <v>1</v>
      </c>
      <c r="F721" s="2">
        <f ca="1">IF(ROW()&gt;$H$2+5,"",IF(D721&lt;AVERAGE(D722:INDIRECT("D"&amp;TEXT($H$2+5, "#"))),1,0))</f>
        <v>0</v>
      </c>
      <c r="G721" s="2">
        <f t="shared" ca="1" si="102"/>
        <v>-5.405405405405358E-3</v>
      </c>
      <c r="H721" s="2">
        <f t="shared" ca="1" si="103"/>
        <v>-3.2172215979654278E-3</v>
      </c>
      <c r="J721" s="2">
        <f ca="1">IF(ROW()&gt;$H$2+5,"",IF(D721&gt;AVERAGE(D722:INDIRECT("D"&amp;TEXT($H$2+5, "#"))),1,-1))</f>
        <v>1</v>
      </c>
      <c r="K721" s="2">
        <f t="shared" ca="1" si="104"/>
        <v>-5.405405405405358E-3</v>
      </c>
      <c r="L721" s="2">
        <f t="shared" ca="1" si="105"/>
        <v>-3.2172215979654278E-3</v>
      </c>
      <c r="M721" s="2">
        <f t="shared" ca="1" si="106"/>
        <v>-5.405405405405358E-3</v>
      </c>
      <c r="N721" s="2">
        <f t="shared" ca="1" si="107"/>
        <v>-3.2172215979654278E-3</v>
      </c>
    </row>
    <row r="722" spans="1:14" x14ac:dyDescent="0.2">
      <c r="A722" s="1">
        <v>42722</v>
      </c>
      <c r="B722" s="2">
        <f t="shared" ca="1" si="99"/>
        <v>5.0191792966261906</v>
      </c>
      <c r="C722" s="7">
        <f t="shared" ca="1" si="100"/>
        <v>4.1196164418893249</v>
      </c>
      <c r="D722" s="2">
        <f t="shared" ca="1" si="101"/>
        <v>1.2183608273794322</v>
      </c>
      <c r="E722" s="2">
        <f ca="1">IF(ROW()&gt;$H$2+5,"",IF(D722&gt;AVERAGE(D723:INDIRECT("D"&amp;TEXT($H$2+5, "#"))),1,0))</f>
        <v>1</v>
      </c>
      <c r="F722" s="2">
        <f ca="1">IF(ROW()&gt;$H$2+5,"",IF(D722&lt;AVERAGE(D723:INDIRECT("D"&amp;TEXT($H$2+5, "#"))),1,0))</f>
        <v>0</v>
      </c>
      <c r="G722" s="2">
        <f t="shared" ca="1" si="102"/>
        <v>0</v>
      </c>
      <c r="H722" s="2">
        <f t="shared" ca="1" si="103"/>
        <v>0</v>
      </c>
      <c r="J722" s="2">
        <f ca="1">IF(ROW()&gt;$H$2+5,"",IF(D722&gt;AVERAGE(D723:INDIRECT("D"&amp;TEXT($H$2+5, "#"))),1,-1))</f>
        <v>1</v>
      </c>
      <c r="K722" s="2">
        <f t="shared" ca="1" si="104"/>
        <v>0</v>
      </c>
      <c r="L722" s="2">
        <f t="shared" ca="1" si="105"/>
        <v>0</v>
      </c>
      <c r="M722" s="2">
        <f t="shared" ca="1" si="106"/>
        <v>0</v>
      </c>
      <c r="N722" s="2">
        <f t="shared" ca="1" si="107"/>
        <v>0</v>
      </c>
    </row>
    <row r="723" spans="1:14" x14ac:dyDescent="0.2">
      <c r="A723" s="1">
        <v>42721</v>
      </c>
      <c r="B723" s="2">
        <f t="shared" ca="1" si="99"/>
        <v>5.0191792966261906</v>
      </c>
      <c r="C723" s="7">
        <f t="shared" ca="1" si="100"/>
        <v>4.1196164418893249</v>
      </c>
      <c r="D723" s="2">
        <f t="shared" ca="1" si="101"/>
        <v>1.2183608273794322</v>
      </c>
      <c r="E723" s="2">
        <f ca="1">IF(ROW()&gt;$H$2+5,"",IF(D723&gt;AVERAGE(D724:INDIRECT("D"&amp;TEXT($H$2+5, "#"))),1,0))</f>
        <v>1</v>
      </c>
      <c r="F723" s="2">
        <f ca="1">IF(ROW()&gt;$H$2+5,"",IF(D723&lt;AVERAGE(D724:INDIRECT("D"&amp;TEXT($H$2+5, "#"))),1,0))</f>
        <v>0</v>
      </c>
      <c r="G723" s="2">
        <f t="shared" ca="1" si="102"/>
        <v>0</v>
      </c>
      <c r="H723" s="2">
        <f t="shared" ca="1" si="103"/>
        <v>0</v>
      </c>
      <c r="J723" s="2">
        <f ca="1">IF(ROW()&gt;$H$2+5,"",IF(D723&gt;AVERAGE(D724:INDIRECT("D"&amp;TEXT($H$2+5, "#"))),1,-1))</f>
        <v>1</v>
      </c>
      <c r="K723" s="2">
        <f t="shared" ca="1" si="104"/>
        <v>0</v>
      </c>
      <c r="L723" s="2">
        <f t="shared" ca="1" si="105"/>
        <v>0</v>
      </c>
      <c r="M723" s="2">
        <f t="shared" ca="1" si="106"/>
        <v>0</v>
      </c>
      <c r="N723" s="2">
        <f t="shared" ca="1" si="107"/>
        <v>0</v>
      </c>
    </row>
    <row r="724" spans="1:14" x14ac:dyDescent="0.2">
      <c r="A724" s="1">
        <v>42720</v>
      </c>
      <c r="B724" s="2">
        <f t="shared" ca="1" si="99"/>
        <v>5.0191792966261906</v>
      </c>
      <c r="C724" s="7">
        <f t="shared" ca="1" si="100"/>
        <v>4.1196164418893249</v>
      </c>
      <c r="D724" s="2">
        <f t="shared" ca="1" si="101"/>
        <v>1.2183608273794322</v>
      </c>
      <c r="E724" s="2">
        <f ca="1">IF(ROW()&gt;$H$2+5,"",IF(D724&gt;AVERAGE(D725:INDIRECT("D"&amp;TEXT($H$2+5, "#"))),1,0))</f>
        <v>1</v>
      </c>
      <c r="F724" s="2">
        <f ca="1">IF(ROW()&gt;$H$2+5,"",IF(D724&lt;AVERAGE(D725:INDIRECT("D"&amp;TEXT($H$2+5, "#"))),1,0))</f>
        <v>0</v>
      </c>
      <c r="G724" s="2">
        <f t="shared" ca="1" si="102"/>
        <v>0</v>
      </c>
      <c r="H724" s="2">
        <f t="shared" ca="1" si="103"/>
        <v>0</v>
      </c>
      <c r="J724" s="2">
        <f ca="1">IF(ROW()&gt;$H$2+5,"",IF(D724&gt;AVERAGE(D725:INDIRECT("D"&amp;TEXT($H$2+5, "#"))),1,-1))</f>
        <v>1</v>
      </c>
      <c r="K724" s="2">
        <f t="shared" ca="1" si="104"/>
        <v>0</v>
      </c>
      <c r="L724" s="2">
        <f t="shared" ca="1" si="105"/>
        <v>0</v>
      </c>
      <c r="M724" s="2">
        <f t="shared" ca="1" si="106"/>
        <v>0</v>
      </c>
      <c r="N724" s="2">
        <f t="shared" ca="1" si="107"/>
        <v>0</v>
      </c>
    </row>
    <row r="725" spans="1:14" x14ac:dyDescent="0.2">
      <c r="A725" s="1">
        <v>42719</v>
      </c>
      <c r="B725" s="2">
        <f t="shared" ca="1" si="99"/>
        <v>5.0191792966261906</v>
      </c>
      <c r="C725" s="7">
        <f t="shared" ca="1" si="100"/>
        <v>4.1196164418893249</v>
      </c>
      <c r="D725" s="2">
        <f t="shared" ca="1" si="101"/>
        <v>1.2183608273794322</v>
      </c>
      <c r="E725" s="2">
        <f ca="1">IF(ROW()&gt;$H$2+5,"",IF(D725&gt;AVERAGE(D726:INDIRECT("D"&amp;TEXT($H$2+5, "#"))),1,0))</f>
        <v>1</v>
      </c>
      <c r="F725" s="2">
        <f ca="1">IF(ROW()&gt;$H$2+5,"",IF(D725&lt;AVERAGE(D726:INDIRECT("D"&amp;TEXT($H$2+5, "#"))),1,0))</f>
        <v>0</v>
      </c>
      <c r="G725" s="2">
        <f t="shared" ca="1" si="102"/>
        <v>-2.97202797202798E-2</v>
      </c>
      <c r="H725" s="2">
        <f t="shared" ca="1" si="103"/>
        <v>3.7117871511636868E-6</v>
      </c>
      <c r="J725" s="2">
        <f ca="1">IF(ROW()&gt;$H$2+5,"",IF(D725&gt;AVERAGE(D726:INDIRECT("D"&amp;TEXT($H$2+5, "#"))),1,-1))</f>
        <v>1</v>
      </c>
      <c r="K725" s="2">
        <f t="shared" ca="1" si="104"/>
        <v>-2.97202797202798E-2</v>
      </c>
      <c r="L725" s="2">
        <f t="shared" ca="1" si="105"/>
        <v>3.7117871511636868E-6</v>
      </c>
      <c r="M725" s="2">
        <f t="shared" ca="1" si="106"/>
        <v>-2.97202797202798E-2</v>
      </c>
      <c r="N725" s="2">
        <f t="shared" ca="1" si="107"/>
        <v>3.7117871511636868E-6</v>
      </c>
    </row>
    <row r="726" spans="1:14" x14ac:dyDescent="0.2">
      <c r="A726" s="1">
        <v>42718</v>
      </c>
      <c r="B726" s="2">
        <f t="shared" ca="1" si="99"/>
        <v>5.1729199237300563</v>
      </c>
      <c r="C726" s="7">
        <f t="shared" ca="1" si="100"/>
        <v>4.2458191337633959</v>
      </c>
      <c r="D726" s="2">
        <f t="shared" ca="1" si="101"/>
        <v>1.2183561665625873</v>
      </c>
      <c r="E726" s="2">
        <f ca="1">IF(ROW()&gt;$H$2+5,"",IF(D726&gt;AVERAGE(D727:INDIRECT("D"&amp;TEXT($H$2+5, "#"))),1,0))</f>
        <v>1</v>
      </c>
      <c r="F726" s="2">
        <f ca="1">IF(ROW()&gt;$H$2+5,"",IF(D726&lt;AVERAGE(D727:INDIRECT("D"&amp;TEXT($H$2+5, "#"))),1,0))</f>
        <v>0</v>
      </c>
      <c r="G726" s="2">
        <f t="shared" ca="1" si="102"/>
        <v>-6.9444444444443825E-3</v>
      </c>
      <c r="H726" s="2">
        <f t="shared" ca="1" si="103"/>
        <v>3.5597572362277728E-3</v>
      </c>
      <c r="J726" s="2">
        <f ca="1">IF(ROW()&gt;$H$2+5,"",IF(D726&gt;AVERAGE(D727:INDIRECT("D"&amp;TEXT($H$2+5, "#"))),1,-1))</f>
        <v>1</v>
      </c>
      <c r="K726" s="2">
        <f t="shared" ca="1" si="104"/>
        <v>-6.9444444444443825E-3</v>
      </c>
      <c r="L726" s="2">
        <f t="shared" ca="1" si="105"/>
        <v>3.5597572362277728E-3</v>
      </c>
      <c r="M726" s="2">
        <f t="shared" ca="1" si="106"/>
        <v>-6.9444444444443825E-3</v>
      </c>
      <c r="N726" s="2">
        <f t="shared" ca="1" si="107"/>
        <v>3.5597572362277728E-3</v>
      </c>
    </row>
    <row r="727" spans="1:14" x14ac:dyDescent="0.2">
      <c r="A727" s="1">
        <v>42717</v>
      </c>
      <c r="B727" s="2">
        <f t="shared" ca="1" si="99"/>
        <v>5.2090941889309654</v>
      </c>
      <c r="C727" s="7">
        <f t="shared" ca="1" si="100"/>
        <v>4.2908915237184209</v>
      </c>
      <c r="D727" s="2">
        <f t="shared" ca="1" si="101"/>
        <v>1.2139887853461382</v>
      </c>
      <c r="E727" s="2">
        <f ca="1">IF(ROW()&gt;$H$2+5,"",IF(D727&gt;AVERAGE(D728:INDIRECT("D"&amp;TEXT($H$2+5, "#"))),1,0))</f>
        <v>1</v>
      </c>
      <c r="F727" s="2">
        <f ca="1">IF(ROW()&gt;$H$2+5,"",IF(D727&lt;AVERAGE(D728:INDIRECT("D"&amp;TEXT($H$2+5, "#"))),1,0))</f>
        <v>0</v>
      </c>
      <c r="G727" s="2">
        <f t="shared" ca="1" si="102"/>
        <v>-6.8965517241380385E-3</v>
      </c>
      <c r="H727" s="2">
        <f t="shared" ca="1" si="103"/>
        <v>-6.3350370743648146E-4</v>
      </c>
      <c r="J727" s="2">
        <f ca="1">IF(ROW()&gt;$H$2+5,"",IF(D727&gt;AVERAGE(D728:INDIRECT("D"&amp;TEXT($H$2+5, "#"))),1,-1))</f>
        <v>1</v>
      </c>
      <c r="K727" s="2">
        <f t="shared" ca="1" si="104"/>
        <v>-6.8965517241380385E-3</v>
      </c>
      <c r="L727" s="2">
        <f t="shared" ca="1" si="105"/>
        <v>-6.3350370743648146E-4</v>
      </c>
      <c r="M727" s="2">
        <f t="shared" ca="1" si="106"/>
        <v>-6.8965517241380385E-3</v>
      </c>
      <c r="N727" s="2">
        <f t="shared" ca="1" si="107"/>
        <v>-6.3350370743648146E-4</v>
      </c>
    </row>
    <row r="728" spans="1:14" x14ac:dyDescent="0.2">
      <c r="A728" s="1">
        <v>42716</v>
      </c>
      <c r="B728" s="2">
        <f t="shared" ca="1" si="99"/>
        <v>5.2452684541318755</v>
      </c>
      <c r="C728" s="7">
        <f t="shared" ca="1" si="100"/>
        <v>4.3179349576914365</v>
      </c>
      <c r="D728" s="2">
        <f t="shared" ca="1" si="101"/>
        <v>1.2147631924813045</v>
      </c>
      <c r="E728" s="2">
        <f ca="1">IF(ROW()&gt;$H$2+5,"",IF(D728&gt;AVERAGE(D729:INDIRECT("D"&amp;TEXT($H$2+5, "#"))),1,0))</f>
        <v>1</v>
      </c>
      <c r="F728" s="2">
        <f ca="1">IF(ROW()&gt;$H$2+5,"",IF(D728&lt;AVERAGE(D729:INDIRECT("D"&amp;TEXT($H$2+5, "#"))),1,0))</f>
        <v>0</v>
      </c>
      <c r="G728" s="2">
        <f t="shared" ca="1" si="102"/>
        <v>-1.3605442176870793E-2</v>
      </c>
      <c r="H728" s="2">
        <f t="shared" ca="1" si="103"/>
        <v>-1.2343081562522507E-3</v>
      </c>
      <c r="J728" s="2">
        <f ca="1">IF(ROW()&gt;$H$2+5,"",IF(D728&gt;AVERAGE(D729:INDIRECT("D"&amp;TEXT($H$2+5, "#"))),1,-1))</f>
        <v>1</v>
      </c>
      <c r="K728" s="2">
        <f t="shared" ca="1" si="104"/>
        <v>-1.3605442176870793E-2</v>
      </c>
      <c r="L728" s="2">
        <f t="shared" ca="1" si="105"/>
        <v>-1.2343081562522507E-3</v>
      </c>
      <c r="M728" s="2">
        <f t="shared" ca="1" si="106"/>
        <v>-1.3605442176870793E-2</v>
      </c>
      <c r="N728" s="2">
        <f t="shared" ca="1" si="107"/>
        <v>-1.2343081562522507E-3</v>
      </c>
    </row>
    <row r="729" spans="1:14" x14ac:dyDescent="0.2">
      <c r="A729" s="1">
        <v>42715</v>
      </c>
      <c r="B729" s="2">
        <f t="shared" ca="1" si="99"/>
        <v>5.3176169845336947</v>
      </c>
      <c r="C729" s="7">
        <f t="shared" ca="1" si="100"/>
        <v>4.372021825637467</v>
      </c>
      <c r="D729" s="2">
        <f t="shared" ca="1" si="101"/>
        <v>1.2162832658682701</v>
      </c>
      <c r="E729" s="2">
        <f ca="1">IF(ROW()&gt;$H$2+5,"",IF(D729&gt;AVERAGE(D730:INDIRECT("D"&amp;TEXT($H$2+5, "#"))),1,0))</f>
        <v>1</v>
      </c>
      <c r="F729" s="2">
        <f ca="1">IF(ROW()&gt;$H$2+5,"",IF(D729&lt;AVERAGE(D730:INDIRECT("D"&amp;TEXT($H$2+5, "#"))),1,0))</f>
        <v>0</v>
      </c>
      <c r="G729" s="2">
        <f t="shared" ca="1" si="102"/>
        <v>0</v>
      </c>
      <c r="H729" s="2">
        <f t="shared" ca="1" si="103"/>
        <v>0</v>
      </c>
      <c r="J729" s="2">
        <f ca="1">IF(ROW()&gt;$H$2+5,"",IF(D729&gt;AVERAGE(D730:INDIRECT("D"&amp;TEXT($H$2+5, "#"))),1,-1))</f>
        <v>1</v>
      </c>
      <c r="K729" s="2">
        <f t="shared" ca="1" si="104"/>
        <v>0</v>
      </c>
      <c r="L729" s="2">
        <f t="shared" ca="1" si="105"/>
        <v>0</v>
      </c>
      <c r="M729" s="2">
        <f t="shared" ca="1" si="106"/>
        <v>0</v>
      </c>
      <c r="N729" s="2">
        <f t="shared" ca="1" si="107"/>
        <v>0</v>
      </c>
    </row>
    <row r="730" spans="1:14" x14ac:dyDescent="0.2">
      <c r="A730" s="1">
        <v>42714</v>
      </c>
      <c r="B730" s="2">
        <f t="shared" ca="1" si="99"/>
        <v>5.3176169845336947</v>
      </c>
      <c r="C730" s="7">
        <f t="shared" ca="1" si="100"/>
        <v>4.372021825637467</v>
      </c>
      <c r="D730" s="2">
        <f t="shared" ca="1" si="101"/>
        <v>1.2162832658682701</v>
      </c>
      <c r="E730" s="2">
        <f ca="1">IF(ROW()&gt;$H$2+5,"",IF(D730&gt;AVERAGE(D731:INDIRECT("D"&amp;TEXT($H$2+5, "#"))),1,0))</f>
        <v>1</v>
      </c>
      <c r="F730" s="2">
        <f ca="1">IF(ROW()&gt;$H$2+5,"",IF(D730&lt;AVERAGE(D731:INDIRECT("D"&amp;TEXT($H$2+5, "#"))),1,0))</f>
        <v>0</v>
      </c>
      <c r="G730" s="2">
        <f t="shared" ca="1" si="102"/>
        <v>0</v>
      </c>
      <c r="H730" s="2">
        <f t="shared" ca="1" si="103"/>
        <v>0</v>
      </c>
      <c r="J730" s="2">
        <f ca="1">IF(ROW()&gt;$H$2+5,"",IF(D730&gt;AVERAGE(D731:INDIRECT("D"&amp;TEXT($H$2+5, "#"))),1,-1))</f>
        <v>1</v>
      </c>
      <c r="K730" s="2">
        <f t="shared" ca="1" si="104"/>
        <v>0</v>
      </c>
      <c r="L730" s="2">
        <f t="shared" ca="1" si="105"/>
        <v>0</v>
      </c>
      <c r="M730" s="2">
        <f t="shared" ca="1" si="106"/>
        <v>0</v>
      </c>
      <c r="N730" s="2">
        <f t="shared" ca="1" si="107"/>
        <v>0</v>
      </c>
    </row>
    <row r="731" spans="1:14" x14ac:dyDescent="0.2">
      <c r="A731" s="1">
        <v>42713</v>
      </c>
      <c r="B731" s="2">
        <f t="shared" ca="1" si="99"/>
        <v>5.3176169845336947</v>
      </c>
      <c r="C731" s="7">
        <f t="shared" ca="1" si="100"/>
        <v>4.372021825637467</v>
      </c>
      <c r="D731" s="2">
        <f t="shared" ca="1" si="101"/>
        <v>1.2162832658682701</v>
      </c>
      <c r="E731" s="2">
        <f ca="1">IF(ROW()&gt;$H$2+5,"",IF(D731&gt;AVERAGE(D732:INDIRECT("D"&amp;TEXT($H$2+5, "#"))),1,0))</f>
        <v>1</v>
      </c>
      <c r="F731" s="2">
        <f ca="1">IF(ROW()&gt;$H$2+5,"",IF(D731&lt;AVERAGE(D732:INDIRECT("D"&amp;TEXT($H$2+5, "#"))),1,0))</f>
        <v>0</v>
      </c>
      <c r="G731" s="2">
        <f t="shared" ca="1" si="102"/>
        <v>-1.6977928692697673E-3</v>
      </c>
      <c r="H731" s="2">
        <f t="shared" ca="1" si="103"/>
        <v>-1.6977928692697673E-3</v>
      </c>
      <c r="J731" s="2">
        <f ca="1">IF(ROW()&gt;$H$2+5,"",IF(D731&gt;AVERAGE(D732:INDIRECT("D"&amp;TEXT($H$2+5, "#"))),1,-1))</f>
        <v>1</v>
      </c>
      <c r="K731" s="2">
        <f t="shared" ca="1" si="104"/>
        <v>-1.6977928692697673E-3</v>
      </c>
      <c r="L731" s="2">
        <f t="shared" ca="1" si="105"/>
        <v>-1.6977928692697673E-3</v>
      </c>
      <c r="M731" s="2">
        <f t="shared" ca="1" si="106"/>
        <v>-1.6977928692697673E-3</v>
      </c>
      <c r="N731" s="2">
        <f t="shared" ca="1" si="107"/>
        <v>-1.6977928692697673E-3</v>
      </c>
    </row>
    <row r="732" spans="1:14" x14ac:dyDescent="0.2">
      <c r="A732" s="1">
        <v>42712</v>
      </c>
      <c r="B732" s="2">
        <f t="shared" ca="1" si="99"/>
        <v>5.3266605508339211</v>
      </c>
      <c r="C732" s="7">
        <f t="shared" ca="1" si="100"/>
        <v>4.372021825637467</v>
      </c>
      <c r="D732" s="2">
        <f t="shared" ca="1" si="101"/>
        <v>1.2183517748238282</v>
      </c>
      <c r="E732" s="2">
        <f ca="1">IF(ROW()&gt;$H$2+5,"",IF(D732&gt;AVERAGE(D733:INDIRECT("D"&amp;TEXT($H$2+5, "#"))),1,0))</f>
        <v>1</v>
      </c>
      <c r="F732" s="2">
        <f ca="1">IF(ROW()&gt;$H$2+5,"",IF(D732&lt;AVERAGE(D733:INDIRECT("D"&amp;TEXT($H$2+5, "#"))),1,0))</f>
        <v>0</v>
      </c>
      <c r="G732" s="2">
        <f t="shared" ca="1" si="102"/>
        <v>8.5616438356163616E-3</v>
      </c>
      <c r="H732" s="2">
        <f t="shared" ca="1" si="103"/>
        <v>4.4208570861339648E-3</v>
      </c>
      <c r="J732" s="2">
        <f ca="1">IF(ROW()&gt;$H$2+5,"",IF(D732&gt;AVERAGE(D733:INDIRECT("D"&amp;TEXT($H$2+5, "#"))),1,-1))</f>
        <v>1</v>
      </c>
      <c r="K732" s="2">
        <f t="shared" ca="1" si="104"/>
        <v>8.5616438356163616E-3</v>
      </c>
      <c r="L732" s="2">
        <f t="shared" ca="1" si="105"/>
        <v>4.4208570861339648E-3</v>
      </c>
      <c r="M732" s="2">
        <f t="shared" ca="1" si="106"/>
        <v>8.5616438356163616E-3</v>
      </c>
      <c r="N732" s="2">
        <f t="shared" ca="1" si="107"/>
        <v>4.4208570861339648E-3</v>
      </c>
    </row>
    <row r="733" spans="1:14" x14ac:dyDescent="0.2">
      <c r="A733" s="1">
        <v>42711</v>
      </c>
      <c r="B733" s="2">
        <f t="shared" ca="1" si="99"/>
        <v>5.2814427193327846</v>
      </c>
      <c r="C733" s="7">
        <f t="shared" ca="1" si="100"/>
        <v>4.3539928696554568</v>
      </c>
      <c r="D733" s="2">
        <f t="shared" ca="1" si="101"/>
        <v>1.213011338659064</v>
      </c>
      <c r="E733" s="2">
        <f ca="1">IF(ROW()&gt;$H$2+5,"",IF(D733&gt;AVERAGE(D734:INDIRECT("D"&amp;TEXT($H$2+5, "#"))),1,0))</f>
        <v>1</v>
      </c>
      <c r="F733" s="2">
        <f ca="1">IF(ROW()&gt;$H$2+5,"",IF(D733&lt;AVERAGE(D734:INDIRECT("D"&amp;TEXT($H$2+5, "#"))),1,0))</f>
        <v>0</v>
      </c>
      <c r="G733" s="2">
        <f t="shared" ca="1" si="102"/>
        <v>1.715265866209247E-3</v>
      </c>
      <c r="H733" s="2">
        <f t="shared" ca="1" si="103"/>
        <v>-3.5942293047114596E-4</v>
      </c>
      <c r="J733" s="2">
        <f ca="1">IF(ROW()&gt;$H$2+5,"",IF(D733&gt;AVERAGE(D734:INDIRECT("D"&amp;TEXT($H$2+5, "#"))),1,-1))</f>
        <v>1</v>
      </c>
      <c r="K733" s="2">
        <f t="shared" ca="1" si="104"/>
        <v>1.715265866209247E-3</v>
      </c>
      <c r="L733" s="2">
        <f t="shared" ca="1" si="105"/>
        <v>-3.5942293047114596E-4</v>
      </c>
      <c r="M733" s="2">
        <f t="shared" ca="1" si="106"/>
        <v>1.715265866209247E-3</v>
      </c>
      <c r="N733" s="2">
        <f t="shared" ca="1" si="107"/>
        <v>-3.5942293047114596E-4</v>
      </c>
    </row>
    <row r="734" spans="1:14" x14ac:dyDescent="0.2">
      <c r="A734" s="1">
        <v>42710</v>
      </c>
      <c r="B734" s="2">
        <f t="shared" ca="1" si="99"/>
        <v>5.2723991530325574</v>
      </c>
      <c r="C734" s="7">
        <f t="shared" ca="1" si="100"/>
        <v>4.3449783916644522</v>
      </c>
      <c r="D734" s="2">
        <f t="shared" ca="1" si="101"/>
        <v>1.213446576201</v>
      </c>
      <c r="E734" s="2">
        <f ca="1">IF(ROW()&gt;$H$2+5,"",IF(D734&gt;AVERAGE(D735:INDIRECT("D"&amp;TEXT($H$2+5, "#"))),1,0))</f>
        <v>1</v>
      </c>
      <c r="F734" s="2">
        <f ca="1">IF(ROW()&gt;$H$2+5,"",IF(D734&lt;AVERAGE(D735:INDIRECT("D"&amp;TEXT($H$2+5, "#"))),1,0))</f>
        <v>0</v>
      </c>
      <c r="G734" s="2">
        <f t="shared" ca="1" si="102"/>
        <v>6.9084628670120279E-3</v>
      </c>
      <c r="H734" s="2">
        <f t="shared" ca="1" si="103"/>
        <v>-3.573717426489321E-3</v>
      </c>
      <c r="J734" s="2">
        <f ca="1">IF(ROW()&gt;$H$2+5,"",IF(D734&gt;AVERAGE(D735:INDIRECT("D"&amp;TEXT($H$2+5, "#"))),1,-1))</f>
        <v>1</v>
      </c>
      <c r="K734" s="2">
        <f t="shared" ca="1" si="104"/>
        <v>6.9084628670120279E-3</v>
      </c>
      <c r="L734" s="2">
        <f t="shared" ca="1" si="105"/>
        <v>-3.573717426489321E-3</v>
      </c>
      <c r="M734" s="2">
        <f t="shared" ca="1" si="106"/>
        <v>6.9084628670120279E-3</v>
      </c>
      <c r="N734" s="2">
        <f t="shared" ca="1" si="107"/>
        <v>-3.573717426489321E-3</v>
      </c>
    </row>
    <row r="735" spans="1:14" x14ac:dyDescent="0.2">
      <c r="A735" s="1">
        <v>42709</v>
      </c>
      <c r="B735" s="2">
        <f t="shared" ca="1" si="99"/>
        <v>5.2362248878316482</v>
      </c>
      <c r="C735" s="7">
        <f t="shared" ca="1" si="100"/>
        <v>4.2999060017094255</v>
      </c>
      <c r="D735" s="2">
        <f t="shared" ca="1" si="101"/>
        <v>1.2177533382706482</v>
      </c>
      <c r="E735" s="2">
        <f ca="1">IF(ROW()&gt;$H$2+5,"",IF(D735&gt;AVERAGE(D736:INDIRECT("D"&amp;TEXT($H$2+5, "#"))),1,0))</f>
        <v>1</v>
      </c>
      <c r="F735" s="2">
        <f ca="1">IF(ROW()&gt;$H$2+5,"",IF(D735&lt;AVERAGE(D736:INDIRECT("D"&amp;TEXT($H$2+5, "#"))),1,0))</f>
        <v>0</v>
      </c>
      <c r="G735" s="2">
        <f t="shared" ca="1" si="102"/>
        <v>-1.7241379310344673E-3</v>
      </c>
      <c r="H735" s="2">
        <f t="shared" ca="1" si="103"/>
        <v>-5.9346642468237282E-3</v>
      </c>
      <c r="J735" s="2">
        <f ca="1">IF(ROW()&gt;$H$2+5,"",IF(D735&gt;AVERAGE(D736:INDIRECT("D"&amp;TEXT($H$2+5, "#"))),1,-1))</f>
        <v>1</v>
      </c>
      <c r="K735" s="2">
        <f t="shared" ca="1" si="104"/>
        <v>-1.7241379310344673E-3</v>
      </c>
      <c r="L735" s="2">
        <f t="shared" ca="1" si="105"/>
        <v>-5.9346642468237282E-3</v>
      </c>
      <c r="M735" s="2">
        <f t="shared" ca="1" si="106"/>
        <v>-1.7241379310344673E-3</v>
      </c>
      <c r="N735" s="2">
        <f t="shared" ca="1" si="107"/>
        <v>-5.9346642468237282E-3</v>
      </c>
    </row>
    <row r="736" spans="1:14" x14ac:dyDescent="0.2">
      <c r="A736" s="1">
        <v>42708</v>
      </c>
      <c r="B736" s="2">
        <f t="shared" ca="1" si="99"/>
        <v>5.2452684541318755</v>
      </c>
      <c r="C736" s="7">
        <f t="shared" ca="1" si="100"/>
        <v>4.2818770457274162</v>
      </c>
      <c r="D736" s="2">
        <f t="shared" ca="1" si="101"/>
        <v>1.2249927772600944</v>
      </c>
      <c r="E736" s="2">
        <f ca="1">IF(ROW()&gt;$H$2+5,"",IF(D736&gt;AVERAGE(D737:INDIRECT("D"&amp;TEXT($H$2+5, "#"))),1,0))</f>
        <v>1</v>
      </c>
      <c r="F736" s="2">
        <f ca="1">IF(ROW()&gt;$H$2+5,"",IF(D736&lt;AVERAGE(D737:INDIRECT("D"&amp;TEXT($H$2+5, "#"))),1,0))</f>
        <v>0</v>
      </c>
      <c r="G736" s="2">
        <f t="shared" ca="1" si="102"/>
        <v>0</v>
      </c>
      <c r="H736" s="2">
        <f t="shared" ca="1" si="103"/>
        <v>0</v>
      </c>
      <c r="J736" s="2">
        <f ca="1">IF(ROW()&gt;$H$2+5,"",IF(D736&gt;AVERAGE(D737:INDIRECT("D"&amp;TEXT($H$2+5, "#"))),1,-1))</f>
        <v>1</v>
      </c>
      <c r="K736" s="2">
        <f t="shared" ca="1" si="104"/>
        <v>0</v>
      </c>
      <c r="L736" s="2">
        <f t="shared" ca="1" si="105"/>
        <v>0</v>
      </c>
      <c r="M736" s="2">
        <f t="shared" ca="1" si="106"/>
        <v>0</v>
      </c>
      <c r="N736" s="2">
        <f t="shared" ca="1" si="107"/>
        <v>0</v>
      </c>
    </row>
    <row r="737" spans="1:14" x14ac:dyDescent="0.2">
      <c r="A737" s="1">
        <v>42707</v>
      </c>
      <c r="B737" s="2">
        <f t="shared" ca="1" si="99"/>
        <v>5.2452684541318755</v>
      </c>
      <c r="C737" s="7">
        <f t="shared" ca="1" si="100"/>
        <v>4.2818770457274162</v>
      </c>
      <c r="D737" s="2">
        <f t="shared" ca="1" si="101"/>
        <v>1.2249927772600944</v>
      </c>
      <c r="E737" s="2">
        <f ca="1">IF(ROW()&gt;$H$2+5,"",IF(D737&gt;AVERAGE(D738:INDIRECT("D"&amp;TEXT($H$2+5, "#"))),1,0))</f>
        <v>1</v>
      </c>
      <c r="F737" s="2">
        <f ca="1">IF(ROW()&gt;$H$2+5,"",IF(D737&lt;AVERAGE(D738:INDIRECT("D"&amp;TEXT($H$2+5, "#"))),1,0))</f>
        <v>0</v>
      </c>
      <c r="G737" s="2">
        <f t="shared" ca="1" si="102"/>
        <v>0</v>
      </c>
      <c r="H737" s="2">
        <f t="shared" ca="1" si="103"/>
        <v>0</v>
      </c>
      <c r="J737" s="2">
        <f ca="1">IF(ROW()&gt;$H$2+5,"",IF(D737&gt;AVERAGE(D738:INDIRECT("D"&amp;TEXT($H$2+5, "#"))),1,-1))</f>
        <v>1</v>
      </c>
      <c r="K737" s="2">
        <f t="shared" ca="1" si="104"/>
        <v>0</v>
      </c>
      <c r="L737" s="2">
        <f t="shared" ca="1" si="105"/>
        <v>0</v>
      </c>
      <c r="M737" s="2">
        <f t="shared" ca="1" si="106"/>
        <v>0</v>
      </c>
      <c r="N737" s="2">
        <f t="shared" ca="1" si="107"/>
        <v>0</v>
      </c>
    </row>
    <row r="738" spans="1:14" x14ac:dyDescent="0.2">
      <c r="A738" s="1">
        <v>42706</v>
      </c>
      <c r="B738" s="2">
        <f t="shared" ca="1" si="99"/>
        <v>5.2452684541318755</v>
      </c>
      <c r="C738" s="7">
        <f t="shared" ca="1" si="100"/>
        <v>4.2818770457274162</v>
      </c>
      <c r="D738" s="2">
        <f t="shared" ca="1" si="101"/>
        <v>1.2249927772600944</v>
      </c>
      <c r="E738" s="2">
        <f ca="1">IF(ROW()&gt;$H$2+5,"",IF(D738&gt;AVERAGE(D739:INDIRECT("D"&amp;TEXT($H$2+5, "#"))),1,0))</f>
        <v>1</v>
      </c>
      <c r="F738" s="2">
        <f ca="1">IF(ROW()&gt;$H$2+5,"",IF(D738&lt;AVERAGE(D739:INDIRECT("D"&amp;TEXT($H$2+5, "#"))),1,0))</f>
        <v>0</v>
      </c>
      <c r="G738" s="2">
        <f t="shared" ca="1" si="102"/>
        <v>-8.5470085470084715E-3</v>
      </c>
      <c r="H738" s="2">
        <f t="shared" ca="1" si="103"/>
        <v>-1.9627785807319921E-4</v>
      </c>
      <c r="J738" s="2">
        <f ca="1">IF(ROW()&gt;$H$2+5,"",IF(D738&gt;AVERAGE(D739:INDIRECT("D"&amp;TEXT($H$2+5, "#"))),1,-1))</f>
        <v>1</v>
      </c>
      <c r="K738" s="2">
        <f t="shared" ca="1" si="104"/>
        <v>-8.5470085470084715E-3</v>
      </c>
      <c r="L738" s="2">
        <f t="shared" ca="1" si="105"/>
        <v>-1.9627785807319921E-4</v>
      </c>
      <c r="M738" s="2">
        <f t="shared" ca="1" si="106"/>
        <v>-8.5470085470084715E-3</v>
      </c>
      <c r="N738" s="2">
        <f t="shared" ca="1" si="107"/>
        <v>-1.9627785807319921E-4</v>
      </c>
    </row>
    <row r="739" spans="1:14" x14ac:dyDescent="0.2">
      <c r="A739" s="1">
        <v>42705</v>
      </c>
      <c r="B739" s="2">
        <f t="shared" ca="1" si="99"/>
        <v>5.2904862856330119</v>
      </c>
      <c r="C739" s="7">
        <f t="shared" ca="1" si="100"/>
        <v>4.3179349576914365</v>
      </c>
      <c r="D739" s="2">
        <f t="shared" ca="1" si="101"/>
        <v>1.2252352889682121</v>
      </c>
      <c r="E739" s="2">
        <f ca="1">IF(ROW()&gt;$H$2+5,"",IF(D739&gt;AVERAGE(D740:INDIRECT("D"&amp;TEXT($H$2+5, "#"))),1,0))</f>
        <v>1</v>
      </c>
      <c r="F739" s="2">
        <f ca="1">IF(ROW()&gt;$H$2+5,"",IF(D739&lt;AVERAGE(D740:INDIRECT("D"&amp;TEXT($H$2+5, "#"))),1,0))</f>
        <v>0</v>
      </c>
      <c r="G739" s="2">
        <f t="shared" ca="1" si="102"/>
        <v>1.2110726643598507E-2</v>
      </c>
      <c r="H739" s="2">
        <f t="shared" ca="1" si="103"/>
        <v>3.6896740120195681E-3</v>
      </c>
      <c r="J739" s="2">
        <f ca="1">IF(ROW()&gt;$H$2+5,"",IF(D739&gt;AVERAGE(D740:INDIRECT("D"&amp;TEXT($H$2+5, "#"))),1,-1))</f>
        <v>1</v>
      </c>
      <c r="K739" s="2">
        <f t="shared" ca="1" si="104"/>
        <v>1.2110726643598507E-2</v>
      </c>
      <c r="L739" s="2">
        <f t="shared" ca="1" si="105"/>
        <v>3.6896740120195681E-3</v>
      </c>
      <c r="M739" s="2">
        <f t="shared" ca="1" si="106"/>
        <v>1.2110726643598507E-2</v>
      </c>
      <c r="N739" s="2">
        <f t="shared" ca="1" si="107"/>
        <v>3.6896740120195681E-3</v>
      </c>
    </row>
    <row r="740" spans="1:14" x14ac:dyDescent="0.2">
      <c r="A740" s="1">
        <v>42704</v>
      </c>
      <c r="B740" s="2">
        <f t="shared" ca="1" si="99"/>
        <v>5.2271813215314209</v>
      </c>
      <c r="C740" s="7">
        <f t="shared" ca="1" si="100"/>
        <v>4.2818770457274162</v>
      </c>
      <c r="D740" s="2">
        <f t="shared" ca="1" si="101"/>
        <v>1.2207686642350595</v>
      </c>
      <c r="E740" s="2">
        <f ca="1">IF(ROW()&gt;$H$2+5,"",IF(D740&gt;AVERAGE(D741:INDIRECT("D"&amp;TEXT($H$2+5, "#"))),1,0))</f>
        <v>1</v>
      </c>
      <c r="F740" s="2">
        <f ca="1">IF(ROW()&gt;$H$2+5,"",IF(D740&lt;AVERAGE(D741:INDIRECT("D"&amp;TEXT($H$2+5, "#"))),1,0))</f>
        <v>0</v>
      </c>
      <c r="G740" s="2">
        <f t="shared" ca="1" si="102"/>
        <v>-8.5763293310462362E-3</v>
      </c>
      <c r="H740" s="2">
        <f t="shared" ca="1" si="103"/>
        <v>-2.3001787034310781E-3</v>
      </c>
      <c r="J740" s="2">
        <f ca="1">IF(ROW()&gt;$H$2+5,"",IF(D740&gt;AVERAGE(D741:INDIRECT("D"&amp;TEXT($H$2+5, "#"))),1,-1))</f>
        <v>1</v>
      </c>
      <c r="K740" s="2">
        <f t="shared" ca="1" si="104"/>
        <v>-8.5763293310462362E-3</v>
      </c>
      <c r="L740" s="2">
        <f t="shared" ca="1" si="105"/>
        <v>-2.3001787034310781E-3</v>
      </c>
      <c r="M740" s="2">
        <f t="shared" ca="1" si="106"/>
        <v>-8.5763293310462362E-3</v>
      </c>
      <c r="N740" s="2">
        <f t="shared" ca="1" si="107"/>
        <v>-2.3001787034310781E-3</v>
      </c>
    </row>
    <row r="741" spans="1:14" x14ac:dyDescent="0.2">
      <c r="A741" s="1">
        <v>42703</v>
      </c>
      <c r="B741" s="2">
        <f t="shared" ca="1" si="99"/>
        <v>5.2723991530325574</v>
      </c>
      <c r="C741" s="7">
        <f t="shared" ca="1" si="100"/>
        <v>4.3089204797004319</v>
      </c>
      <c r="D741" s="2">
        <f t="shared" ca="1" si="101"/>
        <v>1.2236009408554016</v>
      </c>
      <c r="E741" s="2">
        <f ca="1">IF(ROW()&gt;$H$2+5,"",IF(D741&gt;AVERAGE(D742:INDIRECT("D"&amp;TEXT($H$2+5, "#"))),1,0))</f>
        <v>1</v>
      </c>
      <c r="F741" s="2">
        <f ca="1">IF(ROW()&gt;$H$2+5,"",IF(D741&lt;AVERAGE(D742:INDIRECT("D"&amp;TEXT($H$2+5, "#"))),1,0))</f>
        <v>0</v>
      </c>
      <c r="G741" s="2">
        <f t="shared" ca="1" si="102"/>
        <v>1.7182130584192286E-3</v>
      </c>
      <c r="H741" s="2">
        <f t="shared" ca="1" si="103"/>
        <v>-2.483467613849882E-3</v>
      </c>
      <c r="J741" s="2">
        <f ca="1">IF(ROW()&gt;$H$2+5,"",IF(D741&gt;AVERAGE(D742:INDIRECT("D"&amp;TEXT($H$2+5, "#"))),1,-1))</f>
        <v>1</v>
      </c>
      <c r="K741" s="2">
        <f t="shared" ca="1" si="104"/>
        <v>1.7182130584192286E-3</v>
      </c>
      <c r="L741" s="2">
        <f t="shared" ca="1" si="105"/>
        <v>-2.483467613849882E-3</v>
      </c>
      <c r="M741" s="2">
        <f t="shared" ca="1" si="106"/>
        <v>1.7182130584192286E-3</v>
      </c>
      <c r="N741" s="2">
        <f t="shared" ca="1" si="107"/>
        <v>-2.483467613849882E-3</v>
      </c>
    </row>
    <row r="742" spans="1:14" x14ac:dyDescent="0.2">
      <c r="A742" s="1">
        <v>42702</v>
      </c>
      <c r="B742" s="2">
        <f t="shared" ca="1" si="99"/>
        <v>5.2633555867323301</v>
      </c>
      <c r="C742" s="7">
        <f t="shared" ca="1" si="100"/>
        <v>4.2908915237184209</v>
      </c>
      <c r="D742" s="2">
        <f t="shared" ca="1" si="101"/>
        <v>1.2266345018601605</v>
      </c>
      <c r="E742" s="2">
        <f ca="1">IF(ROW()&gt;$H$2+5,"",IF(D742&gt;AVERAGE(D743:INDIRECT("D"&amp;TEXT($H$2+5, "#"))),1,0))</f>
        <v>1</v>
      </c>
      <c r="F742" s="2">
        <f ca="1">IF(ROW()&gt;$H$2+5,"",IF(D742&lt;AVERAGE(D743:INDIRECT("D"&amp;TEXT($H$2+5, "#"))),1,0))</f>
        <v>0</v>
      </c>
      <c r="G742" s="2">
        <f t="shared" ca="1" si="102"/>
        <v>1.2173913043478323E-2</v>
      </c>
      <c r="H742" s="2">
        <f t="shared" ca="1" si="103"/>
        <v>-7.0980355646585933E-3</v>
      </c>
      <c r="J742" s="2">
        <f ca="1">IF(ROW()&gt;$H$2+5,"",IF(D742&gt;AVERAGE(D743:INDIRECT("D"&amp;TEXT($H$2+5, "#"))),1,-1))</f>
        <v>1</v>
      </c>
      <c r="K742" s="2">
        <f t="shared" ca="1" si="104"/>
        <v>1.2173913043478323E-2</v>
      </c>
      <c r="L742" s="2">
        <f t="shared" ca="1" si="105"/>
        <v>-7.0980355646585933E-3</v>
      </c>
      <c r="M742" s="2">
        <f t="shared" ca="1" si="106"/>
        <v>1.2173913043478323E-2</v>
      </c>
      <c r="N742" s="2">
        <f t="shared" ca="1" si="107"/>
        <v>-7.0980355646585933E-3</v>
      </c>
    </row>
    <row r="743" spans="1:14" x14ac:dyDescent="0.2">
      <c r="A743" s="1">
        <v>42701</v>
      </c>
      <c r="B743" s="2">
        <f t="shared" ca="1" si="99"/>
        <v>5.2000506226307381</v>
      </c>
      <c r="C743" s="7">
        <f t="shared" ca="1" si="100"/>
        <v>4.2097612217993756</v>
      </c>
      <c r="D743" s="2">
        <f t="shared" ca="1" si="101"/>
        <v>1.2352364774760511</v>
      </c>
      <c r="E743" s="2">
        <f ca="1">IF(ROW()&gt;$H$2+5,"",IF(D743&gt;AVERAGE(D744:INDIRECT("D"&amp;TEXT($H$2+5, "#"))),1,0))</f>
        <v>1</v>
      </c>
      <c r="F743" s="2">
        <f ca="1">IF(ROW()&gt;$H$2+5,"",IF(D743&lt;AVERAGE(D744:INDIRECT("D"&amp;TEXT($H$2+5, "#"))),1,0))</f>
        <v>0</v>
      </c>
      <c r="G743" s="2">
        <f t="shared" ca="1" si="102"/>
        <v>0</v>
      </c>
      <c r="H743" s="2">
        <f t="shared" ca="1" si="103"/>
        <v>0</v>
      </c>
      <c r="J743" s="2">
        <f ca="1">IF(ROW()&gt;$H$2+5,"",IF(D743&gt;AVERAGE(D744:INDIRECT("D"&amp;TEXT($H$2+5, "#"))),1,-1))</f>
        <v>1</v>
      </c>
      <c r="K743" s="2">
        <f t="shared" ca="1" si="104"/>
        <v>0</v>
      </c>
      <c r="L743" s="2">
        <f t="shared" ca="1" si="105"/>
        <v>0</v>
      </c>
      <c r="M743" s="2">
        <f t="shared" ca="1" si="106"/>
        <v>0</v>
      </c>
      <c r="N743" s="2">
        <f t="shared" ca="1" si="107"/>
        <v>0</v>
      </c>
    </row>
    <row r="744" spans="1:14" x14ac:dyDescent="0.2">
      <c r="A744" s="1">
        <v>42700</v>
      </c>
      <c r="B744" s="2">
        <f t="shared" ca="1" si="99"/>
        <v>5.2000506226307381</v>
      </c>
      <c r="C744" s="7">
        <f t="shared" ca="1" si="100"/>
        <v>4.2097612217993756</v>
      </c>
      <c r="D744" s="2">
        <f t="shared" ca="1" si="101"/>
        <v>1.2352364774760511</v>
      </c>
      <c r="E744" s="2">
        <f ca="1">IF(ROW()&gt;$H$2+5,"",IF(D744&gt;AVERAGE(D745:INDIRECT("D"&amp;TEXT($H$2+5, "#"))),1,0))</f>
        <v>1</v>
      </c>
      <c r="F744" s="2">
        <f ca="1">IF(ROW()&gt;$H$2+5,"",IF(D744&lt;AVERAGE(D745:INDIRECT("D"&amp;TEXT($H$2+5, "#"))),1,0))</f>
        <v>0</v>
      </c>
      <c r="G744" s="2">
        <f t="shared" ca="1" si="102"/>
        <v>0</v>
      </c>
      <c r="H744" s="2">
        <f t="shared" ca="1" si="103"/>
        <v>0</v>
      </c>
      <c r="J744" s="2">
        <f ca="1">IF(ROW()&gt;$H$2+5,"",IF(D744&gt;AVERAGE(D745:INDIRECT("D"&amp;TEXT($H$2+5, "#"))),1,-1))</f>
        <v>1</v>
      </c>
      <c r="K744" s="2">
        <f t="shared" ca="1" si="104"/>
        <v>0</v>
      </c>
      <c r="L744" s="2">
        <f t="shared" ca="1" si="105"/>
        <v>0</v>
      </c>
      <c r="M744" s="2">
        <f t="shared" ca="1" si="106"/>
        <v>0</v>
      </c>
      <c r="N744" s="2">
        <f t="shared" ca="1" si="107"/>
        <v>0</v>
      </c>
    </row>
    <row r="745" spans="1:14" x14ac:dyDescent="0.2">
      <c r="A745" s="1">
        <v>42699</v>
      </c>
      <c r="B745" s="2">
        <f t="shared" ca="1" si="99"/>
        <v>5.2000506226307381</v>
      </c>
      <c r="C745" s="7">
        <f t="shared" ca="1" si="100"/>
        <v>4.2097612217993756</v>
      </c>
      <c r="D745" s="2">
        <f t="shared" ca="1" si="101"/>
        <v>1.2352364774760511</v>
      </c>
      <c r="E745" s="2">
        <f ca="1">IF(ROW()&gt;$H$2+5,"",IF(D745&gt;AVERAGE(D746:INDIRECT("D"&amp;TEXT($H$2+5, "#"))),1,0))</f>
        <v>1</v>
      </c>
      <c r="F745" s="2">
        <f ca="1">IF(ROW()&gt;$H$2+5,"",IF(D745&lt;AVERAGE(D746:INDIRECT("D"&amp;TEXT($H$2+5, "#"))),1,0))</f>
        <v>0</v>
      </c>
      <c r="G745" s="2">
        <f t="shared" ca="1" si="102"/>
        <v>1.0544815465729255E-2</v>
      </c>
      <c r="H745" s="2">
        <f t="shared" ca="1" si="103"/>
        <v>-2.4703689160494712E-3</v>
      </c>
      <c r="J745" s="2">
        <f ca="1">IF(ROW()&gt;$H$2+5,"",IF(D745&gt;AVERAGE(D746:INDIRECT("D"&amp;TEXT($H$2+5, "#"))),1,-1))</f>
        <v>1</v>
      </c>
      <c r="K745" s="2">
        <f t="shared" ca="1" si="104"/>
        <v>1.0544815465729255E-2</v>
      </c>
      <c r="L745" s="2">
        <f t="shared" ca="1" si="105"/>
        <v>-2.4703689160494712E-3</v>
      </c>
      <c r="M745" s="2">
        <f t="shared" ca="1" si="106"/>
        <v>1.0544815465729255E-2</v>
      </c>
      <c r="N745" s="2">
        <f t="shared" ca="1" si="107"/>
        <v>-2.4703689160494712E-3</v>
      </c>
    </row>
    <row r="746" spans="1:14" x14ac:dyDescent="0.2">
      <c r="A746" s="1">
        <v>42698</v>
      </c>
      <c r="B746" s="2">
        <f t="shared" ca="1" si="99"/>
        <v>5.1457892248293744</v>
      </c>
      <c r="C746" s="7">
        <f t="shared" ca="1" si="100"/>
        <v>4.1556743538533452</v>
      </c>
      <c r="D746" s="2">
        <f t="shared" ca="1" si="101"/>
        <v>1.2382561256413045</v>
      </c>
      <c r="E746" s="2">
        <f ca="1">IF(ROW()&gt;$H$2+5,"",IF(D746&gt;AVERAGE(D747:INDIRECT("D"&amp;TEXT($H$2+5, "#"))),1,0))</f>
        <v>1</v>
      </c>
      <c r="F746" s="2">
        <f ca="1">IF(ROW()&gt;$H$2+5,"",IF(D746&lt;AVERAGE(D747:INDIRECT("D"&amp;TEXT($H$2+5, "#"))),1,0))</f>
        <v>0</v>
      </c>
      <c r="G746" s="2">
        <f t="shared" ca="1" si="102"/>
        <v>-1.7543859649122649E-3</v>
      </c>
      <c r="H746" s="2">
        <f t="shared" ca="1" si="103"/>
        <v>4.711131276466933E-3</v>
      </c>
      <c r="J746" s="2">
        <f ca="1">IF(ROW()&gt;$H$2+5,"",IF(D746&gt;AVERAGE(D747:INDIRECT("D"&amp;TEXT($H$2+5, "#"))),1,-1))</f>
        <v>1</v>
      </c>
      <c r="K746" s="2">
        <f t="shared" ca="1" si="104"/>
        <v>-1.7543859649122649E-3</v>
      </c>
      <c r="L746" s="2">
        <f t="shared" ca="1" si="105"/>
        <v>4.711131276466933E-3</v>
      </c>
      <c r="M746" s="2">
        <f t="shared" ca="1" si="106"/>
        <v>-1.7543859649122649E-3</v>
      </c>
      <c r="N746" s="2">
        <f t="shared" ca="1" si="107"/>
        <v>4.711131276466933E-3</v>
      </c>
    </row>
    <row r="747" spans="1:14" x14ac:dyDescent="0.2">
      <c r="A747" s="1">
        <v>42697</v>
      </c>
      <c r="B747" s="2">
        <f t="shared" ca="1" si="99"/>
        <v>5.1548327911296017</v>
      </c>
      <c r="C747" s="7">
        <f t="shared" ca="1" si="100"/>
        <v>4.1827177878263599</v>
      </c>
      <c r="D747" s="2">
        <f t="shared" ca="1" si="101"/>
        <v>1.2324122861294982</v>
      </c>
      <c r="E747" s="2">
        <f ca="1">IF(ROW()&gt;$H$2+5,"",IF(D747&gt;AVERAGE(D748:INDIRECT("D"&amp;TEXT($H$2+5, "#"))),1,0))</f>
        <v>1</v>
      </c>
      <c r="F747" s="2">
        <f ca="1">IF(ROW()&gt;$H$2+5,"",IF(D747&lt;AVERAGE(D748:INDIRECT("D"&amp;TEXT($H$2+5, "#"))),1,0))</f>
        <v>0</v>
      </c>
      <c r="G747" s="2">
        <f t="shared" ca="1" si="102"/>
        <v>1.4234875444839905E-2</v>
      </c>
      <c r="H747" s="2">
        <f t="shared" ca="1" si="103"/>
        <v>5.5392232709268706E-3</v>
      </c>
      <c r="J747" s="2">
        <f ca="1">IF(ROW()&gt;$H$2+5,"",IF(D747&gt;AVERAGE(D748:INDIRECT("D"&amp;TEXT($H$2+5, "#"))),1,-1))</f>
        <v>1</v>
      </c>
      <c r="K747" s="2">
        <f t="shared" ca="1" si="104"/>
        <v>1.4234875444839905E-2</v>
      </c>
      <c r="L747" s="2">
        <f t="shared" ca="1" si="105"/>
        <v>5.5392232709268706E-3</v>
      </c>
      <c r="M747" s="2">
        <f t="shared" ca="1" si="106"/>
        <v>1.4234875444839905E-2</v>
      </c>
      <c r="N747" s="2">
        <f t="shared" ca="1" si="107"/>
        <v>5.5392232709268706E-3</v>
      </c>
    </row>
    <row r="748" spans="1:14" x14ac:dyDescent="0.2">
      <c r="A748" s="1">
        <v>42696</v>
      </c>
      <c r="B748" s="2">
        <f t="shared" ca="1" si="99"/>
        <v>5.0824842607277825</v>
      </c>
      <c r="C748" s="7">
        <f t="shared" ca="1" si="100"/>
        <v>4.1466598758623396</v>
      </c>
      <c r="D748" s="2">
        <f t="shared" ca="1" si="101"/>
        <v>1.2256814913402629</v>
      </c>
      <c r="E748" s="2">
        <f ca="1">IF(ROW()&gt;$H$2+5,"",IF(D748&gt;AVERAGE(D749:INDIRECT("D"&amp;TEXT($H$2+5, "#"))),1,0))</f>
        <v>1</v>
      </c>
      <c r="F748" s="2">
        <f ca="1">IF(ROW()&gt;$H$2+5,"",IF(D748&lt;AVERAGE(D749:INDIRECT("D"&amp;TEXT($H$2+5, "#"))),1,0))</f>
        <v>0</v>
      </c>
      <c r="G748" s="2">
        <f t="shared" ca="1" si="102"/>
        <v>2.1818181818181803E-2</v>
      </c>
      <c r="H748" s="2">
        <f t="shared" ca="1" si="103"/>
        <v>-2.6807045960719547E-3</v>
      </c>
      <c r="J748" s="2">
        <f ca="1">IF(ROW()&gt;$H$2+5,"",IF(D748&gt;AVERAGE(D749:INDIRECT("D"&amp;TEXT($H$2+5, "#"))),1,-1))</f>
        <v>1</v>
      </c>
      <c r="K748" s="2">
        <f t="shared" ca="1" si="104"/>
        <v>2.1818181818181803E-2</v>
      </c>
      <c r="L748" s="2">
        <f t="shared" ca="1" si="105"/>
        <v>-2.6807045960719547E-3</v>
      </c>
      <c r="M748" s="2">
        <f t="shared" ca="1" si="106"/>
        <v>2.1818181818181803E-2</v>
      </c>
      <c r="N748" s="2">
        <f t="shared" ca="1" si="107"/>
        <v>-2.6807045960719547E-3</v>
      </c>
    </row>
    <row r="749" spans="1:14" x14ac:dyDescent="0.2">
      <c r="A749" s="1">
        <v>42695</v>
      </c>
      <c r="B749" s="2">
        <f t="shared" ca="1" si="99"/>
        <v>4.9739614651250541</v>
      </c>
      <c r="C749" s="7">
        <f t="shared" ca="1" si="100"/>
        <v>4.0475006179612842</v>
      </c>
      <c r="D749" s="2">
        <f t="shared" ca="1" si="101"/>
        <v>1.2288970242654158</v>
      </c>
      <c r="E749" s="2">
        <f ca="1">IF(ROW()&gt;$H$2+5,"",IF(D749&gt;AVERAGE(D750:INDIRECT("D"&amp;TEXT($H$2+5, "#"))),1,0))</f>
        <v>1</v>
      </c>
      <c r="F749" s="2">
        <f ca="1">IF(ROW()&gt;$H$2+5,"",IF(D749&lt;AVERAGE(D750:INDIRECT("D"&amp;TEXT($H$2+5, "#"))),1,0))</f>
        <v>0</v>
      </c>
      <c r="G749" s="2">
        <f t="shared" ca="1" si="102"/>
        <v>3.6496350364963177E-3</v>
      </c>
      <c r="H749" s="2">
        <f t="shared" ca="1" si="103"/>
        <v>1.4174921793533531E-3</v>
      </c>
      <c r="J749" s="2">
        <f ca="1">IF(ROW()&gt;$H$2+5,"",IF(D749&gt;AVERAGE(D750:INDIRECT("D"&amp;TEXT($H$2+5, "#"))),1,-1))</f>
        <v>1</v>
      </c>
      <c r="K749" s="2">
        <f t="shared" ca="1" si="104"/>
        <v>3.6496350364963177E-3</v>
      </c>
      <c r="L749" s="2">
        <f t="shared" ca="1" si="105"/>
        <v>1.4174921793533531E-3</v>
      </c>
      <c r="M749" s="2">
        <f t="shared" ca="1" si="106"/>
        <v>3.6496350364963177E-3</v>
      </c>
      <c r="N749" s="2">
        <f t="shared" ca="1" si="107"/>
        <v>1.4174921793533531E-3</v>
      </c>
    </row>
    <row r="750" spans="1:14" x14ac:dyDescent="0.2">
      <c r="A750" s="1">
        <v>42694</v>
      </c>
      <c r="B750" s="2">
        <f t="shared" ca="1" si="99"/>
        <v>4.9558743325245995</v>
      </c>
      <c r="C750" s="7">
        <f t="shared" ca="1" si="100"/>
        <v>4.0384861399702787</v>
      </c>
      <c r="D750" s="2">
        <f t="shared" ca="1" si="101"/>
        <v>1.2271614067149113</v>
      </c>
      <c r="E750" s="2">
        <f ca="1">IF(ROW()&gt;$H$2+5,"",IF(D750&gt;AVERAGE(D751:INDIRECT("D"&amp;TEXT($H$2+5, "#"))),1,0))</f>
        <v>1</v>
      </c>
      <c r="F750" s="2">
        <f ca="1">IF(ROW()&gt;$H$2+5,"",IF(D750&lt;AVERAGE(D751:INDIRECT("D"&amp;TEXT($H$2+5, "#"))),1,0))</f>
        <v>0</v>
      </c>
      <c r="G750" s="2">
        <f t="shared" ca="1" si="102"/>
        <v>0</v>
      </c>
      <c r="H750" s="2">
        <f t="shared" ca="1" si="103"/>
        <v>0</v>
      </c>
      <c r="J750" s="2">
        <f ca="1">IF(ROW()&gt;$H$2+5,"",IF(D750&gt;AVERAGE(D751:INDIRECT("D"&amp;TEXT($H$2+5, "#"))),1,-1))</f>
        <v>1</v>
      </c>
      <c r="K750" s="2">
        <f t="shared" ca="1" si="104"/>
        <v>0</v>
      </c>
      <c r="L750" s="2">
        <f t="shared" ca="1" si="105"/>
        <v>0</v>
      </c>
      <c r="M750" s="2">
        <f t="shared" ca="1" si="106"/>
        <v>0</v>
      </c>
      <c r="N750" s="2">
        <f t="shared" ca="1" si="107"/>
        <v>0</v>
      </c>
    </row>
    <row r="751" spans="1:14" x14ac:dyDescent="0.2">
      <c r="A751" s="1">
        <v>42693</v>
      </c>
      <c r="B751" s="2">
        <f t="shared" ca="1" si="99"/>
        <v>4.9558743325245995</v>
      </c>
      <c r="C751" s="7">
        <f t="shared" ca="1" si="100"/>
        <v>4.0384861399702787</v>
      </c>
      <c r="D751" s="2">
        <f t="shared" ca="1" si="101"/>
        <v>1.2271614067149113</v>
      </c>
      <c r="E751" s="2">
        <f ca="1">IF(ROW()&gt;$H$2+5,"",IF(D751&gt;AVERAGE(D752:INDIRECT("D"&amp;TEXT($H$2+5, "#"))),1,0))</f>
        <v>1</v>
      </c>
      <c r="F751" s="2">
        <f ca="1">IF(ROW()&gt;$H$2+5,"",IF(D751&lt;AVERAGE(D752:INDIRECT("D"&amp;TEXT($H$2+5, "#"))),1,0))</f>
        <v>0</v>
      </c>
      <c r="G751" s="2">
        <f t="shared" ca="1" si="102"/>
        <v>0</v>
      </c>
      <c r="H751" s="2">
        <f t="shared" ca="1" si="103"/>
        <v>0</v>
      </c>
      <c r="J751" s="2">
        <f ca="1">IF(ROW()&gt;$H$2+5,"",IF(D751&gt;AVERAGE(D752:INDIRECT("D"&amp;TEXT($H$2+5, "#"))),1,-1))</f>
        <v>1</v>
      </c>
      <c r="K751" s="2">
        <f t="shared" ca="1" si="104"/>
        <v>0</v>
      </c>
      <c r="L751" s="2">
        <f t="shared" ca="1" si="105"/>
        <v>0</v>
      </c>
      <c r="M751" s="2">
        <f t="shared" ca="1" si="106"/>
        <v>0</v>
      </c>
      <c r="N751" s="2">
        <f t="shared" ca="1" si="107"/>
        <v>0</v>
      </c>
    </row>
    <row r="752" spans="1:14" x14ac:dyDescent="0.2">
      <c r="A752" s="1">
        <v>42692</v>
      </c>
      <c r="B752" s="2">
        <f t="shared" ca="1" si="99"/>
        <v>4.9558743325245995</v>
      </c>
      <c r="C752" s="7">
        <f t="shared" ca="1" si="100"/>
        <v>4.0384861399702787</v>
      </c>
      <c r="D752" s="2">
        <f t="shared" ca="1" si="101"/>
        <v>1.2271614067149113</v>
      </c>
      <c r="E752" s="2">
        <f ca="1">IF(ROW()&gt;$H$2+5,"",IF(D752&gt;AVERAGE(D753:INDIRECT("D"&amp;TEXT($H$2+5, "#"))),1,0))</f>
        <v>1</v>
      </c>
      <c r="F752" s="2">
        <f ca="1">IF(ROW()&gt;$H$2+5,"",IF(D752&lt;AVERAGE(D753:INDIRECT("D"&amp;TEXT($H$2+5, "#"))),1,0))</f>
        <v>0</v>
      </c>
      <c r="G752" s="2">
        <f t="shared" ca="1" si="102"/>
        <v>5.5045871559632528E-3</v>
      </c>
      <c r="H752" s="2">
        <f t="shared" ca="1" si="103"/>
        <v>1.020282223227832E-3</v>
      </c>
      <c r="J752" s="2">
        <f ca="1">IF(ROW()&gt;$H$2+5,"",IF(D752&gt;AVERAGE(D753:INDIRECT("D"&amp;TEXT($H$2+5, "#"))),1,-1))</f>
        <v>1</v>
      </c>
      <c r="K752" s="2">
        <f t="shared" ca="1" si="104"/>
        <v>5.5045871559632528E-3</v>
      </c>
      <c r="L752" s="2">
        <f t="shared" ca="1" si="105"/>
        <v>1.020282223227832E-3</v>
      </c>
      <c r="M752" s="2">
        <f t="shared" ca="1" si="106"/>
        <v>5.5045871559632528E-3</v>
      </c>
      <c r="N752" s="2">
        <f t="shared" ca="1" si="107"/>
        <v>1.020282223227832E-3</v>
      </c>
    </row>
    <row r="753" spans="1:14" x14ac:dyDescent="0.2">
      <c r="A753" s="1">
        <v>42691</v>
      </c>
      <c r="B753" s="2">
        <f t="shared" ca="1" si="99"/>
        <v>4.9287436336239177</v>
      </c>
      <c r="C753" s="7">
        <f t="shared" ca="1" si="100"/>
        <v>4.0204571839882686</v>
      </c>
      <c r="D753" s="2">
        <f t="shared" ca="1" si="101"/>
        <v>1.225916210040231</v>
      </c>
      <c r="E753" s="2">
        <f ca="1">IF(ROW()&gt;$H$2+5,"",IF(D753&gt;AVERAGE(D754:INDIRECT("D"&amp;TEXT($H$2+5, "#"))),1,0))</f>
        <v>1</v>
      </c>
      <c r="F753" s="2">
        <f ca="1">IF(ROW()&gt;$H$2+5,"",IF(D753&lt;AVERAGE(D754:INDIRECT("D"&amp;TEXT($H$2+5, "#"))),1,0))</f>
        <v>0</v>
      </c>
      <c r="G753" s="2">
        <f t="shared" ca="1" si="102"/>
        <v>-1.831501831501815E-3</v>
      </c>
      <c r="H753" s="2">
        <f t="shared" ca="1" si="103"/>
        <v>2.6327838827838947E-3</v>
      </c>
      <c r="J753" s="2">
        <f ca="1">IF(ROW()&gt;$H$2+5,"",IF(D753&gt;AVERAGE(D754:INDIRECT("D"&amp;TEXT($H$2+5, "#"))),1,-1))</f>
        <v>1</v>
      </c>
      <c r="K753" s="2">
        <f t="shared" ca="1" si="104"/>
        <v>-1.831501831501815E-3</v>
      </c>
      <c r="L753" s="2">
        <f t="shared" ca="1" si="105"/>
        <v>2.6327838827838947E-3</v>
      </c>
      <c r="M753" s="2">
        <f t="shared" ca="1" si="106"/>
        <v>-1.831501831501815E-3</v>
      </c>
      <c r="N753" s="2">
        <f t="shared" ca="1" si="107"/>
        <v>2.6327838827838947E-3</v>
      </c>
    </row>
    <row r="754" spans="1:14" x14ac:dyDescent="0.2">
      <c r="A754" s="1">
        <v>42690</v>
      </c>
      <c r="B754" s="2">
        <f t="shared" ca="1" si="99"/>
        <v>4.9377871999241449</v>
      </c>
      <c r="C754" s="7">
        <f t="shared" ca="1" si="100"/>
        <v>4.0384861399702787</v>
      </c>
      <c r="D754" s="2">
        <f t="shared" ca="1" si="101"/>
        <v>1.2226827154495286</v>
      </c>
      <c r="E754" s="2">
        <f ca="1">IF(ROW()&gt;$H$2+5,"",IF(D754&gt;AVERAGE(D755:INDIRECT("D"&amp;TEXT($H$2+5, "#"))),1,0))</f>
        <v>1</v>
      </c>
      <c r="F754" s="2">
        <f ca="1">IF(ROW()&gt;$H$2+5,"",IF(D754&lt;AVERAGE(D755:INDIRECT("D"&amp;TEXT($H$2+5, "#"))),1,0))</f>
        <v>0</v>
      </c>
      <c r="G754" s="2">
        <f t="shared" ca="1" si="102"/>
        <v>-1.2658227848101328E-2</v>
      </c>
      <c r="H754" s="2">
        <f t="shared" ca="1" si="103"/>
        <v>-8.213783403656888E-3</v>
      </c>
      <c r="J754" s="2">
        <f ca="1">IF(ROW()&gt;$H$2+5,"",IF(D754&gt;AVERAGE(D755:INDIRECT("D"&amp;TEXT($H$2+5, "#"))),1,-1))</f>
        <v>1</v>
      </c>
      <c r="K754" s="2">
        <f t="shared" ca="1" si="104"/>
        <v>-1.2658227848101328E-2</v>
      </c>
      <c r="L754" s="2">
        <f t="shared" ca="1" si="105"/>
        <v>-8.213783403656888E-3</v>
      </c>
      <c r="M754" s="2">
        <f t="shared" ca="1" si="106"/>
        <v>-1.2658227848101328E-2</v>
      </c>
      <c r="N754" s="2">
        <f t="shared" ca="1" si="107"/>
        <v>-8.213783403656888E-3</v>
      </c>
    </row>
    <row r="755" spans="1:14" x14ac:dyDescent="0.2">
      <c r="A755" s="1">
        <v>42689</v>
      </c>
      <c r="B755" s="2">
        <f t="shared" ca="1" si="99"/>
        <v>5.0010921640257369</v>
      </c>
      <c r="C755" s="7">
        <f t="shared" ca="1" si="100"/>
        <v>4.0565150959522889</v>
      </c>
      <c r="D755" s="2">
        <f t="shared" ca="1" si="101"/>
        <v>1.232854320945576</v>
      </c>
      <c r="E755" s="2">
        <f ca="1">IF(ROW()&gt;$H$2+5,"",IF(D755&gt;AVERAGE(D756:INDIRECT("D"&amp;TEXT($H$2+5, "#"))),1,0))</f>
        <v>1</v>
      </c>
      <c r="F755" s="2">
        <f ca="1">IF(ROW()&gt;$H$2+5,"",IF(D755&lt;AVERAGE(D756:INDIRECT("D"&amp;TEXT($H$2+5, "#"))),1,0))</f>
        <v>0</v>
      </c>
      <c r="G755" s="2">
        <f t="shared" ca="1" si="102"/>
        <v>1.2820512820512884E-2</v>
      </c>
      <c r="H755" s="2">
        <f t="shared" ca="1" si="103"/>
        <v>1.5037807720734502E-2</v>
      </c>
      <c r="J755" s="2">
        <f ca="1">IF(ROW()&gt;$H$2+5,"",IF(D755&gt;AVERAGE(D756:INDIRECT("D"&amp;TEXT($H$2+5, "#"))),1,-1))</f>
        <v>1</v>
      </c>
      <c r="K755" s="2">
        <f t="shared" ca="1" si="104"/>
        <v>1.2820512820512884E-2</v>
      </c>
      <c r="L755" s="2">
        <f t="shared" ca="1" si="105"/>
        <v>1.5037807720734502E-2</v>
      </c>
      <c r="M755" s="2">
        <f t="shared" ca="1" si="106"/>
        <v>1.2820512820512884E-2</v>
      </c>
      <c r="N755" s="2">
        <f t="shared" ca="1" si="107"/>
        <v>1.5037807720734502E-2</v>
      </c>
    </row>
    <row r="756" spans="1:14" x14ac:dyDescent="0.2">
      <c r="A756" s="1">
        <v>42688</v>
      </c>
      <c r="B756" s="2">
        <f t="shared" ca="1" si="99"/>
        <v>4.9377871999241449</v>
      </c>
      <c r="C756" s="7">
        <f t="shared" ca="1" si="100"/>
        <v>4.0655295739432935</v>
      </c>
      <c r="D756" s="2">
        <f t="shared" ca="1" si="101"/>
        <v>1.214549571000862</v>
      </c>
      <c r="E756" s="2">
        <f ca="1">IF(ROW()&gt;$H$2+5,"",IF(D756&gt;AVERAGE(D757:INDIRECT("D"&amp;TEXT($H$2+5, "#"))),1,0))</f>
        <v>1</v>
      </c>
      <c r="F756" s="2">
        <f ca="1">IF(ROW()&gt;$H$2+5,"",IF(D756&lt;AVERAGE(D757:INDIRECT("D"&amp;TEXT($H$2+5, "#"))),1,0))</f>
        <v>0</v>
      </c>
      <c r="G756" s="2">
        <f t="shared" ca="1" si="102"/>
        <v>-1.0869565217391207E-2</v>
      </c>
      <c r="H756" s="2">
        <f t="shared" ca="1" si="103"/>
        <v>8.6956521739132257E-3</v>
      </c>
      <c r="J756" s="2">
        <f ca="1">IF(ROW()&gt;$H$2+5,"",IF(D756&gt;AVERAGE(D757:INDIRECT("D"&amp;TEXT($H$2+5, "#"))),1,-1))</f>
        <v>1</v>
      </c>
      <c r="K756" s="2">
        <f t="shared" ca="1" si="104"/>
        <v>-1.0869565217391207E-2</v>
      </c>
      <c r="L756" s="2">
        <f t="shared" ca="1" si="105"/>
        <v>8.6956521739132257E-3</v>
      </c>
      <c r="M756" s="2">
        <f t="shared" ca="1" si="106"/>
        <v>-1.0869565217391207E-2</v>
      </c>
      <c r="N756" s="2">
        <f t="shared" ca="1" si="107"/>
        <v>8.6956521739132257E-3</v>
      </c>
    </row>
    <row r="757" spans="1:14" x14ac:dyDescent="0.2">
      <c r="A757" s="1">
        <v>42687</v>
      </c>
      <c r="B757" s="2">
        <f t="shared" ca="1" si="99"/>
        <v>4.9920485977255087</v>
      </c>
      <c r="C757" s="7">
        <f t="shared" ca="1" si="100"/>
        <v>4.1466598758623396</v>
      </c>
      <c r="D757" s="2">
        <f t="shared" ca="1" si="101"/>
        <v>1.2038722121349203</v>
      </c>
      <c r="E757" s="2">
        <f ca="1">IF(ROW()&gt;$H$2+5,"",IF(D757&gt;AVERAGE(D758:INDIRECT("D"&amp;TEXT($H$2+5, "#"))),1,0))</f>
        <v>1</v>
      </c>
      <c r="F757" s="2">
        <f ca="1">IF(ROW()&gt;$H$2+5,"",IF(D757&lt;AVERAGE(D758:INDIRECT("D"&amp;TEXT($H$2+5, "#"))),1,0))</f>
        <v>0</v>
      </c>
      <c r="G757" s="2">
        <f t="shared" ca="1" si="102"/>
        <v>0</v>
      </c>
      <c r="H757" s="2">
        <f t="shared" ca="1" si="103"/>
        <v>0</v>
      </c>
      <c r="J757" s="2">
        <f ca="1">IF(ROW()&gt;$H$2+5,"",IF(D757&gt;AVERAGE(D758:INDIRECT("D"&amp;TEXT($H$2+5, "#"))),1,-1))</f>
        <v>1</v>
      </c>
      <c r="K757" s="2">
        <f t="shared" ca="1" si="104"/>
        <v>0</v>
      </c>
      <c r="L757" s="2">
        <f t="shared" ca="1" si="105"/>
        <v>0</v>
      </c>
      <c r="M757" s="2">
        <f t="shared" ca="1" si="106"/>
        <v>0</v>
      </c>
      <c r="N757" s="2">
        <f t="shared" ca="1" si="107"/>
        <v>0</v>
      </c>
    </row>
    <row r="758" spans="1:14" x14ac:dyDescent="0.2">
      <c r="A758" s="1">
        <v>42686</v>
      </c>
      <c r="B758" s="2">
        <f t="shared" ca="1" si="99"/>
        <v>4.9920485977255087</v>
      </c>
      <c r="C758" s="7">
        <f t="shared" ca="1" si="100"/>
        <v>4.1466598758623396</v>
      </c>
      <c r="D758" s="2">
        <f t="shared" ca="1" si="101"/>
        <v>1.2038722121349203</v>
      </c>
      <c r="E758" s="2">
        <f ca="1">IF(ROW()&gt;$H$2+5,"",IF(D758&gt;AVERAGE(D759:INDIRECT("D"&amp;TEXT($H$2+5, "#"))),1,0))</f>
        <v>1</v>
      </c>
      <c r="F758" s="2">
        <f ca="1">IF(ROW()&gt;$H$2+5,"",IF(D758&lt;AVERAGE(D759:INDIRECT("D"&amp;TEXT($H$2+5, "#"))),1,0))</f>
        <v>0</v>
      </c>
      <c r="G758" s="2">
        <f t="shared" ca="1" si="102"/>
        <v>0</v>
      </c>
      <c r="H758" s="2">
        <f t="shared" ca="1" si="103"/>
        <v>0</v>
      </c>
      <c r="J758" s="2">
        <f ca="1">IF(ROW()&gt;$H$2+5,"",IF(D758&gt;AVERAGE(D759:INDIRECT("D"&amp;TEXT($H$2+5, "#"))),1,-1))</f>
        <v>1</v>
      </c>
      <c r="K758" s="2">
        <f t="shared" ca="1" si="104"/>
        <v>0</v>
      </c>
      <c r="L758" s="2">
        <f t="shared" ca="1" si="105"/>
        <v>0</v>
      </c>
      <c r="M758" s="2">
        <f t="shared" ca="1" si="106"/>
        <v>0</v>
      </c>
      <c r="N758" s="2">
        <f t="shared" ca="1" si="107"/>
        <v>0</v>
      </c>
    </row>
    <row r="759" spans="1:14" x14ac:dyDescent="0.2">
      <c r="A759" s="1">
        <v>42685</v>
      </c>
      <c r="B759" s="2">
        <f t="shared" ca="1" si="99"/>
        <v>4.9920485977255087</v>
      </c>
      <c r="C759" s="7">
        <f t="shared" ca="1" si="100"/>
        <v>4.1466598758623396</v>
      </c>
      <c r="D759" s="2">
        <f t="shared" ca="1" si="101"/>
        <v>1.2038722121349203</v>
      </c>
      <c r="E759" s="2">
        <f ca="1">IF(ROW()&gt;$H$2+5,"",IF(D759&gt;AVERAGE(D760:INDIRECT("D"&amp;TEXT($H$2+5, "#"))),1,0))</f>
        <v>1</v>
      </c>
      <c r="F759" s="2">
        <f ca="1">IF(ROW()&gt;$H$2+5,"",IF(D759&lt;AVERAGE(D760:INDIRECT("D"&amp;TEXT($H$2+5, "#"))),1,0))</f>
        <v>0</v>
      </c>
      <c r="G759" s="2">
        <f t="shared" ca="1" si="102"/>
        <v>-1.7793594306049838E-2</v>
      </c>
      <c r="H759" s="2">
        <f t="shared" ca="1" si="103"/>
        <v>-4.9180578253631563E-3</v>
      </c>
      <c r="J759" s="2">
        <f ca="1">IF(ROW()&gt;$H$2+5,"",IF(D759&gt;AVERAGE(D760:INDIRECT("D"&amp;TEXT($H$2+5, "#"))),1,-1))</f>
        <v>1</v>
      </c>
      <c r="K759" s="2">
        <f t="shared" ca="1" si="104"/>
        <v>-1.7793594306049838E-2</v>
      </c>
      <c r="L759" s="2">
        <f t="shared" ca="1" si="105"/>
        <v>-4.9180578253631563E-3</v>
      </c>
      <c r="M759" s="2">
        <f t="shared" ca="1" si="106"/>
        <v>-1.7793594306049838E-2</v>
      </c>
      <c r="N759" s="2">
        <f t="shared" ca="1" si="107"/>
        <v>-4.9180578253631563E-3</v>
      </c>
    </row>
    <row r="760" spans="1:14" x14ac:dyDescent="0.2">
      <c r="A760" s="1">
        <v>42684</v>
      </c>
      <c r="B760" s="2">
        <f t="shared" ca="1" si="99"/>
        <v>5.0824842607277825</v>
      </c>
      <c r="C760" s="7">
        <f t="shared" ca="1" si="100"/>
        <v>4.2007467438083701</v>
      </c>
      <c r="D760" s="2">
        <f t="shared" ca="1" si="101"/>
        <v>1.209900184584809</v>
      </c>
      <c r="E760" s="2">
        <f ca="1">IF(ROW()&gt;$H$2+5,"",IF(D760&gt;AVERAGE(D761:INDIRECT("D"&amp;TEXT($H$2+5, "#"))),1,0))</f>
        <v>1</v>
      </c>
      <c r="F760" s="2">
        <f ca="1">IF(ROW()&gt;$H$2+5,"",IF(D760&lt;AVERAGE(D761:INDIRECT("D"&amp;TEXT($H$2+5, "#"))),1,0))</f>
        <v>0</v>
      </c>
      <c r="G760" s="2">
        <f t="shared" ca="1" si="102"/>
        <v>1.8115942028985525E-2</v>
      </c>
      <c r="H760" s="2">
        <f t="shared" ca="1" si="103"/>
        <v>6.4869312068860027E-4</v>
      </c>
      <c r="J760" s="2">
        <f ca="1">IF(ROW()&gt;$H$2+5,"",IF(D760&gt;AVERAGE(D761:INDIRECT("D"&amp;TEXT($H$2+5, "#"))),1,-1))</f>
        <v>1</v>
      </c>
      <c r="K760" s="2">
        <f t="shared" ca="1" si="104"/>
        <v>1.8115942028985525E-2</v>
      </c>
      <c r="L760" s="2">
        <f t="shared" ca="1" si="105"/>
        <v>6.4869312068860027E-4</v>
      </c>
      <c r="M760" s="2">
        <f t="shared" ca="1" si="106"/>
        <v>1.8115942028985525E-2</v>
      </c>
      <c r="N760" s="2">
        <f t="shared" ca="1" si="107"/>
        <v>6.4869312068860027E-4</v>
      </c>
    </row>
    <row r="761" spans="1:14" x14ac:dyDescent="0.2">
      <c r="A761" s="1">
        <v>42683</v>
      </c>
      <c r="B761" s="2">
        <f t="shared" ca="1" si="99"/>
        <v>4.9920485977255087</v>
      </c>
      <c r="C761" s="7">
        <f t="shared" ca="1" si="100"/>
        <v>4.1286309198803295</v>
      </c>
      <c r="D761" s="2">
        <f t="shared" ca="1" si="101"/>
        <v>1.2091292960307058</v>
      </c>
      <c r="E761" s="2">
        <f ca="1">IF(ROW()&gt;$H$2+5,"",IF(D761&gt;AVERAGE(D762:INDIRECT("D"&amp;TEXT($H$2+5, "#"))),1,0))</f>
        <v>1</v>
      </c>
      <c r="F761" s="2">
        <f ca="1">IF(ROW()&gt;$H$2+5,"",IF(D761&lt;AVERAGE(D762:INDIRECT("D"&amp;TEXT($H$2+5, "#"))),1,0))</f>
        <v>0</v>
      </c>
      <c r="G761" s="2">
        <f t="shared" ca="1" si="102"/>
        <v>-3.4965034965034995E-2</v>
      </c>
      <c r="H761" s="2">
        <f t="shared" ca="1" si="103"/>
        <v>-1.2097607034314561E-3</v>
      </c>
      <c r="J761" s="2">
        <f ca="1">IF(ROW()&gt;$H$2+5,"",IF(D761&gt;AVERAGE(D762:INDIRECT("D"&amp;TEXT($H$2+5, "#"))),1,-1))</f>
        <v>1</v>
      </c>
      <c r="K761" s="2">
        <f t="shared" ca="1" si="104"/>
        <v>-3.4965034965034995E-2</v>
      </c>
      <c r="L761" s="2">
        <f t="shared" ca="1" si="105"/>
        <v>-1.2097607034314561E-3</v>
      </c>
      <c r="M761" s="2">
        <f t="shared" ca="1" si="106"/>
        <v>-3.4965034965034995E-2</v>
      </c>
      <c r="N761" s="2">
        <f t="shared" ca="1" si="107"/>
        <v>-1.2097607034314561E-3</v>
      </c>
    </row>
    <row r="762" spans="1:14" x14ac:dyDescent="0.2">
      <c r="A762" s="1">
        <v>42682</v>
      </c>
      <c r="B762" s="2">
        <f t="shared" ca="1" si="99"/>
        <v>5.1729199237300563</v>
      </c>
      <c r="C762" s="7">
        <f t="shared" ca="1" si="100"/>
        <v>4.2728625677364116</v>
      </c>
      <c r="D762" s="2">
        <f t="shared" ca="1" si="101"/>
        <v>1.210645051584343</v>
      </c>
      <c r="E762" s="2">
        <f ca="1">IF(ROW()&gt;$H$2+5,"",IF(D762&gt;AVERAGE(D763:INDIRECT("D"&amp;TEXT($H$2+5, "#"))),1,0))</f>
        <v>1</v>
      </c>
      <c r="F762" s="2">
        <f ca="1">IF(ROW()&gt;$H$2+5,"",IF(D762&lt;AVERAGE(D763:INDIRECT("D"&amp;TEXT($H$2+5, "#"))),1,0))</f>
        <v>0</v>
      </c>
      <c r="G762" s="2">
        <f t="shared" ca="1" si="102"/>
        <v>7.0422535211266974E-3</v>
      </c>
      <c r="H762" s="2">
        <f t="shared" ca="1" si="103"/>
        <v>-3.6187272891079376E-3</v>
      </c>
      <c r="J762" s="2">
        <f ca="1">IF(ROW()&gt;$H$2+5,"",IF(D762&gt;AVERAGE(D763:INDIRECT("D"&amp;TEXT($H$2+5, "#"))),1,-1))</f>
        <v>1</v>
      </c>
      <c r="K762" s="2">
        <f t="shared" ca="1" si="104"/>
        <v>7.0422535211266974E-3</v>
      </c>
      <c r="L762" s="2">
        <f t="shared" ca="1" si="105"/>
        <v>-3.6187272891079376E-3</v>
      </c>
      <c r="M762" s="2">
        <f t="shared" ca="1" si="106"/>
        <v>7.0422535211266974E-3</v>
      </c>
      <c r="N762" s="2">
        <f t="shared" ca="1" si="107"/>
        <v>-3.6187272891079376E-3</v>
      </c>
    </row>
    <row r="763" spans="1:14" x14ac:dyDescent="0.2">
      <c r="A763" s="1">
        <v>42681</v>
      </c>
      <c r="B763" s="2">
        <f t="shared" ca="1" si="99"/>
        <v>5.1367456585291471</v>
      </c>
      <c r="C763" s="7">
        <f t="shared" ca="1" si="100"/>
        <v>4.2277901777813858</v>
      </c>
      <c r="D763" s="2">
        <f t="shared" ca="1" si="101"/>
        <v>1.2149954095462592</v>
      </c>
      <c r="E763" s="2">
        <f ca="1">IF(ROW()&gt;$H$2+5,"",IF(D763&gt;AVERAGE(D764:INDIRECT("D"&amp;TEXT($H$2+5, "#"))),1,0))</f>
        <v>1</v>
      </c>
      <c r="F763" s="2">
        <f ca="1">IF(ROW()&gt;$H$2+5,"",IF(D763&lt;AVERAGE(D764:INDIRECT("D"&amp;TEXT($H$2+5, "#"))),1,0))</f>
        <v>0</v>
      </c>
      <c r="G763" s="2">
        <f t="shared" ca="1" si="102"/>
        <v>1.4285714285714334E-2</v>
      </c>
      <c r="H763" s="2">
        <f t="shared" ca="1" si="103"/>
        <v>5.6835637480799357E-3</v>
      </c>
      <c r="J763" s="2">
        <f ca="1">IF(ROW()&gt;$H$2+5,"",IF(D763&gt;AVERAGE(D764:INDIRECT("D"&amp;TEXT($H$2+5, "#"))),1,-1))</f>
        <v>1</v>
      </c>
      <c r="K763" s="2">
        <f t="shared" ca="1" si="104"/>
        <v>1.4285714285714334E-2</v>
      </c>
      <c r="L763" s="2">
        <f t="shared" ca="1" si="105"/>
        <v>5.6835637480799357E-3</v>
      </c>
      <c r="M763" s="2">
        <f t="shared" ca="1" si="106"/>
        <v>1.4285714285714334E-2</v>
      </c>
      <c r="N763" s="2">
        <f t="shared" ca="1" si="107"/>
        <v>5.6835637480799357E-3</v>
      </c>
    </row>
    <row r="764" spans="1:14" x14ac:dyDescent="0.2">
      <c r="A764" s="1">
        <v>42680</v>
      </c>
      <c r="B764" s="2">
        <f t="shared" ca="1" si="99"/>
        <v>5.0643971281273279</v>
      </c>
      <c r="C764" s="7">
        <f t="shared" ca="1" si="100"/>
        <v>4.1917322658173655</v>
      </c>
      <c r="D764" s="2">
        <f t="shared" ca="1" si="101"/>
        <v>1.2081871663002783</v>
      </c>
      <c r="E764" s="2">
        <f ca="1">IF(ROW()&gt;$H$2+5,"",IF(D764&gt;AVERAGE(D765:INDIRECT("D"&amp;TEXT($H$2+5, "#"))),1,0))</f>
        <v>1</v>
      </c>
      <c r="F764" s="2">
        <f ca="1">IF(ROW()&gt;$H$2+5,"",IF(D764&lt;AVERAGE(D765:INDIRECT("D"&amp;TEXT($H$2+5, "#"))),1,0))</f>
        <v>0</v>
      </c>
      <c r="G764" s="2">
        <f t="shared" ca="1" si="102"/>
        <v>0</v>
      </c>
      <c r="H764" s="2">
        <f t="shared" ca="1" si="103"/>
        <v>0</v>
      </c>
      <c r="J764" s="2">
        <f ca="1">IF(ROW()&gt;$H$2+5,"",IF(D764&gt;AVERAGE(D765:INDIRECT("D"&amp;TEXT($H$2+5, "#"))),1,-1))</f>
        <v>1</v>
      </c>
      <c r="K764" s="2">
        <f t="shared" ca="1" si="104"/>
        <v>0</v>
      </c>
      <c r="L764" s="2">
        <f t="shared" ca="1" si="105"/>
        <v>0</v>
      </c>
      <c r="M764" s="2">
        <f t="shared" ca="1" si="106"/>
        <v>0</v>
      </c>
      <c r="N764" s="2">
        <f t="shared" ca="1" si="107"/>
        <v>0</v>
      </c>
    </row>
    <row r="765" spans="1:14" x14ac:dyDescent="0.2">
      <c r="A765" s="1">
        <v>42679</v>
      </c>
      <c r="B765" s="2">
        <f t="shared" ca="1" si="99"/>
        <v>5.0643971281273279</v>
      </c>
      <c r="C765" s="7">
        <f t="shared" ca="1" si="100"/>
        <v>4.1917322658173655</v>
      </c>
      <c r="D765" s="2">
        <f t="shared" ca="1" si="101"/>
        <v>1.2081871663002783</v>
      </c>
      <c r="E765" s="2">
        <f ca="1">IF(ROW()&gt;$H$2+5,"",IF(D765&gt;AVERAGE(D766:INDIRECT("D"&amp;TEXT($H$2+5, "#"))),1,0))</f>
        <v>1</v>
      </c>
      <c r="F765" s="2">
        <f ca="1">IF(ROW()&gt;$H$2+5,"",IF(D765&lt;AVERAGE(D766:INDIRECT("D"&amp;TEXT($H$2+5, "#"))),1,0))</f>
        <v>0</v>
      </c>
      <c r="G765" s="2">
        <f t="shared" ca="1" si="102"/>
        <v>0</v>
      </c>
      <c r="H765" s="2">
        <f t="shared" ca="1" si="103"/>
        <v>0</v>
      </c>
      <c r="J765" s="2">
        <f ca="1">IF(ROW()&gt;$H$2+5,"",IF(D765&gt;AVERAGE(D766:INDIRECT("D"&amp;TEXT($H$2+5, "#"))),1,-1))</f>
        <v>1</v>
      </c>
      <c r="K765" s="2">
        <f t="shared" ca="1" si="104"/>
        <v>0</v>
      </c>
      <c r="L765" s="2">
        <f t="shared" ca="1" si="105"/>
        <v>0</v>
      </c>
      <c r="M765" s="2">
        <f t="shared" ca="1" si="106"/>
        <v>0</v>
      </c>
      <c r="N765" s="2">
        <f t="shared" ca="1" si="107"/>
        <v>0</v>
      </c>
    </row>
    <row r="766" spans="1:14" x14ac:dyDescent="0.2">
      <c r="A766" s="1">
        <v>42678</v>
      </c>
      <c r="B766" s="2">
        <f t="shared" ca="1" si="99"/>
        <v>5.0643971281273279</v>
      </c>
      <c r="C766" s="7">
        <f t="shared" ca="1" si="100"/>
        <v>4.1917322658173655</v>
      </c>
      <c r="D766" s="2">
        <f t="shared" ca="1" si="101"/>
        <v>1.2081871663002783</v>
      </c>
      <c r="E766" s="2">
        <f ca="1">IF(ROW()&gt;$H$2+5,"",IF(D766&gt;AVERAGE(D767:INDIRECT("D"&amp;TEXT($H$2+5, "#"))),1,0))</f>
        <v>1</v>
      </c>
      <c r="F766" s="2">
        <f ca="1">IF(ROW()&gt;$H$2+5,"",IF(D766&lt;AVERAGE(D767:INDIRECT("D"&amp;TEXT($H$2+5, "#"))),1,0))</f>
        <v>0</v>
      </c>
      <c r="G766" s="2">
        <f t="shared" ca="1" si="102"/>
        <v>0</v>
      </c>
      <c r="H766" s="2">
        <f t="shared" ca="1" si="103"/>
        <v>-2.1551724137932075E-3</v>
      </c>
      <c r="J766" s="2">
        <f ca="1">IF(ROW()&gt;$H$2+5,"",IF(D766&gt;AVERAGE(D767:INDIRECT("D"&amp;TEXT($H$2+5, "#"))),1,-1))</f>
        <v>1</v>
      </c>
      <c r="K766" s="2">
        <f t="shared" ca="1" si="104"/>
        <v>0</v>
      </c>
      <c r="L766" s="2">
        <f t="shared" ca="1" si="105"/>
        <v>-2.1551724137932075E-3</v>
      </c>
      <c r="M766" s="2">
        <f t="shared" ca="1" si="106"/>
        <v>0</v>
      </c>
      <c r="N766" s="2">
        <f t="shared" ca="1" si="107"/>
        <v>-2.1551724137932075E-3</v>
      </c>
    </row>
    <row r="767" spans="1:14" x14ac:dyDescent="0.2">
      <c r="A767" s="1">
        <v>42677</v>
      </c>
      <c r="B767" s="2">
        <f t="shared" ca="1" si="99"/>
        <v>5.0643971281273279</v>
      </c>
      <c r="C767" s="7">
        <f t="shared" ca="1" si="100"/>
        <v>4.1827177878263599</v>
      </c>
      <c r="D767" s="2">
        <f t="shared" ca="1" si="101"/>
        <v>1.2107910179517878</v>
      </c>
      <c r="E767" s="2">
        <f ca="1">IF(ROW()&gt;$H$2+5,"",IF(D767&gt;AVERAGE(D768:INDIRECT("D"&amp;TEXT($H$2+5, "#"))),1,0))</f>
        <v>1</v>
      </c>
      <c r="F767" s="2">
        <f ca="1">IF(ROW()&gt;$H$2+5,"",IF(D767&lt;AVERAGE(D768:INDIRECT("D"&amp;TEXT($H$2+5, "#"))),1,0))</f>
        <v>0</v>
      </c>
      <c r="G767" s="2">
        <f t="shared" ca="1" si="102"/>
        <v>-7.0921985815602211E-3</v>
      </c>
      <c r="H767" s="2">
        <f t="shared" ca="1" si="103"/>
        <v>-4.9416609471515157E-3</v>
      </c>
      <c r="J767" s="2">
        <f ca="1">IF(ROW()&gt;$H$2+5,"",IF(D767&gt;AVERAGE(D768:INDIRECT("D"&amp;TEXT($H$2+5, "#"))),1,-1))</f>
        <v>1</v>
      </c>
      <c r="K767" s="2">
        <f t="shared" ca="1" si="104"/>
        <v>-7.0921985815602211E-3</v>
      </c>
      <c r="L767" s="2">
        <f t="shared" ca="1" si="105"/>
        <v>-4.9416609471515157E-3</v>
      </c>
      <c r="M767" s="2">
        <f t="shared" ca="1" si="106"/>
        <v>-7.0921985815602211E-3</v>
      </c>
      <c r="N767" s="2">
        <f t="shared" ca="1" si="107"/>
        <v>-4.9416609471515157E-3</v>
      </c>
    </row>
    <row r="768" spans="1:14" x14ac:dyDescent="0.2">
      <c r="A768" s="1">
        <v>42676</v>
      </c>
      <c r="B768" s="2">
        <f t="shared" ca="1" si="99"/>
        <v>5.1005713933282371</v>
      </c>
      <c r="C768" s="7">
        <f t="shared" ca="1" si="100"/>
        <v>4.1917322658173655</v>
      </c>
      <c r="D768" s="2">
        <f t="shared" ca="1" si="101"/>
        <v>1.2168170746309945</v>
      </c>
      <c r="E768" s="2">
        <f ca="1">IF(ROW()&gt;$H$2+5,"",IF(D768&gt;AVERAGE(D769:INDIRECT("D"&amp;TEXT($H$2+5, "#"))),1,0))</f>
        <v>1</v>
      </c>
      <c r="F768" s="2">
        <f ca="1">IF(ROW()&gt;$H$2+5,"",IF(D768&lt;AVERAGE(D769:INDIRECT("D"&amp;TEXT($H$2+5, "#"))),1,0))</f>
        <v>0</v>
      </c>
      <c r="G768" s="2">
        <f t="shared" ca="1" si="102"/>
        <v>-2.4221453287197353E-2</v>
      </c>
      <c r="H768" s="2">
        <f t="shared" ca="1" si="103"/>
        <v>-3.1688217082500095E-3</v>
      </c>
      <c r="J768" s="2">
        <f ca="1">IF(ROW()&gt;$H$2+5,"",IF(D768&gt;AVERAGE(D769:INDIRECT("D"&amp;TEXT($H$2+5, "#"))),1,-1))</f>
        <v>1</v>
      </c>
      <c r="K768" s="2">
        <f t="shared" ca="1" si="104"/>
        <v>-2.4221453287197353E-2</v>
      </c>
      <c r="L768" s="2">
        <f t="shared" ca="1" si="105"/>
        <v>-3.1688217082500095E-3</v>
      </c>
      <c r="M768" s="2">
        <f t="shared" ca="1" si="106"/>
        <v>-2.4221453287197353E-2</v>
      </c>
      <c r="N768" s="2">
        <f t="shared" ca="1" si="107"/>
        <v>-3.1688217082500095E-3</v>
      </c>
    </row>
    <row r="769" spans="1:14" x14ac:dyDescent="0.2">
      <c r="A769" s="1">
        <v>42675</v>
      </c>
      <c r="B769" s="2">
        <f t="shared" ca="1" si="99"/>
        <v>5.2271813215314209</v>
      </c>
      <c r="C769" s="7">
        <f t="shared" ca="1" si="100"/>
        <v>4.2818770457274162</v>
      </c>
      <c r="D769" s="2">
        <f t="shared" ca="1" si="101"/>
        <v>1.2207686642350595</v>
      </c>
      <c r="E769" s="2">
        <f ca="1">IF(ROW()&gt;$H$2+5,"",IF(D769&gt;AVERAGE(D770:INDIRECT("D"&amp;TEXT($H$2+5, "#"))),1,0))</f>
        <v>1</v>
      </c>
      <c r="F769" s="2">
        <f ca="1">IF(ROW()&gt;$H$2+5,"",IF(D769&lt;AVERAGE(D770:INDIRECT("D"&amp;TEXT($H$2+5, "#"))),1,0))</f>
        <v>0</v>
      </c>
      <c r="G769" s="2">
        <f t="shared" ca="1" si="102"/>
        <v>1.7605633802816916E-2</v>
      </c>
      <c r="H769" s="2">
        <f t="shared" ca="1" si="103"/>
        <v>4.7501281780622934E-4</v>
      </c>
      <c r="J769" s="2">
        <f ca="1">IF(ROW()&gt;$H$2+5,"",IF(D769&gt;AVERAGE(D770:INDIRECT("D"&amp;TEXT($H$2+5, "#"))),1,-1))</f>
        <v>1</v>
      </c>
      <c r="K769" s="2">
        <f t="shared" ca="1" si="104"/>
        <v>1.7605633802816916E-2</v>
      </c>
      <c r="L769" s="2">
        <f t="shared" ca="1" si="105"/>
        <v>4.7501281780622934E-4</v>
      </c>
      <c r="M769" s="2">
        <f t="shared" ca="1" si="106"/>
        <v>1.7605633802816916E-2</v>
      </c>
      <c r="N769" s="2">
        <f t="shared" ca="1" si="107"/>
        <v>4.7501281780622934E-4</v>
      </c>
    </row>
    <row r="770" spans="1:14" x14ac:dyDescent="0.2">
      <c r="A770" s="1">
        <v>42674</v>
      </c>
      <c r="B770" s="2">
        <f t="shared" ca="1" si="99"/>
        <v>5.1367456585291471</v>
      </c>
      <c r="C770" s="7">
        <f t="shared" ca="1" si="100"/>
        <v>4.2097612217993756</v>
      </c>
      <c r="D770" s="2">
        <f t="shared" ca="1" si="101"/>
        <v>1.2201988160111255</v>
      </c>
      <c r="E770" s="2">
        <f ca="1">IF(ROW()&gt;$H$2+5,"",IF(D770&gt;AVERAGE(D771:INDIRECT("D"&amp;TEXT($H$2+5, "#"))),1,0))</f>
        <v>1</v>
      </c>
      <c r="F770" s="2">
        <f ca="1">IF(ROW()&gt;$H$2+5,"",IF(D770&lt;AVERAGE(D771:INDIRECT("D"&amp;TEXT($H$2+5, "#"))),1,0))</f>
        <v>0</v>
      </c>
      <c r="G770" s="2">
        <f t="shared" ca="1" si="102"/>
        <v>1.4285714285714334E-2</v>
      </c>
      <c r="H770" s="2">
        <f t="shared" ca="1" si="103"/>
        <v>5.646405430422767E-3</v>
      </c>
      <c r="J770" s="2">
        <f ca="1">IF(ROW()&gt;$H$2+5,"",IF(D770&gt;AVERAGE(D771:INDIRECT("D"&amp;TEXT($H$2+5, "#"))),1,-1))</f>
        <v>1</v>
      </c>
      <c r="K770" s="2">
        <f t="shared" ca="1" si="104"/>
        <v>1.4285714285714334E-2</v>
      </c>
      <c r="L770" s="2">
        <f t="shared" ca="1" si="105"/>
        <v>5.646405430422767E-3</v>
      </c>
      <c r="M770" s="2">
        <f t="shared" ca="1" si="106"/>
        <v>1.4285714285714334E-2</v>
      </c>
      <c r="N770" s="2">
        <f t="shared" ca="1" si="107"/>
        <v>5.646405430422767E-3</v>
      </c>
    </row>
    <row r="771" spans="1:14" x14ac:dyDescent="0.2">
      <c r="A771" s="1">
        <v>42673</v>
      </c>
      <c r="B771" s="2">
        <f t="shared" ca="1" si="99"/>
        <v>5.0643971281273279</v>
      </c>
      <c r="C771" s="7">
        <f t="shared" ca="1" si="100"/>
        <v>4.1737033098353553</v>
      </c>
      <c r="D771" s="2">
        <f t="shared" ca="1" si="101"/>
        <v>1.2134061173426121</v>
      </c>
      <c r="E771" s="2">
        <f ca="1">IF(ROW()&gt;$H$2+5,"",IF(D771&gt;AVERAGE(D772:INDIRECT("D"&amp;TEXT($H$2+5, "#"))),1,0))</f>
        <v>1</v>
      </c>
      <c r="F771" s="2">
        <f ca="1">IF(ROW()&gt;$H$2+5,"",IF(D771&lt;AVERAGE(D772:INDIRECT("D"&amp;TEXT($H$2+5, "#"))),1,0))</f>
        <v>0</v>
      </c>
      <c r="G771" s="2">
        <f t="shared" ca="1" si="102"/>
        <v>0</v>
      </c>
      <c r="H771" s="2">
        <f t="shared" ca="1" si="103"/>
        <v>0</v>
      </c>
      <c r="J771" s="2">
        <f ca="1">IF(ROW()&gt;$H$2+5,"",IF(D771&gt;AVERAGE(D772:INDIRECT("D"&amp;TEXT($H$2+5, "#"))),1,-1))</f>
        <v>1</v>
      </c>
      <c r="K771" s="2">
        <f t="shared" ca="1" si="104"/>
        <v>0</v>
      </c>
      <c r="L771" s="2">
        <f t="shared" ca="1" si="105"/>
        <v>0</v>
      </c>
      <c r="M771" s="2">
        <f t="shared" ca="1" si="106"/>
        <v>0</v>
      </c>
      <c r="N771" s="2">
        <f t="shared" ca="1" si="107"/>
        <v>0</v>
      </c>
    </row>
    <row r="772" spans="1:14" x14ac:dyDescent="0.2">
      <c r="A772" s="1">
        <v>42672</v>
      </c>
      <c r="B772" s="2">
        <f t="shared" ca="1" si="99"/>
        <v>5.0643971281273279</v>
      </c>
      <c r="C772" s="7">
        <f t="shared" ca="1" si="100"/>
        <v>4.1737033098353553</v>
      </c>
      <c r="D772" s="2">
        <f t="shared" ca="1" si="101"/>
        <v>1.2134061173426121</v>
      </c>
      <c r="E772" s="2">
        <f ca="1">IF(ROW()&gt;$H$2+5,"",IF(D772&gt;AVERAGE(D773:INDIRECT("D"&amp;TEXT($H$2+5, "#"))),1,0))</f>
        <v>1</v>
      </c>
      <c r="F772" s="2">
        <f ca="1">IF(ROW()&gt;$H$2+5,"",IF(D772&lt;AVERAGE(D773:INDIRECT("D"&amp;TEXT($H$2+5, "#"))),1,0))</f>
        <v>0</v>
      </c>
      <c r="G772" s="2">
        <f t="shared" ca="1" si="102"/>
        <v>0</v>
      </c>
      <c r="H772" s="2">
        <f t="shared" ca="1" si="103"/>
        <v>0</v>
      </c>
      <c r="J772" s="2">
        <f ca="1">IF(ROW()&gt;$H$2+5,"",IF(D772&gt;AVERAGE(D773:INDIRECT("D"&amp;TEXT($H$2+5, "#"))),1,-1))</f>
        <v>1</v>
      </c>
      <c r="K772" s="2">
        <f t="shared" ca="1" si="104"/>
        <v>0</v>
      </c>
      <c r="L772" s="2">
        <f t="shared" ca="1" si="105"/>
        <v>0</v>
      </c>
      <c r="M772" s="2">
        <f t="shared" ca="1" si="106"/>
        <v>0</v>
      </c>
      <c r="N772" s="2">
        <f t="shared" ca="1" si="107"/>
        <v>0</v>
      </c>
    </row>
    <row r="773" spans="1:14" x14ac:dyDescent="0.2">
      <c r="A773" s="1">
        <v>42671</v>
      </c>
      <c r="B773" s="2">
        <f t="shared" ca="1" si="99"/>
        <v>5.0643971281273279</v>
      </c>
      <c r="C773" s="7">
        <f t="shared" ca="1" si="100"/>
        <v>4.1737033098353553</v>
      </c>
      <c r="D773" s="2">
        <f t="shared" ca="1" si="101"/>
        <v>1.2134061173426121</v>
      </c>
      <c r="E773" s="2">
        <f ca="1">IF(ROW()&gt;$H$2+5,"",IF(D773&gt;AVERAGE(D774:INDIRECT("D"&amp;TEXT($H$2+5, "#"))),1,0))</f>
        <v>1</v>
      </c>
      <c r="F773" s="2">
        <f ca="1">IF(ROW()&gt;$H$2+5,"",IF(D773&lt;AVERAGE(D774:INDIRECT("D"&amp;TEXT($H$2+5, "#"))),1,0))</f>
        <v>0</v>
      </c>
      <c r="G773" s="2">
        <f t="shared" ca="1" si="102"/>
        <v>-1.2345679012345741E-2</v>
      </c>
      <c r="H773" s="2">
        <f t="shared" ca="1" si="103"/>
        <v>4.4749795993569499E-4</v>
      </c>
      <c r="J773" s="2">
        <f ca="1">IF(ROW()&gt;$H$2+5,"",IF(D773&gt;AVERAGE(D774:INDIRECT("D"&amp;TEXT($H$2+5, "#"))),1,-1))</f>
        <v>1</v>
      </c>
      <c r="K773" s="2">
        <f t="shared" ca="1" si="104"/>
        <v>-1.2345679012345741E-2</v>
      </c>
      <c r="L773" s="2">
        <f t="shared" ca="1" si="105"/>
        <v>4.4749795993569499E-4</v>
      </c>
      <c r="M773" s="2">
        <f t="shared" ca="1" si="106"/>
        <v>-1.2345679012345741E-2</v>
      </c>
      <c r="N773" s="2">
        <f t="shared" ca="1" si="107"/>
        <v>4.4749795993569499E-4</v>
      </c>
    </row>
    <row r="774" spans="1:14" x14ac:dyDescent="0.2">
      <c r="A774" s="1">
        <v>42670</v>
      </c>
      <c r="B774" s="2">
        <f t="shared" ref="B774:B837" ca="1" si="108">VLOOKUP($A774, OFFSET(INDIRECT($G$2&amp;"A2"),0,0,$E$2+1,$F$2+1), MATCH($B$3, OFFSET(INDIRECT($G$2&amp;"A2"), 0, 0, 1, $F$2+1), 0), 0)</f>
        <v>5.1277020922289198</v>
      </c>
      <c r="C774" s="7">
        <f t="shared" ref="C774:C837" ca="1" si="109">VLOOKUP($A774, OFFSET(INDIRECT($G$3&amp;"A2"),0,0,$E$3+1,$F$3+1), MATCH($C$3, OFFSET(INDIRECT($G$3&amp;"A2"), 0, 0, 1, $F$3+1), 0), 0)</f>
        <v>4.2277901777813858</v>
      </c>
      <c r="D774" s="2">
        <f t="shared" ref="D774:D837" ca="1" si="110">IF(ISERROR(B774/C774), "", B774/C774)</f>
        <v>1.2128563331210018</v>
      </c>
      <c r="E774" s="2">
        <f ca="1">IF(ROW()&gt;$H$2+5,"",IF(D774&gt;AVERAGE(D775:INDIRECT("D"&amp;TEXT($H$2+5, "#"))),1,0))</f>
        <v>1</v>
      </c>
      <c r="F774" s="2">
        <f ca="1">IF(ROW()&gt;$H$2+5,"",IF(D774&lt;AVERAGE(D775:INDIRECT("D"&amp;TEXT($H$2+5, "#"))),1,0))</f>
        <v>0</v>
      </c>
      <c r="G774" s="2">
        <f t="shared" ref="G774:G837" ca="1" si="111" xml:space="preserve"> IF(ISERROR((B774-B775)/B775*E774 + (C774-C775)/C775*F774), "", (B774-B775)/B775*E774 + (C774-C775)/C775*F774)</f>
        <v>-8.7412587412586638E-3</v>
      </c>
      <c r="H774" s="2">
        <f t="shared" ref="H774:H837" ca="1" si="112">IF(ISERROR((E774-F774)*((B774-B775)/B775-(C774-C775)/C775)), "", (E774-F774)*((B774-B775)/B775-(C774-C775)/C775))</f>
        <v>-2.3853265378689439E-3</v>
      </c>
      <c r="J774" s="2">
        <f ca="1">IF(ROW()&gt;$H$2+5,"",IF(D774&gt;AVERAGE(D775:INDIRECT("D"&amp;TEXT($H$2+5, "#"))),1,-1))</f>
        <v>1</v>
      </c>
      <c r="K774" s="2">
        <f t="shared" ca="1" si="104"/>
        <v>-8.7412587412586638E-3</v>
      </c>
      <c r="L774" s="2">
        <f t="shared" ca="1" si="105"/>
        <v>-2.3853265378689439E-3</v>
      </c>
      <c r="M774" s="2">
        <f t="shared" ca="1" si="106"/>
        <v>-8.7412587412586638E-3</v>
      </c>
      <c r="N774" s="2">
        <f t="shared" ca="1" si="107"/>
        <v>-2.3853265378689439E-3</v>
      </c>
    </row>
    <row r="775" spans="1:14" x14ac:dyDescent="0.2">
      <c r="A775" s="1">
        <v>42669</v>
      </c>
      <c r="B775" s="2">
        <f t="shared" ca="1" si="108"/>
        <v>5.1729199237300563</v>
      </c>
      <c r="C775" s="7">
        <f t="shared" ca="1" si="109"/>
        <v>4.2548336117544006</v>
      </c>
      <c r="D775" s="2">
        <f t="shared" ca="1" si="110"/>
        <v>1.2157749034978362</v>
      </c>
      <c r="E775" s="2">
        <f ca="1">IF(ROW()&gt;$H$2+5,"",IF(D775&gt;AVERAGE(D776:INDIRECT("D"&amp;TEXT($H$2+5, "#"))),1,0))</f>
        <v>1</v>
      </c>
      <c r="F775" s="2">
        <f ca="1">IF(ROW()&gt;$H$2+5,"",IF(D775&lt;AVERAGE(D776:INDIRECT("D"&amp;TEXT($H$2+5, "#"))),1,0))</f>
        <v>0</v>
      </c>
      <c r="G775" s="2">
        <f t="shared" ca="1" si="111"/>
        <v>-1.7182130584192455E-2</v>
      </c>
      <c r="H775" s="2">
        <f t="shared" ca="1" si="112"/>
        <v>-2.5683518785556258E-3</v>
      </c>
      <c r="J775" s="2">
        <f ca="1">IF(ROW()&gt;$H$2+5,"",IF(D775&gt;AVERAGE(D776:INDIRECT("D"&amp;TEXT($H$2+5, "#"))),1,-1))</f>
        <v>1</v>
      </c>
      <c r="K775" s="2">
        <f t="shared" ref="K775:K838" ca="1" si="113">IF(ISERROR((B775-B776)/B776*(1+J775)/2 + (C775-C776)/C776*(1-J775)/2), "", (B775-B776)/B776*(1+J775)/2 + (C775-C776)/C776*(1-J775)/2)</f>
        <v>-1.7182130584192455E-2</v>
      </c>
      <c r="L775" s="2">
        <f t="shared" ref="L775:L838" ca="1" si="114">IF(ISERROR((J775)*((B775-B776)/B776-(C775-C776)/C776)), "",J775*((B775-B776)/B776-(C775-C776)/C776))</f>
        <v>-2.5683518785556258E-3</v>
      </c>
      <c r="M775" s="2">
        <f t="shared" ref="M775:M838" ca="1" si="115">IF(ISERROR((B775-B776)/B776*(1+J776)/2 + (C775-C776)/C776*(1-J776)/2), "", (B775-B776)/B776*(1+J776)/2 + (C775-C776)/C776*(1-J776)/2)</f>
        <v>-1.7182130584192455E-2</v>
      </c>
      <c r="N775" s="2">
        <f t="shared" ref="N775:N838" ca="1" si="116">IF(ISERROR((J776)*((B775-B776)/B776-(C775-C776)/C776)), "",J776*((B775-B776)/B776-(C775-C776)/C776))</f>
        <v>-2.5683518785556258E-3</v>
      </c>
    </row>
    <row r="776" spans="1:14" x14ac:dyDescent="0.2">
      <c r="A776" s="1">
        <v>42668</v>
      </c>
      <c r="B776" s="2">
        <f t="shared" ca="1" si="108"/>
        <v>5.2633555867323301</v>
      </c>
      <c r="C776" s="7">
        <f t="shared" ca="1" si="109"/>
        <v>4.3179349576914365</v>
      </c>
      <c r="D776" s="2">
        <f t="shared" ca="1" si="110"/>
        <v>1.2189520310760675</v>
      </c>
      <c r="E776" s="2">
        <f ca="1">IF(ROW()&gt;$H$2+5,"",IF(D776&gt;AVERAGE(D777:INDIRECT("D"&amp;TEXT($H$2+5, "#"))),1,0))</f>
        <v>1</v>
      </c>
      <c r="F776" s="2">
        <f ca="1">IF(ROW()&gt;$H$2+5,"",IF(D776&lt;AVERAGE(D777:INDIRECT("D"&amp;TEXT($H$2+5, "#"))),1,0))</f>
        <v>0</v>
      </c>
      <c r="G776" s="2">
        <f t="shared" ca="1" si="111"/>
        <v>-1.715265866209247E-3</v>
      </c>
      <c r="H776" s="2">
        <f t="shared" ca="1" si="112"/>
        <v>2.4427382917949058E-3</v>
      </c>
      <c r="J776" s="2">
        <f ca="1">IF(ROW()&gt;$H$2+5,"",IF(D776&gt;AVERAGE(D777:INDIRECT("D"&amp;TEXT($H$2+5, "#"))),1,-1))</f>
        <v>1</v>
      </c>
      <c r="K776" s="2">
        <f t="shared" ca="1" si="113"/>
        <v>-1.715265866209247E-3</v>
      </c>
      <c r="L776" s="2">
        <f t="shared" ca="1" si="114"/>
        <v>2.4427382917949058E-3</v>
      </c>
      <c r="M776" s="2">
        <f t="shared" ca="1" si="115"/>
        <v>-1.715265866209247E-3</v>
      </c>
      <c r="N776" s="2">
        <f t="shared" ca="1" si="116"/>
        <v>2.4427382917949058E-3</v>
      </c>
    </row>
    <row r="777" spans="1:14" x14ac:dyDescent="0.2">
      <c r="A777" s="1">
        <v>42667</v>
      </c>
      <c r="B777" s="2">
        <f t="shared" ca="1" si="108"/>
        <v>5.2723991530325574</v>
      </c>
      <c r="C777" s="7">
        <f t="shared" ca="1" si="109"/>
        <v>4.3359639136734467</v>
      </c>
      <c r="D777" s="2">
        <f t="shared" ca="1" si="110"/>
        <v>1.2159693341556801</v>
      </c>
      <c r="E777" s="2">
        <f ca="1">IF(ROW()&gt;$H$2+5,"",IF(D777&gt;AVERAGE(D778:INDIRECT("D"&amp;TEXT($H$2+5, "#"))),1,0))</f>
        <v>1</v>
      </c>
      <c r="F777" s="2">
        <f ca="1">IF(ROW()&gt;$H$2+5,"",IF(D777&lt;AVERAGE(D778:INDIRECT("D"&amp;TEXT($H$2+5, "#"))),1,0))</f>
        <v>0</v>
      </c>
      <c r="G777" s="2">
        <f t="shared" ca="1" si="111"/>
        <v>1.9230769230769232E-2</v>
      </c>
      <c r="H777" s="2">
        <f t="shared" ca="1" si="112"/>
        <v>1.6297262059965581E-4</v>
      </c>
      <c r="J777" s="2">
        <f ca="1">IF(ROW()&gt;$H$2+5,"",IF(D777&gt;AVERAGE(D778:INDIRECT("D"&amp;TEXT($H$2+5, "#"))),1,-1))</f>
        <v>1</v>
      </c>
      <c r="K777" s="2">
        <f t="shared" ca="1" si="113"/>
        <v>1.9230769230769232E-2</v>
      </c>
      <c r="L777" s="2">
        <f t="shared" ca="1" si="114"/>
        <v>1.6297262059965581E-4</v>
      </c>
      <c r="M777" s="2">
        <f t="shared" ca="1" si="115"/>
        <v>1.9230769230769232E-2</v>
      </c>
      <c r="N777" s="2">
        <f t="shared" ca="1" si="116"/>
        <v>1.6297262059965581E-4</v>
      </c>
    </row>
    <row r="778" spans="1:14" x14ac:dyDescent="0.2">
      <c r="A778" s="1">
        <v>42666</v>
      </c>
      <c r="B778" s="2">
        <f t="shared" ca="1" si="108"/>
        <v>5.1729199237300563</v>
      </c>
      <c r="C778" s="7">
        <f t="shared" ca="1" si="109"/>
        <v>4.2548336117544006</v>
      </c>
      <c r="D778" s="2">
        <f t="shared" ca="1" si="110"/>
        <v>1.2157749034978362</v>
      </c>
      <c r="E778" s="2">
        <f ca="1">IF(ROW()&gt;$H$2+5,"",IF(D778&gt;AVERAGE(D779:INDIRECT("D"&amp;TEXT($H$2+5, "#"))),1,0))</f>
        <v>1</v>
      </c>
      <c r="F778" s="2">
        <f ca="1">IF(ROW()&gt;$H$2+5,"",IF(D778&lt;AVERAGE(D779:INDIRECT("D"&amp;TEXT($H$2+5, "#"))),1,0))</f>
        <v>0</v>
      </c>
      <c r="G778" s="2">
        <f t="shared" ca="1" si="111"/>
        <v>0</v>
      </c>
      <c r="H778" s="2">
        <f t="shared" ca="1" si="112"/>
        <v>0</v>
      </c>
      <c r="J778" s="2">
        <f ca="1">IF(ROW()&gt;$H$2+5,"",IF(D778&gt;AVERAGE(D779:INDIRECT("D"&amp;TEXT($H$2+5, "#"))),1,-1))</f>
        <v>1</v>
      </c>
      <c r="K778" s="2">
        <f t="shared" ca="1" si="113"/>
        <v>0</v>
      </c>
      <c r="L778" s="2">
        <f t="shared" ca="1" si="114"/>
        <v>0</v>
      </c>
      <c r="M778" s="2">
        <f t="shared" ca="1" si="115"/>
        <v>0</v>
      </c>
      <c r="N778" s="2">
        <f t="shared" ca="1" si="116"/>
        <v>0</v>
      </c>
    </row>
    <row r="779" spans="1:14" x14ac:dyDescent="0.2">
      <c r="A779" s="1">
        <v>42665</v>
      </c>
      <c r="B779" s="2">
        <f t="shared" ca="1" si="108"/>
        <v>5.1729199237300563</v>
      </c>
      <c r="C779" s="7">
        <f t="shared" ca="1" si="109"/>
        <v>4.2548336117544006</v>
      </c>
      <c r="D779" s="2">
        <f t="shared" ca="1" si="110"/>
        <v>1.2157749034978362</v>
      </c>
      <c r="E779" s="2">
        <f ca="1">IF(ROW()&gt;$H$2+5,"",IF(D779&gt;AVERAGE(D780:INDIRECT("D"&amp;TEXT($H$2+5, "#"))),1,0))</f>
        <v>1</v>
      </c>
      <c r="F779" s="2">
        <f ca="1">IF(ROW()&gt;$H$2+5,"",IF(D779&lt;AVERAGE(D780:INDIRECT("D"&amp;TEXT($H$2+5, "#"))),1,0))</f>
        <v>0</v>
      </c>
      <c r="G779" s="2">
        <f t="shared" ca="1" si="111"/>
        <v>0</v>
      </c>
      <c r="H779" s="2">
        <f t="shared" ca="1" si="112"/>
        <v>0</v>
      </c>
      <c r="J779" s="2">
        <f ca="1">IF(ROW()&gt;$H$2+5,"",IF(D779&gt;AVERAGE(D780:INDIRECT("D"&amp;TEXT($H$2+5, "#"))),1,-1))</f>
        <v>1</v>
      </c>
      <c r="K779" s="2">
        <f t="shared" ca="1" si="113"/>
        <v>0</v>
      </c>
      <c r="L779" s="2">
        <f t="shared" ca="1" si="114"/>
        <v>0</v>
      </c>
      <c r="M779" s="2">
        <f t="shared" ca="1" si="115"/>
        <v>0</v>
      </c>
      <c r="N779" s="2">
        <f t="shared" ca="1" si="116"/>
        <v>0</v>
      </c>
    </row>
    <row r="780" spans="1:14" x14ac:dyDescent="0.2">
      <c r="A780" s="1">
        <v>42664</v>
      </c>
      <c r="B780" s="2">
        <f t="shared" ca="1" si="108"/>
        <v>5.1729199237300563</v>
      </c>
      <c r="C780" s="7">
        <f t="shared" ca="1" si="109"/>
        <v>4.2548336117544006</v>
      </c>
      <c r="D780" s="2">
        <f t="shared" ca="1" si="110"/>
        <v>1.2157749034978362</v>
      </c>
      <c r="E780" s="2">
        <f ca="1">IF(ROW()&gt;$H$2+5,"",IF(D780&gt;AVERAGE(D781:INDIRECT("D"&amp;TEXT($H$2+5, "#"))),1,0))</f>
        <v>1</v>
      </c>
      <c r="F780" s="2">
        <f ca="1">IF(ROW()&gt;$H$2+5,"",IF(D780&lt;AVERAGE(D781:INDIRECT("D"&amp;TEXT($H$2+5, "#"))),1,0))</f>
        <v>0</v>
      </c>
      <c r="G780" s="2">
        <f t="shared" ca="1" si="111"/>
        <v>0</v>
      </c>
      <c r="H780" s="2">
        <f t="shared" ca="1" si="112"/>
        <v>0</v>
      </c>
      <c r="J780" s="2">
        <f ca="1">IF(ROW()&gt;$H$2+5,"",IF(D780&gt;AVERAGE(D781:INDIRECT("D"&amp;TEXT($H$2+5, "#"))),1,-1))</f>
        <v>1</v>
      </c>
      <c r="K780" s="2">
        <f t="shared" ca="1" si="113"/>
        <v>0</v>
      </c>
      <c r="L780" s="2">
        <f t="shared" ca="1" si="114"/>
        <v>0</v>
      </c>
      <c r="M780" s="2">
        <f t="shared" ca="1" si="115"/>
        <v>0</v>
      </c>
      <c r="N780" s="2">
        <f t="shared" ca="1" si="116"/>
        <v>0</v>
      </c>
    </row>
    <row r="781" spans="1:14" x14ac:dyDescent="0.2">
      <c r="A781" s="1">
        <v>42663</v>
      </c>
      <c r="B781" s="2">
        <f t="shared" ca="1" si="108"/>
        <v>5.1729199237300563</v>
      </c>
      <c r="C781" s="7">
        <f t="shared" ca="1" si="109"/>
        <v>4.2548336117544006</v>
      </c>
      <c r="D781" s="2">
        <f t="shared" ca="1" si="110"/>
        <v>1.2157749034978362</v>
      </c>
      <c r="E781" s="2">
        <f ca="1">IF(ROW()&gt;$H$2+5,"",IF(D781&gt;AVERAGE(D782:INDIRECT("D"&amp;TEXT($H$2+5, "#"))),1,0))</f>
        <v>1</v>
      </c>
      <c r="F781" s="2">
        <f ca="1">IF(ROW()&gt;$H$2+5,"",IF(D781&lt;AVERAGE(D782:INDIRECT("D"&amp;TEXT($H$2+5, "#"))),1,0))</f>
        <v>0</v>
      </c>
      <c r="G781" s="2">
        <f t="shared" ca="1" si="111"/>
        <v>7.0422535211266974E-3</v>
      </c>
      <c r="H781" s="2">
        <f t="shared" ca="1" si="112"/>
        <v>4.919111270596019E-3</v>
      </c>
      <c r="J781" s="2">
        <f ca="1">IF(ROW()&gt;$H$2+5,"",IF(D781&gt;AVERAGE(D782:INDIRECT("D"&amp;TEXT($H$2+5, "#"))),1,-1))</f>
        <v>1</v>
      </c>
      <c r="K781" s="2">
        <f t="shared" ca="1" si="113"/>
        <v>7.0422535211266974E-3</v>
      </c>
      <c r="L781" s="2">
        <f t="shared" ca="1" si="114"/>
        <v>4.919111270596019E-3</v>
      </c>
      <c r="M781" s="2">
        <f t="shared" ca="1" si="115"/>
        <v>7.0422535211266974E-3</v>
      </c>
      <c r="N781" s="2">
        <f t="shared" ca="1" si="116"/>
        <v>4.919111270596019E-3</v>
      </c>
    </row>
    <row r="782" spans="1:14" x14ac:dyDescent="0.2">
      <c r="A782" s="1">
        <v>42662</v>
      </c>
      <c r="B782" s="2">
        <f t="shared" ca="1" si="108"/>
        <v>5.1367456585291471</v>
      </c>
      <c r="C782" s="7">
        <f t="shared" ca="1" si="109"/>
        <v>4.2458191337633959</v>
      </c>
      <c r="D782" s="2">
        <f t="shared" ca="1" si="110"/>
        <v>1.2098361933698421</v>
      </c>
      <c r="E782" s="2">
        <f ca="1">IF(ROW()&gt;$H$2+5,"",IF(D782&gt;AVERAGE(D783:INDIRECT("D"&amp;TEXT($H$2+5, "#"))),1,0))</f>
        <v>1</v>
      </c>
      <c r="F782" s="2">
        <f ca="1">IF(ROW()&gt;$H$2+5,"",IF(D782&lt;AVERAGE(D783:INDIRECT("D"&amp;TEXT($H$2+5, "#"))),1,0))</f>
        <v>0</v>
      </c>
      <c r="G782" s="2">
        <f t="shared" ca="1" si="111"/>
        <v>-1.0452961672473943E-2</v>
      </c>
      <c r="H782" s="2">
        <f t="shared" ca="1" si="112"/>
        <v>2.1256546797270969E-3</v>
      </c>
      <c r="J782" s="2">
        <f ca="1">IF(ROW()&gt;$H$2+5,"",IF(D782&gt;AVERAGE(D783:INDIRECT("D"&amp;TEXT($H$2+5, "#"))),1,-1))</f>
        <v>1</v>
      </c>
      <c r="K782" s="2">
        <f t="shared" ca="1" si="113"/>
        <v>-1.0452961672473943E-2</v>
      </c>
      <c r="L782" s="2">
        <f t="shared" ca="1" si="114"/>
        <v>2.1256546797270969E-3</v>
      </c>
      <c r="M782" s="2">
        <f t="shared" ca="1" si="115"/>
        <v>-1.0452961672473943E-2</v>
      </c>
      <c r="N782" s="2">
        <f t="shared" ca="1" si="116"/>
        <v>2.1256546797270969E-3</v>
      </c>
    </row>
    <row r="783" spans="1:14" x14ac:dyDescent="0.2">
      <c r="A783" s="1">
        <v>42661</v>
      </c>
      <c r="B783" s="2">
        <f t="shared" ca="1" si="108"/>
        <v>5.1910070563305117</v>
      </c>
      <c r="C783" s="7">
        <f t="shared" ca="1" si="109"/>
        <v>4.2999060017094255</v>
      </c>
      <c r="D783" s="2">
        <f t="shared" ca="1" si="110"/>
        <v>1.2072373336223698</v>
      </c>
      <c r="E783" s="2">
        <f ca="1">IF(ROW()&gt;$H$2+5,"",IF(D783&gt;AVERAGE(D784:INDIRECT("D"&amp;TEXT($H$2+5, "#"))),1,0))</f>
        <v>1</v>
      </c>
      <c r="F783" s="2">
        <f ca="1">IF(ROW()&gt;$H$2+5,"",IF(D783&lt;AVERAGE(D784:INDIRECT("D"&amp;TEXT($H$2+5, "#"))),1,0))</f>
        <v>0</v>
      </c>
      <c r="G783" s="2">
        <f t="shared" ca="1" si="111"/>
        <v>1.7730496453900901E-2</v>
      </c>
      <c r="H783" s="2">
        <f t="shared" ca="1" si="112"/>
        <v>-1.5002727768682056E-3</v>
      </c>
      <c r="J783" s="2">
        <f ca="1">IF(ROW()&gt;$H$2+5,"",IF(D783&gt;AVERAGE(D784:INDIRECT("D"&amp;TEXT($H$2+5, "#"))),1,-1))</f>
        <v>1</v>
      </c>
      <c r="K783" s="2">
        <f t="shared" ca="1" si="113"/>
        <v>1.7730496453900901E-2</v>
      </c>
      <c r="L783" s="2">
        <f t="shared" ca="1" si="114"/>
        <v>-1.5002727768682056E-3</v>
      </c>
      <c r="M783" s="2">
        <f t="shared" ca="1" si="115"/>
        <v>1.7730496453900901E-2</v>
      </c>
      <c r="N783" s="2">
        <f t="shared" ca="1" si="116"/>
        <v>-1.5002727768682056E-3</v>
      </c>
    </row>
    <row r="784" spans="1:14" x14ac:dyDescent="0.2">
      <c r="A784" s="1">
        <v>42660</v>
      </c>
      <c r="B784" s="2">
        <f t="shared" ca="1" si="108"/>
        <v>5.1005713933282371</v>
      </c>
      <c r="C784" s="7">
        <f t="shared" ca="1" si="109"/>
        <v>4.2187756997903803</v>
      </c>
      <c r="D784" s="2">
        <f t="shared" ca="1" si="110"/>
        <v>1.2090169651782319</v>
      </c>
      <c r="E784" s="2">
        <f ca="1">IF(ROW()&gt;$H$2+5,"",IF(D784&gt;AVERAGE(D785:INDIRECT("D"&amp;TEXT($H$2+5, "#"))),1,0))</f>
        <v>1</v>
      </c>
      <c r="F784" s="2">
        <f ca="1">IF(ROW()&gt;$H$2+5,"",IF(D784&lt;AVERAGE(D785:INDIRECT("D"&amp;TEXT($H$2+5, "#"))),1,0))</f>
        <v>0</v>
      </c>
      <c r="G784" s="2">
        <f t="shared" ca="1" si="111"/>
        <v>-3.5335689045937813E-3</v>
      </c>
      <c r="H784" s="2">
        <f t="shared" ca="1" si="112"/>
        <v>4.9410073665926511E-3</v>
      </c>
      <c r="J784" s="2">
        <f ca="1">IF(ROW()&gt;$H$2+5,"",IF(D784&gt;AVERAGE(D785:INDIRECT("D"&amp;TEXT($H$2+5, "#"))),1,-1))</f>
        <v>1</v>
      </c>
      <c r="K784" s="2">
        <f t="shared" ca="1" si="113"/>
        <v>-3.5335689045937813E-3</v>
      </c>
      <c r="L784" s="2">
        <f t="shared" ca="1" si="114"/>
        <v>4.9410073665926511E-3</v>
      </c>
      <c r="M784" s="2">
        <f t="shared" ca="1" si="115"/>
        <v>-3.5335689045937813E-3</v>
      </c>
      <c r="N784" s="2">
        <f t="shared" ca="1" si="116"/>
        <v>4.9410073665926511E-3</v>
      </c>
    </row>
    <row r="785" spans="1:14" x14ac:dyDescent="0.2">
      <c r="A785" s="1">
        <v>42659</v>
      </c>
      <c r="B785" s="2">
        <f t="shared" ca="1" si="108"/>
        <v>5.1186585259286925</v>
      </c>
      <c r="C785" s="7">
        <f t="shared" ca="1" si="109"/>
        <v>4.2548336117544006</v>
      </c>
      <c r="D785" s="2">
        <f t="shared" ca="1" si="110"/>
        <v>1.2030220198947121</v>
      </c>
      <c r="E785" s="2">
        <f ca="1">IF(ROW()&gt;$H$2+5,"",IF(D785&gt;AVERAGE(D786:INDIRECT("D"&amp;TEXT($H$2+5, "#"))),1,0))</f>
        <v>1</v>
      </c>
      <c r="F785" s="2">
        <f ca="1">IF(ROW()&gt;$H$2+5,"",IF(D785&lt;AVERAGE(D786:INDIRECT("D"&amp;TEXT($H$2+5, "#"))),1,0))</f>
        <v>0</v>
      </c>
      <c r="G785" s="2">
        <f t="shared" ca="1" si="111"/>
        <v>0</v>
      </c>
      <c r="H785" s="2">
        <f t="shared" ca="1" si="112"/>
        <v>0</v>
      </c>
      <c r="J785" s="2">
        <f ca="1">IF(ROW()&gt;$H$2+5,"",IF(D785&gt;AVERAGE(D786:INDIRECT("D"&amp;TEXT($H$2+5, "#"))),1,-1))</f>
        <v>1</v>
      </c>
      <c r="K785" s="2">
        <f t="shared" ca="1" si="113"/>
        <v>0</v>
      </c>
      <c r="L785" s="2">
        <f t="shared" ca="1" si="114"/>
        <v>0</v>
      </c>
      <c r="M785" s="2">
        <f t="shared" ca="1" si="115"/>
        <v>0</v>
      </c>
      <c r="N785" s="2">
        <f t="shared" ca="1" si="116"/>
        <v>0</v>
      </c>
    </row>
    <row r="786" spans="1:14" x14ac:dyDescent="0.2">
      <c r="A786" s="1">
        <v>42658</v>
      </c>
      <c r="B786" s="2">
        <f t="shared" ca="1" si="108"/>
        <v>5.1186585259286925</v>
      </c>
      <c r="C786" s="7">
        <f t="shared" ca="1" si="109"/>
        <v>4.2548336117544006</v>
      </c>
      <c r="D786" s="2">
        <f t="shared" ca="1" si="110"/>
        <v>1.2030220198947121</v>
      </c>
      <c r="E786" s="2">
        <f ca="1">IF(ROW()&gt;$H$2+5,"",IF(D786&gt;AVERAGE(D787:INDIRECT("D"&amp;TEXT($H$2+5, "#"))),1,0))</f>
        <v>1</v>
      </c>
      <c r="F786" s="2">
        <f ca="1">IF(ROW()&gt;$H$2+5,"",IF(D786&lt;AVERAGE(D787:INDIRECT("D"&amp;TEXT($H$2+5, "#"))),1,0))</f>
        <v>0</v>
      </c>
      <c r="G786" s="2">
        <f t="shared" ca="1" si="111"/>
        <v>0</v>
      </c>
      <c r="H786" s="2">
        <f t="shared" ca="1" si="112"/>
        <v>0</v>
      </c>
      <c r="J786" s="2">
        <f ca="1">IF(ROW()&gt;$H$2+5,"",IF(D786&gt;AVERAGE(D787:INDIRECT("D"&amp;TEXT($H$2+5, "#"))),1,-1))</f>
        <v>1</v>
      </c>
      <c r="K786" s="2">
        <f t="shared" ca="1" si="113"/>
        <v>0</v>
      </c>
      <c r="L786" s="2">
        <f t="shared" ca="1" si="114"/>
        <v>0</v>
      </c>
      <c r="M786" s="2">
        <f t="shared" ca="1" si="115"/>
        <v>0</v>
      </c>
      <c r="N786" s="2">
        <f t="shared" ca="1" si="116"/>
        <v>0</v>
      </c>
    </row>
    <row r="787" spans="1:14" x14ac:dyDescent="0.2">
      <c r="A787" s="1">
        <v>42657</v>
      </c>
      <c r="B787" s="2">
        <f t="shared" ca="1" si="108"/>
        <v>5.1186585259286925</v>
      </c>
      <c r="C787" s="7">
        <f t="shared" ca="1" si="109"/>
        <v>4.2548336117544006</v>
      </c>
      <c r="D787" s="2">
        <f t="shared" ca="1" si="110"/>
        <v>1.2030220198947121</v>
      </c>
      <c r="E787" s="2">
        <f ca="1">IF(ROW()&gt;$H$2+5,"",IF(D787&gt;AVERAGE(D788:INDIRECT("D"&amp;TEXT($H$2+5, "#"))),1,0))</f>
        <v>1</v>
      </c>
      <c r="F787" s="2">
        <f ca="1">IF(ROW()&gt;$H$2+5,"",IF(D787&lt;AVERAGE(D788:INDIRECT("D"&amp;TEXT($H$2+5, "#"))),1,0))</f>
        <v>0</v>
      </c>
      <c r="G787" s="2">
        <f t="shared" ca="1" si="111"/>
        <v>1.6157989228007211E-2</v>
      </c>
      <c r="H787" s="2">
        <f t="shared" ca="1" si="112"/>
        <v>9.7614007418665993E-3</v>
      </c>
      <c r="J787" s="2">
        <f ca="1">IF(ROW()&gt;$H$2+5,"",IF(D787&gt;AVERAGE(D788:INDIRECT("D"&amp;TEXT($H$2+5, "#"))),1,-1))</f>
        <v>1</v>
      </c>
      <c r="K787" s="2">
        <f t="shared" ca="1" si="113"/>
        <v>1.6157989228007211E-2</v>
      </c>
      <c r="L787" s="2">
        <f t="shared" ca="1" si="114"/>
        <v>9.7614007418665993E-3</v>
      </c>
      <c r="M787" s="2">
        <f t="shared" ca="1" si="115"/>
        <v>6.3965884861406129E-3</v>
      </c>
      <c r="N787" s="2">
        <f t="shared" ca="1" si="116"/>
        <v>-9.7614007418665993E-3</v>
      </c>
    </row>
    <row r="788" spans="1:14" x14ac:dyDescent="0.2">
      <c r="A788" s="1">
        <v>42656</v>
      </c>
      <c r="B788" s="2">
        <f t="shared" ca="1" si="108"/>
        <v>5.037266429226646</v>
      </c>
      <c r="C788" s="7">
        <f t="shared" ca="1" si="109"/>
        <v>4.2277901777813858</v>
      </c>
      <c r="D788" s="2">
        <f t="shared" ca="1" si="110"/>
        <v>1.1914655688684268</v>
      </c>
      <c r="E788" s="2">
        <f ca="1">IF(ROW()&gt;$H$2+5,"",IF(D788&gt;AVERAGE(D789:INDIRECT("D"&amp;TEXT($H$2+5, "#"))),1,0))</f>
        <v>0</v>
      </c>
      <c r="F788" s="2">
        <f ca="1">IF(ROW()&gt;$H$2+5,"",IF(D788&lt;AVERAGE(D789:INDIRECT("D"&amp;TEXT($H$2+5, "#"))),1,0))</f>
        <v>1</v>
      </c>
      <c r="G788" s="2">
        <f t="shared" ca="1" si="111"/>
        <v>-2.6970954356846544E-2</v>
      </c>
      <c r="H788" s="2">
        <f t="shared" ca="1" si="112"/>
        <v>-4.1639368129869278E-3</v>
      </c>
      <c r="J788" s="2">
        <f ca="1">IF(ROW()&gt;$H$2+5,"",IF(D788&gt;AVERAGE(D789:INDIRECT("D"&amp;TEXT($H$2+5, "#"))),1,-1))</f>
        <v>-1</v>
      </c>
      <c r="K788" s="2">
        <f t="shared" ca="1" si="113"/>
        <v>-2.6970954356846544E-2</v>
      </c>
      <c r="L788" s="2">
        <f t="shared" ca="1" si="114"/>
        <v>-4.1639368129869278E-3</v>
      </c>
      <c r="M788" s="2">
        <f t="shared" ca="1" si="115"/>
        <v>-2.6970954356846544E-2</v>
      </c>
      <c r="N788" s="2">
        <f t="shared" ca="1" si="116"/>
        <v>-4.1639368129869278E-3</v>
      </c>
    </row>
    <row r="789" spans="1:14" x14ac:dyDescent="0.2">
      <c r="A789" s="1">
        <v>42655</v>
      </c>
      <c r="B789" s="2">
        <f t="shared" ca="1" si="108"/>
        <v>5.1548327911296017</v>
      </c>
      <c r="C789" s="7">
        <f t="shared" ca="1" si="109"/>
        <v>4.3449783916644522</v>
      </c>
      <c r="D789" s="2">
        <f t="shared" ca="1" si="110"/>
        <v>1.1863885907968612</v>
      </c>
      <c r="E789" s="2">
        <f ca="1">IF(ROW()&gt;$H$2+5,"",IF(D789&gt;AVERAGE(D790:INDIRECT("D"&amp;TEXT($H$2+5, "#"))),1,0))</f>
        <v>0</v>
      </c>
      <c r="F789" s="2">
        <f ca="1">IF(ROW()&gt;$H$2+5,"",IF(D789&lt;AVERAGE(D790:INDIRECT("D"&amp;TEXT($H$2+5, "#"))),1,0))</f>
        <v>1</v>
      </c>
      <c r="G789" s="2">
        <f t="shared" ca="1" si="111"/>
        <v>-1.8329938900203544E-2</v>
      </c>
      <c r="H789" s="2">
        <f t="shared" ca="1" si="112"/>
        <v>-4.489108450376509E-3</v>
      </c>
      <c r="J789" s="2">
        <f ca="1">IF(ROW()&gt;$H$2+5,"",IF(D789&gt;AVERAGE(D790:INDIRECT("D"&amp;TEXT($H$2+5, "#"))),1,-1))</f>
        <v>-1</v>
      </c>
      <c r="K789" s="2">
        <f t="shared" ca="1" si="113"/>
        <v>-1.8329938900203544E-2</v>
      </c>
      <c r="L789" s="2">
        <f t="shared" ca="1" si="114"/>
        <v>-4.489108450376509E-3</v>
      </c>
      <c r="M789" s="2">
        <f t="shared" ca="1" si="115"/>
        <v>-1.8329938900203544E-2</v>
      </c>
      <c r="N789" s="2">
        <f t="shared" ca="1" si="116"/>
        <v>-4.489108450376509E-3</v>
      </c>
    </row>
    <row r="790" spans="1:14" x14ac:dyDescent="0.2">
      <c r="A790" s="1">
        <v>42654</v>
      </c>
      <c r="B790" s="2">
        <f t="shared" ca="1" si="108"/>
        <v>5.2271813215314209</v>
      </c>
      <c r="C790" s="7">
        <f t="shared" ca="1" si="109"/>
        <v>4.4261086935834975</v>
      </c>
      <c r="D790" s="2">
        <f t="shared" ca="1" si="110"/>
        <v>1.1809880152986829</v>
      </c>
      <c r="E790" s="2">
        <f ca="1">IF(ROW()&gt;$H$2+5,"",IF(D790&gt;AVERAGE(D791:INDIRECT("D"&amp;TEXT($H$2+5, "#"))),1,0))</f>
        <v>0</v>
      </c>
      <c r="F790" s="2">
        <f ca="1">IF(ROW()&gt;$H$2+5,"",IF(D790&lt;AVERAGE(D791:INDIRECT("D"&amp;TEXT($H$2+5, "#"))),1,0))</f>
        <v>1</v>
      </c>
      <c r="G790" s="2">
        <f t="shared" ca="1" si="111"/>
        <v>-1.8000000000000078E-2</v>
      </c>
      <c r="H790" s="2">
        <f t="shared" ca="1" si="112"/>
        <v>5.648648648648523E-3</v>
      </c>
      <c r="J790" s="2">
        <f ca="1">IF(ROW()&gt;$H$2+5,"",IF(D790&gt;AVERAGE(D791:INDIRECT("D"&amp;TEXT($H$2+5, "#"))),1,-1))</f>
        <v>-1</v>
      </c>
      <c r="K790" s="2">
        <f t="shared" ca="1" si="113"/>
        <v>-1.8000000000000078E-2</v>
      </c>
      <c r="L790" s="2">
        <f t="shared" ca="1" si="114"/>
        <v>5.648648648648523E-3</v>
      </c>
      <c r="M790" s="2">
        <f t="shared" ca="1" si="115"/>
        <v>-1.8000000000000078E-2</v>
      </c>
      <c r="N790" s="2">
        <f t="shared" ca="1" si="116"/>
        <v>5.648648648648523E-3</v>
      </c>
    </row>
    <row r="791" spans="1:14" x14ac:dyDescent="0.2">
      <c r="A791" s="1">
        <v>42653</v>
      </c>
      <c r="B791" s="2">
        <f t="shared" ca="1" si="108"/>
        <v>5.3537912497346039</v>
      </c>
      <c r="C791" s="7">
        <f t="shared" ca="1" si="109"/>
        <v>4.5072389955025436</v>
      </c>
      <c r="D791" s="2">
        <f t="shared" ca="1" si="110"/>
        <v>1.1878205826397878</v>
      </c>
      <c r="E791" s="2">
        <f ca="1">IF(ROW()&gt;$H$2+5,"",IF(D791&gt;AVERAGE(D792:INDIRECT("D"&amp;TEXT($H$2+5, "#"))),1,0))</f>
        <v>0</v>
      </c>
      <c r="F791" s="2">
        <f ca="1">IF(ROW()&gt;$H$2+5,"",IF(D791&lt;AVERAGE(D792:INDIRECT("D"&amp;TEXT($H$2+5, "#"))),1,0))</f>
        <v>1</v>
      </c>
      <c r="G791" s="2">
        <f t="shared" ca="1" si="111"/>
        <v>0</v>
      </c>
      <c r="H791" s="2">
        <f t="shared" ca="1" si="112"/>
        <v>0</v>
      </c>
      <c r="J791" s="2">
        <f ca="1">IF(ROW()&gt;$H$2+5,"",IF(D791&gt;AVERAGE(D792:INDIRECT("D"&amp;TEXT($H$2+5, "#"))),1,-1))</f>
        <v>-1</v>
      </c>
      <c r="K791" s="2">
        <f t="shared" ca="1" si="113"/>
        <v>0</v>
      </c>
      <c r="L791" s="2">
        <f t="shared" ca="1" si="114"/>
        <v>0</v>
      </c>
      <c r="M791" s="2">
        <f t="shared" ca="1" si="115"/>
        <v>0</v>
      </c>
      <c r="N791" s="2">
        <f t="shared" ca="1" si="116"/>
        <v>0</v>
      </c>
    </row>
    <row r="792" spans="1:14" x14ac:dyDescent="0.2">
      <c r="A792" s="1">
        <v>42652</v>
      </c>
      <c r="B792" s="2">
        <f t="shared" ca="1" si="108"/>
        <v>5.3537912497346039</v>
      </c>
      <c r="C792" s="7">
        <f t="shared" ca="1" si="109"/>
        <v>4.5072389955025436</v>
      </c>
      <c r="D792" s="2">
        <f t="shared" ca="1" si="110"/>
        <v>1.1878205826397878</v>
      </c>
      <c r="E792" s="2">
        <f ca="1">IF(ROW()&gt;$H$2+5,"",IF(D792&gt;AVERAGE(D793:INDIRECT("D"&amp;TEXT($H$2+5, "#"))),1,0))</f>
        <v>0</v>
      </c>
      <c r="F792" s="2">
        <f ca="1">IF(ROW()&gt;$H$2+5,"",IF(D792&lt;AVERAGE(D793:INDIRECT("D"&amp;TEXT($H$2+5, "#"))),1,0))</f>
        <v>1</v>
      </c>
      <c r="G792" s="2">
        <f t="shared" ca="1" si="111"/>
        <v>0</v>
      </c>
      <c r="H792" s="2">
        <f t="shared" ca="1" si="112"/>
        <v>0</v>
      </c>
      <c r="J792" s="2">
        <f ca="1">IF(ROW()&gt;$H$2+5,"",IF(D792&gt;AVERAGE(D793:INDIRECT("D"&amp;TEXT($H$2+5, "#"))),1,-1))</f>
        <v>-1</v>
      </c>
      <c r="K792" s="2">
        <f t="shared" ca="1" si="113"/>
        <v>0</v>
      </c>
      <c r="L792" s="2">
        <f t="shared" ca="1" si="114"/>
        <v>0</v>
      </c>
      <c r="M792" s="2">
        <f t="shared" ca="1" si="115"/>
        <v>0</v>
      </c>
      <c r="N792" s="2">
        <f t="shared" ca="1" si="116"/>
        <v>0</v>
      </c>
    </row>
    <row r="793" spans="1:14" x14ac:dyDescent="0.2">
      <c r="A793" s="1">
        <v>42651</v>
      </c>
      <c r="B793" s="2">
        <f t="shared" ca="1" si="108"/>
        <v>5.3537912497346039</v>
      </c>
      <c r="C793" s="7">
        <f t="shared" ca="1" si="109"/>
        <v>4.5072389955025436</v>
      </c>
      <c r="D793" s="2">
        <f t="shared" ca="1" si="110"/>
        <v>1.1878205826397878</v>
      </c>
      <c r="E793" s="2">
        <f ca="1">IF(ROW()&gt;$H$2+5,"",IF(D793&gt;AVERAGE(D794:INDIRECT("D"&amp;TEXT($H$2+5, "#"))),1,0))</f>
        <v>0</v>
      </c>
      <c r="F793" s="2">
        <f ca="1">IF(ROW()&gt;$H$2+5,"",IF(D793&lt;AVERAGE(D794:INDIRECT("D"&amp;TEXT($H$2+5, "#"))),1,0))</f>
        <v>1</v>
      </c>
      <c r="G793" s="2">
        <f t="shared" ca="1" si="111"/>
        <v>0</v>
      </c>
      <c r="H793" s="2">
        <f t="shared" ca="1" si="112"/>
        <v>0</v>
      </c>
      <c r="J793" s="2">
        <f ca="1">IF(ROW()&gt;$H$2+5,"",IF(D793&gt;AVERAGE(D794:INDIRECT("D"&amp;TEXT($H$2+5, "#"))),1,-1))</f>
        <v>-1</v>
      </c>
      <c r="K793" s="2">
        <f t="shared" ca="1" si="113"/>
        <v>0</v>
      </c>
      <c r="L793" s="2">
        <f t="shared" ca="1" si="114"/>
        <v>0</v>
      </c>
      <c r="M793" s="2">
        <f t="shared" ca="1" si="115"/>
        <v>0</v>
      </c>
      <c r="N793" s="2">
        <f t="shared" ca="1" si="116"/>
        <v>0</v>
      </c>
    </row>
    <row r="794" spans="1:14" x14ac:dyDescent="0.2">
      <c r="A794" s="1">
        <v>42650</v>
      </c>
      <c r="B794" s="2">
        <f t="shared" ca="1" si="108"/>
        <v>5.3537912497346039</v>
      </c>
      <c r="C794" s="7">
        <f t="shared" ca="1" si="109"/>
        <v>4.5072389955025436</v>
      </c>
      <c r="D794" s="2">
        <f t="shared" ca="1" si="110"/>
        <v>1.1878205826397878</v>
      </c>
      <c r="E794" s="2">
        <f ca="1">IF(ROW()&gt;$H$2+5,"",IF(D794&gt;AVERAGE(D795:INDIRECT("D"&amp;TEXT($H$2+5, "#"))),1,0))</f>
        <v>0</v>
      </c>
      <c r="F794" s="2">
        <f ca="1">IF(ROW()&gt;$H$2+5,"",IF(D794&lt;AVERAGE(D795:INDIRECT("D"&amp;TEXT($H$2+5, "#"))),1,0))</f>
        <v>1</v>
      </c>
      <c r="G794" s="2">
        <f t="shared" ca="1" si="111"/>
        <v>0</v>
      </c>
      <c r="H794" s="2">
        <f t="shared" ca="1" si="112"/>
        <v>0</v>
      </c>
      <c r="J794" s="2">
        <f ca="1">IF(ROW()&gt;$H$2+5,"",IF(D794&gt;AVERAGE(D795:INDIRECT("D"&amp;TEXT($H$2+5, "#"))),1,-1))</f>
        <v>-1</v>
      </c>
      <c r="K794" s="2">
        <f t="shared" ca="1" si="113"/>
        <v>0</v>
      </c>
      <c r="L794" s="2">
        <f t="shared" ca="1" si="114"/>
        <v>0</v>
      </c>
      <c r="M794" s="2">
        <f t="shared" ca="1" si="115"/>
        <v>0</v>
      </c>
      <c r="N794" s="2">
        <f t="shared" ca="1" si="116"/>
        <v>0</v>
      </c>
    </row>
    <row r="795" spans="1:14" x14ac:dyDescent="0.2">
      <c r="A795" s="1">
        <v>42649</v>
      </c>
      <c r="B795" s="2">
        <f t="shared" ca="1" si="108"/>
        <v>5.3537912497346039</v>
      </c>
      <c r="C795" s="7">
        <f t="shared" ca="1" si="109"/>
        <v>4.5072389955025436</v>
      </c>
      <c r="D795" s="2">
        <f t="shared" ca="1" si="110"/>
        <v>1.1878205826397878</v>
      </c>
      <c r="E795" s="2">
        <f ca="1">IF(ROW()&gt;$H$2+5,"",IF(D795&gt;AVERAGE(D796:INDIRECT("D"&amp;TEXT($H$2+5, "#"))),1,0))</f>
        <v>0</v>
      </c>
      <c r="F795" s="2">
        <f ca="1">IF(ROW()&gt;$H$2+5,"",IF(D795&lt;AVERAGE(D796:INDIRECT("D"&amp;TEXT($H$2+5, "#"))),1,0))</f>
        <v>1</v>
      </c>
      <c r="G795" s="2">
        <f t="shared" ca="1" si="111"/>
        <v>8.0645161290322492E-3</v>
      </c>
      <c r="H795" s="2">
        <f t="shared" ca="1" si="112"/>
        <v>-2.1743917207970101E-3</v>
      </c>
      <c r="J795" s="2">
        <f ca="1">IF(ROW()&gt;$H$2+5,"",IF(D795&gt;AVERAGE(D796:INDIRECT("D"&amp;TEXT($H$2+5, "#"))),1,-1))</f>
        <v>-1</v>
      </c>
      <c r="K795" s="2">
        <f t="shared" ca="1" si="113"/>
        <v>8.0645161290322492E-3</v>
      </c>
      <c r="L795" s="2">
        <f t="shared" ca="1" si="114"/>
        <v>-2.1743917207970101E-3</v>
      </c>
      <c r="M795" s="2">
        <f t="shared" ca="1" si="115"/>
        <v>8.0645161290322492E-3</v>
      </c>
      <c r="N795" s="2">
        <f t="shared" ca="1" si="116"/>
        <v>-2.1743917207970101E-3</v>
      </c>
    </row>
    <row r="796" spans="1:14" x14ac:dyDescent="0.2">
      <c r="A796" s="1">
        <v>42648</v>
      </c>
      <c r="B796" s="2">
        <f t="shared" ca="1" si="108"/>
        <v>5.2995298519332401</v>
      </c>
      <c r="C796" s="7">
        <f t="shared" ca="1" si="109"/>
        <v>4.4711810835385233</v>
      </c>
      <c r="D796" s="2">
        <f t="shared" ca="1" si="110"/>
        <v>1.1852639722968132</v>
      </c>
      <c r="E796" s="2">
        <f ca="1">IF(ROW()&gt;$H$2+5,"",IF(D796&gt;AVERAGE(D797:INDIRECT("D"&amp;TEXT($H$2+5, "#"))),1,0))</f>
        <v>0</v>
      </c>
      <c r="F796" s="2">
        <f ca="1">IF(ROW()&gt;$H$2+5,"",IF(D796&lt;AVERAGE(D797:INDIRECT("D"&amp;TEXT($H$2+5, "#"))),1,0))</f>
        <v>1</v>
      </c>
      <c r="G796" s="2">
        <f t="shared" ca="1" si="111"/>
        <v>2.0202020202021173E-3</v>
      </c>
      <c r="H796" s="2">
        <f t="shared" ca="1" si="112"/>
        <v>-1.4044555140445957E-3</v>
      </c>
      <c r="J796" s="2">
        <f ca="1">IF(ROW()&gt;$H$2+5,"",IF(D796&gt;AVERAGE(D797:INDIRECT("D"&amp;TEXT($H$2+5, "#"))),1,-1))</f>
        <v>-1</v>
      </c>
      <c r="K796" s="2">
        <f t="shared" ca="1" si="113"/>
        <v>2.0202020202021173E-3</v>
      </c>
      <c r="L796" s="2">
        <f t="shared" ca="1" si="114"/>
        <v>-1.4044555140445957E-3</v>
      </c>
      <c r="M796" s="2">
        <f t="shared" ca="1" si="115"/>
        <v>2.0202020202021173E-3</v>
      </c>
      <c r="N796" s="2">
        <f t="shared" ca="1" si="116"/>
        <v>-1.4044555140445957E-3</v>
      </c>
    </row>
    <row r="797" spans="1:14" x14ac:dyDescent="0.2">
      <c r="A797" s="1">
        <v>42647</v>
      </c>
      <c r="B797" s="2">
        <f t="shared" ca="1" si="108"/>
        <v>5.2814427193327846</v>
      </c>
      <c r="C797" s="7">
        <f t="shared" ca="1" si="109"/>
        <v>4.4621666055475178</v>
      </c>
      <c r="D797" s="2">
        <f t="shared" ca="1" si="110"/>
        <v>1.1836050031764198</v>
      </c>
      <c r="E797" s="2">
        <f ca="1">IF(ROW()&gt;$H$2+5,"",IF(D797&gt;AVERAGE(D798:INDIRECT("D"&amp;TEXT($H$2+5, "#"))),1,0))</f>
        <v>0</v>
      </c>
      <c r="F797" s="2">
        <f ca="1">IF(ROW()&gt;$H$2+5,"",IF(D797&lt;AVERAGE(D798:INDIRECT("D"&amp;TEXT($H$2+5, "#"))),1,0))</f>
        <v>1</v>
      </c>
      <c r="G797" s="2">
        <f t="shared" ca="1" si="111"/>
        <v>8.1466395112016199E-3</v>
      </c>
      <c r="H797" s="2">
        <f t="shared" ca="1" si="112"/>
        <v>4.7102133943631632E-3</v>
      </c>
      <c r="J797" s="2">
        <f ca="1">IF(ROW()&gt;$H$2+5,"",IF(D797&gt;AVERAGE(D798:INDIRECT("D"&amp;TEXT($H$2+5, "#"))),1,-1))</f>
        <v>-1</v>
      </c>
      <c r="K797" s="2">
        <f t="shared" ca="1" si="113"/>
        <v>8.1466395112016199E-3</v>
      </c>
      <c r="L797" s="2">
        <f t="shared" ca="1" si="114"/>
        <v>4.7102133943631632E-3</v>
      </c>
      <c r="M797" s="2">
        <f t="shared" ca="1" si="115"/>
        <v>8.1466395112016199E-3</v>
      </c>
      <c r="N797" s="2">
        <f t="shared" ca="1" si="116"/>
        <v>4.7102133943631632E-3</v>
      </c>
    </row>
    <row r="798" spans="1:14" x14ac:dyDescent="0.2">
      <c r="A798" s="1">
        <v>42646</v>
      </c>
      <c r="B798" s="2">
        <f t="shared" ca="1" si="108"/>
        <v>5.2633555867323301</v>
      </c>
      <c r="C798" s="7">
        <f t="shared" ca="1" si="109"/>
        <v>4.4261086935834975</v>
      </c>
      <c r="D798" s="2">
        <f t="shared" ca="1" si="110"/>
        <v>1.1891609427401961</v>
      </c>
      <c r="E798" s="2">
        <f ca="1">IF(ROW()&gt;$H$2+5,"",IF(D798&gt;AVERAGE(D799:INDIRECT("D"&amp;TEXT($H$2+5, "#"))),1,0))</f>
        <v>0</v>
      </c>
      <c r="F798" s="2">
        <f ca="1">IF(ROW()&gt;$H$2+5,"",IF(D798&lt;AVERAGE(D799:INDIRECT("D"&amp;TEXT($H$2+5, "#"))),1,0))</f>
        <v>1</v>
      </c>
      <c r="G798" s="2">
        <f t="shared" ca="1" si="111"/>
        <v>1.2371134020618542E-2</v>
      </c>
      <c r="H798" s="2">
        <f t="shared" ca="1" si="112"/>
        <v>1.9722097714021912E-4</v>
      </c>
      <c r="J798" s="2">
        <f ca="1">IF(ROW()&gt;$H$2+5,"",IF(D798&gt;AVERAGE(D799:INDIRECT("D"&amp;TEXT($H$2+5, "#"))),1,-1))</f>
        <v>-1</v>
      </c>
      <c r="K798" s="2">
        <f t="shared" ca="1" si="113"/>
        <v>1.2371134020618542E-2</v>
      </c>
      <c r="L798" s="2">
        <f t="shared" ca="1" si="114"/>
        <v>1.9722097714021912E-4</v>
      </c>
      <c r="M798" s="2">
        <f t="shared" ca="1" si="115"/>
        <v>1.2371134020618542E-2</v>
      </c>
      <c r="N798" s="2">
        <f t="shared" ca="1" si="116"/>
        <v>1.9722097714021912E-4</v>
      </c>
    </row>
    <row r="799" spans="1:14" x14ac:dyDescent="0.2">
      <c r="A799" s="1">
        <v>42645</v>
      </c>
      <c r="B799" s="2">
        <f t="shared" ca="1" si="108"/>
        <v>5.2000506226307381</v>
      </c>
      <c r="C799" s="7">
        <f t="shared" ca="1" si="109"/>
        <v>4.372021825637467</v>
      </c>
      <c r="D799" s="2">
        <f t="shared" ca="1" si="110"/>
        <v>1.1893926494460123</v>
      </c>
      <c r="E799" s="2">
        <f ca="1">IF(ROW()&gt;$H$2+5,"",IF(D799&gt;AVERAGE(D800:INDIRECT("D"&amp;TEXT($H$2+5, "#"))),1,0))</f>
        <v>0</v>
      </c>
      <c r="F799" s="2">
        <f ca="1">IF(ROW()&gt;$H$2+5,"",IF(D799&lt;AVERAGE(D800:INDIRECT("D"&amp;TEXT($H$2+5, "#"))),1,0))</f>
        <v>1</v>
      </c>
      <c r="G799" s="2">
        <f t="shared" ca="1" si="111"/>
        <v>0</v>
      </c>
      <c r="H799" s="2">
        <f t="shared" ca="1" si="112"/>
        <v>0</v>
      </c>
      <c r="J799" s="2">
        <f ca="1">IF(ROW()&gt;$H$2+5,"",IF(D799&gt;AVERAGE(D800:INDIRECT("D"&amp;TEXT($H$2+5, "#"))),1,-1))</f>
        <v>-1</v>
      </c>
      <c r="K799" s="2">
        <f t="shared" ca="1" si="113"/>
        <v>0</v>
      </c>
      <c r="L799" s="2">
        <f t="shared" ca="1" si="114"/>
        <v>0</v>
      </c>
      <c r="M799" s="2">
        <f t="shared" ca="1" si="115"/>
        <v>0</v>
      </c>
      <c r="N799" s="2">
        <f t="shared" ca="1" si="116"/>
        <v>0</v>
      </c>
    </row>
    <row r="800" spans="1:14" x14ac:dyDescent="0.2">
      <c r="A800" s="1">
        <v>42644</v>
      </c>
      <c r="B800" s="2">
        <f t="shared" ca="1" si="108"/>
        <v>5.2000506226307381</v>
      </c>
      <c r="C800" s="7">
        <f t="shared" ca="1" si="109"/>
        <v>4.372021825637467</v>
      </c>
      <c r="D800" s="2">
        <f t="shared" ca="1" si="110"/>
        <v>1.1893926494460123</v>
      </c>
      <c r="E800" s="2">
        <f ca="1">IF(ROW()&gt;$H$2+5,"",IF(D800&gt;AVERAGE(D801:INDIRECT("D"&amp;TEXT($H$2+5, "#"))),1,0))</f>
        <v>0</v>
      </c>
      <c r="F800" s="2">
        <f ca="1">IF(ROW()&gt;$H$2+5,"",IF(D800&lt;AVERAGE(D801:INDIRECT("D"&amp;TEXT($H$2+5, "#"))),1,0))</f>
        <v>1</v>
      </c>
      <c r="G800" s="2">
        <f t="shared" ca="1" si="111"/>
        <v>0</v>
      </c>
      <c r="H800" s="2">
        <f t="shared" ca="1" si="112"/>
        <v>0</v>
      </c>
      <c r="J800" s="2">
        <f ca="1">IF(ROW()&gt;$H$2+5,"",IF(D800&gt;AVERAGE(D801:INDIRECT("D"&amp;TEXT($H$2+5, "#"))),1,-1))</f>
        <v>-1</v>
      </c>
      <c r="K800" s="2">
        <f t="shared" ca="1" si="113"/>
        <v>0</v>
      </c>
      <c r="L800" s="2">
        <f t="shared" ca="1" si="114"/>
        <v>0</v>
      </c>
      <c r="M800" s="2">
        <f t="shared" ca="1" si="115"/>
        <v>0</v>
      </c>
      <c r="N800" s="2">
        <f t="shared" ca="1" si="116"/>
        <v>0</v>
      </c>
    </row>
    <row r="801" spans="1:14" x14ac:dyDescent="0.2">
      <c r="A801" s="1">
        <v>42643</v>
      </c>
      <c r="B801" s="2">
        <f t="shared" ca="1" si="108"/>
        <v>5.2000506226307381</v>
      </c>
      <c r="C801" s="7">
        <f t="shared" ca="1" si="109"/>
        <v>4.372021825637467</v>
      </c>
      <c r="D801" s="2">
        <f t="shared" ca="1" si="110"/>
        <v>1.1893926494460123</v>
      </c>
      <c r="E801" s="2">
        <f ca="1">IF(ROW()&gt;$H$2+5,"",IF(D801&gt;AVERAGE(D802:INDIRECT("D"&amp;TEXT($H$2+5, "#"))),1,0))</f>
        <v>0</v>
      </c>
      <c r="F801" s="2">
        <f ca="1">IF(ROW()&gt;$H$2+5,"",IF(D801&lt;AVERAGE(D802:INDIRECT("D"&amp;TEXT($H$2+5, "#"))),1,0))</f>
        <v>1</v>
      </c>
      <c r="G801" s="2">
        <f t="shared" ca="1" si="111"/>
        <v>-2.8056112224448867E-2</v>
      </c>
      <c r="H801" s="2">
        <f t="shared" ca="1" si="112"/>
        <v>-4.2870120546696228E-3</v>
      </c>
      <c r="J801" s="2">
        <f ca="1">IF(ROW()&gt;$H$2+5,"",IF(D801&gt;AVERAGE(D802:INDIRECT("D"&amp;TEXT($H$2+5, "#"))),1,-1))</f>
        <v>-1</v>
      </c>
      <c r="K801" s="2">
        <f t="shared" ca="1" si="113"/>
        <v>-2.8056112224448867E-2</v>
      </c>
      <c r="L801" s="2">
        <f t="shared" ca="1" si="114"/>
        <v>-4.2870120546696228E-3</v>
      </c>
      <c r="M801" s="2">
        <f t="shared" ca="1" si="115"/>
        <v>-2.8056112224448867E-2</v>
      </c>
      <c r="N801" s="2">
        <f t="shared" ca="1" si="116"/>
        <v>-4.2870120546696228E-3</v>
      </c>
    </row>
    <row r="802" spans="1:14" x14ac:dyDescent="0.2">
      <c r="A802" s="1">
        <v>42642</v>
      </c>
      <c r="B802" s="2">
        <f t="shared" ca="1" si="108"/>
        <v>5.3266605508339211</v>
      </c>
      <c r="C802" s="7">
        <f t="shared" ca="1" si="109"/>
        <v>4.4982245175115381</v>
      </c>
      <c r="D802" s="2">
        <f t="shared" ca="1" si="110"/>
        <v>1.1841695607005143</v>
      </c>
      <c r="E802" s="2">
        <f ca="1">IF(ROW()&gt;$H$2+5,"",IF(D802&gt;AVERAGE(D803:INDIRECT("D"&amp;TEXT($H$2+5, "#"))),1,0))</f>
        <v>0</v>
      </c>
      <c r="F802" s="2">
        <f ca="1">IF(ROW()&gt;$H$2+5,"",IF(D802&lt;AVERAGE(D803:INDIRECT("D"&amp;TEXT($H$2+5, "#"))),1,0))</f>
        <v>1</v>
      </c>
      <c r="G802" s="2">
        <f t="shared" ca="1" si="111"/>
        <v>4.0241448692152878E-3</v>
      </c>
      <c r="H802" s="2">
        <f t="shared" ca="1" si="112"/>
        <v>-4.5374989664010738E-3</v>
      </c>
      <c r="J802" s="2">
        <f ca="1">IF(ROW()&gt;$H$2+5,"",IF(D802&gt;AVERAGE(D803:INDIRECT("D"&amp;TEXT($H$2+5, "#"))),1,-1))</f>
        <v>-1</v>
      </c>
      <c r="K802" s="2">
        <f t="shared" ca="1" si="113"/>
        <v>4.0241448692152878E-3</v>
      </c>
      <c r="L802" s="2">
        <f t="shared" ca="1" si="114"/>
        <v>-4.5374989664010738E-3</v>
      </c>
      <c r="M802" s="2">
        <f t="shared" ca="1" si="115"/>
        <v>4.0241448692152878E-3</v>
      </c>
      <c r="N802" s="2">
        <f t="shared" ca="1" si="116"/>
        <v>-4.5374989664010738E-3</v>
      </c>
    </row>
    <row r="803" spans="1:14" x14ac:dyDescent="0.2">
      <c r="A803" s="1">
        <v>42641</v>
      </c>
      <c r="B803" s="2">
        <f t="shared" ca="1" si="108"/>
        <v>5.2814427193327846</v>
      </c>
      <c r="C803" s="7">
        <f t="shared" ca="1" si="109"/>
        <v>4.4801955615295279</v>
      </c>
      <c r="D803" s="2">
        <f t="shared" ca="1" si="110"/>
        <v>1.17884200517571</v>
      </c>
      <c r="E803" s="2">
        <f ca="1">IF(ROW()&gt;$H$2+5,"",IF(D803&gt;AVERAGE(D804:INDIRECT("D"&amp;TEXT($H$2+5, "#"))),1,0))</f>
        <v>0</v>
      </c>
      <c r="F803" s="2">
        <f ca="1">IF(ROW()&gt;$H$2+5,"",IF(D803&lt;AVERAGE(D804:INDIRECT("D"&amp;TEXT($H$2+5, "#"))),1,0))</f>
        <v>1</v>
      </c>
      <c r="G803" s="2">
        <f t="shared" ca="1" si="111"/>
        <v>0</v>
      </c>
      <c r="H803" s="2">
        <f t="shared" ca="1" si="112"/>
        <v>3.4129692832765872E-3</v>
      </c>
      <c r="J803" s="2">
        <f ca="1">IF(ROW()&gt;$H$2+5,"",IF(D803&gt;AVERAGE(D804:INDIRECT("D"&amp;TEXT($H$2+5, "#"))),1,-1))</f>
        <v>-1</v>
      </c>
      <c r="K803" s="2">
        <f t="shared" ca="1" si="113"/>
        <v>0</v>
      </c>
      <c r="L803" s="2">
        <f t="shared" ca="1" si="114"/>
        <v>3.4129692832765872E-3</v>
      </c>
      <c r="M803" s="2">
        <f t="shared" ca="1" si="115"/>
        <v>0</v>
      </c>
      <c r="N803" s="2">
        <f t="shared" ca="1" si="116"/>
        <v>3.4129692832765872E-3</v>
      </c>
    </row>
    <row r="804" spans="1:14" x14ac:dyDescent="0.2">
      <c r="A804" s="1">
        <v>42640</v>
      </c>
      <c r="B804" s="2">
        <f t="shared" ca="1" si="108"/>
        <v>5.2995298519332401</v>
      </c>
      <c r="C804" s="7">
        <f t="shared" ca="1" si="109"/>
        <v>4.4801955615295279</v>
      </c>
      <c r="D804" s="2">
        <f t="shared" ca="1" si="110"/>
        <v>1.1828791353304215</v>
      </c>
      <c r="E804" s="2">
        <f ca="1">IF(ROW()&gt;$H$2+5,"",IF(D804&gt;AVERAGE(D805:INDIRECT("D"&amp;TEXT($H$2+5, "#"))),1,0))</f>
        <v>0</v>
      </c>
      <c r="F804" s="2">
        <f ca="1">IF(ROW()&gt;$H$2+5,"",IF(D804&lt;AVERAGE(D805:INDIRECT("D"&amp;TEXT($H$2+5, "#"))),1,0))</f>
        <v>1</v>
      </c>
      <c r="G804" s="2">
        <f t="shared" ca="1" si="111"/>
        <v>2.4742268041237084E-2</v>
      </c>
      <c r="H804" s="2">
        <f t="shared" ca="1" si="112"/>
        <v>1.2652458023965866E-2</v>
      </c>
      <c r="J804" s="2">
        <f ca="1">IF(ROW()&gt;$H$2+5,"",IF(D804&gt;AVERAGE(D805:INDIRECT("D"&amp;TEXT($H$2+5, "#"))),1,-1))</f>
        <v>-1</v>
      </c>
      <c r="K804" s="2">
        <f t="shared" ca="1" si="113"/>
        <v>2.4742268041237084E-2</v>
      </c>
      <c r="L804" s="2">
        <f t="shared" ca="1" si="114"/>
        <v>1.2652458023965866E-2</v>
      </c>
      <c r="M804" s="2">
        <f t="shared" ca="1" si="115"/>
        <v>1.2089810017271219E-2</v>
      </c>
      <c r="N804" s="2">
        <f t="shared" ca="1" si="116"/>
        <v>-1.2652458023965866E-2</v>
      </c>
    </row>
    <row r="805" spans="1:14" x14ac:dyDescent="0.2">
      <c r="A805" s="1">
        <v>42639</v>
      </c>
      <c r="B805" s="2">
        <f t="shared" ca="1" si="108"/>
        <v>5.2362248878316482</v>
      </c>
      <c r="C805" s="7">
        <f t="shared" ca="1" si="109"/>
        <v>4.372021825637467</v>
      </c>
      <c r="D805" s="2">
        <f t="shared" ca="1" si="110"/>
        <v>1.1976666852682454</v>
      </c>
      <c r="E805" s="2">
        <f ca="1">IF(ROW()&gt;$H$2+5,"",IF(D805&gt;AVERAGE(D806:INDIRECT("D"&amp;TEXT($H$2+5, "#"))),1,0))</f>
        <v>1</v>
      </c>
      <c r="F805" s="2">
        <f ca="1">IF(ROW()&gt;$H$2+5,"",IF(D805&lt;AVERAGE(D806:INDIRECT("D"&amp;TEXT($H$2+5, "#"))),1,0))</f>
        <v>0</v>
      </c>
      <c r="G805" s="2">
        <f t="shared" ca="1" si="111"/>
        <v>-2.3608768971332163E-2</v>
      </c>
      <c r="H805" s="2">
        <f t="shared" ca="1" si="112"/>
        <v>-1.7461227987725713E-2</v>
      </c>
      <c r="J805" s="2">
        <f ca="1">IF(ROW()&gt;$H$2+5,"",IF(D805&gt;AVERAGE(D806:INDIRECT("D"&amp;TEXT($H$2+5, "#"))),1,-1))</f>
        <v>1</v>
      </c>
      <c r="K805" s="2">
        <f t="shared" ca="1" si="113"/>
        <v>-2.3608768971332163E-2</v>
      </c>
      <c r="L805" s="2">
        <f t="shared" ca="1" si="114"/>
        <v>-1.7461227987725713E-2</v>
      </c>
      <c r="M805" s="2">
        <f t="shared" ca="1" si="115"/>
        <v>-2.3608768971332163E-2</v>
      </c>
      <c r="N805" s="2">
        <f t="shared" ca="1" si="116"/>
        <v>-1.7461227987725713E-2</v>
      </c>
    </row>
    <row r="806" spans="1:14" x14ac:dyDescent="0.2">
      <c r="A806" s="1">
        <v>42638</v>
      </c>
      <c r="B806" s="2">
        <f t="shared" ca="1" si="108"/>
        <v>5.3628348160348311</v>
      </c>
      <c r="C806" s="7">
        <f t="shared" ca="1" si="109"/>
        <v>4.3990652596104818</v>
      </c>
      <c r="D806" s="2">
        <f t="shared" ca="1" si="110"/>
        <v>1.2190850782035652</v>
      </c>
      <c r="E806" s="2">
        <f ca="1">IF(ROW()&gt;$H$2+5,"",IF(D806&gt;AVERAGE(D807:INDIRECT("D"&amp;TEXT($H$2+5, "#"))),1,0))</f>
        <v>1</v>
      </c>
      <c r="F806" s="2">
        <f ca="1">IF(ROW()&gt;$H$2+5,"",IF(D806&lt;AVERAGE(D807:INDIRECT("D"&amp;TEXT($H$2+5, "#"))),1,0))</f>
        <v>0</v>
      </c>
      <c r="G806" s="2">
        <f t="shared" ca="1" si="111"/>
        <v>0</v>
      </c>
      <c r="H806" s="2">
        <f t="shared" ca="1" si="112"/>
        <v>0</v>
      </c>
      <c r="J806" s="2">
        <f ca="1">IF(ROW()&gt;$H$2+5,"",IF(D806&gt;AVERAGE(D807:INDIRECT("D"&amp;TEXT($H$2+5, "#"))),1,-1))</f>
        <v>1</v>
      </c>
      <c r="K806" s="2">
        <f t="shared" ca="1" si="113"/>
        <v>0</v>
      </c>
      <c r="L806" s="2">
        <f t="shared" ca="1" si="114"/>
        <v>0</v>
      </c>
      <c r="M806" s="2">
        <f t="shared" ca="1" si="115"/>
        <v>0</v>
      </c>
      <c r="N806" s="2">
        <f t="shared" ca="1" si="116"/>
        <v>0</v>
      </c>
    </row>
    <row r="807" spans="1:14" x14ac:dyDescent="0.2">
      <c r="A807" s="1">
        <v>42637</v>
      </c>
      <c r="B807" s="2">
        <f t="shared" ca="1" si="108"/>
        <v>5.3628348160348311</v>
      </c>
      <c r="C807" s="7">
        <f t="shared" ca="1" si="109"/>
        <v>4.3990652596104818</v>
      </c>
      <c r="D807" s="2">
        <f t="shared" ca="1" si="110"/>
        <v>1.2190850782035652</v>
      </c>
      <c r="E807" s="2">
        <f ca="1">IF(ROW()&gt;$H$2+5,"",IF(D807&gt;AVERAGE(D808:INDIRECT("D"&amp;TEXT($H$2+5, "#"))),1,0))</f>
        <v>1</v>
      </c>
      <c r="F807" s="2">
        <f ca="1">IF(ROW()&gt;$H$2+5,"",IF(D807&lt;AVERAGE(D808:INDIRECT("D"&amp;TEXT($H$2+5, "#"))),1,0))</f>
        <v>0</v>
      </c>
      <c r="G807" s="2">
        <f t="shared" ca="1" si="111"/>
        <v>0</v>
      </c>
      <c r="H807" s="2">
        <f t="shared" ca="1" si="112"/>
        <v>0</v>
      </c>
      <c r="J807" s="2">
        <f ca="1">IF(ROW()&gt;$H$2+5,"",IF(D807&gt;AVERAGE(D808:INDIRECT("D"&amp;TEXT($H$2+5, "#"))),1,-1))</f>
        <v>1</v>
      </c>
      <c r="K807" s="2">
        <f t="shared" ca="1" si="113"/>
        <v>0</v>
      </c>
      <c r="L807" s="2">
        <f t="shared" ca="1" si="114"/>
        <v>0</v>
      </c>
      <c r="M807" s="2">
        <f t="shared" ca="1" si="115"/>
        <v>0</v>
      </c>
      <c r="N807" s="2">
        <f t="shared" ca="1" si="116"/>
        <v>0</v>
      </c>
    </row>
    <row r="808" spans="1:14" x14ac:dyDescent="0.2">
      <c r="A808" s="1">
        <v>42636</v>
      </c>
      <c r="B808" s="2">
        <f t="shared" ca="1" si="108"/>
        <v>5.3628348160348311</v>
      </c>
      <c r="C808" s="7">
        <f t="shared" ca="1" si="109"/>
        <v>4.3990652596104818</v>
      </c>
      <c r="D808" s="2">
        <f t="shared" ca="1" si="110"/>
        <v>1.2190850782035652</v>
      </c>
      <c r="E808" s="2">
        <f ca="1">IF(ROW()&gt;$H$2+5,"",IF(D808&gt;AVERAGE(D809:INDIRECT("D"&amp;TEXT($H$2+5, "#"))),1,0))</f>
        <v>1</v>
      </c>
      <c r="F808" s="2">
        <f ca="1">IF(ROW()&gt;$H$2+5,"",IF(D808&lt;AVERAGE(D809:INDIRECT("D"&amp;TEXT($H$2+5, "#"))),1,0))</f>
        <v>0</v>
      </c>
      <c r="G808" s="2">
        <f t="shared" ca="1" si="111"/>
        <v>-8.3612040133780145E-3</v>
      </c>
      <c r="H808" s="2">
        <f t="shared" ca="1" si="112"/>
        <v>2.1459869545270162E-2</v>
      </c>
      <c r="J808" s="2">
        <f ca="1">IF(ROW()&gt;$H$2+5,"",IF(D808&gt;AVERAGE(D809:INDIRECT("D"&amp;TEXT($H$2+5, "#"))),1,-1))</f>
        <v>1</v>
      </c>
      <c r="K808" s="2">
        <f t="shared" ca="1" si="113"/>
        <v>-8.3612040133780145E-3</v>
      </c>
      <c r="L808" s="2">
        <f t="shared" ca="1" si="114"/>
        <v>2.1459869545270162E-2</v>
      </c>
      <c r="M808" s="2">
        <f t="shared" ca="1" si="115"/>
        <v>-8.3612040133780145E-3</v>
      </c>
      <c r="N808" s="2">
        <f t="shared" ca="1" si="116"/>
        <v>2.1459869545270162E-2</v>
      </c>
    </row>
    <row r="809" spans="1:14" x14ac:dyDescent="0.2">
      <c r="A809" s="1">
        <v>42635</v>
      </c>
      <c r="B809" s="2">
        <f t="shared" ca="1" si="108"/>
        <v>5.4080526475359685</v>
      </c>
      <c r="C809" s="7">
        <f t="shared" ca="1" si="109"/>
        <v>4.5342824294755584</v>
      </c>
      <c r="D809" s="2">
        <f t="shared" ca="1" si="110"/>
        <v>1.1927030862436754</v>
      </c>
      <c r="E809" s="2">
        <f ca="1">IF(ROW()&gt;$H$2+5,"",IF(D809&gt;AVERAGE(D810:INDIRECT("D"&amp;TEXT($H$2+5, "#"))),1,0))</f>
        <v>1</v>
      </c>
      <c r="F809" s="2">
        <f ca="1">IF(ROW()&gt;$H$2+5,"",IF(D809&lt;AVERAGE(D810:INDIRECT("D"&amp;TEXT($H$2+5, "#"))),1,0))</f>
        <v>0</v>
      </c>
      <c r="G809" s="2">
        <f t="shared" ca="1" si="111"/>
        <v>0</v>
      </c>
      <c r="H809" s="2">
        <f t="shared" ca="1" si="112"/>
        <v>0</v>
      </c>
      <c r="J809" s="2">
        <f ca="1">IF(ROW()&gt;$H$2+5,"",IF(D809&gt;AVERAGE(D810:INDIRECT("D"&amp;TEXT($H$2+5, "#"))),1,-1))</f>
        <v>1</v>
      </c>
      <c r="K809" s="2">
        <f t="shared" ca="1" si="113"/>
        <v>0</v>
      </c>
      <c r="L809" s="2">
        <f t="shared" ca="1" si="114"/>
        <v>0</v>
      </c>
      <c r="M809" s="2">
        <f t="shared" ca="1" si="115"/>
        <v>0</v>
      </c>
      <c r="N809" s="2">
        <f t="shared" ca="1" si="116"/>
        <v>0</v>
      </c>
    </row>
    <row r="810" spans="1:14" x14ac:dyDescent="0.2">
      <c r="A810" s="1">
        <v>42634</v>
      </c>
      <c r="B810" s="2">
        <f t="shared" ca="1" si="108"/>
        <v>5.4080526475359685</v>
      </c>
      <c r="C810" s="7">
        <f t="shared" ca="1" si="109"/>
        <v>4.5342824294755584</v>
      </c>
      <c r="D810" s="2">
        <f t="shared" ca="1" si="110"/>
        <v>1.1927030862436754</v>
      </c>
      <c r="E810" s="2">
        <f ca="1">IF(ROW()&gt;$H$2+5,"",IF(D810&gt;AVERAGE(D811:INDIRECT("D"&amp;TEXT($H$2+5, "#"))),1,0))</f>
        <v>1</v>
      </c>
      <c r="F810" s="2">
        <f ca="1">IF(ROW()&gt;$H$2+5,"",IF(D810&lt;AVERAGE(D811:INDIRECT("D"&amp;TEXT($H$2+5, "#"))),1,0))</f>
        <v>0</v>
      </c>
      <c r="G810" s="2">
        <f t="shared" ca="1" si="111"/>
        <v>8.4317032040473073E-3</v>
      </c>
      <c r="H810" s="2">
        <f t="shared" ca="1" si="112"/>
        <v>-3.6407314035985551E-3</v>
      </c>
      <c r="J810" s="2">
        <f ca="1">IF(ROW()&gt;$H$2+5,"",IF(D810&gt;AVERAGE(D811:INDIRECT("D"&amp;TEXT($H$2+5, "#"))),1,-1))</f>
        <v>1</v>
      </c>
      <c r="K810" s="2">
        <f t="shared" ca="1" si="113"/>
        <v>8.4317032040473073E-3</v>
      </c>
      <c r="L810" s="2">
        <f t="shared" ca="1" si="114"/>
        <v>-3.6407314035985551E-3</v>
      </c>
      <c r="M810" s="2">
        <f t="shared" ca="1" si="115"/>
        <v>8.4317032040473073E-3</v>
      </c>
      <c r="N810" s="2">
        <f t="shared" ca="1" si="116"/>
        <v>-3.6407314035985551E-3</v>
      </c>
    </row>
    <row r="811" spans="1:14" x14ac:dyDescent="0.2">
      <c r="A811" s="1">
        <v>42633</v>
      </c>
      <c r="B811" s="2">
        <f t="shared" ca="1" si="108"/>
        <v>5.3628348160348311</v>
      </c>
      <c r="C811" s="7">
        <f t="shared" ca="1" si="109"/>
        <v>4.4801955615295279</v>
      </c>
      <c r="D811" s="2">
        <f t="shared" ca="1" si="110"/>
        <v>1.1970090908719111</v>
      </c>
      <c r="E811" s="2">
        <f ca="1">IF(ROW()&gt;$H$2+5,"",IF(D811&gt;AVERAGE(D812:INDIRECT("D"&amp;TEXT($H$2+5, "#"))),1,0))</f>
        <v>1</v>
      </c>
      <c r="F811" s="2">
        <f ca="1">IF(ROW()&gt;$H$2+5,"",IF(D811&lt;AVERAGE(D812:INDIRECT("D"&amp;TEXT($H$2+5, "#"))),1,0))</f>
        <v>0</v>
      </c>
      <c r="G811" s="2">
        <f t="shared" ca="1" si="111"/>
        <v>6.7911714770799029E-3</v>
      </c>
      <c r="H811" s="2">
        <f t="shared" ca="1" si="112"/>
        <v>-3.3714301489364473E-3</v>
      </c>
      <c r="J811" s="2">
        <f ca="1">IF(ROW()&gt;$H$2+5,"",IF(D811&gt;AVERAGE(D812:INDIRECT("D"&amp;TEXT($H$2+5, "#"))),1,-1))</f>
        <v>1</v>
      </c>
      <c r="K811" s="2">
        <f t="shared" ca="1" si="113"/>
        <v>6.7911714770799029E-3</v>
      </c>
      <c r="L811" s="2">
        <f t="shared" ca="1" si="114"/>
        <v>-3.3714301489364473E-3</v>
      </c>
      <c r="M811" s="2">
        <f t="shared" ca="1" si="115"/>
        <v>6.7911714770799029E-3</v>
      </c>
      <c r="N811" s="2">
        <f t="shared" ca="1" si="116"/>
        <v>-3.3714301489364473E-3</v>
      </c>
    </row>
    <row r="812" spans="1:14" x14ac:dyDescent="0.2">
      <c r="A812" s="1">
        <v>42632</v>
      </c>
      <c r="B812" s="2">
        <f t="shared" ca="1" si="108"/>
        <v>5.3266605508339211</v>
      </c>
      <c r="C812" s="7">
        <f t="shared" ca="1" si="109"/>
        <v>4.4351231715745021</v>
      </c>
      <c r="D812" s="2">
        <f t="shared" ca="1" si="110"/>
        <v>1.2010175016047901</v>
      </c>
      <c r="E812" s="2">
        <f ca="1">IF(ROW()&gt;$H$2+5,"",IF(D812&gt;AVERAGE(D813:INDIRECT("D"&amp;TEXT($H$2+5, "#"))),1,0))</f>
        <v>1</v>
      </c>
      <c r="F812" s="2">
        <f ca="1">IF(ROW()&gt;$H$2+5,"",IF(D812&lt;AVERAGE(D813:INDIRECT("D"&amp;TEXT($H$2+5, "#"))),1,0))</f>
        <v>0</v>
      </c>
      <c r="G812" s="2">
        <f t="shared" ca="1" si="111"/>
        <v>1.3769363166953406E-2</v>
      </c>
      <c r="H812" s="2">
        <f t="shared" ca="1" si="112"/>
        <v>-6.9775247998513437E-3</v>
      </c>
      <c r="J812" s="2">
        <f ca="1">IF(ROW()&gt;$H$2+5,"",IF(D812&gt;AVERAGE(D813:INDIRECT("D"&amp;TEXT($H$2+5, "#"))),1,-1))</f>
        <v>1</v>
      </c>
      <c r="K812" s="2">
        <f t="shared" ca="1" si="113"/>
        <v>1.3769363166953406E-2</v>
      </c>
      <c r="L812" s="2">
        <f t="shared" ca="1" si="114"/>
        <v>-6.9775247998513437E-3</v>
      </c>
      <c r="M812" s="2">
        <f t="shared" ca="1" si="115"/>
        <v>1.3769363166953406E-2</v>
      </c>
      <c r="N812" s="2">
        <f t="shared" ca="1" si="116"/>
        <v>-6.9775247998513437E-3</v>
      </c>
    </row>
    <row r="813" spans="1:14" x14ac:dyDescent="0.2">
      <c r="A813" s="1">
        <v>42631</v>
      </c>
      <c r="B813" s="2">
        <f t="shared" ca="1" si="108"/>
        <v>5.2543120204321028</v>
      </c>
      <c r="C813" s="7">
        <f t="shared" ca="1" si="109"/>
        <v>4.3449783916644522</v>
      </c>
      <c r="D813" s="2">
        <f t="shared" ca="1" si="110"/>
        <v>1.2092838092157479</v>
      </c>
      <c r="E813" s="2">
        <f ca="1">IF(ROW()&gt;$H$2+5,"",IF(D813&gt;AVERAGE(D814:INDIRECT("D"&amp;TEXT($H$2+5, "#"))),1,0))</f>
        <v>1</v>
      </c>
      <c r="F813" s="2">
        <f ca="1">IF(ROW()&gt;$H$2+5,"",IF(D813&lt;AVERAGE(D814:INDIRECT("D"&amp;TEXT($H$2+5, "#"))),1,0))</f>
        <v>0</v>
      </c>
      <c r="G813" s="2">
        <f t="shared" ca="1" si="111"/>
        <v>0</v>
      </c>
      <c r="H813" s="2">
        <f t="shared" ca="1" si="112"/>
        <v>0</v>
      </c>
      <c r="J813" s="2">
        <f ca="1">IF(ROW()&gt;$H$2+5,"",IF(D813&gt;AVERAGE(D814:INDIRECT("D"&amp;TEXT($H$2+5, "#"))),1,-1))</f>
        <v>1</v>
      </c>
      <c r="K813" s="2">
        <f t="shared" ca="1" si="113"/>
        <v>0</v>
      </c>
      <c r="L813" s="2">
        <f t="shared" ca="1" si="114"/>
        <v>0</v>
      </c>
      <c r="M813" s="2">
        <f t="shared" ca="1" si="115"/>
        <v>0</v>
      </c>
      <c r="N813" s="2">
        <f t="shared" ca="1" si="116"/>
        <v>0</v>
      </c>
    </row>
    <row r="814" spans="1:14" x14ac:dyDescent="0.2">
      <c r="A814" s="1">
        <v>42630</v>
      </c>
      <c r="B814" s="2">
        <f t="shared" ca="1" si="108"/>
        <v>5.2543120204321028</v>
      </c>
      <c r="C814" s="7">
        <f t="shared" ca="1" si="109"/>
        <v>4.3449783916644522</v>
      </c>
      <c r="D814" s="2">
        <f t="shared" ca="1" si="110"/>
        <v>1.2092838092157479</v>
      </c>
      <c r="E814" s="2">
        <f ca="1">IF(ROW()&gt;$H$2+5,"",IF(D814&gt;AVERAGE(D815:INDIRECT("D"&amp;TEXT($H$2+5, "#"))),1,0))</f>
        <v>1</v>
      </c>
      <c r="F814" s="2">
        <f ca="1">IF(ROW()&gt;$H$2+5,"",IF(D814&lt;AVERAGE(D815:INDIRECT("D"&amp;TEXT($H$2+5, "#"))),1,0))</f>
        <v>0</v>
      </c>
      <c r="G814" s="2">
        <f t="shared" ca="1" si="111"/>
        <v>0</v>
      </c>
      <c r="H814" s="2">
        <f t="shared" ca="1" si="112"/>
        <v>0</v>
      </c>
      <c r="J814" s="2">
        <f ca="1">IF(ROW()&gt;$H$2+5,"",IF(D814&gt;AVERAGE(D815:INDIRECT("D"&amp;TEXT($H$2+5, "#"))),1,-1))</f>
        <v>1</v>
      </c>
      <c r="K814" s="2">
        <f t="shared" ca="1" si="113"/>
        <v>0</v>
      </c>
      <c r="L814" s="2">
        <f t="shared" ca="1" si="114"/>
        <v>0</v>
      </c>
      <c r="M814" s="2">
        <f t="shared" ca="1" si="115"/>
        <v>0</v>
      </c>
      <c r="N814" s="2">
        <f t="shared" ca="1" si="116"/>
        <v>0</v>
      </c>
    </row>
    <row r="815" spans="1:14" x14ac:dyDescent="0.2">
      <c r="A815" s="1">
        <v>42629</v>
      </c>
      <c r="B815" s="2">
        <f t="shared" ca="1" si="108"/>
        <v>5.2543120204321028</v>
      </c>
      <c r="C815" s="7">
        <f t="shared" ca="1" si="109"/>
        <v>4.3449783916644522</v>
      </c>
      <c r="D815" s="2">
        <f t="shared" ca="1" si="110"/>
        <v>1.2092838092157479</v>
      </c>
      <c r="E815" s="2">
        <f ca="1">IF(ROW()&gt;$H$2+5,"",IF(D815&gt;AVERAGE(D816:INDIRECT("D"&amp;TEXT($H$2+5, "#"))),1,0))</f>
        <v>1</v>
      </c>
      <c r="F815" s="2">
        <f ca="1">IF(ROW()&gt;$H$2+5,"",IF(D815&lt;AVERAGE(D816:INDIRECT("D"&amp;TEXT($H$2+5, "#"))),1,0))</f>
        <v>0</v>
      </c>
      <c r="G815" s="2">
        <f t="shared" ca="1" si="111"/>
        <v>0</v>
      </c>
      <c r="H815" s="2">
        <f t="shared" ca="1" si="112"/>
        <v>0</v>
      </c>
      <c r="J815" s="2">
        <f ca="1">IF(ROW()&gt;$H$2+5,"",IF(D815&gt;AVERAGE(D816:INDIRECT("D"&amp;TEXT($H$2+5, "#"))),1,-1))</f>
        <v>1</v>
      </c>
      <c r="K815" s="2">
        <f t="shared" ca="1" si="113"/>
        <v>0</v>
      </c>
      <c r="L815" s="2">
        <f t="shared" ca="1" si="114"/>
        <v>0</v>
      </c>
      <c r="M815" s="2">
        <f t="shared" ca="1" si="115"/>
        <v>0</v>
      </c>
      <c r="N815" s="2">
        <f t="shared" ca="1" si="116"/>
        <v>0</v>
      </c>
    </row>
    <row r="816" spans="1:14" x14ac:dyDescent="0.2">
      <c r="A816" s="1">
        <v>42628</v>
      </c>
      <c r="B816" s="2">
        <f t="shared" ca="1" si="108"/>
        <v>5.2543120204321028</v>
      </c>
      <c r="C816" s="7">
        <f t="shared" ca="1" si="109"/>
        <v>4.3449783916644522</v>
      </c>
      <c r="D816" s="2">
        <f t="shared" ca="1" si="110"/>
        <v>1.2092838092157479</v>
      </c>
      <c r="E816" s="2">
        <f ca="1">IF(ROW()&gt;$H$2+5,"",IF(D816&gt;AVERAGE(D817:INDIRECT("D"&amp;TEXT($H$2+5, "#"))),1,0))</f>
        <v>1</v>
      </c>
      <c r="F816" s="2">
        <f ca="1">IF(ROW()&gt;$H$2+5,"",IF(D816&lt;AVERAGE(D817:INDIRECT("D"&amp;TEXT($H$2+5, "#"))),1,0))</f>
        <v>0</v>
      </c>
      <c r="G816" s="2">
        <f t="shared" ca="1" si="111"/>
        <v>3.454231433506014E-3</v>
      </c>
      <c r="H816" s="2">
        <f t="shared" ca="1" si="112"/>
        <v>-7.1243523316085388E-4</v>
      </c>
      <c r="J816" s="2">
        <f ca="1">IF(ROW()&gt;$H$2+5,"",IF(D816&gt;AVERAGE(D817:INDIRECT("D"&amp;TEXT($H$2+5, "#"))),1,-1))</f>
        <v>1</v>
      </c>
      <c r="K816" s="2">
        <f t="shared" ca="1" si="113"/>
        <v>3.454231433506014E-3</v>
      </c>
      <c r="L816" s="2">
        <f t="shared" ca="1" si="114"/>
        <v>-7.1243523316085388E-4</v>
      </c>
      <c r="M816" s="2">
        <f t="shared" ca="1" si="115"/>
        <v>3.454231433506014E-3</v>
      </c>
      <c r="N816" s="2">
        <f t="shared" ca="1" si="116"/>
        <v>-7.1243523316085388E-4</v>
      </c>
    </row>
    <row r="817" spans="1:14" x14ac:dyDescent="0.2">
      <c r="A817" s="1">
        <v>42627</v>
      </c>
      <c r="B817" s="2">
        <f t="shared" ca="1" si="108"/>
        <v>5.2362248878316482</v>
      </c>
      <c r="C817" s="7">
        <f t="shared" ca="1" si="109"/>
        <v>4.3269494356824412</v>
      </c>
      <c r="D817" s="2">
        <f t="shared" ca="1" si="110"/>
        <v>1.2101423799064566</v>
      </c>
      <c r="E817" s="2">
        <f ca="1">IF(ROW()&gt;$H$2+5,"",IF(D817&gt;AVERAGE(D818:INDIRECT("D"&amp;TEXT($H$2+5, "#"))),1,0))</f>
        <v>1</v>
      </c>
      <c r="F817" s="2">
        <f ca="1">IF(ROW()&gt;$H$2+5,"",IF(D817&lt;AVERAGE(D818:INDIRECT("D"&amp;TEXT($H$2+5, "#"))),1,0))</f>
        <v>0</v>
      </c>
      <c r="G817" s="2">
        <f t="shared" ca="1" si="111"/>
        <v>3.4662045060659973E-3</v>
      </c>
      <c r="H817" s="2">
        <f t="shared" ca="1" si="112"/>
        <v>5.5452065850681766E-3</v>
      </c>
      <c r="J817" s="2">
        <f ca="1">IF(ROW()&gt;$H$2+5,"",IF(D817&gt;AVERAGE(D818:INDIRECT("D"&amp;TEXT($H$2+5, "#"))),1,-1))</f>
        <v>1</v>
      </c>
      <c r="K817" s="2">
        <f t="shared" ca="1" si="113"/>
        <v>3.4662045060659973E-3</v>
      </c>
      <c r="L817" s="2">
        <f t="shared" ca="1" si="114"/>
        <v>5.5452065850681766E-3</v>
      </c>
      <c r="M817" s="2">
        <f t="shared" ca="1" si="115"/>
        <v>3.4662045060659973E-3</v>
      </c>
      <c r="N817" s="2">
        <f t="shared" ca="1" si="116"/>
        <v>5.5452065850681766E-3</v>
      </c>
    </row>
    <row r="818" spans="1:14" x14ac:dyDescent="0.2">
      <c r="A818" s="1">
        <v>42626</v>
      </c>
      <c r="B818" s="2">
        <f t="shared" ca="1" si="108"/>
        <v>5.2181377552311927</v>
      </c>
      <c r="C818" s="7">
        <f t="shared" ca="1" si="109"/>
        <v>4.3359639136734467</v>
      </c>
      <c r="D818" s="2">
        <f t="shared" ca="1" si="110"/>
        <v>1.2034550699962732</v>
      </c>
      <c r="E818" s="2">
        <f ca="1">IF(ROW()&gt;$H$2+5,"",IF(D818&gt;AVERAGE(D819:INDIRECT("D"&amp;TEXT($H$2+5, "#"))),1,0))</f>
        <v>1</v>
      </c>
      <c r="F818" s="2">
        <f ca="1">IF(ROW()&gt;$H$2+5,"",IF(D818&lt;AVERAGE(D819:INDIRECT("D"&amp;TEXT($H$2+5, "#"))),1,0))</f>
        <v>0</v>
      </c>
      <c r="G818" s="2">
        <f t="shared" ca="1" si="111"/>
        <v>0</v>
      </c>
      <c r="H818" s="2">
        <f t="shared" ca="1" si="112"/>
        <v>4.1407867494823968E-3</v>
      </c>
      <c r="J818" s="2">
        <f ca="1">IF(ROW()&gt;$H$2+5,"",IF(D818&gt;AVERAGE(D819:INDIRECT("D"&amp;TEXT($H$2+5, "#"))),1,-1))</f>
        <v>1</v>
      </c>
      <c r="K818" s="2">
        <f t="shared" ca="1" si="113"/>
        <v>0</v>
      </c>
      <c r="L818" s="2">
        <f t="shared" ca="1" si="114"/>
        <v>4.1407867494823968E-3</v>
      </c>
      <c r="M818" s="2">
        <f t="shared" ca="1" si="115"/>
        <v>0</v>
      </c>
      <c r="N818" s="2">
        <f t="shared" ca="1" si="116"/>
        <v>4.1407867494823968E-3</v>
      </c>
    </row>
    <row r="819" spans="1:14" x14ac:dyDescent="0.2">
      <c r="A819" s="1">
        <v>42625</v>
      </c>
      <c r="B819" s="2">
        <f t="shared" ca="1" si="108"/>
        <v>5.2181377552311927</v>
      </c>
      <c r="C819" s="7">
        <f t="shared" ca="1" si="109"/>
        <v>4.3539928696554568</v>
      </c>
      <c r="D819" s="2">
        <f t="shared" ca="1" si="110"/>
        <v>1.1984718191888353</v>
      </c>
      <c r="E819" s="2">
        <f ca="1">IF(ROW()&gt;$H$2+5,"",IF(D819&gt;AVERAGE(D820:INDIRECT("D"&amp;TEXT($H$2+5, "#"))),1,0))</f>
        <v>1</v>
      </c>
      <c r="F819" s="2">
        <f ca="1">IF(ROW()&gt;$H$2+5,"",IF(D819&lt;AVERAGE(D820:INDIRECT("D"&amp;TEXT($H$2+5, "#"))),1,0))</f>
        <v>0</v>
      </c>
      <c r="G819" s="2">
        <f t="shared" ca="1" si="111"/>
        <v>-5.4098360655737712E-2</v>
      </c>
      <c r="H819" s="2">
        <f t="shared" ca="1" si="112"/>
        <v>-8.6438152011924022E-3</v>
      </c>
      <c r="J819" s="2">
        <f ca="1">IF(ROW()&gt;$H$2+5,"",IF(D819&gt;AVERAGE(D820:INDIRECT("D"&amp;TEXT($H$2+5, "#"))),1,-1))</f>
        <v>1</v>
      </c>
      <c r="K819" s="2">
        <f t="shared" ca="1" si="113"/>
        <v>-5.4098360655737712E-2</v>
      </c>
      <c r="L819" s="2">
        <f t="shared" ca="1" si="114"/>
        <v>-8.6438152011924022E-3</v>
      </c>
      <c r="M819" s="2">
        <f t="shared" ca="1" si="115"/>
        <v>-5.4098360655737712E-2</v>
      </c>
      <c r="N819" s="2">
        <f t="shared" ca="1" si="116"/>
        <v>-8.6438152011924022E-3</v>
      </c>
    </row>
    <row r="820" spans="1:14" x14ac:dyDescent="0.2">
      <c r="A820" s="1">
        <v>42624</v>
      </c>
      <c r="B820" s="2">
        <f t="shared" ca="1" si="108"/>
        <v>5.516575443138696</v>
      </c>
      <c r="C820" s="7">
        <f t="shared" ca="1" si="109"/>
        <v>4.5613258634485732</v>
      </c>
      <c r="D820" s="2">
        <f t="shared" ca="1" si="110"/>
        <v>1.209423665023553</v>
      </c>
      <c r="E820" s="2">
        <f ca="1">IF(ROW()&gt;$H$2+5,"",IF(D820&gt;AVERAGE(D821:INDIRECT("D"&amp;TEXT($H$2+5, "#"))),1,0))</f>
        <v>1</v>
      </c>
      <c r="F820" s="2">
        <f ca="1">IF(ROW()&gt;$H$2+5,"",IF(D820&lt;AVERAGE(D821:INDIRECT("D"&amp;TEXT($H$2+5, "#"))),1,0))</f>
        <v>0</v>
      </c>
      <c r="G820" s="2">
        <f t="shared" ca="1" si="111"/>
        <v>0</v>
      </c>
      <c r="H820" s="2">
        <f t="shared" ca="1" si="112"/>
        <v>0</v>
      </c>
      <c r="J820" s="2">
        <f ca="1">IF(ROW()&gt;$H$2+5,"",IF(D820&gt;AVERAGE(D821:INDIRECT("D"&amp;TEXT($H$2+5, "#"))),1,-1))</f>
        <v>1</v>
      </c>
      <c r="K820" s="2">
        <f t="shared" ca="1" si="113"/>
        <v>0</v>
      </c>
      <c r="L820" s="2">
        <f t="shared" ca="1" si="114"/>
        <v>0</v>
      </c>
      <c r="M820" s="2">
        <f t="shared" ca="1" si="115"/>
        <v>0</v>
      </c>
      <c r="N820" s="2">
        <f t="shared" ca="1" si="116"/>
        <v>0</v>
      </c>
    </row>
    <row r="821" spans="1:14" x14ac:dyDescent="0.2">
      <c r="A821" s="1">
        <v>42623</v>
      </c>
      <c r="B821" s="2">
        <f t="shared" ca="1" si="108"/>
        <v>5.516575443138696</v>
      </c>
      <c r="C821" s="7">
        <f t="shared" ca="1" si="109"/>
        <v>4.5613258634485732</v>
      </c>
      <c r="D821" s="2">
        <f t="shared" ca="1" si="110"/>
        <v>1.209423665023553</v>
      </c>
      <c r="E821" s="2">
        <f ca="1">IF(ROW()&gt;$H$2+5,"",IF(D821&gt;AVERAGE(D822:INDIRECT("D"&amp;TEXT($H$2+5, "#"))),1,0))</f>
        <v>1</v>
      </c>
      <c r="F821" s="2">
        <f ca="1">IF(ROW()&gt;$H$2+5,"",IF(D821&lt;AVERAGE(D822:INDIRECT("D"&amp;TEXT($H$2+5, "#"))),1,0))</f>
        <v>0</v>
      </c>
      <c r="G821" s="2">
        <f t="shared" ca="1" si="111"/>
        <v>0</v>
      </c>
      <c r="H821" s="2">
        <f t="shared" ca="1" si="112"/>
        <v>0</v>
      </c>
      <c r="J821" s="2">
        <f ca="1">IF(ROW()&gt;$H$2+5,"",IF(D821&gt;AVERAGE(D822:INDIRECT("D"&amp;TEXT($H$2+5, "#"))),1,-1))</f>
        <v>1</v>
      </c>
      <c r="K821" s="2">
        <f t="shared" ca="1" si="113"/>
        <v>0</v>
      </c>
      <c r="L821" s="2">
        <f t="shared" ca="1" si="114"/>
        <v>0</v>
      </c>
      <c r="M821" s="2">
        <f t="shared" ca="1" si="115"/>
        <v>0</v>
      </c>
      <c r="N821" s="2">
        <f t="shared" ca="1" si="116"/>
        <v>0</v>
      </c>
    </row>
    <row r="822" spans="1:14" x14ac:dyDescent="0.2">
      <c r="A822" s="1">
        <v>42622</v>
      </c>
      <c r="B822" s="2">
        <f t="shared" ca="1" si="108"/>
        <v>5.516575443138696</v>
      </c>
      <c r="C822" s="7">
        <f t="shared" ca="1" si="109"/>
        <v>4.5613258634485732</v>
      </c>
      <c r="D822" s="2">
        <f t="shared" ca="1" si="110"/>
        <v>1.209423665023553</v>
      </c>
      <c r="E822" s="2">
        <f ca="1">IF(ROW()&gt;$H$2+5,"",IF(D822&gt;AVERAGE(D823:INDIRECT("D"&amp;TEXT($H$2+5, "#"))),1,0))</f>
        <v>1</v>
      </c>
      <c r="F822" s="2">
        <f ca="1">IF(ROW()&gt;$H$2+5,"",IF(D822&lt;AVERAGE(D823:INDIRECT("D"&amp;TEXT($H$2+5, "#"))),1,0))</f>
        <v>0</v>
      </c>
      <c r="G822" s="2">
        <f t="shared" ca="1" si="111"/>
        <v>1.1608623548921953E-2</v>
      </c>
      <c r="H822" s="2">
        <f t="shared" ca="1" si="112"/>
        <v>1.1608623548921953E-2</v>
      </c>
      <c r="J822" s="2">
        <f ca="1">IF(ROW()&gt;$H$2+5,"",IF(D822&gt;AVERAGE(D823:INDIRECT("D"&amp;TEXT($H$2+5, "#"))),1,-1))</f>
        <v>1</v>
      </c>
      <c r="K822" s="2">
        <f t="shared" ca="1" si="113"/>
        <v>1.1608623548921953E-2</v>
      </c>
      <c r="L822" s="2">
        <f t="shared" ca="1" si="114"/>
        <v>1.1608623548921953E-2</v>
      </c>
      <c r="M822" s="2">
        <f t="shared" ca="1" si="115"/>
        <v>1.1608623548921953E-2</v>
      </c>
      <c r="N822" s="2">
        <f t="shared" ca="1" si="116"/>
        <v>1.1608623548921953E-2</v>
      </c>
    </row>
    <row r="823" spans="1:14" x14ac:dyDescent="0.2">
      <c r="A823" s="1">
        <v>42621</v>
      </c>
      <c r="B823" s="2">
        <f t="shared" ca="1" si="108"/>
        <v>5.4532704790371049</v>
      </c>
      <c r="C823" s="7">
        <f t="shared" ca="1" si="109"/>
        <v>4.5613258634485732</v>
      </c>
      <c r="D823" s="2">
        <f t="shared" ca="1" si="110"/>
        <v>1.1955450328019714</v>
      </c>
      <c r="E823" s="2">
        <f ca="1">IF(ROW()&gt;$H$2+5,"",IF(D823&gt;AVERAGE(D824:INDIRECT("D"&amp;TEXT($H$2+5, "#"))),1,0))</f>
        <v>1</v>
      </c>
      <c r="F823" s="2">
        <f ca="1">IF(ROW()&gt;$H$2+5,"",IF(D823&lt;AVERAGE(D824:INDIRECT("D"&amp;TEXT($H$2+5, "#"))),1,0))</f>
        <v>0</v>
      </c>
      <c r="G823" s="2">
        <f t="shared" ca="1" si="111"/>
        <v>3.3277870216305858E-3</v>
      </c>
      <c r="H823" s="2">
        <f t="shared" ca="1" si="112"/>
        <v>3.3277870216305858E-3</v>
      </c>
      <c r="J823" s="2">
        <f ca="1">IF(ROW()&gt;$H$2+5,"",IF(D823&gt;AVERAGE(D824:INDIRECT("D"&amp;TEXT($H$2+5, "#"))),1,-1))</f>
        <v>1</v>
      </c>
      <c r="K823" s="2">
        <f t="shared" ca="1" si="113"/>
        <v>3.3277870216305858E-3</v>
      </c>
      <c r="L823" s="2">
        <f t="shared" ca="1" si="114"/>
        <v>3.3277870216305858E-3</v>
      </c>
      <c r="M823" s="2">
        <f t="shared" ca="1" si="115"/>
        <v>3.3277870216305858E-3</v>
      </c>
      <c r="N823" s="2">
        <f t="shared" ca="1" si="116"/>
        <v>3.3277870216305858E-3</v>
      </c>
    </row>
    <row r="824" spans="1:14" x14ac:dyDescent="0.2">
      <c r="A824" s="1">
        <v>42620</v>
      </c>
      <c r="B824" s="2">
        <f t="shared" ca="1" si="108"/>
        <v>5.4351833464366504</v>
      </c>
      <c r="C824" s="7">
        <f t="shared" ca="1" si="109"/>
        <v>4.5613258634485732</v>
      </c>
      <c r="D824" s="2">
        <f t="shared" ca="1" si="110"/>
        <v>1.1915797093100908</v>
      </c>
      <c r="E824" s="2">
        <f ca="1">IF(ROW()&gt;$H$2+5,"",IF(D824&gt;AVERAGE(D825:INDIRECT("D"&amp;TEXT($H$2+5, "#"))),1,0))</f>
        <v>1</v>
      </c>
      <c r="F824" s="2">
        <f ca="1">IF(ROW()&gt;$H$2+5,"",IF(D824&lt;AVERAGE(D825:INDIRECT("D"&amp;TEXT($H$2+5, "#"))),1,0))</f>
        <v>0</v>
      </c>
      <c r="G824" s="2">
        <f t="shared" ca="1" si="111"/>
        <v>-9.8846787479407641E-3</v>
      </c>
      <c r="H824" s="2">
        <f t="shared" ca="1" si="112"/>
        <v>-1.1864876767742644E-2</v>
      </c>
      <c r="J824" s="2">
        <f ca="1">IF(ROW()&gt;$H$2+5,"",IF(D824&gt;AVERAGE(D825:INDIRECT("D"&amp;TEXT($H$2+5, "#"))),1,-1))</f>
        <v>1</v>
      </c>
      <c r="K824" s="2">
        <f t="shared" ca="1" si="113"/>
        <v>-9.8846787479407641E-3</v>
      </c>
      <c r="L824" s="2">
        <f t="shared" ca="1" si="114"/>
        <v>-1.1864876767742644E-2</v>
      </c>
      <c r="M824" s="2">
        <f t="shared" ca="1" si="115"/>
        <v>-9.8846787479407641E-3</v>
      </c>
      <c r="N824" s="2">
        <f t="shared" ca="1" si="116"/>
        <v>-1.1864876767742644E-2</v>
      </c>
    </row>
    <row r="825" spans="1:14" x14ac:dyDescent="0.2">
      <c r="A825" s="1">
        <v>42619</v>
      </c>
      <c r="B825" s="2">
        <f t="shared" ca="1" si="108"/>
        <v>5.489444744238015</v>
      </c>
      <c r="C825" s="7">
        <f t="shared" ca="1" si="109"/>
        <v>4.5523113854575685</v>
      </c>
      <c r="D825" s="2">
        <f t="shared" ca="1" si="110"/>
        <v>1.205858799943724</v>
      </c>
      <c r="E825" s="2">
        <f ca="1">IF(ROW()&gt;$H$2+5,"",IF(D825&gt;AVERAGE(D826:INDIRECT("D"&amp;TEXT($H$2+5, "#"))),1,0))</f>
        <v>1</v>
      </c>
      <c r="F825" s="2">
        <f ca="1">IF(ROW()&gt;$H$2+5,"",IF(D825&lt;AVERAGE(D826:INDIRECT("D"&amp;TEXT($H$2+5, "#"))),1,0))</f>
        <v>0</v>
      </c>
      <c r="G825" s="2">
        <f t="shared" ca="1" si="111"/>
        <v>1.3355592654424084E-2</v>
      </c>
      <c r="H825" s="2">
        <f t="shared" ca="1" si="112"/>
        <v>-7.0063224517419483E-4</v>
      </c>
      <c r="J825" s="2">
        <f ca="1">IF(ROW()&gt;$H$2+5,"",IF(D825&gt;AVERAGE(D826:INDIRECT("D"&amp;TEXT($H$2+5, "#"))),1,-1))</f>
        <v>1</v>
      </c>
      <c r="K825" s="2">
        <f t="shared" ca="1" si="113"/>
        <v>1.3355592654424084E-2</v>
      </c>
      <c r="L825" s="2">
        <f t="shared" ca="1" si="114"/>
        <v>-7.0063224517419483E-4</v>
      </c>
      <c r="M825" s="2">
        <f t="shared" ca="1" si="115"/>
        <v>1.3355592654424084E-2</v>
      </c>
      <c r="N825" s="2">
        <f t="shared" ca="1" si="116"/>
        <v>-7.0063224517419483E-4</v>
      </c>
    </row>
    <row r="826" spans="1:14" x14ac:dyDescent="0.2">
      <c r="A826" s="1">
        <v>42618</v>
      </c>
      <c r="B826" s="2">
        <f t="shared" ca="1" si="108"/>
        <v>5.4170962138361958</v>
      </c>
      <c r="C826" s="7">
        <f t="shared" ca="1" si="109"/>
        <v>4.4892100395205334</v>
      </c>
      <c r="D826" s="2">
        <f t="shared" ca="1" si="110"/>
        <v>1.2066925285622778</v>
      </c>
      <c r="E826" s="2">
        <f ca="1">IF(ROW()&gt;$H$2+5,"",IF(D826&gt;AVERAGE(D827:INDIRECT("D"&amp;TEXT($H$2+5, "#"))),1,0))</f>
        <v>1</v>
      </c>
      <c r="F826" s="2">
        <f ca="1">IF(ROW()&gt;$H$2+5,"",IF(D826&lt;AVERAGE(D827:INDIRECT("D"&amp;TEXT($H$2+5, "#"))),1,0))</f>
        <v>0</v>
      </c>
      <c r="G826" s="2">
        <f t="shared" ca="1" si="111"/>
        <v>1.0118043844856737E-2</v>
      </c>
      <c r="H826" s="2">
        <f t="shared" ca="1" si="112"/>
        <v>-6.2084867673881418E-3</v>
      </c>
      <c r="J826" s="2">
        <f ca="1">IF(ROW()&gt;$H$2+5,"",IF(D826&gt;AVERAGE(D827:INDIRECT("D"&amp;TEXT($H$2+5, "#"))),1,-1))</f>
        <v>1</v>
      </c>
      <c r="K826" s="2">
        <f t="shared" ca="1" si="113"/>
        <v>1.0118043844856737E-2</v>
      </c>
      <c r="L826" s="2">
        <f t="shared" ca="1" si="114"/>
        <v>-6.2084867673881418E-3</v>
      </c>
      <c r="M826" s="2">
        <f t="shared" ca="1" si="115"/>
        <v>1.0118043844856737E-2</v>
      </c>
      <c r="N826" s="2">
        <f t="shared" ca="1" si="116"/>
        <v>-6.2084867673881418E-3</v>
      </c>
    </row>
    <row r="827" spans="1:14" x14ac:dyDescent="0.2">
      <c r="A827" s="1">
        <v>42617</v>
      </c>
      <c r="B827" s="2">
        <f t="shared" ca="1" si="108"/>
        <v>5.3628348160348311</v>
      </c>
      <c r="C827" s="7">
        <f t="shared" ca="1" si="109"/>
        <v>4.4170942155924928</v>
      </c>
      <c r="D827" s="2">
        <f t="shared" ca="1" si="110"/>
        <v>1.2141092207415096</v>
      </c>
      <c r="E827" s="2">
        <f ca="1">IF(ROW()&gt;$H$2+5,"",IF(D827&gt;AVERAGE(D828:INDIRECT("D"&amp;TEXT($H$2+5, "#"))),1,0))</f>
        <v>1</v>
      </c>
      <c r="F827" s="2">
        <f ca="1">IF(ROW()&gt;$H$2+5,"",IF(D827&lt;AVERAGE(D828:INDIRECT("D"&amp;TEXT($H$2+5, "#"))),1,0))</f>
        <v>0</v>
      </c>
      <c r="G827" s="2">
        <f t="shared" ca="1" si="111"/>
        <v>0</v>
      </c>
      <c r="H827" s="2">
        <f t="shared" ca="1" si="112"/>
        <v>0</v>
      </c>
      <c r="J827" s="2">
        <f ca="1">IF(ROW()&gt;$H$2+5,"",IF(D827&gt;AVERAGE(D828:INDIRECT("D"&amp;TEXT($H$2+5, "#"))),1,-1))</f>
        <v>1</v>
      </c>
      <c r="K827" s="2">
        <f t="shared" ca="1" si="113"/>
        <v>0</v>
      </c>
      <c r="L827" s="2">
        <f t="shared" ca="1" si="114"/>
        <v>0</v>
      </c>
      <c r="M827" s="2">
        <f t="shared" ca="1" si="115"/>
        <v>0</v>
      </c>
      <c r="N827" s="2">
        <f t="shared" ca="1" si="116"/>
        <v>0</v>
      </c>
    </row>
    <row r="828" spans="1:14" x14ac:dyDescent="0.2">
      <c r="A828" s="1">
        <v>42616</v>
      </c>
      <c r="B828" s="2">
        <f t="shared" ca="1" si="108"/>
        <v>5.3628348160348311</v>
      </c>
      <c r="C828" s="7">
        <f t="shared" ca="1" si="109"/>
        <v>4.4170942155924928</v>
      </c>
      <c r="D828" s="2">
        <f t="shared" ca="1" si="110"/>
        <v>1.2141092207415096</v>
      </c>
      <c r="E828" s="2">
        <f ca="1">IF(ROW()&gt;$H$2+5,"",IF(D828&gt;AVERAGE(D829:INDIRECT("D"&amp;TEXT($H$2+5, "#"))),1,0))</f>
        <v>1</v>
      </c>
      <c r="F828" s="2">
        <f ca="1">IF(ROW()&gt;$H$2+5,"",IF(D828&lt;AVERAGE(D829:INDIRECT("D"&amp;TEXT($H$2+5, "#"))),1,0))</f>
        <v>0</v>
      </c>
      <c r="G828" s="2">
        <f t="shared" ca="1" si="111"/>
        <v>0</v>
      </c>
      <c r="H828" s="2">
        <f t="shared" ca="1" si="112"/>
        <v>0</v>
      </c>
      <c r="J828" s="2">
        <f ca="1">IF(ROW()&gt;$H$2+5,"",IF(D828&gt;AVERAGE(D829:INDIRECT("D"&amp;TEXT($H$2+5, "#"))),1,-1))</f>
        <v>1</v>
      </c>
      <c r="K828" s="2">
        <f t="shared" ca="1" si="113"/>
        <v>0</v>
      </c>
      <c r="L828" s="2">
        <f t="shared" ca="1" si="114"/>
        <v>0</v>
      </c>
      <c r="M828" s="2">
        <f t="shared" ca="1" si="115"/>
        <v>0</v>
      </c>
      <c r="N828" s="2">
        <f t="shared" ca="1" si="116"/>
        <v>0</v>
      </c>
    </row>
    <row r="829" spans="1:14" x14ac:dyDescent="0.2">
      <c r="A829" s="1">
        <v>42615</v>
      </c>
      <c r="B829" s="2">
        <f t="shared" ca="1" si="108"/>
        <v>5.3628348160348311</v>
      </c>
      <c r="C829" s="7">
        <f t="shared" ca="1" si="109"/>
        <v>4.4170942155924928</v>
      </c>
      <c r="D829" s="2">
        <f t="shared" ca="1" si="110"/>
        <v>1.2141092207415096</v>
      </c>
      <c r="E829" s="2">
        <f ca="1">IF(ROW()&gt;$H$2+5,"",IF(D829&gt;AVERAGE(D830:INDIRECT("D"&amp;TEXT($H$2+5, "#"))),1,0))</f>
        <v>1</v>
      </c>
      <c r="F829" s="2">
        <f ca="1">IF(ROW()&gt;$H$2+5,"",IF(D829&lt;AVERAGE(D830:INDIRECT("D"&amp;TEXT($H$2+5, "#"))),1,0))</f>
        <v>0</v>
      </c>
      <c r="G829" s="2">
        <f t="shared" ca="1" si="111"/>
        <v>5.0847457627118189E-3</v>
      </c>
      <c r="H829" s="2">
        <f t="shared" ca="1" si="112"/>
        <v>1.9169252804965224E-2</v>
      </c>
      <c r="J829" s="2">
        <f ca="1">IF(ROW()&gt;$H$2+5,"",IF(D829&gt;AVERAGE(D830:INDIRECT("D"&amp;TEXT($H$2+5, "#"))),1,-1))</f>
        <v>1</v>
      </c>
      <c r="K829" s="2">
        <f t="shared" ca="1" si="113"/>
        <v>5.0847457627118189E-3</v>
      </c>
      <c r="L829" s="2">
        <f t="shared" ca="1" si="114"/>
        <v>1.9169252804965224E-2</v>
      </c>
      <c r="M829" s="2">
        <f t="shared" ca="1" si="115"/>
        <v>5.0847457627118189E-3</v>
      </c>
      <c r="N829" s="2">
        <f t="shared" ca="1" si="116"/>
        <v>1.9169252804965224E-2</v>
      </c>
    </row>
    <row r="830" spans="1:14" x14ac:dyDescent="0.2">
      <c r="A830" s="1">
        <v>42614</v>
      </c>
      <c r="B830" s="2">
        <f t="shared" ca="1" si="108"/>
        <v>5.3357041171341493</v>
      </c>
      <c r="C830" s="7">
        <f t="shared" ca="1" si="109"/>
        <v>4.4801955615295279</v>
      </c>
      <c r="D830" s="2">
        <f t="shared" ca="1" si="110"/>
        <v>1.1909533956398441</v>
      </c>
      <c r="E830" s="2">
        <f ca="1">IF(ROW()&gt;$H$2+5,"",IF(D830&gt;AVERAGE(D831:INDIRECT("D"&amp;TEXT($H$2+5, "#"))),1,0))</f>
        <v>1</v>
      </c>
      <c r="F830" s="2">
        <f ca="1">IF(ROW()&gt;$H$2+5,"",IF(D830&lt;AVERAGE(D831:INDIRECT("D"&amp;TEXT($H$2+5, "#"))),1,0))</f>
        <v>0</v>
      </c>
      <c r="G830" s="2">
        <f t="shared" ca="1" si="111"/>
        <v>1.7241379310344841E-2</v>
      </c>
      <c r="H830" s="2">
        <f t="shared" ca="1" si="112"/>
        <v>9.1277890466531664E-3</v>
      </c>
      <c r="J830" s="2">
        <f ca="1">IF(ROW()&gt;$H$2+5,"",IF(D830&gt;AVERAGE(D831:INDIRECT("D"&amp;TEXT($H$2+5, "#"))),1,-1))</f>
        <v>1</v>
      </c>
      <c r="K830" s="2">
        <f t="shared" ca="1" si="113"/>
        <v>1.7241379310344841E-2</v>
      </c>
      <c r="L830" s="2">
        <f t="shared" ca="1" si="114"/>
        <v>9.1277890466531664E-3</v>
      </c>
      <c r="M830" s="2">
        <f t="shared" ca="1" si="115"/>
        <v>8.1135902636916748E-3</v>
      </c>
      <c r="N830" s="2">
        <f t="shared" ca="1" si="116"/>
        <v>-9.1277890466531664E-3</v>
      </c>
    </row>
    <row r="831" spans="1:14" x14ac:dyDescent="0.2">
      <c r="A831" s="1">
        <v>42613</v>
      </c>
      <c r="B831" s="2">
        <f t="shared" ca="1" si="108"/>
        <v>5.2452684541318755</v>
      </c>
      <c r="C831" s="7">
        <f t="shared" ca="1" si="109"/>
        <v>4.4441376495655076</v>
      </c>
      <c r="D831" s="2">
        <f t="shared" ca="1" si="110"/>
        <v>1.1802668746420788</v>
      </c>
      <c r="E831" s="2">
        <f ca="1">IF(ROW()&gt;$H$2+5,"",IF(D831&gt;AVERAGE(D832:INDIRECT("D"&amp;TEXT($H$2+5, "#"))),1,0))</f>
        <v>0</v>
      </c>
      <c r="F831" s="2">
        <f ca="1">IF(ROW()&gt;$H$2+5,"",IF(D831&lt;AVERAGE(D832:INDIRECT("D"&amp;TEXT($H$2+5, "#"))),1,0))</f>
        <v>1</v>
      </c>
      <c r="G831" s="2">
        <f t="shared" ca="1" si="111"/>
        <v>-1.2024048096192372E-2</v>
      </c>
      <c r="H831" s="2">
        <f t="shared" ca="1" si="112"/>
        <v>-1.0302877700323197E-2</v>
      </c>
      <c r="J831" s="2">
        <f ca="1">IF(ROW()&gt;$H$2+5,"",IF(D831&gt;AVERAGE(D832:INDIRECT("D"&amp;TEXT($H$2+5, "#"))),1,-1))</f>
        <v>-1</v>
      </c>
      <c r="K831" s="2">
        <f t="shared" ca="1" si="113"/>
        <v>-1.2024048096192372E-2</v>
      </c>
      <c r="L831" s="2">
        <f t="shared" ca="1" si="114"/>
        <v>-1.0302877700323197E-2</v>
      </c>
      <c r="M831" s="2">
        <f t="shared" ca="1" si="115"/>
        <v>-1.2024048096192372E-2</v>
      </c>
      <c r="N831" s="2">
        <f t="shared" ca="1" si="116"/>
        <v>-1.0302877700323197E-2</v>
      </c>
    </row>
    <row r="832" spans="1:14" x14ac:dyDescent="0.2">
      <c r="A832" s="1">
        <v>42612</v>
      </c>
      <c r="B832" s="2">
        <f t="shared" ca="1" si="108"/>
        <v>5.2543120204321028</v>
      </c>
      <c r="C832" s="7">
        <f t="shared" ca="1" si="109"/>
        <v>4.4982245175115381</v>
      </c>
      <c r="D832" s="2">
        <f t="shared" ca="1" si="110"/>
        <v>1.1680857636112036</v>
      </c>
      <c r="E832" s="2">
        <f ca="1">IF(ROW()&gt;$H$2+5,"",IF(D832&gt;AVERAGE(D833:INDIRECT("D"&amp;TEXT($H$2+5, "#"))),1,0))</f>
        <v>0</v>
      </c>
      <c r="F832" s="2">
        <f ca="1">IF(ROW()&gt;$H$2+5,"",IF(D832&lt;AVERAGE(D833:INDIRECT("D"&amp;TEXT($H$2+5, "#"))),1,0))</f>
        <v>1</v>
      </c>
      <c r="G832" s="2">
        <f t="shared" ca="1" si="111"/>
        <v>1.012145748987843E-2</v>
      </c>
      <c r="H832" s="2">
        <f t="shared" ca="1" si="112"/>
        <v>-2.0736644613409717E-3</v>
      </c>
      <c r="J832" s="2">
        <f ca="1">IF(ROW()&gt;$H$2+5,"",IF(D832&gt;AVERAGE(D833:INDIRECT("D"&amp;TEXT($H$2+5, "#"))),1,-1))</f>
        <v>-1</v>
      </c>
      <c r="K832" s="2">
        <f t="shared" ca="1" si="113"/>
        <v>1.012145748987843E-2</v>
      </c>
      <c r="L832" s="2">
        <f t="shared" ca="1" si="114"/>
        <v>-2.0736644613409717E-3</v>
      </c>
      <c r="M832" s="2">
        <f t="shared" ca="1" si="115"/>
        <v>1.012145748987843E-2</v>
      </c>
      <c r="N832" s="2">
        <f t="shared" ca="1" si="116"/>
        <v>-2.0736644613409717E-3</v>
      </c>
    </row>
    <row r="833" spans="1:14" x14ac:dyDescent="0.2">
      <c r="A833" s="1">
        <v>42611</v>
      </c>
      <c r="B833" s="2">
        <f t="shared" ca="1" si="108"/>
        <v>5.1910070563305117</v>
      </c>
      <c r="C833" s="7">
        <f t="shared" ca="1" si="109"/>
        <v>4.4531521275565131</v>
      </c>
      <c r="D833" s="2">
        <f t="shared" ca="1" si="110"/>
        <v>1.1656927290240289</v>
      </c>
      <c r="E833" s="2">
        <f ca="1">IF(ROW()&gt;$H$2+5,"",IF(D833&gt;AVERAGE(D834:INDIRECT("D"&amp;TEXT($H$2+5, "#"))),1,0))</f>
        <v>0</v>
      </c>
      <c r="F833" s="2">
        <f ca="1">IF(ROW()&gt;$H$2+5,"",IF(D833&lt;AVERAGE(D834:INDIRECT("D"&amp;TEXT($H$2+5, "#"))),1,0))</f>
        <v>1</v>
      </c>
      <c r="G833" s="2">
        <f t="shared" ca="1" si="111"/>
        <v>0</v>
      </c>
      <c r="H833" s="2">
        <f t="shared" ca="1" si="112"/>
        <v>5.1993067590985704E-3</v>
      </c>
      <c r="J833" s="2">
        <f ca="1">IF(ROW()&gt;$H$2+5,"",IF(D833&gt;AVERAGE(D834:INDIRECT("D"&amp;TEXT($H$2+5, "#"))),1,-1))</f>
        <v>-1</v>
      </c>
      <c r="K833" s="2">
        <f t="shared" ca="1" si="113"/>
        <v>0</v>
      </c>
      <c r="L833" s="2">
        <f t="shared" ca="1" si="114"/>
        <v>5.1993067590985704E-3</v>
      </c>
      <c r="M833" s="2">
        <f t="shared" ca="1" si="115"/>
        <v>0</v>
      </c>
      <c r="N833" s="2">
        <f t="shared" ca="1" si="116"/>
        <v>5.1993067590985704E-3</v>
      </c>
    </row>
    <row r="834" spans="1:14" x14ac:dyDescent="0.2">
      <c r="A834" s="1">
        <v>42610</v>
      </c>
      <c r="B834" s="2">
        <f t="shared" ca="1" si="108"/>
        <v>5.2181377552311927</v>
      </c>
      <c r="C834" s="7">
        <f t="shared" ca="1" si="109"/>
        <v>4.4531521275565131</v>
      </c>
      <c r="D834" s="2">
        <f t="shared" ca="1" si="110"/>
        <v>1.1717851997332134</v>
      </c>
      <c r="E834" s="2">
        <f ca="1">IF(ROW()&gt;$H$2+5,"",IF(D834&gt;AVERAGE(D835:INDIRECT("D"&amp;TEXT($H$2+5, "#"))),1,0))</f>
        <v>0</v>
      </c>
      <c r="F834" s="2">
        <f ca="1">IF(ROW()&gt;$H$2+5,"",IF(D834&lt;AVERAGE(D835:INDIRECT("D"&amp;TEXT($H$2+5, "#"))),1,0))</f>
        <v>1</v>
      </c>
      <c r="G834" s="2">
        <f t="shared" ca="1" si="111"/>
        <v>0</v>
      </c>
      <c r="H834" s="2">
        <f t="shared" ca="1" si="112"/>
        <v>0</v>
      </c>
      <c r="J834" s="2">
        <f ca="1">IF(ROW()&gt;$H$2+5,"",IF(D834&gt;AVERAGE(D835:INDIRECT("D"&amp;TEXT($H$2+5, "#"))),1,-1))</f>
        <v>-1</v>
      </c>
      <c r="K834" s="2">
        <f t="shared" ca="1" si="113"/>
        <v>0</v>
      </c>
      <c r="L834" s="2">
        <f t="shared" ca="1" si="114"/>
        <v>0</v>
      </c>
      <c r="M834" s="2">
        <f t="shared" ca="1" si="115"/>
        <v>0</v>
      </c>
      <c r="N834" s="2">
        <f t="shared" ca="1" si="116"/>
        <v>0</v>
      </c>
    </row>
    <row r="835" spans="1:14" x14ac:dyDescent="0.2">
      <c r="A835" s="1">
        <v>42609</v>
      </c>
      <c r="B835" s="2">
        <f t="shared" ca="1" si="108"/>
        <v>5.2181377552311927</v>
      </c>
      <c r="C835" s="7">
        <f t="shared" ca="1" si="109"/>
        <v>4.4531521275565131</v>
      </c>
      <c r="D835" s="2">
        <f t="shared" ca="1" si="110"/>
        <v>1.1717851997332134</v>
      </c>
      <c r="E835" s="2">
        <f ca="1">IF(ROW()&gt;$H$2+5,"",IF(D835&gt;AVERAGE(D836:INDIRECT("D"&amp;TEXT($H$2+5, "#"))),1,0))</f>
        <v>0</v>
      </c>
      <c r="F835" s="2">
        <f ca="1">IF(ROW()&gt;$H$2+5,"",IF(D835&lt;AVERAGE(D836:INDIRECT("D"&amp;TEXT($H$2+5, "#"))),1,0))</f>
        <v>1</v>
      </c>
      <c r="G835" s="2">
        <f t="shared" ca="1" si="111"/>
        <v>0</v>
      </c>
      <c r="H835" s="2">
        <f t="shared" ca="1" si="112"/>
        <v>0</v>
      </c>
      <c r="J835" s="2">
        <f ca="1">IF(ROW()&gt;$H$2+5,"",IF(D835&gt;AVERAGE(D836:INDIRECT("D"&amp;TEXT($H$2+5, "#"))),1,-1))</f>
        <v>-1</v>
      </c>
      <c r="K835" s="2">
        <f t="shared" ca="1" si="113"/>
        <v>0</v>
      </c>
      <c r="L835" s="2">
        <f t="shared" ca="1" si="114"/>
        <v>0</v>
      </c>
      <c r="M835" s="2">
        <f t="shared" ca="1" si="115"/>
        <v>0</v>
      </c>
      <c r="N835" s="2">
        <f t="shared" ca="1" si="116"/>
        <v>0</v>
      </c>
    </row>
    <row r="836" spans="1:14" x14ac:dyDescent="0.2">
      <c r="A836" s="1">
        <v>42608</v>
      </c>
      <c r="B836" s="2">
        <f t="shared" ca="1" si="108"/>
        <v>5.2181377552311927</v>
      </c>
      <c r="C836" s="7">
        <f t="shared" ca="1" si="109"/>
        <v>4.4531521275565131</v>
      </c>
      <c r="D836" s="2">
        <f t="shared" ca="1" si="110"/>
        <v>1.1717851997332134</v>
      </c>
      <c r="E836" s="2">
        <f ca="1">IF(ROW()&gt;$H$2+5,"",IF(D836&gt;AVERAGE(D837:INDIRECT("D"&amp;TEXT($H$2+5, "#"))),1,0))</f>
        <v>0</v>
      </c>
      <c r="F836" s="2">
        <f ca="1">IF(ROW()&gt;$H$2+5,"",IF(D836&lt;AVERAGE(D837:INDIRECT("D"&amp;TEXT($H$2+5, "#"))),1,0))</f>
        <v>1</v>
      </c>
      <c r="G836" s="2">
        <f t="shared" ca="1" si="111"/>
        <v>2.0283975659230184E-3</v>
      </c>
      <c r="H836" s="2">
        <f t="shared" ca="1" si="112"/>
        <v>1.0619462858019331E-2</v>
      </c>
      <c r="J836" s="2">
        <f ca="1">IF(ROW()&gt;$H$2+5,"",IF(D836&gt;AVERAGE(D837:INDIRECT("D"&amp;TEXT($H$2+5, "#"))),1,-1))</f>
        <v>-1</v>
      </c>
      <c r="K836" s="2">
        <f t="shared" ca="1" si="113"/>
        <v>2.0283975659230184E-3</v>
      </c>
      <c r="L836" s="2">
        <f t="shared" ca="1" si="114"/>
        <v>1.0619462858019331E-2</v>
      </c>
      <c r="M836" s="2">
        <f t="shared" ca="1" si="115"/>
        <v>2.0283975659230184E-3</v>
      </c>
      <c r="N836" s="2">
        <f t="shared" ca="1" si="116"/>
        <v>1.0619462858019331E-2</v>
      </c>
    </row>
    <row r="837" spans="1:14" x14ac:dyDescent="0.2">
      <c r="A837" s="1">
        <v>42607</v>
      </c>
      <c r="B837" s="2">
        <f t="shared" ca="1" si="108"/>
        <v>5.2633555867323301</v>
      </c>
      <c r="C837" s="7">
        <f t="shared" ca="1" si="109"/>
        <v>4.4441376495655076</v>
      </c>
      <c r="D837" s="2">
        <f t="shared" ca="1" si="110"/>
        <v>1.1843367604167065</v>
      </c>
      <c r="E837" s="2">
        <f ca="1">IF(ROW()&gt;$H$2+5,"",IF(D837&gt;AVERAGE(D838:INDIRECT("D"&amp;TEXT($H$2+5, "#"))),1,0))</f>
        <v>0</v>
      </c>
      <c r="F837" s="2">
        <f ca="1">IF(ROW()&gt;$H$2+5,"",IF(D837&lt;AVERAGE(D838:INDIRECT("D"&amp;TEXT($H$2+5, "#"))),1,0))</f>
        <v>1</v>
      </c>
      <c r="G837" s="2">
        <f t="shared" ca="1" si="111"/>
        <v>6.1224489795917289E-3</v>
      </c>
      <c r="H837" s="2">
        <f t="shared" ca="1" si="112"/>
        <v>-7.8148332503733021E-3</v>
      </c>
      <c r="J837" s="2">
        <f ca="1">IF(ROW()&gt;$H$2+5,"",IF(D837&gt;AVERAGE(D838:INDIRECT("D"&amp;TEXT($H$2+5, "#"))),1,-1))</f>
        <v>-1</v>
      </c>
      <c r="K837" s="2">
        <f t="shared" ca="1" si="113"/>
        <v>6.1224489795917289E-3</v>
      </c>
      <c r="L837" s="2">
        <f t="shared" ca="1" si="114"/>
        <v>-7.8148332503733021E-3</v>
      </c>
      <c r="M837" s="2">
        <f t="shared" ca="1" si="115"/>
        <v>6.1224489795917289E-3</v>
      </c>
      <c r="N837" s="2">
        <f t="shared" ca="1" si="116"/>
        <v>-7.8148332503733021E-3</v>
      </c>
    </row>
    <row r="838" spans="1:14" x14ac:dyDescent="0.2">
      <c r="A838" s="1">
        <v>42606</v>
      </c>
      <c r="B838" s="2">
        <f t="shared" ref="B838:B901" ca="1" si="117">VLOOKUP($A838, OFFSET(INDIRECT($G$2&amp;"A2"),0,0,$E$2+1,$F$2+1), MATCH($B$3, OFFSET(INDIRECT($G$2&amp;"A2"), 0, 0, 1, $F$2+1), 0), 0)</f>
        <v>5.1910070563305117</v>
      </c>
      <c r="C838" s="7">
        <f t="shared" ref="C838:C901" ca="1" si="118">VLOOKUP($A838, OFFSET(INDIRECT($G$3&amp;"A2"),0,0,$E$3+1,$F$3+1), MATCH($C$3, OFFSET(INDIRECT($G$3&amp;"A2"), 0, 0, 1, $F$3+1), 0), 0)</f>
        <v>4.4170942155924928</v>
      </c>
      <c r="D838" s="2">
        <f t="shared" ref="D838:D901" ca="1" si="119">IF(ISERROR(B838/C838), "", B838/C838)</f>
        <v>1.1752085880364698</v>
      </c>
      <c r="E838" s="2">
        <f ca="1">IF(ROW()&gt;$H$2+5,"",IF(D838&gt;AVERAGE(D839:INDIRECT("D"&amp;TEXT($H$2+5, "#"))),1,0))</f>
        <v>0</v>
      </c>
      <c r="F838" s="2">
        <f ca="1">IF(ROW()&gt;$H$2+5,"",IF(D838&lt;AVERAGE(D839:INDIRECT("D"&amp;TEXT($H$2+5, "#"))),1,0))</f>
        <v>1</v>
      </c>
      <c r="G838" s="2">
        <f t="shared" ref="G838:G901" ca="1" si="120" xml:space="preserve"> IF(ISERROR((B838-B839)/B839*E838 + (C838-C839)/C839*F838), "", (B838-B839)/B839*E838 + (C838-C839)/C839*F838)</f>
        <v>-1.9999999999999976E-2</v>
      </c>
      <c r="H838" s="2">
        <f t="shared" ref="H838:H901" ca="1" si="121">IF(ISERROR((E838-F838)*((B838-B839)/B839-(C838-C839)/C839)), "", (E838-F838)*((B838-B839)/B839-(C838-C839)/C839))</f>
        <v>-1.1364421416234942E-2</v>
      </c>
      <c r="J838" s="2">
        <f ca="1">IF(ROW()&gt;$H$2+5,"",IF(D838&gt;AVERAGE(D839:INDIRECT("D"&amp;TEXT($H$2+5, "#"))),1,-1))</f>
        <v>-1</v>
      </c>
      <c r="K838" s="2">
        <f t="shared" ca="1" si="113"/>
        <v>-1.9999999999999976E-2</v>
      </c>
      <c r="L838" s="2">
        <f t="shared" ca="1" si="114"/>
        <v>-1.1364421416234942E-2</v>
      </c>
      <c r="M838" s="2">
        <f t="shared" ca="1" si="115"/>
        <v>-1.9999999999999976E-2</v>
      </c>
      <c r="N838" s="2">
        <f t="shared" ca="1" si="116"/>
        <v>-1.1364421416234942E-2</v>
      </c>
    </row>
    <row r="839" spans="1:14" x14ac:dyDescent="0.2">
      <c r="A839" s="1">
        <v>42605</v>
      </c>
      <c r="B839" s="2">
        <f t="shared" ca="1" si="117"/>
        <v>5.2362248878316482</v>
      </c>
      <c r="C839" s="7">
        <f t="shared" ca="1" si="118"/>
        <v>4.5072389955025436</v>
      </c>
      <c r="D839" s="2">
        <f t="shared" ca="1" si="119"/>
        <v>1.161736684710198</v>
      </c>
      <c r="E839" s="2">
        <f ca="1">IF(ROW()&gt;$H$2+5,"",IF(D839&gt;AVERAGE(D840:INDIRECT("D"&amp;TEXT($H$2+5, "#"))),1,0))</f>
        <v>0</v>
      </c>
      <c r="F839" s="2">
        <f ca="1">IF(ROW()&gt;$H$2+5,"",IF(D839&lt;AVERAGE(D840:INDIRECT("D"&amp;TEXT($H$2+5, "#"))),1,0))</f>
        <v>1</v>
      </c>
      <c r="G839" s="2">
        <f t="shared" ca="1" si="120"/>
        <v>8.0645161290322492E-3</v>
      </c>
      <c r="H839" s="2">
        <f t="shared" ca="1" si="121"/>
        <v>8.0645161290322492E-3</v>
      </c>
      <c r="J839" s="2">
        <f ca="1">IF(ROW()&gt;$H$2+5,"",IF(D839&gt;AVERAGE(D840:INDIRECT("D"&amp;TEXT($H$2+5, "#"))),1,-1))</f>
        <v>-1</v>
      </c>
      <c r="K839" s="2">
        <f t="shared" ref="K839:K902" ca="1" si="122">IF(ISERROR((B839-B840)/B840*(1+J839)/2 + (C839-C840)/C840*(1-J839)/2), "", (B839-B840)/B840*(1+J839)/2 + (C839-C840)/C840*(1-J839)/2)</f>
        <v>8.0645161290322492E-3</v>
      </c>
      <c r="L839" s="2">
        <f t="shared" ref="L839:L902" ca="1" si="123">IF(ISERROR((J839)*((B839-B840)/B840-(C839-C840)/C840)), "",J839*((B839-B840)/B840-(C839-C840)/C840))</f>
        <v>8.0645161290322492E-3</v>
      </c>
      <c r="M839" s="2">
        <f t="shared" ref="M839:M902" ca="1" si="124">IF(ISERROR((B839-B840)/B840*(1+J840)/2 + (C839-C840)/C840*(1-J840)/2), "", (B839-B840)/B840*(1+J840)/2 + (C839-C840)/C840*(1-J840)/2)</f>
        <v>8.0645161290322492E-3</v>
      </c>
      <c r="N839" s="2">
        <f t="shared" ref="N839:N902" ca="1" si="125">IF(ISERROR((J840)*((B839-B840)/B840-(C839-C840)/C840)), "",J840*((B839-B840)/B840-(C839-C840)/C840))</f>
        <v>8.0645161290322492E-3</v>
      </c>
    </row>
    <row r="840" spans="1:14" x14ac:dyDescent="0.2">
      <c r="A840" s="1">
        <v>42604</v>
      </c>
      <c r="B840" s="2">
        <f t="shared" ca="1" si="117"/>
        <v>5.2362248878316482</v>
      </c>
      <c r="C840" s="7">
        <f t="shared" ca="1" si="118"/>
        <v>4.4711810835385233</v>
      </c>
      <c r="D840" s="2">
        <f t="shared" ca="1" si="119"/>
        <v>1.1711055289417318</v>
      </c>
      <c r="E840" s="2">
        <f ca="1">IF(ROW()&gt;$H$2+5,"",IF(D840&gt;AVERAGE(D841:INDIRECT("D"&amp;TEXT($H$2+5, "#"))),1,0))</f>
        <v>0</v>
      </c>
      <c r="F840" s="2">
        <f ca="1">IF(ROW()&gt;$H$2+5,"",IF(D840&lt;AVERAGE(D841:INDIRECT("D"&amp;TEXT($H$2+5, "#"))),1,0))</f>
        <v>1</v>
      </c>
      <c r="G840" s="2">
        <f t="shared" ca="1" si="120"/>
        <v>1.0183299389002125E-2</v>
      </c>
      <c r="H840" s="2">
        <f t="shared" ca="1" si="121"/>
        <v>3.226777649871582E-3</v>
      </c>
      <c r="J840" s="2">
        <f ca="1">IF(ROW()&gt;$H$2+5,"",IF(D840&gt;AVERAGE(D841:INDIRECT("D"&amp;TEXT($H$2+5, "#"))),1,-1))</f>
        <v>-1</v>
      </c>
      <c r="K840" s="2">
        <f t="shared" ca="1" si="122"/>
        <v>1.0183299389002125E-2</v>
      </c>
      <c r="L840" s="2">
        <f t="shared" ca="1" si="123"/>
        <v>3.226777649871582E-3</v>
      </c>
      <c r="M840" s="2">
        <f t="shared" ca="1" si="124"/>
        <v>1.0183299389002125E-2</v>
      </c>
      <c r="N840" s="2">
        <f t="shared" ca="1" si="125"/>
        <v>3.226777649871582E-3</v>
      </c>
    </row>
    <row r="841" spans="1:14" x14ac:dyDescent="0.2">
      <c r="A841" s="1">
        <v>42603</v>
      </c>
      <c r="B841" s="2">
        <f t="shared" ca="1" si="117"/>
        <v>5.2000506226307381</v>
      </c>
      <c r="C841" s="7">
        <f t="shared" ca="1" si="118"/>
        <v>4.4261086935834975</v>
      </c>
      <c r="D841" s="2">
        <f t="shared" ca="1" si="119"/>
        <v>1.1748583197175477</v>
      </c>
      <c r="E841" s="2">
        <f ca="1">IF(ROW()&gt;$H$2+5,"",IF(D841&gt;AVERAGE(D842:INDIRECT("D"&amp;TEXT($H$2+5, "#"))),1,0))</f>
        <v>0</v>
      </c>
      <c r="F841" s="2">
        <f ca="1">IF(ROW()&gt;$H$2+5,"",IF(D841&lt;AVERAGE(D842:INDIRECT("D"&amp;TEXT($H$2+5, "#"))),1,0))</f>
        <v>1</v>
      </c>
      <c r="G841" s="2">
        <f t="shared" ca="1" si="120"/>
        <v>0</v>
      </c>
      <c r="H841" s="2">
        <f t="shared" ca="1" si="121"/>
        <v>0</v>
      </c>
      <c r="J841" s="2">
        <f ca="1">IF(ROW()&gt;$H$2+5,"",IF(D841&gt;AVERAGE(D842:INDIRECT("D"&amp;TEXT($H$2+5, "#"))),1,-1))</f>
        <v>-1</v>
      </c>
      <c r="K841" s="2">
        <f t="shared" ca="1" si="122"/>
        <v>0</v>
      </c>
      <c r="L841" s="2">
        <f t="shared" ca="1" si="123"/>
        <v>0</v>
      </c>
      <c r="M841" s="2">
        <f t="shared" ca="1" si="124"/>
        <v>0</v>
      </c>
      <c r="N841" s="2">
        <f t="shared" ca="1" si="125"/>
        <v>0</v>
      </c>
    </row>
    <row r="842" spans="1:14" x14ac:dyDescent="0.2">
      <c r="A842" s="1">
        <v>42602</v>
      </c>
      <c r="B842" s="2">
        <f t="shared" ca="1" si="117"/>
        <v>5.2000506226307381</v>
      </c>
      <c r="C842" s="7">
        <f t="shared" ca="1" si="118"/>
        <v>4.4261086935834975</v>
      </c>
      <c r="D842" s="2">
        <f t="shared" ca="1" si="119"/>
        <v>1.1748583197175477</v>
      </c>
      <c r="E842" s="2">
        <f ca="1">IF(ROW()&gt;$H$2+5,"",IF(D842&gt;AVERAGE(D843:INDIRECT("D"&amp;TEXT($H$2+5, "#"))),1,0))</f>
        <v>0</v>
      </c>
      <c r="F842" s="2">
        <f ca="1">IF(ROW()&gt;$H$2+5,"",IF(D842&lt;AVERAGE(D843:INDIRECT("D"&amp;TEXT($H$2+5, "#"))),1,0))</f>
        <v>1</v>
      </c>
      <c r="G842" s="2">
        <f t="shared" ca="1" si="120"/>
        <v>0</v>
      </c>
      <c r="H842" s="2">
        <f t="shared" ca="1" si="121"/>
        <v>0</v>
      </c>
      <c r="J842" s="2">
        <f ca="1">IF(ROW()&gt;$H$2+5,"",IF(D842&gt;AVERAGE(D843:INDIRECT("D"&amp;TEXT($H$2+5, "#"))),1,-1))</f>
        <v>-1</v>
      </c>
      <c r="K842" s="2">
        <f t="shared" ca="1" si="122"/>
        <v>0</v>
      </c>
      <c r="L842" s="2">
        <f t="shared" ca="1" si="123"/>
        <v>0</v>
      </c>
      <c r="M842" s="2">
        <f t="shared" ca="1" si="124"/>
        <v>0</v>
      </c>
      <c r="N842" s="2">
        <f t="shared" ca="1" si="125"/>
        <v>0</v>
      </c>
    </row>
    <row r="843" spans="1:14" x14ac:dyDescent="0.2">
      <c r="A843" s="1">
        <v>42601</v>
      </c>
      <c r="B843" s="2">
        <f t="shared" ca="1" si="117"/>
        <v>5.2000506226307381</v>
      </c>
      <c r="C843" s="7">
        <f t="shared" ca="1" si="118"/>
        <v>4.4261086935834975</v>
      </c>
      <c r="D843" s="2">
        <f t="shared" ca="1" si="119"/>
        <v>1.1748583197175477</v>
      </c>
      <c r="E843" s="2">
        <f ca="1">IF(ROW()&gt;$H$2+5,"",IF(D843&gt;AVERAGE(D844:INDIRECT("D"&amp;TEXT($H$2+5, "#"))),1,0))</f>
        <v>0</v>
      </c>
      <c r="F843" s="2">
        <f ca="1">IF(ROW()&gt;$H$2+5,"",IF(D843&lt;AVERAGE(D844:INDIRECT("D"&amp;TEXT($H$2+5, "#"))),1,0))</f>
        <v>1</v>
      </c>
      <c r="G843" s="2">
        <f t="shared" ca="1" si="120"/>
        <v>2.0408163265305092E-3</v>
      </c>
      <c r="H843" s="2">
        <f t="shared" ca="1" si="121"/>
        <v>2.9865604778505153E-4</v>
      </c>
      <c r="J843" s="2">
        <f ca="1">IF(ROW()&gt;$H$2+5,"",IF(D843&gt;AVERAGE(D844:INDIRECT("D"&amp;TEXT($H$2+5, "#"))),1,-1))</f>
        <v>-1</v>
      </c>
      <c r="K843" s="2">
        <f t="shared" ca="1" si="122"/>
        <v>2.0408163265305092E-3</v>
      </c>
      <c r="L843" s="2">
        <f t="shared" ca="1" si="123"/>
        <v>2.9865604778505153E-4</v>
      </c>
      <c r="M843" s="2">
        <f t="shared" ca="1" si="124"/>
        <v>2.0408163265305092E-3</v>
      </c>
      <c r="N843" s="2">
        <f t="shared" ca="1" si="125"/>
        <v>2.9865604778505153E-4</v>
      </c>
    </row>
    <row r="844" spans="1:14" x14ac:dyDescent="0.2">
      <c r="A844" s="1">
        <v>42600</v>
      </c>
      <c r="B844" s="2">
        <f t="shared" ca="1" si="117"/>
        <v>5.1910070563305117</v>
      </c>
      <c r="C844" s="7">
        <f t="shared" ca="1" si="118"/>
        <v>4.4170942155924928</v>
      </c>
      <c r="D844" s="2">
        <f t="shared" ca="1" si="119"/>
        <v>1.1752085880364698</v>
      </c>
      <c r="E844" s="2">
        <f ca="1">IF(ROW()&gt;$H$2+5,"",IF(D844&gt;AVERAGE(D845:INDIRECT("D"&amp;TEXT($H$2+5, "#"))),1,0))</f>
        <v>0</v>
      </c>
      <c r="F844" s="2">
        <f ca="1">IF(ROW()&gt;$H$2+5,"",IF(D844&lt;AVERAGE(D845:INDIRECT("D"&amp;TEXT($H$2+5, "#"))),1,0))</f>
        <v>1</v>
      </c>
      <c r="G844" s="2">
        <f t="shared" ca="1" si="120"/>
        <v>4.0983606557379029E-3</v>
      </c>
      <c r="H844" s="2">
        <f t="shared" ca="1" si="121"/>
        <v>-1.1555797996037282E-3</v>
      </c>
      <c r="J844" s="2">
        <f ca="1">IF(ROW()&gt;$H$2+5,"",IF(D844&gt;AVERAGE(D845:INDIRECT("D"&amp;TEXT($H$2+5, "#"))),1,-1))</f>
        <v>-1</v>
      </c>
      <c r="K844" s="2">
        <f t="shared" ca="1" si="122"/>
        <v>4.0983606557379029E-3</v>
      </c>
      <c r="L844" s="2">
        <f t="shared" ca="1" si="123"/>
        <v>-1.1555797996037282E-3</v>
      </c>
      <c r="M844" s="2">
        <f t="shared" ca="1" si="124"/>
        <v>4.0983606557379029E-3</v>
      </c>
      <c r="N844" s="2">
        <f t="shared" ca="1" si="125"/>
        <v>-1.1555797996037282E-3</v>
      </c>
    </row>
    <row r="845" spans="1:14" x14ac:dyDescent="0.2">
      <c r="A845" s="1">
        <v>42599</v>
      </c>
      <c r="B845" s="2">
        <f t="shared" ca="1" si="117"/>
        <v>5.163876357429829</v>
      </c>
      <c r="C845" s="7">
        <f t="shared" ca="1" si="118"/>
        <v>4.3990652596104818</v>
      </c>
      <c r="D845" s="2">
        <f t="shared" ca="1" si="119"/>
        <v>1.1738576385400266</v>
      </c>
      <c r="E845" s="2">
        <f ca="1">IF(ROW()&gt;$H$2+5,"",IF(D845&gt;AVERAGE(D846:INDIRECT("D"&amp;TEXT($H$2+5, "#"))),1,0))</f>
        <v>0</v>
      </c>
      <c r="F845" s="2">
        <f ca="1">IF(ROW()&gt;$H$2+5,"",IF(D845&lt;AVERAGE(D846:INDIRECT("D"&amp;TEXT($H$2+5, "#"))),1,0))</f>
        <v>1</v>
      </c>
      <c r="G845" s="2">
        <f t="shared" ca="1" si="120"/>
        <v>6.1855670103091696E-3</v>
      </c>
      <c r="H845" s="2">
        <f t="shared" ca="1" si="121"/>
        <v>1.1412047846546227E-2</v>
      </c>
      <c r="J845" s="2">
        <f ca="1">IF(ROW()&gt;$H$2+5,"",IF(D845&gt;AVERAGE(D846:INDIRECT("D"&amp;TEXT($H$2+5, "#"))),1,-1))</f>
        <v>-1</v>
      </c>
      <c r="K845" s="2">
        <f t="shared" ca="1" si="122"/>
        <v>6.1855670103091696E-3</v>
      </c>
      <c r="L845" s="2">
        <f t="shared" ca="1" si="123"/>
        <v>1.1412047846546227E-2</v>
      </c>
      <c r="M845" s="2">
        <f t="shared" ca="1" si="124"/>
        <v>6.1855670103091696E-3</v>
      </c>
      <c r="N845" s="2">
        <f t="shared" ca="1" si="125"/>
        <v>1.1412047846546227E-2</v>
      </c>
    </row>
    <row r="846" spans="1:14" x14ac:dyDescent="0.2">
      <c r="A846" s="1">
        <v>42598</v>
      </c>
      <c r="B846" s="2">
        <f t="shared" ca="1" si="117"/>
        <v>5.1910070563305117</v>
      </c>
      <c r="C846" s="7">
        <f t="shared" ca="1" si="118"/>
        <v>4.372021825637467</v>
      </c>
      <c r="D846" s="2">
        <f t="shared" ca="1" si="119"/>
        <v>1.1873241404904542</v>
      </c>
      <c r="E846" s="2">
        <f ca="1">IF(ROW()&gt;$H$2+5,"",IF(D846&gt;AVERAGE(D847:INDIRECT("D"&amp;TEXT($H$2+5, "#"))),1,0))</f>
        <v>0</v>
      </c>
      <c r="F846" s="2">
        <f ca="1">IF(ROW()&gt;$H$2+5,"",IF(D846&lt;AVERAGE(D847:INDIRECT("D"&amp;TEXT($H$2+5, "#"))),1,0))</f>
        <v>1</v>
      </c>
      <c r="G846" s="2">
        <f t="shared" ca="1" si="120"/>
        <v>-4.1067761806981478E-3</v>
      </c>
      <c r="H846" s="2">
        <f t="shared" ca="1" si="121"/>
        <v>-4.1067761806981478E-3</v>
      </c>
      <c r="J846" s="2">
        <f ca="1">IF(ROW()&gt;$H$2+5,"",IF(D846&gt;AVERAGE(D847:INDIRECT("D"&amp;TEXT($H$2+5, "#"))),1,-1))</f>
        <v>-1</v>
      </c>
      <c r="K846" s="2">
        <f t="shared" ca="1" si="122"/>
        <v>-4.1067761806981478E-3</v>
      </c>
      <c r="L846" s="2">
        <f t="shared" ca="1" si="123"/>
        <v>-4.1067761806981478E-3</v>
      </c>
      <c r="M846" s="2">
        <f t="shared" ca="1" si="124"/>
        <v>-4.1067761806981478E-3</v>
      </c>
      <c r="N846" s="2">
        <f t="shared" ca="1" si="125"/>
        <v>-4.1067761806981478E-3</v>
      </c>
    </row>
    <row r="847" spans="1:14" x14ac:dyDescent="0.2">
      <c r="A847" s="1">
        <v>42597</v>
      </c>
      <c r="B847" s="2">
        <f t="shared" ca="1" si="117"/>
        <v>5.1910070563305117</v>
      </c>
      <c r="C847" s="7">
        <f t="shared" ca="1" si="118"/>
        <v>4.3900507816194771</v>
      </c>
      <c r="D847" s="2">
        <f t="shared" ca="1" si="119"/>
        <v>1.18244806599152</v>
      </c>
      <c r="E847" s="2">
        <f ca="1">IF(ROW()&gt;$H$2+5,"",IF(D847&gt;AVERAGE(D848:INDIRECT("D"&amp;TEXT($H$2+5, "#"))),1,0))</f>
        <v>0</v>
      </c>
      <c r="F847" s="2">
        <f ca="1">IF(ROW()&gt;$H$2+5,"",IF(D847&lt;AVERAGE(D848:INDIRECT("D"&amp;TEXT($H$2+5, "#"))),1,0))</f>
        <v>1</v>
      </c>
      <c r="G847" s="2">
        <f t="shared" ca="1" si="120"/>
        <v>1.6701461377870545E-2</v>
      </c>
      <c r="H847" s="2">
        <f t="shared" ca="1" si="121"/>
        <v>7.9141151564293254E-3</v>
      </c>
      <c r="J847" s="2">
        <f ca="1">IF(ROW()&gt;$H$2+5,"",IF(D847&gt;AVERAGE(D848:INDIRECT("D"&amp;TEXT($H$2+5, "#"))),1,-1))</f>
        <v>-1</v>
      </c>
      <c r="K847" s="2">
        <f t="shared" ca="1" si="122"/>
        <v>1.6701461377870545E-2</v>
      </c>
      <c r="L847" s="2">
        <f t="shared" ca="1" si="123"/>
        <v>7.9141151564293254E-3</v>
      </c>
      <c r="M847" s="2">
        <f t="shared" ca="1" si="124"/>
        <v>8.7873462214412192E-3</v>
      </c>
      <c r="N847" s="2">
        <f t="shared" ca="1" si="125"/>
        <v>-7.9141151564293254E-3</v>
      </c>
    </row>
    <row r="848" spans="1:14" x14ac:dyDescent="0.2">
      <c r="A848" s="1">
        <v>42596</v>
      </c>
      <c r="B848" s="2">
        <f t="shared" ca="1" si="117"/>
        <v>5.1457892248293744</v>
      </c>
      <c r="C848" s="7">
        <f t="shared" ca="1" si="118"/>
        <v>4.3179349576914365</v>
      </c>
      <c r="D848" s="2">
        <f t="shared" ca="1" si="119"/>
        <v>1.1917245802101073</v>
      </c>
      <c r="E848" s="2">
        <f ca="1">IF(ROW()&gt;$H$2+5,"",IF(D848&gt;AVERAGE(D849:INDIRECT("D"&amp;TEXT($H$2+5, "#"))),1,0))</f>
        <v>1</v>
      </c>
      <c r="F848" s="2">
        <f ca="1">IF(ROW()&gt;$H$2+5,"",IF(D848&lt;AVERAGE(D849:INDIRECT("D"&amp;TEXT($H$2+5, "#"))),1,0))</f>
        <v>0</v>
      </c>
      <c r="G848" s="2">
        <f t="shared" ca="1" si="120"/>
        <v>0</v>
      </c>
      <c r="H848" s="2">
        <f t="shared" ca="1" si="121"/>
        <v>0</v>
      </c>
      <c r="J848" s="2">
        <f ca="1">IF(ROW()&gt;$H$2+5,"",IF(D848&gt;AVERAGE(D849:INDIRECT("D"&amp;TEXT($H$2+5, "#"))),1,-1))</f>
        <v>1</v>
      </c>
      <c r="K848" s="2">
        <f t="shared" ca="1" si="122"/>
        <v>0</v>
      </c>
      <c r="L848" s="2">
        <f t="shared" ca="1" si="123"/>
        <v>0</v>
      </c>
      <c r="M848" s="2">
        <f t="shared" ca="1" si="124"/>
        <v>0</v>
      </c>
      <c r="N848" s="2">
        <f t="shared" ca="1" si="125"/>
        <v>0</v>
      </c>
    </row>
    <row r="849" spans="1:14" x14ac:dyDescent="0.2">
      <c r="A849" s="1">
        <v>42595</v>
      </c>
      <c r="B849" s="2">
        <f t="shared" ca="1" si="117"/>
        <v>5.1457892248293744</v>
      </c>
      <c r="C849" s="7">
        <f t="shared" ca="1" si="118"/>
        <v>4.3179349576914365</v>
      </c>
      <c r="D849" s="2">
        <f t="shared" ca="1" si="119"/>
        <v>1.1917245802101073</v>
      </c>
      <c r="E849" s="2">
        <f ca="1">IF(ROW()&gt;$H$2+5,"",IF(D849&gt;AVERAGE(D850:INDIRECT("D"&amp;TEXT($H$2+5, "#"))),1,0))</f>
        <v>1</v>
      </c>
      <c r="F849" s="2">
        <f ca="1">IF(ROW()&gt;$H$2+5,"",IF(D849&lt;AVERAGE(D850:INDIRECT("D"&amp;TEXT($H$2+5, "#"))),1,0))</f>
        <v>0</v>
      </c>
      <c r="G849" s="2">
        <f t="shared" ca="1" si="120"/>
        <v>0</v>
      </c>
      <c r="H849" s="2">
        <f t="shared" ca="1" si="121"/>
        <v>0</v>
      </c>
      <c r="J849" s="2">
        <f ca="1">IF(ROW()&gt;$H$2+5,"",IF(D849&gt;AVERAGE(D850:INDIRECT("D"&amp;TEXT($H$2+5, "#"))),1,-1))</f>
        <v>1</v>
      </c>
      <c r="K849" s="2">
        <f t="shared" ca="1" si="122"/>
        <v>0</v>
      </c>
      <c r="L849" s="2">
        <f t="shared" ca="1" si="123"/>
        <v>0</v>
      </c>
      <c r="M849" s="2">
        <f t="shared" ca="1" si="124"/>
        <v>0</v>
      </c>
      <c r="N849" s="2">
        <f t="shared" ca="1" si="125"/>
        <v>0</v>
      </c>
    </row>
    <row r="850" spans="1:14" x14ac:dyDescent="0.2">
      <c r="A850" s="1">
        <v>42594</v>
      </c>
      <c r="B850" s="2">
        <f t="shared" ca="1" si="117"/>
        <v>5.1457892248293744</v>
      </c>
      <c r="C850" s="7">
        <f t="shared" ca="1" si="118"/>
        <v>4.3179349576914365</v>
      </c>
      <c r="D850" s="2">
        <f t="shared" ca="1" si="119"/>
        <v>1.1917245802101073</v>
      </c>
      <c r="E850" s="2">
        <f ca="1">IF(ROW()&gt;$H$2+5,"",IF(D850&gt;AVERAGE(D851:INDIRECT("D"&amp;TEXT($H$2+5, "#"))),1,0))</f>
        <v>1</v>
      </c>
      <c r="F850" s="2">
        <f ca="1">IF(ROW()&gt;$H$2+5,"",IF(D850&lt;AVERAGE(D851:INDIRECT("D"&amp;TEXT($H$2+5, "#"))),1,0))</f>
        <v>0</v>
      </c>
      <c r="G850" s="2">
        <f t="shared" ca="1" si="120"/>
        <v>5.3003533568904112E-3</v>
      </c>
      <c r="H850" s="2">
        <f t="shared" ca="1" si="121"/>
        <v>-5.248169849860527E-3</v>
      </c>
      <c r="J850" s="2">
        <f ca="1">IF(ROW()&gt;$H$2+5,"",IF(D850&gt;AVERAGE(D851:INDIRECT("D"&amp;TEXT($H$2+5, "#"))),1,-1))</f>
        <v>1</v>
      </c>
      <c r="K850" s="2">
        <f t="shared" ca="1" si="122"/>
        <v>5.3003533568904112E-3</v>
      </c>
      <c r="L850" s="2">
        <f t="shared" ca="1" si="123"/>
        <v>-5.248169849860527E-3</v>
      </c>
      <c r="M850" s="2">
        <f t="shared" ca="1" si="124"/>
        <v>5.3003533568904112E-3</v>
      </c>
      <c r="N850" s="2">
        <f t="shared" ca="1" si="125"/>
        <v>-5.248169849860527E-3</v>
      </c>
    </row>
    <row r="851" spans="1:14" x14ac:dyDescent="0.2">
      <c r="A851" s="1">
        <v>42593</v>
      </c>
      <c r="B851" s="2">
        <f t="shared" ca="1" si="117"/>
        <v>5.1186585259286925</v>
      </c>
      <c r="C851" s="7">
        <f t="shared" ca="1" si="118"/>
        <v>4.2728625677364116</v>
      </c>
      <c r="D851" s="2">
        <f t="shared" ca="1" si="119"/>
        <v>1.1979459776166752</v>
      </c>
      <c r="E851" s="2">
        <f ca="1">IF(ROW()&gt;$H$2+5,"",IF(D851&gt;AVERAGE(D852:INDIRECT("D"&amp;TEXT($H$2+5, "#"))),1,0))</f>
        <v>1</v>
      </c>
      <c r="F851" s="2">
        <f ca="1">IF(ROW()&gt;$H$2+5,"",IF(D851&lt;AVERAGE(D852:INDIRECT("D"&amp;TEXT($H$2+5, "#"))),1,0))</f>
        <v>0</v>
      </c>
      <c r="G851" s="2">
        <f t="shared" ca="1" si="120"/>
        <v>2.1660649819494567E-2</v>
      </c>
      <c r="H851" s="2">
        <f t="shared" ca="1" si="121"/>
        <v>1.0892568156334326E-4</v>
      </c>
      <c r="J851" s="2">
        <f ca="1">IF(ROW()&gt;$H$2+5,"",IF(D851&gt;AVERAGE(D852:INDIRECT("D"&amp;TEXT($H$2+5, "#"))),1,-1))</f>
        <v>1</v>
      </c>
      <c r="K851" s="2">
        <f t="shared" ca="1" si="122"/>
        <v>2.1660649819494567E-2</v>
      </c>
      <c r="L851" s="2">
        <f t="shared" ca="1" si="123"/>
        <v>1.0892568156334326E-4</v>
      </c>
      <c r="M851" s="2">
        <f t="shared" ca="1" si="124"/>
        <v>2.1660649819494567E-2</v>
      </c>
      <c r="N851" s="2">
        <f t="shared" ca="1" si="125"/>
        <v>1.0892568156334326E-4</v>
      </c>
    </row>
    <row r="852" spans="1:14" x14ac:dyDescent="0.2">
      <c r="A852" s="1">
        <v>42592</v>
      </c>
      <c r="B852" s="2">
        <f t="shared" ca="1" si="117"/>
        <v>5.0101357303259642</v>
      </c>
      <c r="C852" s="7">
        <f t="shared" ca="1" si="118"/>
        <v>4.1827177878263599</v>
      </c>
      <c r="D852" s="2">
        <f t="shared" ca="1" si="119"/>
        <v>1.1978182570451614</v>
      </c>
      <c r="E852" s="2">
        <f ca="1">IF(ROW()&gt;$H$2+5,"",IF(D852&gt;AVERAGE(D853:INDIRECT("D"&amp;TEXT($H$2+5, "#"))),1,0))</f>
        <v>1</v>
      </c>
      <c r="F852" s="2">
        <f ca="1">IF(ROW()&gt;$H$2+5,"",IF(D852&lt;AVERAGE(D853:INDIRECT("D"&amp;TEXT($H$2+5, "#"))),1,0))</f>
        <v>0</v>
      </c>
      <c r="G852" s="2">
        <f t="shared" ca="1" si="120"/>
        <v>1.2797074954296226E-2</v>
      </c>
      <c r="H852" s="2">
        <f t="shared" ca="1" si="121"/>
        <v>-3.0336172692646719E-4</v>
      </c>
      <c r="J852" s="2">
        <f ca="1">IF(ROW()&gt;$H$2+5,"",IF(D852&gt;AVERAGE(D853:INDIRECT("D"&amp;TEXT($H$2+5, "#"))),1,-1))</f>
        <v>1</v>
      </c>
      <c r="K852" s="2">
        <f t="shared" ca="1" si="122"/>
        <v>1.2797074954296226E-2</v>
      </c>
      <c r="L852" s="2">
        <f t="shared" ca="1" si="123"/>
        <v>-3.0336172692646719E-4</v>
      </c>
      <c r="M852" s="2">
        <f t="shared" ca="1" si="124"/>
        <v>1.2797074954296226E-2</v>
      </c>
      <c r="N852" s="2">
        <f t="shared" ca="1" si="125"/>
        <v>-3.0336172692646719E-4</v>
      </c>
    </row>
    <row r="853" spans="1:14" x14ac:dyDescent="0.2">
      <c r="A853" s="1">
        <v>42591</v>
      </c>
      <c r="B853" s="2">
        <f t="shared" ca="1" si="117"/>
        <v>4.9468307662243722</v>
      </c>
      <c r="C853" s="7">
        <f t="shared" ca="1" si="118"/>
        <v>4.1286309198803295</v>
      </c>
      <c r="D853" s="2">
        <f t="shared" ca="1" si="119"/>
        <v>1.1981770379144858</v>
      </c>
      <c r="E853" s="2">
        <f ca="1">IF(ROW()&gt;$H$2+5,"",IF(D853&gt;AVERAGE(D854:INDIRECT("D"&amp;TEXT($H$2+5, "#"))),1,0))</f>
        <v>1</v>
      </c>
      <c r="F853" s="2">
        <f ca="1">IF(ROW()&gt;$H$2+5,"",IF(D853&lt;AVERAGE(D854:INDIRECT("D"&amp;TEXT($H$2+5, "#"))),1,0))</f>
        <v>0</v>
      </c>
      <c r="G853" s="2">
        <f t="shared" ca="1" si="120"/>
        <v>5.5147058823528912E-3</v>
      </c>
      <c r="H853" s="2">
        <f t="shared" ca="1" si="121"/>
        <v>1.1287409700721941E-3</v>
      </c>
      <c r="J853" s="2">
        <f ca="1">IF(ROW()&gt;$H$2+5,"",IF(D853&gt;AVERAGE(D854:INDIRECT("D"&amp;TEXT($H$2+5, "#"))),1,-1))</f>
        <v>1</v>
      </c>
      <c r="K853" s="2">
        <f t="shared" ca="1" si="122"/>
        <v>5.5147058823528912E-3</v>
      </c>
      <c r="L853" s="2">
        <f t="shared" ca="1" si="123"/>
        <v>1.1287409700721941E-3</v>
      </c>
      <c r="M853" s="2">
        <f t="shared" ca="1" si="124"/>
        <v>5.5147058823528912E-3</v>
      </c>
      <c r="N853" s="2">
        <f t="shared" ca="1" si="125"/>
        <v>1.1287409700721941E-3</v>
      </c>
    </row>
    <row r="854" spans="1:14" x14ac:dyDescent="0.2">
      <c r="A854" s="1">
        <v>42590</v>
      </c>
      <c r="B854" s="2">
        <f t="shared" ca="1" si="117"/>
        <v>4.9197000673236904</v>
      </c>
      <c r="C854" s="7">
        <f t="shared" ca="1" si="118"/>
        <v>4.1106019638983193</v>
      </c>
      <c r="D854" s="2">
        <f t="shared" ca="1" si="119"/>
        <v>1.1968320237598624</v>
      </c>
      <c r="E854" s="2">
        <f ca="1">IF(ROW()&gt;$H$2+5,"",IF(D854&gt;AVERAGE(D855:INDIRECT("D"&amp;TEXT($H$2+5, "#"))),1,0))</f>
        <v>1</v>
      </c>
      <c r="F854" s="2">
        <f ca="1">IF(ROW()&gt;$H$2+5,"",IF(D854&lt;AVERAGE(D855:INDIRECT("D"&amp;TEXT($H$2+5, "#"))),1,0))</f>
        <v>0</v>
      </c>
      <c r="G854" s="2">
        <f t="shared" ca="1" si="120"/>
        <v>1.1152416356877406E-2</v>
      </c>
      <c r="H854" s="2">
        <f t="shared" ca="1" si="121"/>
        <v>-6.7047265002654326E-3</v>
      </c>
      <c r="J854" s="2">
        <f ca="1">IF(ROW()&gt;$H$2+5,"",IF(D854&gt;AVERAGE(D855:INDIRECT("D"&amp;TEXT($H$2+5, "#"))),1,-1))</f>
        <v>1</v>
      </c>
      <c r="K854" s="2">
        <f t="shared" ca="1" si="122"/>
        <v>1.1152416356877406E-2</v>
      </c>
      <c r="L854" s="2">
        <f t="shared" ca="1" si="123"/>
        <v>-6.7047265002654326E-3</v>
      </c>
      <c r="M854" s="2">
        <f t="shared" ca="1" si="124"/>
        <v>1.1152416356877406E-2</v>
      </c>
      <c r="N854" s="2">
        <f t="shared" ca="1" si="125"/>
        <v>-6.7047265002654326E-3</v>
      </c>
    </row>
    <row r="855" spans="1:14" x14ac:dyDescent="0.2">
      <c r="A855" s="1">
        <v>42589</v>
      </c>
      <c r="B855" s="2">
        <f t="shared" ca="1" si="117"/>
        <v>4.8654386695223257</v>
      </c>
      <c r="C855" s="7">
        <f t="shared" ca="1" si="118"/>
        <v>4.0384861399702787</v>
      </c>
      <c r="D855" s="2">
        <f t="shared" ca="1" si="119"/>
        <v>1.2047679503879969</v>
      </c>
      <c r="E855" s="2">
        <f ca="1">IF(ROW()&gt;$H$2+5,"",IF(D855&gt;AVERAGE(D856:INDIRECT("D"&amp;TEXT($H$2+5, "#"))),1,0))</f>
        <v>1</v>
      </c>
      <c r="F855" s="2">
        <f ca="1">IF(ROW()&gt;$H$2+5,"",IF(D855&lt;AVERAGE(D856:INDIRECT("D"&amp;TEXT($H$2+5, "#"))),1,0))</f>
        <v>0</v>
      </c>
      <c r="G855" s="2">
        <f t="shared" ca="1" si="120"/>
        <v>0</v>
      </c>
      <c r="H855" s="2">
        <f t="shared" ca="1" si="121"/>
        <v>0</v>
      </c>
      <c r="J855" s="2">
        <f ca="1">IF(ROW()&gt;$H$2+5,"",IF(D855&gt;AVERAGE(D856:INDIRECT("D"&amp;TEXT($H$2+5, "#"))),1,-1))</f>
        <v>1</v>
      </c>
      <c r="K855" s="2">
        <f t="shared" ca="1" si="122"/>
        <v>0</v>
      </c>
      <c r="L855" s="2">
        <f t="shared" ca="1" si="123"/>
        <v>0</v>
      </c>
      <c r="M855" s="2">
        <f t="shared" ca="1" si="124"/>
        <v>0</v>
      </c>
      <c r="N855" s="2">
        <f t="shared" ca="1" si="125"/>
        <v>0</v>
      </c>
    </row>
    <row r="856" spans="1:14" x14ac:dyDescent="0.2">
      <c r="A856" s="1">
        <v>42588</v>
      </c>
      <c r="B856" s="2">
        <f t="shared" ca="1" si="117"/>
        <v>4.8654386695223257</v>
      </c>
      <c r="C856" s="7">
        <f t="shared" ca="1" si="118"/>
        <v>4.0384861399702787</v>
      </c>
      <c r="D856" s="2">
        <f t="shared" ca="1" si="119"/>
        <v>1.2047679503879969</v>
      </c>
      <c r="E856" s="2">
        <f ca="1">IF(ROW()&gt;$H$2+5,"",IF(D856&gt;AVERAGE(D857:INDIRECT("D"&amp;TEXT($H$2+5, "#"))),1,0))</f>
        <v>1</v>
      </c>
      <c r="F856" s="2">
        <f ca="1">IF(ROW()&gt;$H$2+5,"",IF(D856&lt;AVERAGE(D857:INDIRECT("D"&amp;TEXT($H$2+5, "#"))),1,0))</f>
        <v>0</v>
      </c>
      <c r="G856" s="2">
        <f t="shared" ca="1" si="120"/>
        <v>0</v>
      </c>
      <c r="H856" s="2">
        <f t="shared" ca="1" si="121"/>
        <v>0</v>
      </c>
      <c r="J856" s="2">
        <f ca="1">IF(ROW()&gt;$H$2+5,"",IF(D856&gt;AVERAGE(D857:INDIRECT("D"&amp;TEXT($H$2+5, "#"))),1,-1))</f>
        <v>1</v>
      </c>
      <c r="K856" s="2">
        <f t="shared" ca="1" si="122"/>
        <v>0</v>
      </c>
      <c r="L856" s="2">
        <f t="shared" ca="1" si="123"/>
        <v>0</v>
      </c>
      <c r="M856" s="2">
        <f t="shared" ca="1" si="124"/>
        <v>0</v>
      </c>
      <c r="N856" s="2">
        <f t="shared" ca="1" si="125"/>
        <v>0</v>
      </c>
    </row>
    <row r="857" spans="1:14" x14ac:dyDescent="0.2">
      <c r="A857" s="1">
        <v>42587</v>
      </c>
      <c r="B857" s="2">
        <f t="shared" ca="1" si="117"/>
        <v>4.8654386695223257</v>
      </c>
      <c r="C857" s="7">
        <f t="shared" ca="1" si="118"/>
        <v>4.0384861399702787</v>
      </c>
      <c r="D857" s="2">
        <f t="shared" ca="1" si="119"/>
        <v>1.2047679503879969</v>
      </c>
      <c r="E857" s="2">
        <f ca="1">IF(ROW()&gt;$H$2+5,"",IF(D857&gt;AVERAGE(D858:INDIRECT("D"&amp;TEXT($H$2+5, "#"))),1,0))</f>
        <v>1</v>
      </c>
      <c r="F857" s="2">
        <f ca="1">IF(ROW()&gt;$H$2+5,"",IF(D857&lt;AVERAGE(D858:INDIRECT("D"&amp;TEXT($H$2+5, "#"))),1,0))</f>
        <v>0</v>
      </c>
      <c r="G857" s="2">
        <f t="shared" ca="1" si="120"/>
        <v>2.281368821292774E-2</v>
      </c>
      <c r="H857" s="2">
        <f t="shared" ca="1" si="121"/>
        <v>6.9406723399118853E-3</v>
      </c>
      <c r="J857" s="2">
        <f ca="1">IF(ROW()&gt;$H$2+5,"",IF(D857&gt;AVERAGE(D858:INDIRECT("D"&amp;TEXT($H$2+5, "#"))),1,-1))</f>
        <v>1</v>
      </c>
      <c r="K857" s="2">
        <f t="shared" ca="1" si="122"/>
        <v>2.281368821292774E-2</v>
      </c>
      <c r="L857" s="2">
        <f t="shared" ca="1" si="123"/>
        <v>6.9406723399118853E-3</v>
      </c>
      <c r="M857" s="2">
        <f t="shared" ca="1" si="124"/>
        <v>2.281368821292774E-2</v>
      </c>
      <c r="N857" s="2">
        <f t="shared" ca="1" si="125"/>
        <v>6.9406723399118853E-3</v>
      </c>
    </row>
    <row r="858" spans="1:14" x14ac:dyDescent="0.2">
      <c r="A858" s="1">
        <v>42586</v>
      </c>
      <c r="B858" s="2">
        <f t="shared" ca="1" si="117"/>
        <v>4.7569158739195974</v>
      </c>
      <c r="C858" s="7">
        <f t="shared" ca="1" si="118"/>
        <v>3.9753847940332432</v>
      </c>
      <c r="D858" s="2">
        <f t="shared" ca="1" si="119"/>
        <v>1.1965925615702344</v>
      </c>
      <c r="E858" s="2">
        <f ca="1">IF(ROW()&gt;$H$2+5,"",IF(D858&gt;AVERAGE(D859:INDIRECT("D"&amp;TEXT($H$2+5, "#"))),1,0))</f>
        <v>1</v>
      </c>
      <c r="F858" s="2">
        <f ca="1">IF(ROW()&gt;$H$2+5,"",IF(D858&lt;AVERAGE(D859:INDIRECT("D"&amp;TEXT($H$2+5, "#"))),1,0))</f>
        <v>0</v>
      </c>
      <c r="G858" s="2">
        <f t="shared" ca="1" si="120"/>
        <v>-1.8975332068311027E-3</v>
      </c>
      <c r="H858" s="2">
        <f t="shared" ca="1" si="121"/>
        <v>-6.4533418628676563E-3</v>
      </c>
      <c r="J858" s="2">
        <f ca="1">IF(ROW()&gt;$H$2+5,"",IF(D858&gt;AVERAGE(D859:INDIRECT("D"&amp;TEXT($H$2+5, "#"))),1,-1))</f>
        <v>1</v>
      </c>
      <c r="K858" s="2">
        <f t="shared" ca="1" si="122"/>
        <v>-1.8975332068311027E-3</v>
      </c>
      <c r="L858" s="2">
        <f t="shared" ca="1" si="123"/>
        <v>-6.4533418628676563E-3</v>
      </c>
      <c r="M858" s="2">
        <f t="shared" ca="1" si="124"/>
        <v>-1.8975332068311027E-3</v>
      </c>
      <c r="N858" s="2">
        <f t="shared" ca="1" si="125"/>
        <v>-6.4533418628676563E-3</v>
      </c>
    </row>
    <row r="859" spans="1:14" x14ac:dyDescent="0.2">
      <c r="A859" s="1">
        <v>42585</v>
      </c>
      <c r="B859" s="2">
        <f t="shared" ca="1" si="117"/>
        <v>4.7659594402198246</v>
      </c>
      <c r="C859" s="7">
        <f t="shared" ca="1" si="118"/>
        <v>3.9573558380512326</v>
      </c>
      <c r="D859" s="2">
        <f t="shared" ca="1" si="119"/>
        <v>1.2043292630886542</v>
      </c>
      <c r="E859" s="2">
        <f ca="1">IF(ROW()&gt;$H$2+5,"",IF(D859&gt;AVERAGE(D860:INDIRECT("D"&amp;TEXT($H$2+5, "#"))),1,0))</f>
        <v>1</v>
      </c>
      <c r="F859" s="2">
        <f ca="1">IF(ROW()&gt;$H$2+5,"",IF(D859&lt;AVERAGE(D860:INDIRECT("D"&amp;TEXT($H$2+5, "#"))),1,0))</f>
        <v>0</v>
      </c>
      <c r="G859" s="2">
        <f t="shared" ca="1" si="120"/>
        <v>-1.4953271028037252E-2</v>
      </c>
      <c r="H859" s="2">
        <f t="shared" ca="1" si="121"/>
        <v>2.9438206945578086E-3</v>
      </c>
      <c r="J859" s="2">
        <f ca="1">IF(ROW()&gt;$H$2+5,"",IF(D859&gt;AVERAGE(D860:INDIRECT("D"&amp;TEXT($H$2+5, "#"))),1,-1))</f>
        <v>1</v>
      </c>
      <c r="K859" s="2">
        <f t="shared" ca="1" si="122"/>
        <v>-1.4953271028037252E-2</v>
      </c>
      <c r="L859" s="2">
        <f t="shared" ca="1" si="123"/>
        <v>2.9438206945578086E-3</v>
      </c>
      <c r="M859" s="2">
        <f t="shared" ca="1" si="124"/>
        <v>-1.4953271028037252E-2</v>
      </c>
      <c r="N859" s="2">
        <f t="shared" ca="1" si="125"/>
        <v>2.9438206945578086E-3</v>
      </c>
    </row>
    <row r="860" spans="1:14" x14ac:dyDescent="0.2">
      <c r="A860" s="1">
        <v>42584</v>
      </c>
      <c r="B860" s="2">
        <f t="shared" ca="1" si="117"/>
        <v>4.838307970621643</v>
      </c>
      <c r="C860" s="7">
        <f t="shared" ca="1" si="118"/>
        <v>4.0294716619792732</v>
      </c>
      <c r="D860" s="2">
        <f t="shared" ca="1" si="119"/>
        <v>1.2007301146386695</v>
      </c>
      <c r="E860" s="2">
        <f ca="1">IF(ROW()&gt;$H$2+5,"",IF(D860&gt;AVERAGE(D861:INDIRECT("D"&amp;TEXT($H$2+5, "#"))),1,0))</f>
        <v>1</v>
      </c>
      <c r="F860" s="2">
        <f ca="1">IF(ROW()&gt;$H$2+5,"",IF(D860&lt;AVERAGE(D861:INDIRECT("D"&amp;TEXT($H$2+5, "#"))),1,0))</f>
        <v>0</v>
      </c>
      <c r="G860" s="2">
        <f t="shared" ca="1" si="120"/>
        <v>0</v>
      </c>
      <c r="H860" s="2">
        <f t="shared" ca="1" si="121"/>
        <v>0</v>
      </c>
      <c r="J860" s="2">
        <f ca="1">IF(ROW()&gt;$H$2+5,"",IF(D860&gt;AVERAGE(D861:INDIRECT("D"&amp;TEXT($H$2+5, "#"))),1,-1))</f>
        <v>1</v>
      </c>
      <c r="K860" s="2">
        <f t="shared" ca="1" si="122"/>
        <v>0</v>
      </c>
      <c r="L860" s="2">
        <f t="shared" ca="1" si="123"/>
        <v>0</v>
      </c>
      <c r="M860" s="2">
        <f t="shared" ca="1" si="124"/>
        <v>0</v>
      </c>
      <c r="N860" s="2">
        <f t="shared" ca="1" si="125"/>
        <v>0</v>
      </c>
    </row>
    <row r="861" spans="1:14" x14ac:dyDescent="0.2">
      <c r="A861" s="1">
        <v>42583</v>
      </c>
      <c r="B861" s="2">
        <f t="shared" ca="1" si="117"/>
        <v>4.838307970621643</v>
      </c>
      <c r="C861" s="7">
        <f t="shared" ca="1" si="118"/>
        <v>4.0294716619792732</v>
      </c>
      <c r="D861" s="2">
        <f t="shared" ca="1" si="119"/>
        <v>1.2007301146386695</v>
      </c>
      <c r="E861" s="2">
        <f ca="1">IF(ROW()&gt;$H$2+5,"",IF(D861&gt;AVERAGE(D862:INDIRECT("D"&amp;TEXT($H$2+5, "#"))),1,0))</f>
        <v>1</v>
      </c>
      <c r="F861" s="2">
        <f ca="1">IF(ROW()&gt;$H$2+5,"",IF(D861&lt;AVERAGE(D862:INDIRECT("D"&amp;TEXT($H$2+5, "#"))),1,0))</f>
        <v>0</v>
      </c>
      <c r="G861" s="2">
        <f t="shared" ca="1" si="120"/>
        <v>2.8846153846153584E-2</v>
      </c>
      <c r="H861" s="2">
        <f t="shared" ca="1" si="121"/>
        <v>1.0622919222007816E-2</v>
      </c>
      <c r="J861" s="2">
        <f ca="1">IF(ROW()&gt;$H$2+5,"",IF(D861&gt;AVERAGE(D862:INDIRECT("D"&amp;TEXT($H$2+5, "#"))),1,-1))</f>
        <v>1</v>
      </c>
      <c r="K861" s="2">
        <f t="shared" ca="1" si="122"/>
        <v>2.8846153846153584E-2</v>
      </c>
      <c r="L861" s="2">
        <f t="shared" ca="1" si="123"/>
        <v>1.0622919222007816E-2</v>
      </c>
      <c r="M861" s="2">
        <f t="shared" ca="1" si="124"/>
        <v>1.8223234624145768E-2</v>
      </c>
      <c r="N861" s="2">
        <f t="shared" ca="1" si="125"/>
        <v>-1.0622919222007816E-2</v>
      </c>
    </row>
    <row r="862" spans="1:14" x14ac:dyDescent="0.2">
      <c r="A862" s="1">
        <v>42582</v>
      </c>
      <c r="B862" s="2">
        <f t="shared" ca="1" si="117"/>
        <v>4.7026544761182336</v>
      </c>
      <c r="C862" s="7">
        <f t="shared" ca="1" si="118"/>
        <v>3.9573558380512326</v>
      </c>
      <c r="D862" s="2">
        <f t="shared" ca="1" si="119"/>
        <v>1.1883324797079702</v>
      </c>
      <c r="E862" s="2">
        <f ca="1">IF(ROW()&gt;$H$2+5,"",IF(D862&gt;AVERAGE(D863:INDIRECT("D"&amp;TEXT($H$2+5, "#"))),1,0))</f>
        <v>0</v>
      </c>
      <c r="F862" s="2">
        <f ca="1">IF(ROW()&gt;$H$2+5,"",IF(D862&lt;AVERAGE(D863:INDIRECT("D"&amp;TEXT($H$2+5, "#"))),1,0))</f>
        <v>1</v>
      </c>
      <c r="G862" s="2">
        <f t="shared" ca="1" si="120"/>
        <v>0</v>
      </c>
      <c r="H862" s="2">
        <f t="shared" ca="1" si="121"/>
        <v>0</v>
      </c>
      <c r="J862" s="2">
        <f ca="1">IF(ROW()&gt;$H$2+5,"",IF(D862&gt;AVERAGE(D863:INDIRECT("D"&amp;TEXT($H$2+5, "#"))),1,-1))</f>
        <v>-1</v>
      </c>
      <c r="K862" s="2">
        <f t="shared" ca="1" si="122"/>
        <v>0</v>
      </c>
      <c r="L862" s="2">
        <f t="shared" ca="1" si="123"/>
        <v>0</v>
      </c>
      <c r="M862" s="2">
        <f t="shared" ca="1" si="124"/>
        <v>0</v>
      </c>
      <c r="N862" s="2">
        <f t="shared" ca="1" si="125"/>
        <v>0</v>
      </c>
    </row>
    <row r="863" spans="1:14" x14ac:dyDescent="0.2">
      <c r="A863" s="1">
        <v>42581</v>
      </c>
      <c r="B863" s="2">
        <f t="shared" ca="1" si="117"/>
        <v>4.7026544761182336</v>
      </c>
      <c r="C863" s="7">
        <f t="shared" ca="1" si="118"/>
        <v>3.9573558380512326</v>
      </c>
      <c r="D863" s="2">
        <f t="shared" ca="1" si="119"/>
        <v>1.1883324797079702</v>
      </c>
      <c r="E863" s="2">
        <f ca="1">IF(ROW()&gt;$H$2+5,"",IF(D863&gt;AVERAGE(D864:INDIRECT("D"&amp;TEXT($H$2+5, "#"))),1,0))</f>
        <v>0</v>
      </c>
      <c r="F863" s="2">
        <f ca="1">IF(ROW()&gt;$H$2+5,"",IF(D863&lt;AVERAGE(D864:INDIRECT("D"&amp;TEXT($H$2+5, "#"))),1,0))</f>
        <v>1</v>
      </c>
      <c r="G863" s="2">
        <f t="shared" ca="1" si="120"/>
        <v>0</v>
      </c>
      <c r="H863" s="2">
        <f t="shared" ca="1" si="121"/>
        <v>0</v>
      </c>
      <c r="J863" s="2">
        <f ca="1">IF(ROW()&gt;$H$2+5,"",IF(D863&gt;AVERAGE(D864:INDIRECT("D"&amp;TEXT($H$2+5, "#"))),1,-1))</f>
        <v>-1</v>
      </c>
      <c r="K863" s="2">
        <f t="shared" ca="1" si="122"/>
        <v>0</v>
      </c>
      <c r="L863" s="2">
        <f t="shared" ca="1" si="123"/>
        <v>0</v>
      </c>
      <c r="M863" s="2">
        <f t="shared" ca="1" si="124"/>
        <v>0</v>
      </c>
      <c r="N863" s="2">
        <f t="shared" ca="1" si="125"/>
        <v>0</v>
      </c>
    </row>
    <row r="864" spans="1:14" x14ac:dyDescent="0.2">
      <c r="A864" s="1">
        <v>42580</v>
      </c>
      <c r="B864" s="2">
        <f t="shared" ca="1" si="117"/>
        <v>4.7026544761182336</v>
      </c>
      <c r="C864" s="7">
        <f t="shared" ca="1" si="118"/>
        <v>3.9573558380512326</v>
      </c>
      <c r="D864" s="2">
        <f t="shared" ca="1" si="119"/>
        <v>1.1883324797079702</v>
      </c>
      <c r="E864" s="2">
        <f ca="1">IF(ROW()&gt;$H$2+5,"",IF(D864&gt;AVERAGE(D865:INDIRECT("D"&amp;TEXT($H$2+5, "#"))),1,0))</f>
        <v>0</v>
      </c>
      <c r="F864" s="2">
        <f ca="1">IF(ROW()&gt;$H$2+5,"",IF(D864&lt;AVERAGE(D865:INDIRECT("D"&amp;TEXT($H$2+5, "#"))),1,0))</f>
        <v>1</v>
      </c>
      <c r="G864" s="2">
        <f t="shared" ca="1" si="120"/>
        <v>-9.0293453724604872E-3</v>
      </c>
      <c r="H864" s="2">
        <f t="shared" ca="1" si="121"/>
        <v>4.25338707535723E-3</v>
      </c>
      <c r="J864" s="2">
        <f ca="1">IF(ROW()&gt;$H$2+5,"",IF(D864&gt;AVERAGE(D865:INDIRECT("D"&amp;TEXT($H$2+5, "#"))),1,-1))</f>
        <v>-1</v>
      </c>
      <c r="K864" s="2">
        <f t="shared" ca="1" si="122"/>
        <v>-9.0293453724604872E-3</v>
      </c>
      <c r="L864" s="2">
        <f t="shared" ca="1" si="123"/>
        <v>4.25338707535723E-3</v>
      </c>
      <c r="M864" s="2">
        <f t="shared" ca="1" si="124"/>
        <v>-1.3282732447817717E-2</v>
      </c>
      <c r="N864" s="2">
        <f t="shared" ca="1" si="125"/>
        <v>-4.25338707535723E-3</v>
      </c>
    </row>
    <row r="865" spans="1:14" x14ac:dyDescent="0.2">
      <c r="A865" s="1">
        <v>42579</v>
      </c>
      <c r="B865" s="2">
        <f t="shared" ca="1" si="117"/>
        <v>4.7659594402198246</v>
      </c>
      <c r="C865" s="7">
        <f t="shared" ca="1" si="118"/>
        <v>3.9934137500152529</v>
      </c>
      <c r="D865" s="2">
        <f t="shared" ca="1" si="119"/>
        <v>1.193454958230066</v>
      </c>
      <c r="E865" s="2">
        <f ca="1">IF(ROW()&gt;$H$2+5,"",IF(D865&gt;AVERAGE(D866:INDIRECT("D"&amp;TEXT($H$2+5, "#"))),1,0))</f>
        <v>1</v>
      </c>
      <c r="F865" s="2">
        <f ca="1">IF(ROW()&gt;$H$2+5,"",IF(D865&lt;AVERAGE(D866:INDIRECT("D"&amp;TEXT($H$2+5, "#"))),1,0))</f>
        <v>0</v>
      </c>
      <c r="G865" s="2">
        <f t="shared" ca="1" si="120"/>
        <v>-7.5329566854989913E-3</v>
      </c>
      <c r="H865" s="2">
        <f t="shared" ca="1" si="121"/>
        <v>-3.0385746630268648E-3</v>
      </c>
      <c r="J865" s="2">
        <f ca="1">IF(ROW()&gt;$H$2+5,"",IF(D865&gt;AVERAGE(D866:INDIRECT("D"&amp;TEXT($H$2+5, "#"))),1,-1))</f>
        <v>1</v>
      </c>
      <c r="K865" s="2">
        <f t="shared" ca="1" si="122"/>
        <v>-7.5329566854989913E-3</v>
      </c>
      <c r="L865" s="2">
        <f t="shared" ca="1" si="123"/>
        <v>-3.0385746630268648E-3</v>
      </c>
      <c r="M865" s="2">
        <f t="shared" ca="1" si="124"/>
        <v>-7.5329566854989913E-3</v>
      </c>
      <c r="N865" s="2">
        <f t="shared" ca="1" si="125"/>
        <v>-3.0385746630268648E-3</v>
      </c>
    </row>
    <row r="866" spans="1:14" x14ac:dyDescent="0.2">
      <c r="A866" s="1">
        <v>42578</v>
      </c>
      <c r="B866" s="2">
        <f t="shared" ca="1" si="117"/>
        <v>4.8021337054207338</v>
      </c>
      <c r="C866" s="7">
        <f t="shared" ca="1" si="118"/>
        <v>4.0114427059972639</v>
      </c>
      <c r="D866" s="2">
        <f t="shared" ca="1" si="119"/>
        <v>1.1971088851004543</v>
      </c>
      <c r="E866" s="2">
        <f ca="1">IF(ROW()&gt;$H$2+5,"",IF(D866&gt;AVERAGE(D867:INDIRECT("D"&amp;TEXT($H$2+5, "#"))),1,0))</f>
        <v>1</v>
      </c>
      <c r="F866" s="2">
        <f ca="1">IF(ROW()&gt;$H$2+5,"",IF(D866&lt;AVERAGE(D867:INDIRECT("D"&amp;TEXT($H$2+5, "#"))),1,0))</f>
        <v>0</v>
      </c>
      <c r="G866" s="2">
        <f t="shared" ca="1" si="120"/>
        <v>-7.476635514018626E-3</v>
      </c>
      <c r="H866" s="2">
        <f t="shared" ca="1" si="121"/>
        <v>-1.6546930298599227E-2</v>
      </c>
      <c r="J866" s="2">
        <f ca="1">IF(ROW()&gt;$H$2+5,"",IF(D866&gt;AVERAGE(D867:INDIRECT("D"&amp;TEXT($H$2+5, "#"))),1,-1))</f>
        <v>1</v>
      </c>
      <c r="K866" s="2">
        <f t="shared" ca="1" si="122"/>
        <v>-7.476635514018626E-3</v>
      </c>
      <c r="L866" s="2">
        <f t="shared" ca="1" si="123"/>
        <v>-1.6546930298599227E-2</v>
      </c>
      <c r="M866" s="2">
        <f t="shared" ca="1" si="124"/>
        <v>-7.476635514018626E-3</v>
      </c>
      <c r="N866" s="2">
        <f t="shared" ca="1" si="125"/>
        <v>-1.6546930298599227E-2</v>
      </c>
    </row>
    <row r="867" spans="1:14" x14ac:dyDescent="0.2">
      <c r="A867" s="1">
        <v>42577</v>
      </c>
      <c r="B867" s="2">
        <f t="shared" ca="1" si="117"/>
        <v>4.838307970621643</v>
      </c>
      <c r="C867" s="7">
        <f t="shared" ca="1" si="118"/>
        <v>3.9753847940332432</v>
      </c>
      <c r="D867" s="2">
        <f t="shared" ca="1" si="119"/>
        <v>1.2170665787834132</v>
      </c>
      <c r="E867" s="2">
        <f ca="1">IF(ROW()&gt;$H$2+5,"",IF(D867&gt;AVERAGE(D868:INDIRECT("D"&amp;TEXT($H$2+5, "#"))),1,0))</f>
        <v>1</v>
      </c>
      <c r="F867" s="2">
        <f ca="1">IF(ROW()&gt;$H$2+5,"",IF(D867&lt;AVERAGE(D868:INDIRECT("D"&amp;TEXT($H$2+5, "#"))),1,0))</f>
        <v>0</v>
      </c>
      <c r="G867" s="2">
        <f t="shared" ca="1" si="120"/>
        <v>0</v>
      </c>
      <c r="H867" s="2">
        <f t="shared" ca="1" si="121"/>
        <v>-6.8493150684931434E-3</v>
      </c>
      <c r="J867" s="2">
        <f ca="1">IF(ROW()&gt;$H$2+5,"",IF(D867&gt;AVERAGE(D868:INDIRECT("D"&amp;TEXT($H$2+5, "#"))),1,-1))</f>
        <v>1</v>
      </c>
      <c r="K867" s="2">
        <f t="shared" ca="1" si="122"/>
        <v>0</v>
      </c>
      <c r="L867" s="2">
        <f t="shared" ca="1" si="123"/>
        <v>-6.8493150684931434E-3</v>
      </c>
      <c r="M867" s="2">
        <f t="shared" ca="1" si="124"/>
        <v>0</v>
      </c>
      <c r="N867" s="2">
        <f t="shared" ca="1" si="125"/>
        <v>-6.8493150684931434E-3</v>
      </c>
    </row>
    <row r="868" spans="1:14" x14ac:dyDescent="0.2">
      <c r="A868" s="1">
        <v>42576</v>
      </c>
      <c r="B868" s="2">
        <f t="shared" ca="1" si="117"/>
        <v>4.838307970621643</v>
      </c>
      <c r="C868" s="7">
        <f t="shared" ca="1" si="118"/>
        <v>3.948341360060228</v>
      </c>
      <c r="D868" s="2">
        <f t="shared" ca="1" si="119"/>
        <v>1.2254026512408338</v>
      </c>
      <c r="E868" s="2">
        <f ca="1">IF(ROW()&gt;$H$2+5,"",IF(D868&gt;AVERAGE(D869:INDIRECT("D"&amp;TEXT($H$2+5, "#"))),1,0))</f>
        <v>1</v>
      </c>
      <c r="F868" s="2">
        <f ca="1">IF(ROW()&gt;$H$2+5,"",IF(D868&lt;AVERAGE(D869:INDIRECT("D"&amp;TEXT($H$2+5, "#"))),1,0))</f>
        <v>0</v>
      </c>
      <c r="G868" s="2">
        <f t="shared" ca="1" si="120"/>
        <v>-1.6544117647059035E-2</v>
      </c>
      <c r="H868" s="2">
        <f t="shared" ca="1" si="121"/>
        <v>-1.4266213319040927E-2</v>
      </c>
      <c r="J868" s="2">
        <f ca="1">IF(ROW()&gt;$H$2+5,"",IF(D868&gt;AVERAGE(D869:INDIRECT("D"&amp;TEXT($H$2+5, "#"))),1,-1))</f>
        <v>1</v>
      </c>
      <c r="K868" s="2">
        <f t="shared" ca="1" si="122"/>
        <v>-1.6544117647059035E-2</v>
      </c>
      <c r="L868" s="2">
        <f t="shared" ca="1" si="123"/>
        <v>-1.4266213319040927E-2</v>
      </c>
      <c r="M868" s="2">
        <f t="shared" ca="1" si="124"/>
        <v>-1.6544117647059035E-2</v>
      </c>
      <c r="N868" s="2">
        <f t="shared" ca="1" si="125"/>
        <v>-1.4266213319040927E-2</v>
      </c>
    </row>
    <row r="869" spans="1:14" x14ac:dyDescent="0.2">
      <c r="A869" s="1">
        <v>42575</v>
      </c>
      <c r="B869" s="2">
        <f t="shared" ca="1" si="117"/>
        <v>4.9197000673236904</v>
      </c>
      <c r="C869" s="7">
        <f t="shared" ca="1" si="118"/>
        <v>3.9573558380512326</v>
      </c>
      <c r="D869" s="2">
        <f t="shared" ca="1" si="119"/>
        <v>1.2431785941560303</v>
      </c>
      <c r="E869" s="2">
        <f ca="1">IF(ROW()&gt;$H$2+5,"",IF(D869&gt;AVERAGE(D870:INDIRECT("D"&amp;TEXT($H$2+5, "#"))),1,0))</f>
        <v>1</v>
      </c>
      <c r="F869" s="2">
        <f ca="1">IF(ROW()&gt;$H$2+5,"",IF(D869&lt;AVERAGE(D870:INDIRECT("D"&amp;TEXT($H$2+5, "#"))),1,0))</f>
        <v>0</v>
      </c>
      <c r="G869" s="2">
        <f t="shared" ca="1" si="120"/>
        <v>0</v>
      </c>
      <c r="H869" s="2">
        <f t="shared" ca="1" si="121"/>
        <v>0</v>
      </c>
      <c r="J869" s="2">
        <f ca="1">IF(ROW()&gt;$H$2+5,"",IF(D869&gt;AVERAGE(D870:INDIRECT("D"&amp;TEXT($H$2+5, "#"))),1,-1))</f>
        <v>1</v>
      </c>
      <c r="K869" s="2">
        <f t="shared" ca="1" si="122"/>
        <v>0</v>
      </c>
      <c r="L869" s="2">
        <f t="shared" ca="1" si="123"/>
        <v>0</v>
      </c>
      <c r="M869" s="2">
        <f t="shared" ca="1" si="124"/>
        <v>0</v>
      </c>
      <c r="N869" s="2">
        <f t="shared" ca="1" si="125"/>
        <v>0</v>
      </c>
    </row>
    <row r="870" spans="1:14" x14ac:dyDescent="0.2">
      <c r="A870" s="1">
        <v>42574</v>
      </c>
      <c r="B870" s="2">
        <f t="shared" ca="1" si="117"/>
        <v>4.9197000673236904</v>
      </c>
      <c r="C870" s="7">
        <f t="shared" ca="1" si="118"/>
        <v>3.9573558380512326</v>
      </c>
      <c r="D870" s="2">
        <f t="shared" ca="1" si="119"/>
        <v>1.2431785941560303</v>
      </c>
      <c r="E870" s="2">
        <f ca="1">IF(ROW()&gt;$H$2+5,"",IF(D870&gt;AVERAGE(D871:INDIRECT("D"&amp;TEXT($H$2+5, "#"))),1,0))</f>
        <v>1</v>
      </c>
      <c r="F870" s="2">
        <f ca="1">IF(ROW()&gt;$H$2+5,"",IF(D870&lt;AVERAGE(D871:INDIRECT("D"&amp;TEXT($H$2+5, "#"))),1,0))</f>
        <v>0</v>
      </c>
      <c r="G870" s="2">
        <f t="shared" ca="1" si="120"/>
        <v>0</v>
      </c>
      <c r="H870" s="2">
        <f t="shared" ca="1" si="121"/>
        <v>0</v>
      </c>
      <c r="J870" s="2">
        <f ca="1">IF(ROW()&gt;$H$2+5,"",IF(D870&gt;AVERAGE(D871:INDIRECT("D"&amp;TEXT($H$2+5, "#"))),1,-1))</f>
        <v>1</v>
      </c>
      <c r="K870" s="2">
        <f t="shared" ca="1" si="122"/>
        <v>0</v>
      </c>
      <c r="L870" s="2">
        <f t="shared" ca="1" si="123"/>
        <v>0</v>
      </c>
      <c r="M870" s="2">
        <f t="shared" ca="1" si="124"/>
        <v>0</v>
      </c>
      <c r="N870" s="2">
        <f t="shared" ca="1" si="125"/>
        <v>0</v>
      </c>
    </row>
    <row r="871" spans="1:14" x14ac:dyDescent="0.2">
      <c r="A871" s="1">
        <v>42573</v>
      </c>
      <c r="B871" s="2">
        <f t="shared" ca="1" si="117"/>
        <v>4.9197000673236904</v>
      </c>
      <c r="C871" s="7">
        <f t="shared" ca="1" si="118"/>
        <v>3.9573558380512326</v>
      </c>
      <c r="D871" s="2">
        <f t="shared" ca="1" si="119"/>
        <v>1.2431785941560303</v>
      </c>
      <c r="E871" s="2">
        <f ca="1">IF(ROW()&gt;$H$2+5,"",IF(D871&gt;AVERAGE(D872:INDIRECT("D"&amp;TEXT($H$2+5, "#"))),1,0))</f>
        <v>1</v>
      </c>
      <c r="F871" s="2">
        <f ca="1">IF(ROW()&gt;$H$2+5,"",IF(D871&lt;AVERAGE(D872:INDIRECT("D"&amp;TEXT($H$2+5, "#"))),1,0))</f>
        <v>0</v>
      </c>
      <c r="G871" s="2">
        <f t="shared" ca="1" si="120"/>
        <v>7.40740740740734E-3</v>
      </c>
      <c r="H871" s="2">
        <f t="shared" ca="1" si="121"/>
        <v>5.1243023845764044E-3</v>
      </c>
      <c r="J871" s="2">
        <f ca="1">IF(ROW()&gt;$H$2+5,"",IF(D871&gt;AVERAGE(D872:INDIRECT("D"&amp;TEXT($H$2+5, "#"))),1,-1))</f>
        <v>1</v>
      </c>
      <c r="K871" s="2">
        <f t="shared" ca="1" si="122"/>
        <v>7.40740740740734E-3</v>
      </c>
      <c r="L871" s="2">
        <f t="shared" ca="1" si="123"/>
        <v>5.1243023845764044E-3</v>
      </c>
      <c r="M871" s="2">
        <f t="shared" ca="1" si="124"/>
        <v>7.40740740740734E-3</v>
      </c>
      <c r="N871" s="2">
        <f t="shared" ca="1" si="125"/>
        <v>5.1243023845764044E-3</v>
      </c>
    </row>
    <row r="872" spans="1:14" x14ac:dyDescent="0.2">
      <c r="A872" s="1">
        <v>42572</v>
      </c>
      <c r="B872" s="2">
        <f t="shared" ca="1" si="117"/>
        <v>4.8835258021227812</v>
      </c>
      <c r="C872" s="7">
        <f t="shared" ca="1" si="118"/>
        <v>3.948341360060228</v>
      </c>
      <c r="D872" s="2">
        <f t="shared" ca="1" si="119"/>
        <v>1.2368550124673841</v>
      </c>
      <c r="E872" s="2">
        <f ca="1">IF(ROW()&gt;$H$2+5,"",IF(D872&gt;AVERAGE(D873:INDIRECT("D"&amp;TEXT($H$2+5, "#"))),1,0))</f>
        <v>1</v>
      </c>
      <c r="F872" s="2">
        <f ca="1">IF(ROW()&gt;$H$2+5,"",IF(D872&lt;AVERAGE(D873:INDIRECT("D"&amp;TEXT($H$2+5, "#"))),1,0))</f>
        <v>0</v>
      </c>
      <c r="G872" s="2">
        <f t="shared" ca="1" si="120"/>
        <v>-3.6900369003687898E-3</v>
      </c>
      <c r="H872" s="2">
        <f t="shared" ca="1" si="121"/>
        <v>-8.2771928636715363E-3</v>
      </c>
      <c r="J872" s="2">
        <f ca="1">IF(ROW()&gt;$H$2+5,"",IF(D872&gt;AVERAGE(D873:INDIRECT("D"&amp;TEXT($H$2+5, "#"))),1,-1))</f>
        <v>1</v>
      </c>
      <c r="K872" s="2">
        <f t="shared" ca="1" si="122"/>
        <v>-3.6900369003687898E-3</v>
      </c>
      <c r="L872" s="2">
        <f t="shared" ca="1" si="123"/>
        <v>-8.2771928636715363E-3</v>
      </c>
      <c r="M872" s="2">
        <f t="shared" ca="1" si="124"/>
        <v>-3.6900369003687898E-3</v>
      </c>
      <c r="N872" s="2">
        <f t="shared" ca="1" si="125"/>
        <v>-8.2771928636715363E-3</v>
      </c>
    </row>
    <row r="873" spans="1:14" x14ac:dyDescent="0.2">
      <c r="A873" s="1">
        <v>42571</v>
      </c>
      <c r="B873" s="2">
        <f t="shared" ca="1" si="117"/>
        <v>4.9016129347232349</v>
      </c>
      <c r="C873" s="7">
        <f t="shared" ca="1" si="118"/>
        <v>3.9303124040782178</v>
      </c>
      <c r="D873" s="2">
        <f t="shared" ca="1" si="119"/>
        <v>1.2471306173110221</v>
      </c>
      <c r="E873" s="2">
        <f ca="1">IF(ROW()&gt;$H$2+5,"",IF(D873&gt;AVERAGE(D874:INDIRECT("D"&amp;TEXT($H$2+5, "#"))),1,0))</f>
        <v>1</v>
      </c>
      <c r="F873" s="2">
        <f ca="1">IF(ROW()&gt;$H$2+5,"",IF(D873&lt;AVERAGE(D874:INDIRECT("D"&amp;TEXT($H$2+5, "#"))),1,0))</f>
        <v>0</v>
      </c>
      <c r="G873" s="2">
        <f t="shared" ca="1" si="120"/>
        <v>5.565862708719802E-3</v>
      </c>
      <c r="H873" s="2">
        <f t="shared" ca="1" si="121"/>
        <v>-1.3625437577928926E-3</v>
      </c>
      <c r="J873" s="2">
        <f ca="1">IF(ROW()&gt;$H$2+5,"",IF(D873&gt;AVERAGE(D874:INDIRECT("D"&amp;TEXT($H$2+5, "#"))),1,-1))</f>
        <v>1</v>
      </c>
      <c r="K873" s="2">
        <f t="shared" ca="1" si="122"/>
        <v>5.565862708719802E-3</v>
      </c>
      <c r="L873" s="2">
        <f t="shared" ca="1" si="123"/>
        <v>-1.3625437577928926E-3</v>
      </c>
      <c r="M873" s="2">
        <f t="shared" ca="1" si="124"/>
        <v>5.565862708719802E-3</v>
      </c>
      <c r="N873" s="2">
        <f t="shared" ca="1" si="125"/>
        <v>-1.3625437577928926E-3</v>
      </c>
    </row>
    <row r="874" spans="1:14" x14ac:dyDescent="0.2">
      <c r="A874" s="1">
        <v>42570</v>
      </c>
      <c r="B874" s="2">
        <f t="shared" ca="1" si="117"/>
        <v>4.874482235822553</v>
      </c>
      <c r="C874" s="7">
        <f t="shared" ca="1" si="118"/>
        <v>3.9032689701052026</v>
      </c>
      <c r="D874" s="2">
        <f t="shared" ca="1" si="119"/>
        <v>1.248820481795077</v>
      </c>
      <c r="E874" s="2">
        <f ca="1">IF(ROW()&gt;$H$2+5,"",IF(D874&gt;AVERAGE(D875:INDIRECT("D"&amp;TEXT($H$2+5, "#"))),1,0))</f>
        <v>1</v>
      </c>
      <c r="F874" s="2">
        <f ca="1">IF(ROW()&gt;$H$2+5,"",IF(D874&lt;AVERAGE(D875:INDIRECT("D"&amp;TEXT($H$2+5, "#"))),1,0))</f>
        <v>0</v>
      </c>
      <c r="G874" s="2">
        <f t="shared" ca="1" si="120"/>
        <v>-1.1009174311926686E-2</v>
      </c>
      <c r="H874" s="2">
        <f t="shared" ca="1" si="121"/>
        <v>-4.1284403669725649E-3</v>
      </c>
      <c r="J874" s="2">
        <f ca="1">IF(ROW()&gt;$H$2+5,"",IF(D874&gt;AVERAGE(D875:INDIRECT("D"&amp;TEXT($H$2+5, "#"))),1,-1))</f>
        <v>1</v>
      </c>
      <c r="K874" s="2">
        <f t="shared" ca="1" si="122"/>
        <v>-1.1009174311926686E-2</v>
      </c>
      <c r="L874" s="2">
        <f t="shared" ca="1" si="123"/>
        <v>-4.1284403669725649E-3</v>
      </c>
      <c r="M874" s="2">
        <f t="shared" ca="1" si="124"/>
        <v>-1.1009174311926686E-2</v>
      </c>
      <c r="N874" s="2">
        <f t="shared" ca="1" si="125"/>
        <v>-4.1284403669725649E-3</v>
      </c>
    </row>
    <row r="875" spans="1:14" x14ac:dyDescent="0.2">
      <c r="A875" s="1">
        <v>42569</v>
      </c>
      <c r="B875" s="2">
        <f t="shared" ca="1" si="117"/>
        <v>4.9287436336239177</v>
      </c>
      <c r="C875" s="7">
        <f t="shared" ca="1" si="118"/>
        <v>3.9303124040782178</v>
      </c>
      <c r="D875" s="2">
        <f t="shared" ca="1" si="119"/>
        <v>1.2540335543072088</v>
      </c>
      <c r="E875" s="2">
        <f ca="1">IF(ROW()&gt;$H$2+5,"",IF(D875&gt;AVERAGE(D876:INDIRECT("D"&amp;TEXT($H$2+5, "#"))),1,0))</f>
        <v>1</v>
      </c>
      <c r="F875" s="2">
        <f ca="1">IF(ROW()&gt;$H$2+5,"",IF(D875&lt;AVERAGE(D876:INDIRECT("D"&amp;TEXT($H$2+5, "#"))),1,0))</f>
        <v>0</v>
      </c>
      <c r="G875" s="2">
        <f t="shared" ca="1" si="120"/>
        <v>7.3937153419592677E-3</v>
      </c>
      <c r="H875" s="2">
        <f t="shared" ca="1" si="121"/>
        <v>2.7854204110835832E-3</v>
      </c>
      <c r="J875" s="2">
        <f ca="1">IF(ROW()&gt;$H$2+5,"",IF(D875&gt;AVERAGE(D876:INDIRECT("D"&amp;TEXT($H$2+5, "#"))),1,-1))</f>
        <v>1</v>
      </c>
      <c r="K875" s="2">
        <f t="shared" ca="1" si="122"/>
        <v>7.3937153419592677E-3</v>
      </c>
      <c r="L875" s="2">
        <f t="shared" ca="1" si="123"/>
        <v>2.7854204110835832E-3</v>
      </c>
      <c r="M875" s="2">
        <f t="shared" ca="1" si="124"/>
        <v>7.3937153419592677E-3</v>
      </c>
      <c r="N875" s="2">
        <f t="shared" ca="1" si="125"/>
        <v>2.7854204110835832E-3</v>
      </c>
    </row>
    <row r="876" spans="1:14" x14ac:dyDescent="0.2">
      <c r="A876" s="1">
        <v>42568</v>
      </c>
      <c r="B876" s="2">
        <f t="shared" ca="1" si="117"/>
        <v>4.8925693684230085</v>
      </c>
      <c r="C876" s="7">
        <f t="shared" ca="1" si="118"/>
        <v>3.9122834480962072</v>
      </c>
      <c r="D876" s="2">
        <f t="shared" ca="1" si="119"/>
        <v>1.2505661804243318</v>
      </c>
      <c r="E876" s="2">
        <f ca="1">IF(ROW()&gt;$H$2+5,"",IF(D876&gt;AVERAGE(D877:INDIRECT("D"&amp;TEXT($H$2+5, "#"))),1,0))</f>
        <v>1</v>
      </c>
      <c r="F876" s="2">
        <f ca="1">IF(ROW()&gt;$H$2+5,"",IF(D876&lt;AVERAGE(D877:INDIRECT("D"&amp;TEXT($H$2+5, "#"))),1,0))</f>
        <v>0</v>
      </c>
      <c r="G876" s="2">
        <f t="shared" ca="1" si="120"/>
        <v>0</v>
      </c>
      <c r="H876" s="2">
        <f t="shared" ca="1" si="121"/>
        <v>0</v>
      </c>
      <c r="J876" s="2">
        <f ca="1">IF(ROW()&gt;$H$2+5,"",IF(D876&gt;AVERAGE(D877:INDIRECT("D"&amp;TEXT($H$2+5, "#"))),1,-1))</f>
        <v>1</v>
      </c>
      <c r="K876" s="2">
        <f t="shared" ca="1" si="122"/>
        <v>0</v>
      </c>
      <c r="L876" s="2">
        <f t="shared" ca="1" si="123"/>
        <v>0</v>
      </c>
      <c r="M876" s="2">
        <f t="shared" ca="1" si="124"/>
        <v>0</v>
      </c>
      <c r="N876" s="2">
        <f t="shared" ca="1" si="125"/>
        <v>0</v>
      </c>
    </row>
    <row r="877" spans="1:14" x14ac:dyDescent="0.2">
      <c r="A877" s="1">
        <v>42567</v>
      </c>
      <c r="B877" s="2">
        <f t="shared" ca="1" si="117"/>
        <v>4.8925693684230085</v>
      </c>
      <c r="C877" s="7">
        <f t="shared" ca="1" si="118"/>
        <v>3.9122834480962072</v>
      </c>
      <c r="D877" s="2">
        <f t="shared" ca="1" si="119"/>
        <v>1.2505661804243318</v>
      </c>
      <c r="E877" s="2">
        <f ca="1">IF(ROW()&gt;$H$2+5,"",IF(D877&gt;AVERAGE(D878:INDIRECT("D"&amp;TEXT($H$2+5, "#"))),1,0))</f>
        <v>1</v>
      </c>
      <c r="F877" s="2">
        <f ca="1">IF(ROW()&gt;$H$2+5,"",IF(D877&lt;AVERAGE(D878:INDIRECT("D"&amp;TEXT($H$2+5, "#"))),1,0))</f>
        <v>0</v>
      </c>
      <c r="G877" s="2">
        <f t="shared" ca="1" si="120"/>
        <v>0</v>
      </c>
      <c r="H877" s="2">
        <f t="shared" ca="1" si="121"/>
        <v>0</v>
      </c>
      <c r="J877" s="2">
        <f ca="1">IF(ROW()&gt;$H$2+5,"",IF(D877&gt;AVERAGE(D878:INDIRECT("D"&amp;TEXT($H$2+5, "#"))),1,-1))</f>
        <v>1</v>
      </c>
      <c r="K877" s="2">
        <f t="shared" ca="1" si="122"/>
        <v>0</v>
      </c>
      <c r="L877" s="2">
        <f t="shared" ca="1" si="123"/>
        <v>0</v>
      </c>
      <c r="M877" s="2">
        <f t="shared" ca="1" si="124"/>
        <v>0</v>
      </c>
      <c r="N877" s="2">
        <f t="shared" ca="1" si="125"/>
        <v>0</v>
      </c>
    </row>
    <row r="878" spans="1:14" x14ac:dyDescent="0.2">
      <c r="A878" s="1">
        <v>42566</v>
      </c>
      <c r="B878" s="2">
        <f t="shared" ca="1" si="117"/>
        <v>4.8925693684230085</v>
      </c>
      <c r="C878" s="7">
        <f t="shared" ca="1" si="118"/>
        <v>3.9122834480962072</v>
      </c>
      <c r="D878" s="2">
        <f t="shared" ca="1" si="119"/>
        <v>1.2505661804243318</v>
      </c>
      <c r="E878" s="2">
        <f ca="1">IF(ROW()&gt;$H$2+5,"",IF(D878&gt;AVERAGE(D879:INDIRECT("D"&amp;TEXT($H$2+5, "#"))),1,0))</f>
        <v>1</v>
      </c>
      <c r="F878" s="2">
        <f ca="1">IF(ROW()&gt;$H$2+5,"",IF(D878&lt;AVERAGE(D879:INDIRECT("D"&amp;TEXT($H$2+5, "#"))),1,0))</f>
        <v>0</v>
      </c>
      <c r="G878" s="2">
        <f t="shared" ca="1" si="120"/>
        <v>-9.1575091575090747E-3</v>
      </c>
      <c r="H878" s="2">
        <f t="shared" ca="1" si="121"/>
        <v>-2.5089066184771913E-5</v>
      </c>
      <c r="J878" s="2">
        <f ca="1">IF(ROW()&gt;$H$2+5,"",IF(D878&gt;AVERAGE(D879:INDIRECT("D"&amp;TEXT($H$2+5, "#"))),1,-1))</f>
        <v>1</v>
      </c>
      <c r="K878" s="2">
        <f t="shared" ca="1" si="122"/>
        <v>-9.1575091575090747E-3</v>
      </c>
      <c r="L878" s="2">
        <f t="shared" ca="1" si="123"/>
        <v>-2.5089066184771913E-5</v>
      </c>
      <c r="M878" s="2">
        <f t="shared" ca="1" si="124"/>
        <v>-9.1575091575090747E-3</v>
      </c>
      <c r="N878" s="2">
        <f t="shared" ca="1" si="125"/>
        <v>-2.5089066184771913E-5</v>
      </c>
    </row>
    <row r="879" spans="1:14" x14ac:dyDescent="0.2">
      <c r="A879" s="1">
        <v>42565</v>
      </c>
      <c r="B879" s="2">
        <f t="shared" ca="1" si="117"/>
        <v>4.9377871999241449</v>
      </c>
      <c r="C879" s="7">
        <f t="shared" ca="1" si="118"/>
        <v>3.948341360060228</v>
      </c>
      <c r="D879" s="2">
        <f t="shared" ca="1" si="119"/>
        <v>1.2505978459392437</v>
      </c>
      <c r="E879" s="2">
        <f ca="1">IF(ROW()&gt;$H$2+5,"",IF(D879&gt;AVERAGE(D880:INDIRECT("D"&amp;TEXT($H$2+5, "#"))),1,0))</f>
        <v>1</v>
      </c>
      <c r="F879" s="2">
        <f ca="1">IF(ROW()&gt;$H$2+5,"",IF(D879&lt;AVERAGE(D880:INDIRECT("D"&amp;TEXT($H$2+5, "#"))),1,0))</f>
        <v>0</v>
      </c>
      <c r="G879" s="2">
        <f t="shared" ca="1" si="120"/>
        <v>1.8656716417910463E-2</v>
      </c>
      <c r="H879" s="2">
        <f t="shared" ca="1" si="121"/>
        <v>2.4154171139660514E-3</v>
      </c>
      <c r="J879" s="2">
        <f ca="1">IF(ROW()&gt;$H$2+5,"",IF(D879&gt;AVERAGE(D880:INDIRECT("D"&amp;TEXT($H$2+5, "#"))),1,-1))</f>
        <v>1</v>
      </c>
      <c r="K879" s="2">
        <f t="shared" ca="1" si="122"/>
        <v>1.8656716417910463E-2</v>
      </c>
      <c r="L879" s="2">
        <f t="shared" ca="1" si="123"/>
        <v>2.4154171139660514E-3</v>
      </c>
      <c r="M879" s="2">
        <f t="shared" ca="1" si="124"/>
        <v>1.8656716417910463E-2</v>
      </c>
      <c r="N879" s="2">
        <f t="shared" ca="1" si="125"/>
        <v>2.4154171139660514E-3</v>
      </c>
    </row>
    <row r="880" spans="1:14" x14ac:dyDescent="0.2">
      <c r="A880" s="1">
        <v>42564</v>
      </c>
      <c r="B880" s="2">
        <f t="shared" ca="1" si="117"/>
        <v>4.8473515369218712</v>
      </c>
      <c r="C880" s="7">
        <f t="shared" ca="1" si="118"/>
        <v>3.885240014123192</v>
      </c>
      <c r="D880" s="2">
        <f t="shared" ca="1" si="119"/>
        <v>1.2476324549580768</v>
      </c>
      <c r="E880" s="2">
        <f ca="1">IF(ROW()&gt;$H$2+5,"",IF(D880&gt;AVERAGE(D881:INDIRECT("D"&amp;TEXT($H$2+5, "#"))),1,0))</f>
        <v>1</v>
      </c>
      <c r="F880" s="2">
        <f ca="1">IF(ROW()&gt;$H$2+5,"",IF(D880&lt;AVERAGE(D881:INDIRECT("D"&amp;TEXT($H$2+5, "#"))),1,0))</f>
        <v>0</v>
      </c>
      <c r="G880" s="2">
        <f t="shared" ca="1" si="120"/>
        <v>1.3232514177693829E-2</v>
      </c>
      <c r="H880" s="2">
        <f t="shared" ca="1" si="121"/>
        <v>8.5705095156892869E-3</v>
      </c>
      <c r="J880" s="2">
        <f ca="1">IF(ROW()&gt;$H$2+5,"",IF(D880&gt;AVERAGE(D881:INDIRECT("D"&amp;TEXT($H$2+5, "#"))),1,-1))</f>
        <v>1</v>
      </c>
      <c r="K880" s="2">
        <f t="shared" ca="1" si="122"/>
        <v>1.3232514177693829E-2</v>
      </c>
      <c r="L880" s="2">
        <f t="shared" ca="1" si="123"/>
        <v>8.5705095156892869E-3</v>
      </c>
      <c r="M880" s="2">
        <f t="shared" ca="1" si="124"/>
        <v>1.3232514177693829E-2</v>
      </c>
      <c r="N880" s="2">
        <f t="shared" ca="1" si="125"/>
        <v>8.5705095156892869E-3</v>
      </c>
    </row>
    <row r="881" spans="1:14" x14ac:dyDescent="0.2">
      <c r="A881" s="1">
        <v>42563</v>
      </c>
      <c r="B881" s="2">
        <f t="shared" ca="1" si="117"/>
        <v>4.7840465728202792</v>
      </c>
      <c r="C881" s="7">
        <f t="shared" ca="1" si="118"/>
        <v>3.8672110581411823</v>
      </c>
      <c r="D881" s="2">
        <f t="shared" ca="1" si="119"/>
        <v>1.2370792545053861</v>
      </c>
      <c r="E881" s="2">
        <f ca="1">IF(ROW()&gt;$H$2+5,"",IF(D881&gt;AVERAGE(D882:INDIRECT("D"&amp;TEXT($H$2+5, "#"))),1,0))</f>
        <v>1</v>
      </c>
      <c r="F881" s="2">
        <f ca="1">IF(ROW()&gt;$H$2+5,"",IF(D881&lt;AVERAGE(D882:INDIRECT("D"&amp;TEXT($H$2+5, "#"))),1,0))</f>
        <v>0</v>
      </c>
      <c r="G881" s="2">
        <f t="shared" ca="1" si="120"/>
        <v>1.9267822736030654E-2</v>
      </c>
      <c r="H881" s="2">
        <f t="shared" ca="1" si="121"/>
        <v>7.4753699058419873E-3</v>
      </c>
      <c r="J881" s="2">
        <f ca="1">IF(ROW()&gt;$H$2+5,"",IF(D881&gt;AVERAGE(D882:INDIRECT("D"&amp;TEXT($H$2+5, "#"))),1,-1))</f>
        <v>1</v>
      </c>
      <c r="K881" s="2">
        <f t="shared" ca="1" si="122"/>
        <v>1.9267822736030654E-2</v>
      </c>
      <c r="L881" s="2">
        <f t="shared" ca="1" si="123"/>
        <v>7.4753699058419873E-3</v>
      </c>
      <c r="M881" s="2">
        <f t="shared" ca="1" si="124"/>
        <v>1.9267822736030654E-2</v>
      </c>
      <c r="N881" s="2">
        <f t="shared" ca="1" si="125"/>
        <v>7.4753699058419873E-3</v>
      </c>
    </row>
    <row r="882" spans="1:14" x14ac:dyDescent="0.2">
      <c r="A882" s="1">
        <v>42562</v>
      </c>
      <c r="B882" s="2">
        <f t="shared" ca="1" si="117"/>
        <v>4.6936109098180063</v>
      </c>
      <c r="C882" s="7">
        <f t="shared" ca="1" si="118"/>
        <v>3.8221386681861569</v>
      </c>
      <c r="D882" s="2">
        <f t="shared" ca="1" si="119"/>
        <v>1.2280064428027195</v>
      </c>
      <c r="E882" s="2">
        <f ca="1">IF(ROW()&gt;$H$2+5,"",IF(D882&gt;AVERAGE(D883:INDIRECT("D"&amp;TEXT($H$2+5, "#"))),1,0))</f>
        <v>1</v>
      </c>
      <c r="F882" s="2">
        <f ca="1">IF(ROW()&gt;$H$2+5,"",IF(D882&lt;AVERAGE(D883:INDIRECT("D"&amp;TEXT($H$2+5, "#"))),1,0))</f>
        <v>0</v>
      </c>
      <c r="G882" s="2">
        <f t="shared" ca="1" si="120"/>
        <v>2.3668639053254416E-2</v>
      </c>
      <c r="H882" s="2">
        <f t="shared" ca="1" si="121"/>
        <v>-4.8595031872635322E-4</v>
      </c>
      <c r="J882" s="2">
        <f ca="1">IF(ROW()&gt;$H$2+5,"",IF(D882&gt;AVERAGE(D883:INDIRECT("D"&amp;TEXT($H$2+5, "#"))),1,-1))</f>
        <v>1</v>
      </c>
      <c r="K882" s="2">
        <f t="shared" ca="1" si="122"/>
        <v>2.3668639053254416E-2</v>
      </c>
      <c r="L882" s="2">
        <f t="shared" ca="1" si="123"/>
        <v>-4.8595031872635322E-4</v>
      </c>
      <c r="M882" s="2">
        <f t="shared" ca="1" si="124"/>
        <v>2.3668639053254416E-2</v>
      </c>
      <c r="N882" s="2">
        <f t="shared" ca="1" si="125"/>
        <v>-4.8595031872635322E-4</v>
      </c>
    </row>
    <row r="883" spans="1:14" x14ac:dyDescent="0.2">
      <c r="A883" s="1">
        <v>42561</v>
      </c>
      <c r="B883" s="2">
        <f t="shared" ca="1" si="117"/>
        <v>4.585088114215278</v>
      </c>
      <c r="C883" s="7">
        <f t="shared" ca="1" si="118"/>
        <v>3.7319938882761057</v>
      </c>
      <c r="D883" s="2">
        <f t="shared" ca="1" si="119"/>
        <v>1.228589395234309</v>
      </c>
      <c r="E883" s="2">
        <f ca="1">IF(ROW()&gt;$H$2+5,"",IF(D883&gt;AVERAGE(D884:INDIRECT("D"&amp;TEXT($H$2+5, "#"))),1,0))</f>
        <v>1</v>
      </c>
      <c r="F883" s="2">
        <f ca="1">IF(ROW()&gt;$H$2+5,"",IF(D883&lt;AVERAGE(D884:INDIRECT("D"&amp;TEXT($H$2+5, "#"))),1,0))</f>
        <v>0</v>
      </c>
      <c r="G883" s="2">
        <f t="shared" ca="1" si="120"/>
        <v>0</v>
      </c>
      <c r="H883" s="2">
        <f t="shared" ca="1" si="121"/>
        <v>0</v>
      </c>
      <c r="J883" s="2">
        <f ca="1">IF(ROW()&gt;$H$2+5,"",IF(D883&gt;AVERAGE(D884:INDIRECT("D"&amp;TEXT($H$2+5, "#"))),1,-1))</f>
        <v>1</v>
      </c>
      <c r="K883" s="2">
        <f t="shared" ca="1" si="122"/>
        <v>0</v>
      </c>
      <c r="L883" s="2">
        <f t="shared" ca="1" si="123"/>
        <v>0</v>
      </c>
      <c r="M883" s="2">
        <f t="shared" ca="1" si="124"/>
        <v>0</v>
      </c>
      <c r="N883" s="2">
        <f t="shared" ca="1" si="125"/>
        <v>0</v>
      </c>
    </row>
    <row r="884" spans="1:14" x14ac:dyDescent="0.2">
      <c r="A884" s="1">
        <v>42560</v>
      </c>
      <c r="B884" s="2">
        <f t="shared" ca="1" si="117"/>
        <v>4.585088114215278</v>
      </c>
      <c r="C884" s="7">
        <f t="shared" ca="1" si="118"/>
        <v>3.7319938882761057</v>
      </c>
      <c r="D884" s="2">
        <f t="shared" ca="1" si="119"/>
        <v>1.228589395234309</v>
      </c>
      <c r="E884" s="2">
        <f ca="1">IF(ROW()&gt;$H$2+5,"",IF(D884&gt;AVERAGE(D885:INDIRECT("D"&amp;TEXT($H$2+5, "#"))),1,0))</f>
        <v>1</v>
      </c>
      <c r="F884" s="2">
        <f ca="1">IF(ROW()&gt;$H$2+5,"",IF(D884&lt;AVERAGE(D885:INDIRECT("D"&amp;TEXT($H$2+5, "#"))),1,0))</f>
        <v>0</v>
      </c>
      <c r="G884" s="2">
        <f t="shared" ca="1" si="120"/>
        <v>0</v>
      </c>
      <c r="H884" s="2">
        <f t="shared" ca="1" si="121"/>
        <v>0</v>
      </c>
      <c r="J884" s="2">
        <f ca="1">IF(ROW()&gt;$H$2+5,"",IF(D884&gt;AVERAGE(D885:INDIRECT("D"&amp;TEXT($H$2+5, "#"))),1,-1))</f>
        <v>1</v>
      </c>
      <c r="K884" s="2">
        <f t="shared" ca="1" si="122"/>
        <v>0</v>
      </c>
      <c r="L884" s="2">
        <f t="shared" ca="1" si="123"/>
        <v>0</v>
      </c>
      <c r="M884" s="2">
        <f t="shared" ca="1" si="124"/>
        <v>0</v>
      </c>
      <c r="N884" s="2">
        <f t="shared" ca="1" si="125"/>
        <v>0</v>
      </c>
    </row>
    <row r="885" spans="1:14" x14ac:dyDescent="0.2">
      <c r="A885" s="1">
        <v>42559</v>
      </c>
      <c r="B885" s="2">
        <f t="shared" ca="1" si="117"/>
        <v>4.585088114215278</v>
      </c>
      <c r="C885" s="7">
        <f t="shared" ca="1" si="118"/>
        <v>3.7319938882761057</v>
      </c>
      <c r="D885" s="2">
        <f t="shared" ca="1" si="119"/>
        <v>1.228589395234309</v>
      </c>
      <c r="E885" s="2">
        <f ca="1">IF(ROW()&gt;$H$2+5,"",IF(D885&gt;AVERAGE(D886:INDIRECT("D"&amp;TEXT($H$2+5, "#"))),1,0))</f>
        <v>1</v>
      </c>
      <c r="F885" s="2">
        <f ca="1">IF(ROW()&gt;$H$2+5,"",IF(D885&lt;AVERAGE(D886:INDIRECT("D"&amp;TEXT($H$2+5, "#"))),1,0))</f>
        <v>0</v>
      </c>
      <c r="G885" s="2">
        <f t="shared" ca="1" si="120"/>
        <v>-7.8277886497063864E-3</v>
      </c>
      <c r="H885" s="2">
        <f t="shared" ca="1" si="121"/>
        <v>4.1053855746373928E-3</v>
      </c>
      <c r="J885" s="2">
        <f ca="1">IF(ROW()&gt;$H$2+5,"",IF(D885&gt;AVERAGE(D886:INDIRECT("D"&amp;TEXT($H$2+5, "#"))),1,-1))</f>
        <v>1</v>
      </c>
      <c r="K885" s="2">
        <f t="shared" ca="1" si="122"/>
        <v>-7.8277886497063864E-3</v>
      </c>
      <c r="L885" s="2">
        <f t="shared" ca="1" si="123"/>
        <v>4.1053855746373928E-3</v>
      </c>
      <c r="M885" s="2">
        <f t="shared" ca="1" si="124"/>
        <v>-7.8277886497063864E-3</v>
      </c>
      <c r="N885" s="2">
        <f t="shared" ca="1" si="125"/>
        <v>4.1053855746373928E-3</v>
      </c>
    </row>
    <row r="886" spans="1:14" x14ac:dyDescent="0.2">
      <c r="A886" s="1">
        <v>42558</v>
      </c>
      <c r="B886" s="2">
        <f t="shared" ca="1" si="117"/>
        <v>4.6212623794161871</v>
      </c>
      <c r="C886" s="7">
        <f t="shared" ca="1" si="118"/>
        <v>3.7770662782311315</v>
      </c>
      <c r="D886" s="2">
        <f t="shared" ca="1" si="119"/>
        <v>1.2235057684982982</v>
      </c>
      <c r="E886" s="2">
        <f ca="1">IF(ROW()&gt;$H$2+5,"",IF(D886&gt;AVERAGE(D887:INDIRECT("D"&amp;TEXT($H$2+5, "#"))),1,0))</f>
        <v>1</v>
      </c>
      <c r="F886" s="2">
        <f ca="1">IF(ROW()&gt;$H$2+5,"",IF(D886&lt;AVERAGE(D887:INDIRECT("D"&amp;TEXT($H$2+5, "#"))),1,0))</f>
        <v>0</v>
      </c>
      <c r="G886" s="2">
        <f t="shared" ca="1" si="120"/>
        <v>1.590457256461238E-2</v>
      </c>
      <c r="H886" s="2">
        <f t="shared" ca="1" si="121"/>
        <v>1.351222806700461E-2</v>
      </c>
      <c r="J886" s="2">
        <f ca="1">IF(ROW()&gt;$H$2+5,"",IF(D886&gt;AVERAGE(D887:INDIRECT("D"&amp;TEXT($H$2+5, "#"))),1,-1))</f>
        <v>1</v>
      </c>
      <c r="K886" s="2">
        <f t="shared" ca="1" si="122"/>
        <v>1.590457256461238E-2</v>
      </c>
      <c r="L886" s="2">
        <f t="shared" ca="1" si="123"/>
        <v>1.351222806700461E-2</v>
      </c>
      <c r="M886" s="2">
        <f t="shared" ca="1" si="124"/>
        <v>1.590457256461238E-2</v>
      </c>
      <c r="N886" s="2">
        <f t="shared" ca="1" si="125"/>
        <v>1.351222806700461E-2</v>
      </c>
    </row>
    <row r="887" spans="1:14" x14ac:dyDescent="0.2">
      <c r="A887" s="1">
        <v>42557</v>
      </c>
      <c r="B887" s="2">
        <f t="shared" ca="1" si="117"/>
        <v>4.5489138490143679</v>
      </c>
      <c r="C887" s="7">
        <f t="shared" ca="1" si="118"/>
        <v>3.768051800240126</v>
      </c>
      <c r="D887" s="2">
        <f t="shared" ca="1" si="119"/>
        <v>1.2072323020411981</v>
      </c>
      <c r="E887" s="2">
        <f ca="1">IF(ROW()&gt;$H$2+5,"",IF(D887&gt;AVERAGE(D888:INDIRECT("D"&amp;TEXT($H$2+5, "#"))),1,0))</f>
        <v>1</v>
      </c>
      <c r="F887" s="2">
        <f ca="1">IF(ROW()&gt;$H$2+5,"",IF(D887&lt;AVERAGE(D888:INDIRECT("D"&amp;TEXT($H$2+5, "#"))),1,0))</f>
        <v>0</v>
      </c>
      <c r="G887" s="2">
        <f t="shared" ca="1" si="120"/>
        <v>-1.5655577299412967E-2</v>
      </c>
      <c r="H887" s="2">
        <f t="shared" ca="1" si="121"/>
        <v>-1.0893672537508094E-2</v>
      </c>
      <c r="J887" s="2">
        <f ca="1">IF(ROW()&gt;$H$2+5,"",IF(D887&gt;AVERAGE(D888:INDIRECT("D"&amp;TEXT($H$2+5, "#"))),1,-1))</f>
        <v>1</v>
      </c>
      <c r="K887" s="2">
        <f t="shared" ca="1" si="122"/>
        <v>-1.5655577299412967E-2</v>
      </c>
      <c r="L887" s="2">
        <f t="shared" ca="1" si="123"/>
        <v>-1.0893672537508094E-2</v>
      </c>
      <c r="M887" s="2">
        <f t="shared" ca="1" si="124"/>
        <v>-1.5655577299412967E-2</v>
      </c>
      <c r="N887" s="2">
        <f t="shared" ca="1" si="125"/>
        <v>-1.0893672537508094E-2</v>
      </c>
    </row>
    <row r="888" spans="1:14" x14ac:dyDescent="0.2">
      <c r="A888" s="1">
        <v>42556</v>
      </c>
      <c r="B888" s="2">
        <f t="shared" ca="1" si="117"/>
        <v>4.6212623794161871</v>
      </c>
      <c r="C888" s="7">
        <f t="shared" ca="1" si="118"/>
        <v>3.7860807562221366</v>
      </c>
      <c r="D888" s="2">
        <f t="shared" ca="1" si="119"/>
        <v>1.2205926595256831</v>
      </c>
      <c r="E888" s="2">
        <f ca="1">IF(ROW()&gt;$H$2+5,"",IF(D888&gt;AVERAGE(D889:INDIRECT("D"&amp;TEXT($H$2+5, "#"))),1,0))</f>
        <v>1</v>
      </c>
      <c r="F888" s="2">
        <f ca="1">IF(ROW()&gt;$H$2+5,"",IF(D888&lt;AVERAGE(D889:INDIRECT("D"&amp;TEXT($H$2+5, "#"))),1,0))</f>
        <v>0</v>
      </c>
      <c r="G888" s="2">
        <f t="shared" ca="1" si="120"/>
        <v>-7.7669902912620662E-3</v>
      </c>
      <c r="H888" s="2">
        <f t="shared" ca="1" si="121"/>
        <v>1.0924598493784641E-2</v>
      </c>
      <c r="J888" s="2">
        <f ca="1">IF(ROW()&gt;$H$2+5,"",IF(D888&gt;AVERAGE(D889:INDIRECT("D"&amp;TEXT($H$2+5, "#"))),1,-1))</f>
        <v>1</v>
      </c>
      <c r="K888" s="2">
        <f t="shared" ca="1" si="122"/>
        <v>-7.7669902912620662E-3</v>
      </c>
      <c r="L888" s="2">
        <f t="shared" ca="1" si="123"/>
        <v>1.0924598493784641E-2</v>
      </c>
      <c r="M888" s="2">
        <f t="shared" ca="1" si="124"/>
        <v>-7.7669902912620662E-3</v>
      </c>
      <c r="N888" s="2">
        <f t="shared" ca="1" si="125"/>
        <v>1.0924598493784641E-2</v>
      </c>
    </row>
    <row r="889" spans="1:14" x14ac:dyDescent="0.2">
      <c r="A889" s="1">
        <v>42555</v>
      </c>
      <c r="B889" s="2">
        <f t="shared" ca="1" si="117"/>
        <v>4.6574366446170963</v>
      </c>
      <c r="C889" s="7">
        <f t="shared" ca="1" si="118"/>
        <v>3.8581965801501772</v>
      </c>
      <c r="D889" s="2">
        <f t="shared" ca="1" si="119"/>
        <v>1.2071537952676867</v>
      </c>
      <c r="E889" s="2">
        <f ca="1">IF(ROW()&gt;$H$2+5,"",IF(D889&gt;AVERAGE(D890:INDIRECT("D"&amp;TEXT($H$2+5, "#"))),1,0))</f>
        <v>1</v>
      </c>
      <c r="F889" s="2">
        <f ca="1">IF(ROW()&gt;$H$2+5,"",IF(D889&lt;AVERAGE(D890:INDIRECT("D"&amp;TEXT($H$2+5, "#"))),1,0))</f>
        <v>0</v>
      </c>
      <c r="G889" s="2">
        <f t="shared" ca="1" si="120"/>
        <v>5.8593749999999471E-3</v>
      </c>
      <c r="H889" s="2">
        <f t="shared" ca="1" si="121"/>
        <v>8.1903773310022764E-3</v>
      </c>
      <c r="J889" s="2">
        <f ca="1">IF(ROW()&gt;$H$2+5,"",IF(D889&gt;AVERAGE(D890:INDIRECT("D"&amp;TEXT($H$2+5, "#"))),1,-1))</f>
        <v>1</v>
      </c>
      <c r="K889" s="2">
        <f t="shared" ca="1" si="122"/>
        <v>5.8593749999999471E-3</v>
      </c>
      <c r="L889" s="2">
        <f t="shared" ca="1" si="123"/>
        <v>8.1903773310022764E-3</v>
      </c>
      <c r="M889" s="2">
        <f t="shared" ca="1" si="124"/>
        <v>5.8593749999999471E-3</v>
      </c>
      <c r="N889" s="2">
        <f t="shared" ca="1" si="125"/>
        <v>8.1903773310022764E-3</v>
      </c>
    </row>
    <row r="890" spans="1:14" x14ac:dyDescent="0.2">
      <c r="A890" s="1">
        <v>42554</v>
      </c>
      <c r="B890" s="2">
        <f t="shared" ca="1" si="117"/>
        <v>4.6303059457164144</v>
      </c>
      <c r="C890" s="7">
        <f t="shared" ca="1" si="118"/>
        <v>3.8672110581411823</v>
      </c>
      <c r="D890" s="2">
        <f t="shared" ca="1" si="119"/>
        <v>1.1973243446252511</v>
      </c>
      <c r="E890" s="2">
        <f ca="1">IF(ROW()&gt;$H$2+5,"",IF(D890&gt;AVERAGE(D891:INDIRECT("D"&amp;TEXT($H$2+5, "#"))),1,0))</f>
        <v>1</v>
      </c>
      <c r="F890" s="2">
        <f ca="1">IF(ROW()&gt;$H$2+5,"",IF(D890&lt;AVERAGE(D891:INDIRECT("D"&amp;TEXT($H$2+5, "#"))),1,0))</f>
        <v>0</v>
      </c>
      <c r="G890" s="2">
        <f t="shared" ca="1" si="120"/>
        <v>0</v>
      </c>
      <c r="H890" s="2">
        <f t="shared" ca="1" si="121"/>
        <v>0</v>
      </c>
      <c r="J890" s="2">
        <f ca="1">IF(ROW()&gt;$H$2+5,"",IF(D890&gt;AVERAGE(D891:INDIRECT("D"&amp;TEXT($H$2+5, "#"))),1,-1))</f>
        <v>1</v>
      </c>
      <c r="K890" s="2">
        <f t="shared" ca="1" si="122"/>
        <v>0</v>
      </c>
      <c r="L890" s="2">
        <f t="shared" ca="1" si="123"/>
        <v>0</v>
      </c>
      <c r="M890" s="2">
        <f t="shared" ca="1" si="124"/>
        <v>0</v>
      </c>
      <c r="N890" s="2">
        <f t="shared" ca="1" si="125"/>
        <v>0</v>
      </c>
    </row>
    <row r="891" spans="1:14" x14ac:dyDescent="0.2">
      <c r="A891" s="1">
        <v>42553</v>
      </c>
      <c r="B891" s="2">
        <f t="shared" ca="1" si="117"/>
        <v>4.6303059457164144</v>
      </c>
      <c r="C891" s="7">
        <f t="shared" ca="1" si="118"/>
        <v>3.8672110581411823</v>
      </c>
      <c r="D891" s="2">
        <f t="shared" ca="1" si="119"/>
        <v>1.1973243446252511</v>
      </c>
      <c r="E891" s="2">
        <f ca="1">IF(ROW()&gt;$H$2+5,"",IF(D891&gt;AVERAGE(D892:INDIRECT("D"&amp;TEXT($H$2+5, "#"))),1,0))</f>
        <v>1</v>
      </c>
      <c r="F891" s="2">
        <f ca="1">IF(ROW()&gt;$H$2+5,"",IF(D891&lt;AVERAGE(D892:INDIRECT("D"&amp;TEXT($H$2+5, "#"))),1,0))</f>
        <v>0</v>
      </c>
      <c r="G891" s="2">
        <f t="shared" ca="1" si="120"/>
        <v>0</v>
      </c>
      <c r="H891" s="2">
        <f t="shared" ca="1" si="121"/>
        <v>0</v>
      </c>
      <c r="J891" s="2">
        <f ca="1">IF(ROW()&gt;$H$2+5,"",IF(D891&gt;AVERAGE(D892:INDIRECT("D"&amp;TEXT($H$2+5, "#"))),1,-1))</f>
        <v>1</v>
      </c>
      <c r="K891" s="2">
        <f t="shared" ca="1" si="122"/>
        <v>0</v>
      </c>
      <c r="L891" s="2">
        <f t="shared" ca="1" si="123"/>
        <v>0</v>
      </c>
      <c r="M891" s="2">
        <f t="shared" ca="1" si="124"/>
        <v>0</v>
      </c>
      <c r="N891" s="2">
        <f t="shared" ca="1" si="125"/>
        <v>0</v>
      </c>
    </row>
    <row r="892" spans="1:14" x14ac:dyDescent="0.2">
      <c r="A892" s="1">
        <v>42552</v>
      </c>
      <c r="B892" s="2">
        <f t="shared" ca="1" si="117"/>
        <v>4.6303059457164144</v>
      </c>
      <c r="C892" s="7">
        <f t="shared" ca="1" si="118"/>
        <v>3.8672110581411823</v>
      </c>
      <c r="D892" s="2">
        <f t="shared" ca="1" si="119"/>
        <v>1.1973243446252511</v>
      </c>
      <c r="E892" s="2">
        <f ca="1">IF(ROW()&gt;$H$2+5,"",IF(D892&gt;AVERAGE(D893:INDIRECT("D"&amp;TEXT($H$2+5, "#"))),1,0))</f>
        <v>1</v>
      </c>
      <c r="F892" s="2">
        <f ca="1">IF(ROW()&gt;$H$2+5,"",IF(D892&lt;AVERAGE(D893:INDIRECT("D"&amp;TEXT($H$2+5, "#"))),1,0))</f>
        <v>0</v>
      </c>
      <c r="G892" s="2">
        <f t="shared" ca="1" si="120"/>
        <v>0</v>
      </c>
      <c r="H892" s="2">
        <f t="shared" ca="1" si="121"/>
        <v>0</v>
      </c>
      <c r="J892" s="2">
        <f ca="1">IF(ROW()&gt;$H$2+5,"",IF(D892&gt;AVERAGE(D893:INDIRECT("D"&amp;TEXT($H$2+5, "#"))),1,-1))</f>
        <v>1</v>
      </c>
      <c r="K892" s="2">
        <f t="shared" ca="1" si="122"/>
        <v>0</v>
      </c>
      <c r="L892" s="2">
        <f t="shared" ca="1" si="123"/>
        <v>0</v>
      </c>
      <c r="M892" s="2">
        <f t="shared" ca="1" si="124"/>
        <v>0</v>
      </c>
      <c r="N892" s="2">
        <f t="shared" ca="1" si="125"/>
        <v>0</v>
      </c>
    </row>
    <row r="893" spans="1:14" x14ac:dyDescent="0.2">
      <c r="A893" s="1">
        <v>42551</v>
      </c>
      <c r="B893" s="2">
        <f t="shared" ca="1" si="117"/>
        <v>4.6303059457164144</v>
      </c>
      <c r="C893" s="7">
        <f t="shared" ca="1" si="118"/>
        <v>3.8672110581411823</v>
      </c>
      <c r="D893" s="2">
        <f t="shared" ca="1" si="119"/>
        <v>1.1973243446252511</v>
      </c>
      <c r="E893" s="2">
        <f ca="1">IF(ROW()&gt;$H$2+5,"",IF(D893&gt;AVERAGE(D894:INDIRECT("D"&amp;TEXT($H$2+5, "#"))),1,0))</f>
        <v>1</v>
      </c>
      <c r="F893" s="2">
        <f ca="1">IF(ROW()&gt;$H$2+5,"",IF(D893&lt;AVERAGE(D894:INDIRECT("D"&amp;TEXT($H$2+5, "#"))),1,0))</f>
        <v>0</v>
      </c>
      <c r="G893" s="2">
        <f t="shared" ca="1" si="120"/>
        <v>1.7892644135188901E-2</v>
      </c>
      <c r="H893" s="2">
        <f t="shared" ca="1" si="121"/>
        <v>6.1001913050002347E-3</v>
      </c>
      <c r="J893" s="2">
        <f ca="1">IF(ROW()&gt;$H$2+5,"",IF(D893&gt;AVERAGE(D894:INDIRECT("D"&amp;TEXT($H$2+5, "#"))),1,-1))</f>
        <v>1</v>
      </c>
      <c r="K893" s="2">
        <f t="shared" ca="1" si="122"/>
        <v>1.7892644135188901E-2</v>
      </c>
      <c r="L893" s="2">
        <f t="shared" ca="1" si="123"/>
        <v>6.1001913050002347E-3</v>
      </c>
      <c r="M893" s="2">
        <f t="shared" ca="1" si="124"/>
        <v>1.7892644135188901E-2</v>
      </c>
      <c r="N893" s="2">
        <f t="shared" ca="1" si="125"/>
        <v>6.1001913050002347E-3</v>
      </c>
    </row>
    <row r="894" spans="1:14" x14ac:dyDescent="0.2">
      <c r="A894" s="1">
        <v>42550</v>
      </c>
      <c r="B894" s="2">
        <f t="shared" ca="1" si="117"/>
        <v>4.5489138490143679</v>
      </c>
      <c r="C894" s="7">
        <f t="shared" ca="1" si="118"/>
        <v>3.8221386681861569</v>
      </c>
      <c r="D894" s="2">
        <f t="shared" ca="1" si="119"/>
        <v>1.1901488260689168</v>
      </c>
      <c r="E894" s="2">
        <f ca="1">IF(ROW()&gt;$H$2+5,"",IF(D894&gt;AVERAGE(D895:INDIRECT("D"&amp;TEXT($H$2+5, "#"))),1,0))</f>
        <v>1</v>
      </c>
      <c r="F894" s="2">
        <f ca="1">IF(ROW()&gt;$H$2+5,"",IF(D894&lt;AVERAGE(D895:INDIRECT("D"&amp;TEXT($H$2+5, "#"))),1,0))</f>
        <v>0</v>
      </c>
      <c r="G894" s="2">
        <f t="shared" ca="1" si="120"/>
        <v>1.6161616161616217E-2</v>
      </c>
      <c r="H894" s="2">
        <f t="shared" ca="1" si="121"/>
        <v>-9.2561670931914537E-3</v>
      </c>
      <c r="J894" s="2">
        <f ca="1">IF(ROW()&gt;$H$2+5,"",IF(D894&gt;AVERAGE(D895:INDIRECT("D"&amp;TEXT($H$2+5, "#"))),1,-1))</f>
        <v>1</v>
      </c>
      <c r="K894" s="2">
        <f t="shared" ca="1" si="122"/>
        <v>1.6161616161616217E-2</v>
      </c>
      <c r="L894" s="2">
        <f t="shared" ca="1" si="123"/>
        <v>-9.2561670931914537E-3</v>
      </c>
      <c r="M894" s="2">
        <f t="shared" ca="1" si="124"/>
        <v>1.6161616161616217E-2</v>
      </c>
      <c r="N894" s="2">
        <f t="shared" ca="1" si="125"/>
        <v>-9.2561670931914537E-3</v>
      </c>
    </row>
    <row r="895" spans="1:14" x14ac:dyDescent="0.2">
      <c r="A895" s="1">
        <v>42549</v>
      </c>
      <c r="B895" s="2">
        <f t="shared" ca="1" si="117"/>
        <v>4.4765653186125487</v>
      </c>
      <c r="C895" s="7">
        <f t="shared" ca="1" si="118"/>
        <v>3.7273965115508316</v>
      </c>
      <c r="D895" s="2">
        <f t="shared" ca="1" si="119"/>
        <v>1.2009898342556573</v>
      </c>
      <c r="E895" s="2">
        <f ca="1">IF(ROW()&gt;$H$2+5,"",IF(D895&gt;AVERAGE(D896:INDIRECT("D"&amp;TEXT($H$2+5, "#"))),1,0))</f>
        <v>1</v>
      </c>
      <c r="F895" s="2">
        <f ca="1">IF(ROW()&gt;$H$2+5,"",IF(D895&lt;AVERAGE(D896:INDIRECT("D"&amp;TEXT($H$2+5, "#"))),1,0))</f>
        <v>0</v>
      </c>
      <c r="G895" s="2">
        <f t="shared" ca="1" si="120"/>
        <v>0</v>
      </c>
      <c r="H895" s="2">
        <f t="shared" ca="1" si="121"/>
        <v>0</v>
      </c>
      <c r="J895" s="2">
        <f ca="1">IF(ROW()&gt;$H$2+5,"",IF(D895&gt;AVERAGE(D896:INDIRECT("D"&amp;TEXT($H$2+5, "#"))),1,-1))</f>
        <v>1</v>
      </c>
      <c r="K895" s="2">
        <f t="shared" ca="1" si="122"/>
        <v>0</v>
      </c>
      <c r="L895" s="2">
        <f t="shared" ca="1" si="123"/>
        <v>0</v>
      </c>
      <c r="M895" s="2">
        <f t="shared" ca="1" si="124"/>
        <v>0</v>
      </c>
      <c r="N895" s="2">
        <f t="shared" ca="1" si="125"/>
        <v>0</v>
      </c>
    </row>
    <row r="896" spans="1:14" x14ac:dyDescent="0.2">
      <c r="A896" s="1">
        <v>42548</v>
      </c>
      <c r="B896" s="2">
        <f t="shared" ca="1" si="117"/>
        <v>4.4765653186125487</v>
      </c>
      <c r="C896" s="7">
        <f t="shared" ca="1" si="118"/>
        <v>3.7273965115508316</v>
      </c>
      <c r="D896" s="2">
        <f t="shared" ca="1" si="119"/>
        <v>1.2009898342556573</v>
      </c>
      <c r="E896" s="2">
        <f ca="1">IF(ROW()&gt;$H$2+5,"",IF(D896&gt;AVERAGE(D897:INDIRECT("D"&amp;TEXT($H$2+5, "#"))),1,0))</f>
        <v>1</v>
      </c>
      <c r="F896" s="2">
        <f ca="1">IF(ROW()&gt;$H$2+5,"",IF(D896&lt;AVERAGE(D897:INDIRECT("D"&amp;TEXT($H$2+5, "#"))),1,0))</f>
        <v>0</v>
      </c>
      <c r="G896" s="2">
        <f t="shared" ca="1" si="120"/>
        <v>1.4344262295082042E-2</v>
      </c>
      <c r="H896" s="2">
        <f t="shared" ca="1" si="121"/>
        <v>-8.8575938534099855E-3</v>
      </c>
      <c r="J896" s="2">
        <f ca="1">IF(ROW()&gt;$H$2+5,"",IF(D896&gt;AVERAGE(D897:INDIRECT("D"&amp;TEXT($H$2+5, "#"))),1,-1))</f>
        <v>1</v>
      </c>
      <c r="K896" s="2">
        <f t="shared" ca="1" si="122"/>
        <v>1.4344262295082042E-2</v>
      </c>
      <c r="L896" s="2">
        <f t="shared" ca="1" si="123"/>
        <v>-8.8575938534099855E-3</v>
      </c>
      <c r="M896" s="2">
        <f t="shared" ca="1" si="124"/>
        <v>1.4344262295082042E-2</v>
      </c>
      <c r="N896" s="2">
        <f t="shared" ca="1" si="125"/>
        <v>-8.8575938534099855E-3</v>
      </c>
    </row>
    <row r="897" spans="1:14" x14ac:dyDescent="0.2">
      <c r="A897" s="1">
        <v>42547</v>
      </c>
      <c r="B897" s="2">
        <f t="shared" ca="1" si="117"/>
        <v>4.4132603545109568</v>
      </c>
      <c r="C897" s="7">
        <f t="shared" ca="1" si="118"/>
        <v>3.6428750487038735</v>
      </c>
      <c r="D897" s="2">
        <f t="shared" ca="1" si="119"/>
        <v>1.2114772797604421</v>
      </c>
      <c r="E897" s="2">
        <f ca="1">IF(ROW()&gt;$H$2+5,"",IF(D897&gt;AVERAGE(D898:INDIRECT("D"&amp;TEXT($H$2+5, "#"))),1,0))</f>
        <v>1</v>
      </c>
      <c r="F897" s="2">
        <f ca="1">IF(ROW()&gt;$H$2+5,"",IF(D897&lt;AVERAGE(D898:INDIRECT("D"&amp;TEXT($H$2+5, "#"))),1,0))</f>
        <v>0</v>
      </c>
      <c r="G897" s="2">
        <f t="shared" ca="1" si="120"/>
        <v>0</v>
      </c>
      <c r="H897" s="2">
        <f t="shared" ca="1" si="121"/>
        <v>0</v>
      </c>
      <c r="J897" s="2">
        <f ca="1">IF(ROW()&gt;$H$2+5,"",IF(D897&gt;AVERAGE(D898:INDIRECT("D"&amp;TEXT($H$2+5, "#"))),1,-1))</f>
        <v>1</v>
      </c>
      <c r="K897" s="2">
        <f t="shared" ca="1" si="122"/>
        <v>0</v>
      </c>
      <c r="L897" s="2">
        <f t="shared" ca="1" si="123"/>
        <v>0</v>
      </c>
      <c r="M897" s="2">
        <f t="shared" ca="1" si="124"/>
        <v>0</v>
      </c>
      <c r="N897" s="2">
        <f t="shared" ca="1" si="125"/>
        <v>0</v>
      </c>
    </row>
    <row r="898" spans="1:14" x14ac:dyDescent="0.2">
      <c r="A898" s="1">
        <v>42546</v>
      </c>
      <c r="B898" s="2">
        <f t="shared" ca="1" si="117"/>
        <v>4.4132603545109568</v>
      </c>
      <c r="C898" s="7">
        <f t="shared" ca="1" si="118"/>
        <v>3.6428750487038735</v>
      </c>
      <c r="D898" s="2">
        <f t="shared" ca="1" si="119"/>
        <v>1.2114772797604421</v>
      </c>
      <c r="E898" s="2">
        <f ca="1">IF(ROW()&gt;$H$2+5,"",IF(D898&gt;AVERAGE(D899:INDIRECT("D"&amp;TEXT($H$2+5, "#"))),1,0))</f>
        <v>1</v>
      </c>
      <c r="F898" s="2">
        <f ca="1">IF(ROW()&gt;$H$2+5,"",IF(D898&lt;AVERAGE(D899:INDIRECT("D"&amp;TEXT($H$2+5, "#"))),1,0))</f>
        <v>0</v>
      </c>
      <c r="G898" s="2">
        <f t="shared" ca="1" si="120"/>
        <v>0</v>
      </c>
      <c r="H898" s="2">
        <f t="shared" ca="1" si="121"/>
        <v>0</v>
      </c>
      <c r="J898" s="2">
        <f ca="1">IF(ROW()&gt;$H$2+5,"",IF(D898&gt;AVERAGE(D899:INDIRECT("D"&amp;TEXT($H$2+5, "#"))),1,-1))</f>
        <v>1</v>
      </c>
      <c r="K898" s="2">
        <f t="shared" ca="1" si="122"/>
        <v>0</v>
      </c>
      <c r="L898" s="2">
        <f t="shared" ca="1" si="123"/>
        <v>0</v>
      </c>
      <c r="M898" s="2">
        <f t="shared" ca="1" si="124"/>
        <v>0</v>
      </c>
      <c r="N898" s="2">
        <f t="shared" ca="1" si="125"/>
        <v>0</v>
      </c>
    </row>
    <row r="899" spans="1:14" x14ac:dyDescent="0.2">
      <c r="A899" s="1">
        <v>42545</v>
      </c>
      <c r="B899" s="2">
        <f t="shared" ca="1" si="117"/>
        <v>4.4132603545109568</v>
      </c>
      <c r="C899" s="7">
        <f t="shared" ca="1" si="118"/>
        <v>3.6428750487038735</v>
      </c>
      <c r="D899" s="2">
        <f t="shared" ca="1" si="119"/>
        <v>1.2114772797604421</v>
      </c>
      <c r="E899" s="2">
        <f ca="1">IF(ROW()&gt;$H$2+5,"",IF(D899&gt;AVERAGE(D900:INDIRECT("D"&amp;TEXT($H$2+5, "#"))),1,0))</f>
        <v>1</v>
      </c>
      <c r="F899" s="2">
        <f ca="1">IF(ROW()&gt;$H$2+5,"",IF(D899&lt;AVERAGE(D900:INDIRECT("D"&amp;TEXT($H$2+5, "#"))),1,0))</f>
        <v>0</v>
      </c>
      <c r="G899" s="2">
        <f t="shared" ca="1" si="120"/>
        <v>-2.0080321285140774E-2</v>
      </c>
      <c r="H899" s="2">
        <f t="shared" ca="1" si="121"/>
        <v>1.1380352872162675E-2</v>
      </c>
      <c r="J899" s="2">
        <f ca="1">IF(ROW()&gt;$H$2+5,"",IF(D899&gt;AVERAGE(D900:INDIRECT("D"&amp;TEXT($H$2+5, "#"))),1,-1))</f>
        <v>1</v>
      </c>
      <c r="K899" s="2">
        <f t="shared" ca="1" si="122"/>
        <v>-2.0080321285140774E-2</v>
      </c>
      <c r="L899" s="2">
        <f t="shared" ca="1" si="123"/>
        <v>1.1380352872162675E-2</v>
      </c>
      <c r="M899" s="2">
        <f t="shared" ca="1" si="124"/>
        <v>-2.0080321285140774E-2</v>
      </c>
      <c r="N899" s="2">
        <f t="shared" ca="1" si="125"/>
        <v>1.1380352872162675E-2</v>
      </c>
    </row>
    <row r="900" spans="1:14" x14ac:dyDescent="0.2">
      <c r="A900" s="1">
        <v>42544</v>
      </c>
      <c r="B900" s="2">
        <f t="shared" ca="1" si="117"/>
        <v>4.5036960175132315</v>
      </c>
      <c r="C900" s="7">
        <f t="shared" ca="1" si="118"/>
        <v>3.7612050966896144</v>
      </c>
      <c r="D900" s="2">
        <f t="shared" ca="1" si="119"/>
        <v>1.1974077195304007</v>
      </c>
      <c r="E900" s="2">
        <f ca="1">IF(ROW()&gt;$H$2+5,"",IF(D900&gt;AVERAGE(D901:INDIRECT("D"&amp;TEXT($H$2+5, "#"))),1,0))</f>
        <v>1</v>
      </c>
      <c r="F900" s="2">
        <f ca="1">IF(ROW()&gt;$H$2+5,"",IF(D900&lt;AVERAGE(D901:INDIRECT("D"&amp;TEXT($H$2+5, "#"))),1,0))</f>
        <v>0</v>
      </c>
      <c r="G900" s="2">
        <f t="shared" ca="1" si="120"/>
        <v>2.0120724346078256E-3</v>
      </c>
      <c r="H900" s="2">
        <f t="shared" ca="1" si="121"/>
        <v>-1.3969662725209567E-2</v>
      </c>
      <c r="J900" s="2">
        <f ca="1">IF(ROW()&gt;$H$2+5,"",IF(D900&gt;AVERAGE(D901:INDIRECT("D"&amp;TEXT($H$2+5, "#"))),1,-1))</f>
        <v>1</v>
      </c>
      <c r="K900" s="2">
        <f t="shared" ca="1" si="122"/>
        <v>2.0120724346078256E-3</v>
      </c>
      <c r="L900" s="2">
        <f t="shared" ca="1" si="123"/>
        <v>-1.3969662725209567E-2</v>
      </c>
      <c r="M900" s="2">
        <f t="shared" ca="1" si="124"/>
        <v>2.0120724346078256E-3</v>
      </c>
      <c r="N900" s="2">
        <f t="shared" ca="1" si="125"/>
        <v>-1.3969662725209567E-2</v>
      </c>
    </row>
    <row r="901" spans="1:14" x14ac:dyDescent="0.2">
      <c r="A901" s="1">
        <v>42543</v>
      </c>
      <c r="B901" s="2">
        <f t="shared" ca="1" si="117"/>
        <v>4.4946524512130033</v>
      </c>
      <c r="C901" s="7">
        <f t="shared" ca="1" si="118"/>
        <v>3.702040072696744</v>
      </c>
      <c r="D901" s="2">
        <f t="shared" ca="1" si="119"/>
        <v>1.2141015123963481</v>
      </c>
      <c r="E901" s="2">
        <f ca="1">IF(ROW()&gt;$H$2+5,"",IF(D901&gt;AVERAGE(D902:INDIRECT("D"&amp;TEXT($H$2+5, "#"))),1,0))</f>
        <v>1</v>
      </c>
      <c r="F901" s="2">
        <f ca="1">IF(ROW()&gt;$H$2+5,"",IF(D901&lt;AVERAGE(D902:INDIRECT("D"&amp;TEXT($H$2+5, "#"))),1,0))</f>
        <v>0</v>
      </c>
      <c r="G901" s="2">
        <f t="shared" ca="1" si="120"/>
        <v>1.908999455640082E-2</v>
      </c>
      <c r="H901" s="2">
        <f t="shared" ca="1" si="121"/>
        <v>-1.8890264226201076E-3</v>
      </c>
      <c r="J901" s="2">
        <f ca="1">IF(ROW()&gt;$H$2+5,"",IF(D901&gt;AVERAGE(D902:INDIRECT("D"&amp;TEXT($H$2+5, "#"))),1,-1))</f>
        <v>1</v>
      </c>
      <c r="K901" s="2">
        <f t="shared" ca="1" si="122"/>
        <v>1.908999455640082E-2</v>
      </c>
      <c r="L901" s="2">
        <f t="shared" ca="1" si="123"/>
        <v>-1.8890264226201076E-3</v>
      </c>
      <c r="M901" s="2">
        <f t="shared" ca="1" si="124"/>
        <v>1.908999455640082E-2</v>
      </c>
      <c r="N901" s="2">
        <f t="shared" ca="1" si="125"/>
        <v>-1.8890264226201076E-3</v>
      </c>
    </row>
    <row r="902" spans="1:14" x14ac:dyDescent="0.2">
      <c r="A902" s="1">
        <v>42542</v>
      </c>
      <c r="B902" s="2">
        <f t="shared" ref="B902:B965" ca="1" si="126">VLOOKUP($A902, OFFSET(INDIRECT($G$2&amp;"A2"),0,0,$E$2+1,$F$2+1), MATCH($B$3, OFFSET(INDIRECT($G$2&amp;"A2"), 0, 0, 1, $F$2+1), 0), 0)</f>
        <v>4.410456853881171</v>
      </c>
      <c r="C902" s="7">
        <f t="shared" ref="C902:C965" ca="1" si="127">VLOOKUP($A902, OFFSET(INDIRECT($G$3&amp;"A2"),0,0,$E$3+1,$F$3+1), MATCH($C$3, OFFSET(INDIRECT($G$3&amp;"A2"), 0, 0, 1, $F$3+1), 0), 0)</f>
        <v>3.6259707561344823</v>
      </c>
      <c r="D902" s="2">
        <f t="shared" ref="D902:D965" ca="1" si="128">IF(ISERROR(B902/C902), "", B902/C902)</f>
        <v>1.2163520200540727</v>
      </c>
      <c r="E902" s="2">
        <f ca="1">IF(ROW()&gt;$H$2+5,"",IF(D902&gt;AVERAGE(D903:INDIRECT("D"&amp;TEXT($H$2+5, "#"))),1,0))</f>
        <v>1</v>
      </c>
      <c r="F902" s="2">
        <f ca="1">IF(ROW()&gt;$H$2+5,"",IF(D902&lt;AVERAGE(D903:INDIRECT("D"&amp;TEXT($H$2+5, "#"))),1,0))</f>
        <v>0</v>
      </c>
      <c r="G902" s="2">
        <f t="shared" ref="G902:G965" ca="1" si="129" xml:space="preserve"> IF(ISERROR((B902-B903)/B903*E902 + (C902-C903)/C903*F902), "", (B902-B903)/B903*E902 + (C902-C903)/C903*F902)</f>
        <v>7.751937984496104E-3</v>
      </c>
      <c r="H902" s="2">
        <f t="shared" ref="H902:H965" ca="1" si="130">IF(ISERROR((E902-F902)*((B902-B903)/B903-(C902-C903)/C903)), "", (E902-F902)*((B902-B903)/B903-(C902-C903)/C903))</f>
        <v>-1.367663344407527E-2</v>
      </c>
      <c r="J902" s="2">
        <f ca="1">IF(ROW()&gt;$H$2+5,"",IF(D902&gt;AVERAGE(D903:INDIRECT("D"&amp;TEXT($H$2+5, "#"))),1,-1))</f>
        <v>1</v>
      </c>
      <c r="K902" s="2">
        <f t="shared" ca="1" si="122"/>
        <v>7.751937984496104E-3</v>
      </c>
      <c r="L902" s="2">
        <f t="shared" ca="1" si="123"/>
        <v>-1.367663344407527E-2</v>
      </c>
      <c r="M902" s="2">
        <f t="shared" ca="1" si="124"/>
        <v>7.751937984496104E-3</v>
      </c>
      <c r="N902" s="2">
        <f t="shared" ca="1" si="125"/>
        <v>-1.367663344407527E-2</v>
      </c>
    </row>
    <row r="903" spans="1:14" x14ac:dyDescent="0.2">
      <c r="A903" s="1">
        <v>42541</v>
      </c>
      <c r="B903" s="2">
        <f t="shared" ca="1" si="126"/>
        <v>4.3765302626974698</v>
      </c>
      <c r="C903" s="7">
        <f t="shared" ca="1" si="127"/>
        <v>3.5499014395722206</v>
      </c>
      <c r="D903" s="2">
        <f t="shared" ca="1" si="128"/>
        <v>1.2328596546119495</v>
      </c>
      <c r="E903" s="2">
        <f ca="1">IF(ROW()&gt;$H$2+5,"",IF(D903&gt;AVERAGE(D904:INDIRECT("D"&amp;TEXT($H$2+5, "#"))),1,0))</f>
        <v>1</v>
      </c>
      <c r="F903" s="2">
        <f ca="1">IF(ROW()&gt;$H$2+5,"",IF(D903&lt;AVERAGE(D904:INDIRECT("D"&amp;TEXT($H$2+5, "#"))),1,0))</f>
        <v>0</v>
      </c>
      <c r="G903" s="2">
        <f t="shared" ca="1" si="129"/>
        <v>2.1782178217821777E-2</v>
      </c>
      <c r="H903" s="2">
        <f t="shared" ca="1" si="130"/>
        <v>-1.1563200115627045E-4</v>
      </c>
      <c r="J903" s="2">
        <f ca="1">IF(ROW()&gt;$H$2+5,"",IF(D903&gt;AVERAGE(D904:INDIRECT("D"&amp;TEXT($H$2+5, "#"))),1,-1))</f>
        <v>1</v>
      </c>
      <c r="K903" s="2">
        <f t="shared" ref="K903:K966" ca="1" si="131">IF(ISERROR((B903-B904)/B904*(1+J903)/2 + (C903-C904)/C904*(1-J903)/2), "", (B903-B904)/B904*(1+J903)/2 + (C903-C904)/C904*(1-J903)/2)</f>
        <v>2.1782178217821777E-2</v>
      </c>
      <c r="L903" s="2">
        <f t="shared" ref="L903:L966" ca="1" si="132">IF(ISERROR((J903)*((B903-B904)/B904-(C903-C904)/C904)), "",J903*((B903-B904)/B904-(C903-C904)/C904))</f>
        <v>-1.1563200115627045E-4</v>
      </c>
      <c r="M903" s="2">
        <f t="shared" ref="M903:M966" ca="1" si="133">IF(ISERROR((B903-B904)/B904*(1+J904)/2 + (C903-C904)/C904*(1-J904)/2), "", (B903-B904)/B904*(1+J904)/2 + (C903-C904)/C904*(1-J904)/2)</f>
        <v>2.1782178217821777E-2</v>
      </c>
      <c r="N903" s="2">
        <f t="shared" ref="N903:N966" ca="1" si="134">IF(ISERROR((J904)*((B903-B904)/B904-(C903-C904)/C904)), "",J904*((B903-B904)/B904-(C903-C904)/C904))</f>
        <v>-1.1563200115627045E-4</v>
      </c>
    </row>
    <row r="904" spans="1:14" x14ac:dyDescent="0.2">
      <c r="A904" s="1">
        <v>42540</v>
      </c>
      <c r="B904" s="2">
        <f t="shared" ca="1" si="126"/>
        <v>4.2832321369422912</v>
      </c>
      <c r="C904" s="7">
        <f t="shared" ca="1" si="127"/>
        <v>3.4738321230099589</v>
      </c>
      <c r="D904" s="2">
        <f t="shared" ca="1" si="128"/>
        <v>1.2329991736132069</v>
      </c>
      <c r="E904" s="2">
        <f ca="1">IF(ROW()&gt;$H$2+5,"",IF(D904&gt;AVERAGE(D905:INDIRECT("D"&amp;TEXT($H$2+5, "#"))),1,0))</f>
        <v>1</v>
      </c>
      <c r="F904" s="2">
        <f ca="1">IF(ROW()&gt;$H$2+5,"",IF(D904&lt;AVERAGE(D905:INDIRECT("D"&amp;TEXT($H$2+5, "#"))),1,0))</f>
        <v>0</v>
      </c>
      <c r="G904" s="2">
        <f t="shared" ca="1" si="129"/>
        <v>0</v>
      </c>
      <c r="H904" s="2">
        <f t="shared" ca="1" si="130"/>
        <v>0</v>
      </c>
      <c r="J904" s="2">
        <f ca="1">IF(ROW()&gt;$H$2+5,"",IF(D904&gt;AVERAGE(D905:INDIRECT("D"&amp;TEXT($H$2+5, "#"))),1,-1))</f>
        <v>1</v>
      </c>
      <c r="K904" s="2">
        <f t="shared" ca="1" si="131"/>
        <v>0</v>
      </c>
      <c r="L904" s="2">
        <f t="shared" ca="1" si="132"/>
        <v>0</v>
      </c>
      <c r="M904" s="2">
        <f t="shared" ca="1" si="133"/>
        <v>0</v>
      </c>
      <c r="N904" s="2">
        <f t="shared" ca="1" si="134"/>
        <v>0</v>
      </c>
    </row>
    <row r="905" spans="1:14" x14ac:dyDescent="0.2">
      <c r="A905" s="1">
        <v>42539</v>
      </c>
      <c r="B905" s="2">
        <f t="shared" ca="1" si="126"/>
        <v>4.2832321369422912</v>
      </c>
      <c r="C905" s="7">
        <f t="shared" ca="1" si="127"/>
        <v>3.4738321230099589</v>
      </c>
      <c r="D905" s="2">
        <f t="shared" ca="1" si="128"/>
        <v>1.2329991736132069</v>
      </c>
      <c r="E905" s="2">
        <f ca="1">IF(ROW()&gt;$H$2+5,"",IF(D905&gt;AVERAGE(D906:INDIRECT("D"&amp;TEXT($H$2+5, "#"))),1,0))</f>
        <v>1</v>
      </c>
      <c r="F905" s="2">
        <f ca="1">IF(ROW()&gt;$H$2+5,"",IF(D905&lt;AVERAGE(D906:INDIRECT("D"&amp;TEXT($H$2+5, "#"))),1,0))</f>
        <v>0</v>
      </c>
      <c r="G905" s="2">
        <f t="shared" ca="1" si="129"/>
        <v>0</v>
      </c>
      <c r="H905" s="2">
        <f t="shared" ca="1" si="130"/>
        <v>0</v>
      </c>
      <c r="J905" s="2">
        <f ca="1">IF(ROW()&gt;$H$2+5,"",IF(D905&gt;AVERAGE(D906:INDIRECT("D"&amp;TEXT($H$2+5, "#"))),1,-1))</f>
        <v>1</v>
      </c>
      <c r="K905" s="2">
        <f t="shared" ca="1" si="131"/>
        <v>0</v>
      </c>
      <c r="L905" s="2">
        <f t="shared" ca="1" si="132"/>
        <v>0</v>
      </c>
      <c r="M905" s="2">
        <f t="shared" ca="1" si="133"/>
        <v>0</v>
      </c>
      <c r="N905" s="2">
        <f t="shared" ca="1" si="134"/>
        <v>0</v>
      </c>
    </row>
    <row r="906" spans="1:14" x14ac:dyDescent="0.2">
      <c r="A906" s="1">
        <v>42538</v>
      </c>
      <c r="B906" s="2">
        <f t="shared" ca="1" si="126"/>
        <v>4.2832321369422912</v>
      </c>
      <c r="C906" s="7">
        <f t="shared" ca="1" si="127"/>
        <v>3.4738321230099589</v>
      </c>
      <c r="D906" s="2">
        <f t="shared" ca="1" si="128"/>
        <v>1.2329991736132069</v>
      </c>
      <c r="E906" s="2">
        <f ca="1">IF(ROW()&gt;$H$2+5,"",IF(D906&gt;AVERAGE(D907:INDIRECT("D"&amp;TEXT($H$2+5, "#"))),1,0))</f>
        <v>1</v>
      </c>
      <c r="F906" s="2">
        <f ca="1">IF(ROW()&gt;$H$2+5,"",IF(D906&lt;AVERAGE(D907:INDIRECT("D"&amp;TEXT($H$2+5, "#"))),1,0))</f>
        <v>0</v>
      </c>
      <c r="G906" s="2">
        <f t="shared" ca="1" si="129"/>
        <v>-5.9055118110236575E-3</v>
      </c>
      <c r="H906" s="2">
        <f t="shared" ca="1" si="130"/>
        <v>-2.0720326625838566E-2</v>
      </c>
      <c r="J906" s="2">
        <f ca="1">IF(ROW()&gt;$H$2+5,"",IF(D906&gt;AVERAGE(D907:INDIRECT("D"&amp;TEXT($H$2+5, "#"))),1,-1))</f>
        <v>1</v>
      </c>
      <c r="K906" s="2">
        <f t="shared" ca="1" si="131"/>
        <v>-5.9055118110236575E-3</v>
      </c>
      <c r="L906" s="2">
        <f t="shared" ca="1" si="132"/>
        <v>-2.0720326625838566E-2</v>
      </c>
      <c r="M906" s="2">
        <f t="shared" ca="1" si="133"/>
        <v>-5.9055118110236575E-3</v>
      </c>
      <c r="N906" s="2">
        <f t="shared" ca="1" si="134"/>
        <v>-2.0720326625838566E-2</v>
      </c>
    </row>
    <row r="907" spans="1:14" x14ac:dyDescent="0.2">
      <c r="A907" s="1">
        <v>42537</v>
      </c>
      <c r="B907" s="2">
        <f t="shared" ca="1" si="126"/>
        <v>4.3086770803300674</v>
      </c>
      <c r="C907" s="7">
        <f t="shared" ca="1" si="127"/>
        <v>3.423119245301784</v>
      </c>
      <c r="D907" s="2">
        <f t="shared" ca="1" si="128"/>
        <v>1.2586990903818813</v>
      </c>
      <c r="E907" s="2">
        <f ca="1">IF(ROW()&gt;$H$2+5,"",IF(D907&gt;AVERAGE(D908:INDIRECT("D"&amp;TEXT($H$2+5, "#"))),1,0))</f>
        <v>1</v>
      </c>
      <c r="F907" s="2">
        <f ca="1">IF(ROW()&gt;$H$2+5,"",IF(D907&lt;AVERAGE(D908:INDIRECT("D"&amp;TEXT($H$2+5, "#"))),1,0))</f>
        <v>0</v>
      </c>
      <c r="G907" s="2">
        <f t="shared" ca="1" si="129"/>
        <v>-1.3592233009708752E-2</v>
      </c>
      <c r="H907" s="2">
        <f t="shared" ca="1" si="130"/>
        <v>1.0063071362767396E-3</v>
      </c>
      <c r="J907" s="2">
        <f ca="1">IF(ROW()&gt;$H$2+5,"",IF(D907&gt;AVERAGE(D908:INDIRECT("D"&amp;TEXT($H$2+5, "#"))),1,-1))</f>
        <v>1</v>
      </c>
      <c r="K907" s="2">
        <f t="shared" ca="1" si="131"/>
        <v>-1.3592233009708752E-2</v>
      </c>
      <c r="L907" s="2">
        <f t="shared" ca="1" si="132"/>
        <v>1.0063071362767396E-3</v>
      </c>
      <c r="M907" s="2">
        <f t="shared" ca="1" si="133"/>
        <v>-1.3592233009708752E-2</v>
      </c>
      <c r="N907" s="2">
        <f t="shared" ca="1" si="134"/>
        <v>1.0063071362767396E-3</v>
      </c>
    </row>
    <row r="908" spans="1:14" x14ac:dyDescent="0.2">
      <c r="A908" s="1">
        <v>42536</v>
      </c>
      <c r="B908" s="2">
        <f t="shared" ca="1" si="126"/>
        <v>4.3680486149015447</v>
      </c>
      <c r="C908" s="7">
        <f t="shared" ca="1" si="127"/>
        <v>3.4738321230099589</v>
      </c>
      <c r="D908" s="2">
        <f t="shared" ca="1" si="128"/>
        <v>1.2574149988332703</v>
      </c>
      <c r="E908" s="2">
        <f ca="1">IF(ROW()&gt;$H$2+5,"",IF(D908&gt;AVERAGE(D909:INDIRECT("D"&amp;TEXT($H$2+5, "#"))),1,0))</f>
        <v>1</v>
      </c>
      <c r="F908" s="2">
        <f ca="1">IF(ROW()&gt;$H$2+5,"",IF(D908&lt;AVERAGE(D909:INDIRECT("D"&amp;TEXT($H$2+5, "#"))),1,0))</f>
        <v>0</v>
      </c>
      <c r="G908" s="2">
        <f t="shared" ca="1" si="129"/>
        <v>1.3779527559055134E-2</v>
      </c>
      <c r="H908" s="2">
        <f t="shared" ca="1" si="130"/>
        <v>1.8622142571161574E-2</v>
      </c>
      <c r="J908" s="2">
        <f ca="1">IF(ROW()&gt;$H$2+5,"",IF(D908&gt;AVERAGE(D909:INDIRECT("D"&amp;TEXT($H$2+5, "#"))),1,-1))</f>
        <v>1</v>
      </c>
      <c r="K908" s="2">
        <f t="shared" ca="1" si="131"/>
        <v>1.3779527559055134E-2</v>
      </c>
      <c r="L908" s="2">
        <f t="shared" ca="1" si="132"/>
        <v>1.8622142571161574E-2</v>
      </c>
      <c r="M908" s="2">
        <f t="shared" ca="1" si="133"/>
        <v>1.3779527559055134E-2</v>
      </c>
      <c r="N908" s="2">
        <f t="shared" ca="1" si="134"/>
        <v>1.8622142571161574E-2</v>
      </c>
    </row>
    <row r="909" spans="1:14" x14ac:dyDescent="0.2">
      <c r="A909" s="1">
        <v>42535</v>
      </c>
      <c r="B909" s="2">
        <f t="shared" ca="1" si="126"/>
        <v>4.3086770803300674</v>
      </c>
      <c r="C909" s="7">
        <f t="shared" ca="1" si="127"/>
        <v>3.4907364155793501</v>
      </c>
      <c r="D909" s="2">
        <f t="shared" ca="1" si="128"/>
        <v>1.2343175099386487</v>
      </c>
      <c r="E909" s="2">
        <f ca="1">IF(ROW()&gt;$H$2+5,"",IF(D909&gt;AVERAGE(D910:INDIRECT("D"&amp;TEXT($H$2+5, "#"))),1,0))</f>
        <v>1</v>
      </c>
      <c r="F909" s="2">
        <f ca="1">IF(ROW()&gt;$H$2+5,"",IF(D909&lt;AVERAGE(D910:INDIRECT("D"&amp;TEXT($H$2+5, "#"))),1,0))</f>
        <v>0</v>
      </c>
      <c r="G909" s="2">
        <f t="shared" ca="1" si="129"/>
        <v>3.9525691699605677E-3</v>
      </c>
      <c r="H909" s="2">
        <f t="shared" ca="1" si="130"/>
        <v>-9.1361087870113489E-4</v>
      </c>
      <c r="J909" s="2">
        <f ca="1">IF(ROW()&gt;$H$2+5,"",IF(D909&gt;AVERAGE(D910:INDIRECT("D"&amp;TEXT($H$2+5, "#"))),1,-1))</f>
        <v>1</v>
      </c>
      <c r="K909" s="2">
        <f t="shared" ca="1" si="131"/>
        <v>3.9525691699605677E-3</v>
      </c>
      <c r="L909" s="2">
        <f t="shared" ca="1" si="132"/>
        <v>-9.1361087870113489E-4</v>
      </c>
      <c r="M909" s="2">
        <f t="shared" ca="1" si="133"/>
        <v>3.9525691699605677E-3</v>
      </c>
      <c r="N909" s="2">
        <f t="shared" ca="1" si="134"/>
        <v>-9.1361087870113489E-4</v>
      </c>
    </row>
    <row r="910" spans="1:14" x14ac:dyDescent="0.2">
      <c r="A910" s="1">
        <v>42534</v>
      </c>
      <c r="B910" s="2">
        <f t="shared" ca="1" si="126"/>
        <v>4.2917137847382163</v>
      </c>
      <c r="C910" s="7">
        <f t="shared" ca="1" si="127"/>
        <v>3.4738321230099589</v>
      </c>
      <c r="D910" s="2">
        <f t="shared" ca="1" si="128"/>
        <v>1.2354407561352132</v>
      </c>
      <c r="E910" s="2">
        <f ca="1">IF(ROW()&gt;$H$2+5,"",IF(D910&gt;AVERAGE(D911:INDIRECT("D"&amp;TEXT($H$2+5, "#"))),1,0))</f>
        <v>1</v>
      </c>
      <c r="F910" s="2">
        <f ca="1">IF(ROW()&gt;$H$2+5,"",IF(D910&lt;AVERAGE(D911:INDIRECT("D"&amp;TEXT($H$2+5, "#"))),1,0))</f>
        <v>0</v>
      </c>
      <c r="G910" s="2">
        <f t="shared" ca="1" si="129"/>
        <v>-1.3645224171539976E-2</v>
      </c>
      <c r="H910" s="2">
        <f t="shared" ca="1" si="130"/>
        <v>5.4478545874098987E-3</v>
      </c>
      <c r="J910" s="2">
        <f ca="1">IF(ROW()&gt;$H$2+5,"",IF(D910&gt;AVERAGE(D911:INDIRECT("D"&amp;TEXT($H$2+5, "#"))),1,-1))</f>
        <v>1</v>
      </c>
      <c r="K910" s="2">
        <f t="shared" ca="1" si="131"/>
        <v>-1.3645224171539976E-2</v>
      </c>
      <c r="L910" s="2">
        <f t="shared" ca="1" si="132"/>
        <v>5.4478545874098987E-3</v>
      </c>
      <c r="M910" s="2">
        <f t="shared" ca="1" si="133"/>
        <v>-1.3645224171539976E-2</v>
      </c>
      <c r="N910" s="2">
        <f t="shared" ca="1" si="134"/>
        <v>5.4478545874098987E-3</v>
      </c>
    </row>
    <row r="911" spans="1:14" x14ac:dyDescent="0.2">
      <c r="A911" s="1">
        <v>42533</v>
      </c>
      <c r="B911" s="2">
        <f t="shared" ca="1" si="126"/>
        <v>4.3510853193096937</v>
      </c>
      <c r="C911" s="7">
        <f t="shared" ca="1" si="127"/>
        <v>3.541449293287525</v>
      </c>
      <c r="D911" s="2">
        <f t="shared" ca="1" si="128"/>
        <v>1.2286171448386274</v>
      </c>
      <c r="E911" s="2">
        <f ca="1">IF(ROW()&gt;$H$2+5,"",IF(D911&gt;AVERAGE(D912:INDIRECT("D"&amp;TEXT($H$2+5, "#"))),1,0))</f>
        <v>1</v>
      </c>
      <c r="F911" s="2">
        <f ca="1">IF(ROW()&gt;$H$2+5,"",IF(D911&lt;AVERAGE(D912:INDIRECT("D"&amp;TEXT($H$2+5, "#"))),1,0))</f>
        <v>0</v>
      </c>
      <c r="G911" s="2">
        <f t="shared" ca="1" si="129"/>
        <v>0</v>
      </c>
      <c r="H911" s="2">
        <f t="shared" ca="1" si="130"/>
        <v>0</v>
      </c>
      <c r="J911" s="2">
        <f ca="1">IF(ROW()&gt;$H$2+5,"",IF(D911&gt;AVERAGE(D912:INDIRECT("D"&amp;TEXT($H$2+5, "#"))),1,-1))</f>
        <v>1</v>
      </c>
      <c r="K911" s="2">
        <f t="shared" ca="1" si="131"/>
        <v>0</v>
      </c>
      <c r="L911" s="2">
        <f t="shared" ca="1" si="132"/>
        <v>0</v>
      </c>
      <c r="M911" s="2">
        <f t="shared" ca="1" si="133"/>
        <v>0</v>
      </c>
      <c r="N911" s="2">
        <f t="shared" ca="1" si="134"/>
        <v>0</v>
      </c>
    </row>
    <row r="912" spans="1:14" x14ac:dyDescent="0.2">
      <c r="A912" s="1">
        <v>42532</v>
      </c>
      <c r="B912" s="2">
        <f t="shared" ca="1" si="126"/>
        <v>4.3510853193096937</v>
      </c>
      <c r="C912" s="7">
        <f t="shared" ca="1" si="127"/>
        <v>3.541449293287525</v>
      </c>
      <c r="D912" s="2">
        <f t="shared" ca="1" si="128"/>
        <v>1.2286171448386274</v>
      </c>
      <c r="E912" s="2">
        <f ca="1">IF(ROW()&gt;$H$2+5,"",IF(D912&gt;AVERAGE(D913:INDIRECT("D"&amp;TEXT($H$2+5, "#"))),1,0))</f>
        <v>1</v>
      </c>
      <c r="F912" s="2">
        <f ca="1">IF(ROW()&gt;$H$2+5,"",IF(D912&lt;AVERAGE(D913:INDIRECT("D"&amp;TEXT($H$2+5, "#"))),1,0))</f>
        <v>0</v>
      </c>
      <c r="G912" s="2">
        <f t="shared" ca="1" si="129"/>
        <v>0</v>
      </c>
      <c r="H912" s="2">
        <f t="shared" ca="1" si="130"/>
        <v>0</v>
      </c>
      <c r="J912" s="2">
        <f ca="1">IF(ROW()&gt;$H$2+5,"",IF(D912&gt;AVERAGE(D913:INDIRECT("D"&amp;TEXT($H$2+5, "#"))),1,-1))</f>
        <v>1</v>
      </c>
      <c r="K912" s="2">
        <f t="shared" ca="1" si="131"/>
        <v>0</v>
      </c>
      <c r="L912" s="2">
        <f t="shared" ca="1" si="132"/>
        <v>0</v>
      </c>
      <c r="M912" s="2">
        <f t="shared" ca="1" si="133"/>
        <v>0</v>
      </c>
      <c r="N912" s="2">
        <f t="shared" ca="1" si="134"/>
        <v>0</v>
      </c>
    </row>
    <row r="913" spans="1:14" x14ac:dyDescent="0.2">
      <c r="A913" s="1">
        <v>42531</v>
      </c>
      <c r="B913" s="2">
        <f t="shared" ca="1" si="126"/>
        <v>4.3510853193096937</v>
      </c>
      <c r="C913" s="7">
        <f t="shared" ca="1" si="127"/>
        <v>3.541449293287525</v>
      </c>
      <c r="D913" s="2">
        <f t="shared" ca="1" si="128"/>
        <v>1.2286171448386274</v>
      </c>
      <c r="E913" s="2">
        <f ca="1">IF(ROW()&gt;$H$2+5,"",IF(D913&gt;AVERAGE(D914:INDIRECT("D"&amp;TEXT($H$2+5, "#"))),1,0))</f>
        <v>1</v>
      </c>
      <c r="F913" s="2">
        <f ca="1">IF(ROW()&gt;$H$2+5,"",IF(D913&lt;AVERAGE(D914:INDIRECT("D"&amp;TEXT($H$2+5, "#"))),1,0))</f>
        <v>0</v>
      </c>
      <c r="G913" s="2">
        <f t="shared" ca="1" si="129"/>
        <v>-1.5355086372360806E-2</v>
      </c>
      <c r="H913" s="2">
        <f t="shared" ca="1" si="130"/>
        <v>5.6729510108167111E-3</v>
      </c>
      <c r="J913" s="2">
        <f ca="1">IF(ROW()&gt;$H$2+5,"",IF(D913&gt;AVERAGE(D914:INDIRECT("D"&amp;TEXT($H$2+5, "#"))),1,-1))</f>
        <v>1</v>
      </c>
      <c r="K913" s="2">
        <f t="shared" ca="1" si="131"/>
        <v>-1.5355086372360806E-2</v>
      </c>
      <c r="L913" s="2">
        <f t="shared" ca="1" si="132"/>
        <v>5.6729510108167111E-3</v>
      </c>
      <c r="M913" s="2">
        <f t="shared" ca="1" si="133"/>
        <v>-1.5355086372360806E-2</v>
      </c>
      <c r="N913" s="2">
        <f t="shared" ca="1" si="134"/>
        <v>5.6729510108167111E-3</v>
      </c>
    </row>
    <row r="914" spans="1:14" x14ac:dyDescent="0.2">
      <c r="A914" s="1">
        <v>42530</v>
      </c>
      <c r="B914" s="2">
        <f t="shared" ca="1" si="126"/>
        <v>4.4189385016770961</v>
      </c>
      <c r="C914" s="7">
        <f t="shared" ca="1" si="127"/>
        <v>3.6175186098497867</v>
      </c>
      <c r="D914" s="2">
        <f t="shared" ca="1" si="128"/>
        <v>1.221538567803135</v>
      </c>
      <c r="E914" s="2">
        <f ca="1">IF(ROW()&gt;$H$2+5,"",IF(D914&gt;AVERAGE(D915:INDIRECT("D"&amp;TEXT($H$2+5, "#"))),1,0))</f>
        <v>1</v>
      </c>
      <c r="F914" s="2">
        <f ca="1">IF(ROW()&gt;$H$2+5,"",IF(D914&lt;AVERAGE(D915:INDIRECT("D"&amp;TEXT($H$2+5, "#"))),1,0))</f>
        <v>0</v>
      </c>
      <c r="G914" s="2">
        <f t="shared" ca="1" si="129"/>
        <v>0</v>
      </c>
      <c r="H914" s="2">
        <f t="shared" ca="1" si="130"/>
        <v>0</v>
      </c>
      <c r="J914" s="2">
        <f ca="1">IF(ROW()&gt;$H$2+5,"",IF(D914&gt;AVERAGE(D915:INDIRECT("D"&amp;TEXT($H$2+5, "#"))),1,-1))</f>
        <v>1</v>
      </c>
      <c r="K914" s="2">
        <f t="shared" ca="1" si="131"/>
        <v>0</v>
      </c>
      <c r="L914" s="2">
        <f t="shared" ca="1" si="132"/>
        <v>0</v>
      </c>
      <c r="M914" s="2">
        <f t="shared" ca="1" si="133"/>
        <v>0</v>
      </c>
      <c r="N914" s="2">
        <f t="shared" ca="1" si="134"/>
        <v>0</v>
      </c>
    </row>
    <row r="915" spans="1:14" x14ac:dyDescent="0.2">
      <c r="A915" s="1">
        <v>42529</v>
      </c>
      <c r="B915" s="2">
        <f t="shared" ca="1" si="126"/>
        <v>4.4189385016770961</v>
      </c>
      <c r="C915" s="7">
        <f t="shared" ca="1" si="127"/>
        <v>3.6175186098497867</v>
      </c>
      <c r="D915" s="2">
        <f t="shared" ca="1" si="128"/>
        <v>1.221538567803135</v>
      </c>
      <c r="E915" s="2">
        <f ca="1">IF(ROW()&gt;$H$2+5,"",IF(D915&gt;AVERAGE(D916:INDIRECT("D"&amp;TEXT($H$2+5, "#"))),1,0))</f>
        <v>1</v>
      </c>
      <c r="F915" s="2">
        <f ca="1">IF(ROW()&gt;$H$2+5,"",IF(D915&lt;AVERAGE(D916:INDIRECT("D"&amp;TEXT($H$2+5, "#"))),1,0))</f>
        <v>0</v>
      </c>
      <c r="G915" s="2">
        <f t="shared" ca="1" si="129"/>
        <v>-3.8240917782027669E-3</v>
      </c>
      <c r="H915" s="2">
        <f t="shared" ca="1" si="130"/>
        <v>-8.5189274589540943E-3</v>
      </c>
      <c r="J915" s="2">
        <f ca="1">IF(ROW()&gt;$H$2+5,"",IF(D915&gt;AVERAGE(D916:INDIRECT("D"&amp;TEXT($H$2+5, "#"))),1,-1))</f>
        <v>1</v>
      </c>
      <c r="K915" s="2">
        <f t="shared" ca="1" si="131"/>
        <v>-3.8240917782027669E-3</v>
      </c>
      <c r="L915" s="2">
        <f t="shared" ca="1" si="132"/>
        <v>-8.5189274589540943E-3</v>
      </c>
      <c r="M915" s="2">
        <f t="shared" ca="1" si="133"/>
        <v>-3.8240917782027669E-3</v>
      </c>
      <c r="N915" s="2">
        <f t="shared" ca="1" si="134"/>
        <v>-8.5189274589540943E-3</v>
      </c>
    </row>
    <row r="916" spans="1:14" x14ac:dyDescent="0.2">
      <c r="A916" s="1">
        <v>42528</v>
      </c>
      <c r="B916" s="2">
        <f t="shared" ca="1" si="126"/>
        <v>4.4359017972689472</v>
      </c>
      <c r="C916" s="7">
        <f t="shared" ca="1" si="127"/>
        <v>3.6006143172803946</v>
      </c>
      <c r="D916" s="2">
        <f t="shared" ca="1" si="128"/>
        <v>1.2319847132695565</v>
      </c>
      <c r="E916" s="2">
        <f ca="1">IF(ROW()&gt;$H$2+5,"",IF(D916&gt;AVERAGE(D917:INDIRECT("D"&amp;TEXT($H$2+5, "#"))),1,0))</f>
        <v>1</v>
      </c>
      <c r="F916" s="2">
        <f ca="1">IF(ROW()&gt;$H$2+5,"",IF(D916&lt;AVERAGE(D917:INDIRECT("D"&amp;TEXT($H$2+5, "#"))),1,0))</f>
        <v>0</v>
      </c>
      <c r="G916" s="2">
        <f t="shared" ca="1" si="129"/>
        <v>9.6525096525097789E-3</v>
      </c>
      <c r="H916" s="2">
        <f t="shared" ca="1" si="130"/>
        <v>-9.4862463283514609E-3</v>
      </c>
      <c r="J916" s="2">
        <f ca="1">IF(ROW()&gt;$H$2+5,"",IF(D916&gt;AVERAGE(D917:INDIRECT("D"&amp;TEXT($H$2+5, "#"))),1,-1))</f>
        <v>1</v>
      </c>
      <c r="K916" s="2">
        <f t="shared" ca="1" si="131"/>
        <v>9.6525096525097789E-3</v>
      </c>
      <c r="L916" s="2">
        <f t="shared" ca="1" si="132"/>
        <v>-9.4862463283514609E-3</v>
      </c>
      <c r="M916" s="2">
        <f t="shared" ca="1" si="133"/>
        <v>9.6525096525097789E-3</v>
      </c>
      <c r="N916" s="2">
        <f t="shared" ca="1" si="134"/>
        <v>-9.4862463283514609E-3</v>
      </c>
    </row>
    <row r="917" spans="1:14" x14ac:dyDescent="0.2">
      <c r="A917" s="1">
        <v>42527</v>
      </c>
      <c r="B917" s="2">
        <f t="shared" ca="1" si="126"/>
        <v>4.39349355828932</v>
      </c>
      <c r="C917" s="7">
        <f t="shared" ca="1" si="127"/>
        <v>3.5329971470028285</v>
      </c>
      <c r="D917" s="2">
        <f t="shared" ca="1" si="128"/>
        <v>1.2435598941868613</v>
      </c>
      <c r="E917" s="2">
        <f ca="1">IF(ROW()&gt;$H$2+5,"",IF(D917&gt;AVERAGE(D918:INDIRECT("D"&amp;TEXT($H$2+5, "#"))),1,0))</f>
        <v>1</v>
      </c>
      <c r="F917" s="2">
        <f ca="1">IF(ROW()&gt;$H$2+5,"",IF(D917&lt;AVERAGE(D918:INDIRECT("D"&amp;TEXT($H$2+5, "#"))),1,0))</f>
        <v>0</v>
      </c>
      <c r="G917" s="2">
        <f t="shared" ca="1" si="129"/>
        <v>1.7681728880157073E-2</v>
      </c>
      <c r="H917" s="2">
        <f t="shared" ca="1" si="130"/>
        <v>2.006836372502601E-2</v>
      </c>
      <c r="J917" s="2">
        <f ca="1">IF(ROW()&gt;$H$2+5,"",IF(D917&gt;AVERAGE(D918:INDIRECT("D"&amp;TEXT($H$2+5, "#"))),1,-1))</f>
        <v>1</v>
      </c>
      <c r="K917" s="2">
        <f t="shared" ca="1" si="131"/>
        <v>1.7681728880157073E-2</v>
      </c>
      <c r="L917" s="2">
        <f t="shared" ca="1" si="132"/>
        <v>2.006836372502601E-2</v>
      </c>
      <c r="M917" s="2">
        <f t="shared" ca="1" si="133"/>
        <v>1.7681728880157073E-2</v>
      </c>
      <c r="N917" s="2">
        <f t="shared" ca="1" si="134"/>
        <v>2.006836372502601E-2</v>
      </c>
    </row>
    <row r="918" spans="1:14" x14ac:dyDescent="0.2">
      <c r="A918" s="1">
        <v>42526</v>
      </c>
      <c r="B918" s="2">
        <f t="shared" ca="1" si="126"/>
        <v>4.3171587281259924</v>
      </c>
      <c r="C918" s="7">
        <f t="shared" ca="1" si="127"/>
        <v>3.541449293287525</v>
      </c>
      <c r="D918" s="2">
        <f t="shared" ca="1" si="128"/>
        <v>1.2190372840601587</v>
      </c>
      <c r="E918" s="2">
        <f ca="1">IF(ROW()&gt;$H$2+5,"",IF(D918&gt;AVERAGE(D919:INDIRECT("D"&amp;TEXT($H$2+5, "#"))),1,0))</f>
        <v>1</v>
      </c>
      <c r="F918" s="2">
        <f ca="1">IF(ROW()&gt;$H$2+5,"",IF(D918&lt;AVERAGE(D919:INDIRECT("D"&amp;TEXT($H$2+5, "#"))),1,0))</f>
        <v>0</v>
      </c>
      <c r="G918" s="2">
        <f t="shared" ca="1" si="129"/>
        <v>0</v>
      </c>
      <c r="H918" s="2">
        <f t="shared" ca="1" si="130"/>
        <v>0</v>
      </c>
      <c r="J918" s="2">
        <f ca="1">IF(ROW()&gt;$H$2+5,"",IF(D918&gt;AVERAGE(D919:INDIRECT("D"&amp;TEXT($H$2+5, "#"))),1,-1))</f>
        <v>1</v>
      </c>
      <c r="K918" s="2">
        <f t="shared" ca="1" si="131"/>
        <v>0</v>
      </c>
      <c r="L918" s="2">
        <f t="shared" ca="1" si="132"/>
        <v>0</v>
      </c>
      <c r="M918" s="2">
        <f t="shared" ca="1" si="133"/>
        <v>0</v>
      </c>
      <c r="N918" s="2">
        <f t="shared" ca="1" si="134"/>
        <v>0</v>
      </c>
    </row>
    <row r="919" spans="1:14" x14ac:dyDescent="0.2">
      <c r="A919" s="1">
        <v>42525</v>
      </c>
      <c r="B919" s="2">
        <f t="shared" ca="1" si="126"/>
        <v>4.3171587281259924</v>
      </c>
      <c r="C919" s="7">
        <f t="shared" ca="1" si="127"/>
        <v>3.541449293287525</v>
      </c>
      <c r="D919" s="2">
        <f t="shared" ca="1" si="128"/>
        <v>1.2190372840601587</v>
      </c>
      <c r="E919" s="2">
        <f ca="1">IF(ROW()&gt;$H$2+5,"",IF(D919&gt;AVERAGE(D920:INDIRECT("D"&amp;TEXT($H$2+5, "#"))),1,0))</f>
        <v>1</v>
      </c>
      <c r="F919" s="2">
        <f ca="1">IF(ROW()&gt;$H$2+5,"",IF(D919&lt;AVERAGE(D920:INDIRECT("D"&amp;TEXT($H$2+5, "#"))),1,0))</f>
        <v>0</v>
      </c>
      <c r="G919" s="2">
        <f t="shared" ca="1" si="129"/>
        <v>0</v>
      </c>
      <c r="H919" s="2">
        <f t="shared" ca="1" si="130"/>
        <v>0</v>
      </c>
      <c r="J919" s="2">
        <f ca="1">IF(ROW()&gt;$H$2+5,"",IF(D919&gt;AVERAGE(D920:INDIRECT("D"&amp;TEXT($H$2+5, "#"))),1,-1))</f>
        <v>1</v>
      </c>
      <c r="K919" s="2">
        <f t="shared" ca="1" si="131"/>
        <v>0</v>
      </c>
      <c r="L919" s="2">
        <f t="shared" ca="1" si="132"/>
        <v>0</v>
      </c>
      <c r="M919" s="2">
        <f t="shared" ca="1" si="133"/>
        <v>0</v>
      </c>
      <c r="N919" s="2">
        <f t="shared" ca="1" si="134"/>
        <v>0</v>
      </c>
    </row>
    <row r="920" spans="1:14" x14ac:dyDescent="0.2">
      <c r="A920" s="1">
        <v>42524</v>
      </c>
      <c r="B920" s="2">
        <f t="shared" ca="1" si="126"/>
        <v>4.3171587281259924</v>
      </c>
      <c r="C920" s="7">
        <f t="shared" ca="1" si="127"/>
        <v>3.541449293287525</v>
      </c>
      <c r="D920" s="2">
        <f t="shared" ca="1" si="128"/>
        <v>1.2190372840601587</v>
      </c>
      <c r="E920" s="2">
        <f ca="1">IF(ROW()&gt;$H$2+5,"",IF(D920&gt;AVERAGE(D921:INDIRECT("D"&amp;TEXT($H$2+5, "#"))),1,0))</f>
        <v>1</v>
      </c>
      <c r="F920" s="2">
        <f ca="1">IF(ROW()&gt;$H$2+5,"",IF(D920&lt;AVERAGE(D921:INDIRECT("D"&amp;TEXT($H$2+5, "#"))),1,0))</f>
        <v>0</v>
      </c>
      <c r="G920" s="2">
        <f t="shared" ca="1" si="129"/>
        <v>-3.9138943248533207E-3</v>
      </c>
      <c r="H920" s="2">
        <f t="shared" ca="1" si="130"/>
        <v>-1.112543278639189E-2</v>
      </c>
      <c r="J920" s="2">
        <f ca="1">IF(ROW()&gt;$H$2+5,"",IF(D920&gt;AVERAGE(D921:INDIRECT("D"&amp;TEXT($H$2+5, "#"))),1,-1))</f>
        <v>1</v>
      </c>
      <c r="K920" s="2">
        <f t="shared" ca="1" si="131"/>
        <v>-3.9138943248533207E-3</v>
      </c>
      <c r="L920" s="2">
        <f t="shared" ca="1" si="132"/>
        <v>-1.112543278639189E-2</v>
      </c>
      <c r="M920" s="2">
        <f t="shared" ca="1" si="133"/>
        <v>-3.9138943248533207E-3</v>
      </c>
      <c r="N920" s="2">
        <f t="shared" ca="1" si="134"/>
        <v>-1.112543278639189E-2</v>
      </c>
    </row>
    <row r="921" spans="1:14" x14ac:dyDescent="0.2">
      <c r="A921" s="1">
        <v>42523</v>
      </c>
      <c r="B921" s="2">
        <f t="shared" ca="1" si="126"/>
        <v>4.3341220237178435</v>
      </c>
      <c r="C921" s="7">
        <f t="shared" ca="1" si="127"/>
        <v>3.5160928544334373</v>
      </c>
      <c r="D921" s="2">
        <f t="shared" ca="1" si="128"/>
        <v>1.2326528914766726</v>
      </c>
      <c r="E921" s="2">
        <f ca="1">IF(ROW()&gt;$H$2+5,"",IF(D921&gt;AVERAGE(D922:INDIRECT("D"&amp;TEXT($H$2+5, "#"))),1,0))</f>
        <v>1</v>
      </c>
      <c r="F921" s="2">
        <f ca="1">IF(ROW()&gt;$H$2+5,"",IF(D921&lt;AVERAGE(D922:INDIRECT("D"&amp;TEXT($H$2+5, "#"))),1,0))</f>
        <v>0</v>
      </c>
      <c r="G921" s="2">
        <f t="shared" ca="1" si="129"/>
        <v>2.1999999999999992E-2</v>
      </c>
      <c r="H921" s="2">
        <f t="shared" ca="1" si="130"/>
        <v>1.2291262135922389E-2</v>
      </c>
      <c r="J921" s="2">
        <f ca="1">IF(ROW()&gt;$H$2+5,"",IF(D921&gt;AVERAGE(D922:INDIRECT("D"&amp;TEXT($H$2+5, "#"))),1,-1))</f>
        <v>1</v>
      </c>
      <c r="K921" s="2">
        <f t="shared" ca="1" si="131"/>
        <v>2.1999999999999992E-2</v>
      </c>
      <c r="L921" s="2">
        <f t="shared" ca="1" si="132"/>
        <v>1.2291262135922389E-2</v>
      </c>
      <c r="M921" s="2">
        <f t="shared" ca="1" si="133"/>
        <v>2.1999999999999992E-2</v>
      </c>
      <c r="N921" s="2">
        <f t="shared" ca="1" si="134"/>
        <v>1.2291262135922389E-2</v>
      </c>
    </row>
    <row r="922" spans="1:14" x14ac:dyDescent="0.2">
      <c r="A922" s="1">
        <v>42522</v>
      </c>
      <c r="B922" s="2">
        <f t="shared" ca="1" si="126"/>
        <v>4.2408238979626649</v>
      </c>
      <c r="C922" s="7">
        <f t="shared" ca="1" si="127"/>
        <v>3.4822842692946545</v>
      </c>
      <c r="D922" s="2">
        <f t="shared" ca="1" si="128"/>
        <v>1.2178281754182161</v>
      </c>
      <c r="E922" s="2">
        <f ca="1">IF(ROW()&gt;$H$2+5,"",IF(D922&gt;AVERAGE(D923:INDIRECT("D"&amp;TEXT($H$2+5, "#"))),1,0))</f>
        <v>1</v>
      </c>
      <c r="F922" s="2">
        <f ca="1">IF(ROW()&gt;$H$2+5,"",IF(D922&lt;AVERAGE(D923:INDIRECT("D"&amp;TEXT($H$2+5, "#"))),1,0))</f>
        <v>0</v>
      </c>
      <c r="G922" s="2">
        <f t="shared" ca="1" si="129"/>
        <v>-1.9960079840318787E-3</v>
      </c>
      <c r="H922" s="2">
        <f t="shared" ca="1" si="130"/>
        <v>-1.9960079840318787E-3</v>
      </c>
      <c r="J922" s="2">
        <f ca="1">IF(ROW()&gt;$H$2+5,"",IF(D922&gt;AVERAGE(D923:INDIRECT("D"&amp;TEXT($H$2+5, "#"))),1,-1))</f>
        <v>1</v>
      </c>
      <c r="K922" s="2">
        <f t="shared" ca="1" si="131"/>
        <v>-1.9960079840318787E-3</v>
      </c>
      <c r="L922" s="2">
        <f t="shared" ca="1" si="132"/>
        <v>-1.9960079840318787E-3</v>
      </c>
      <c r="M922" s="2">
        <f t="shared" ca="1" si="133"/>
        <v>-1.9960079840318787E-3</v>
      </c>
      <c r="N922" s="2">
        <f t="shared" ca="1" si="134"/>
        <v>-1.9960079840318787E-3</v>
      </c>
    </row>
    <row r="923" spans="1:14" x14ac:dyDescent="0.2">
      <c r="A923" s="1">
        <v>42521</v>
      </c>
      <c r="B923" s="2">
        <f t="shared" ca="1" si="126"/>
        <v>4.24930554575859</v>
      </c>
      <c r="C923" s="7">
        <f t="shared" ca="1" si="127"/>
        <v>3.4822842692946545</v>
      </c>
      <c r="D923" s="2">
        <f t="shared" ca="1" si="128"/>
        <v>1.2202638317690524</v>
      </c>
      <c r="E923" s="2">
        <f ca="1">IF(ROW()&gt;$H$2+5,"",IF(D923&gt;AVERAGE(D924:INDIRECT("D"&amp;TEXT($H$2+5, "#"))),1,0))</f>
        <v>1</v>
      </c>
      <c r="F923" s="2">
        <f ca="1">IF(ROW()&gt;$H$2+5,"",IF(D923&lt;AVERAGE(D924:INDIRECT("D"&amp;TEXT($H$2+5, "#"))),1,0))</f>
        <v>0</v>
      </c>
      <c r="G923" s="2">
        <f t="shared" ca="1" si="129"/>
        <v>8.048289738430775E-3</v>
      </c>
      <c r="H923" s="2">
        <f t="shared" ca="1" si="130"/>
        <v>3.1702409579428105E-3</v>
      </c>
      <c r="J923" s="2">
        <f ca="1">IF(ROW()&gt;$H$2+5,"",IF(D923&gt;AVERAGE(D924:INDIRECT("D"&amp;TEXT($H$2+5, "#"))),1,-1))</f>
        <v>1</v>
      </c>
      <c r="K923" s="2">
        <f t="shared" ca="1" si="131"/>
        <v>8.048289738430775E-3</v>
      </c>
      <c r="L923" s="2">
        <f t="shared" ca="1" si="132"/>
        <v>3.1702409579428105E-3</v>
      </c>
      <c r="M923" s="2">
        <f t="shared" ca="1" si="133"/>
        <v>8.048289738430775E-3</v>
      </c>
      <c r="N923" s="2">
        <f t="shared" ca="1" si="134"/>
        <v>3.1702409579428105E-3</v>
      </c>
    </row>
    <row r="924" spans="1:14" x14ac:dyDescent="0.2">
      <c r="A924" s="1">
        <v>42520</v>
      </c>
      <c r="B924" s="2">
        <f t="shared" ca="1" si="126"/>
        <v>4.2153789545748879</v>
      </c>
      <c r="C924" s="7">
        <f t="shared" ca="1" si="127"/>
        <v>3.4653799767252624</v>
      </c>
      <c r="D924" s="2">
        <f t="shared" ca="1" si="128"/>
        <v>1.2164261878601734</v>
      </c>
      <c r="E924" s="2">
        <f ca="1">IF(ROW()&gt;$H$2+5,"",IF(D924&gt;AVERAGE(D925:INDIRECT("D"&amp;TEXT($H$2+5, "#"))),1,0))</f>
        <v>1</v>
      </c>
      <c r="F924" s="2">
        <f ca="1">IF(ROW()&gt;$H$2+5,"",IF(D924&lt;AVERAGE(D925:INDIRECT("D"&amp;TEXT($H$2+5, "#"))),1,0))</f>
        <v>0</v>
      </c>
      <c r="G924" s="2">
        <f t="shared" ca="1" si="129"/>
        <v>6.0728744939269504E-3</v>
      </c>
      <c r="H924" s="2">
        <f t="shared" ca="1" si="130"/>
        <v>1.170913709613323E-3</v>
      </c>
      <c r="J924" s="2">
        <f ca="1">IF(ROW()&gt;$H$2+5,"",IF(D924&gt;AVERAGE(D925:INDIRECT("D"&amp;TEXT($H$2+5, "#"))),1,-1))</f>
        <v>1</v>
      </c>
      <c r="K924" s="2">
        <f t="shared" ca="1" si="131"/>
        <v>6.0728744939269504E-3</v>
      </c>
      <c r="L924" s="2">
        <f t="shared" ca="1" si="132"/>
        <v>1.170913709613323E-3</v>
      </c>
      <c r="M924" s="2">
        <f t="shared" ca="1" si="133"/>
        <v>6.0728744939269504E-3</v>
      </c>
      <c r="N924" s="2">
        <f t="shared" ca="1" si="134"/>
        <v>1.170913709613323E-3</v>
      </c>
    </row>
    <row r="925" spans="1:14" x14ac:dyDescent="0.2">
      <c r="A925" s="1">
        <v>42519</v>
      </c>
      <c r="B925" s="2">
        <f t="shared" ca="1" si="126"/>
        <v>4.1899340111871126</v>
      </c>
      <c r="C925" s="7">
        <f t="shared" ca="1" si="127"/>
        <v>3.4484756841558712</v>
      </c>
      <c r="D925" s="2">
        <f t="shared" ca="1" si="128"/>
        <v>1.2150104553260719</v>
      </c>
      <c r="E925" s="2">
        <f ca="1">IF(ROW()&gt;$H$2+5,"",IF(D925&gt;AVERAGE(D926:INDIRECT("D"&amp;TEXT($H$2+5, "#"))),1,0))</f>
        <v>1</v>
      </c>
      <c r="F925" s="2">
        <f ca="1">IF(ROW()&gt;$H$2+5,"",IF(D925&lt;AVERAGE(D926:INDIRECT("D"&amp;TEXT($H$2+5, "#"))),1,0))</f>
        <v>0</v>
      </c>
      <c r="G925" s="2">
        <f t="shared" ca="1" si="129"/>
        <v>0</v>
      </c>
      <c r="H925" s="2">
        <f t="shared" ca="1" si="130"/>
        <v>0</v>
      </c>
      <c r="J925" s="2">
        <f ca="1">IF(ROW()&gt;$H$2+5,"",IF(D925&gt;AVERAGE(D926:INDIRECT("D"&amp;TEXT($H$2+5, "#"))),1,-1))</f>
        <v>1</v>
      </c>
      <c r="K925" s="2">
        <f t="shared" ca="1" si="131"/>
        <v>0</v>
      </c>
      <c r="L925" s="2">
        <f t="shared" ca="1" si="132"/>
        <v>0</v>
      </c>
      <c r="M925" s="2">
        <f t="shared" ca="1" si="133"/>
        <v>0</v>
      </c>
      <c r="N925" s="2">
        <f t="shared" ca="1" si="134"/>
        <v>0</v>
      </c>
    </row>
    <row r="926" spans="1:14" x14ac:dyDescent="0.2">
      <c r="A926" s="1">
        <v>42518</v>
      </c>
      <c r="B926" s="2">
        <f t="shared" ca="1" si="126"/>
        <v>4.1899340111871126</v>
      </c>
      <c r="C926" s="7">
        <f t="shared" ca="1" si="127"/>
        <v>3.4484756841558712</v>
      </c>
      <c r="D926" s="2">
        <f t="shared" ca="1" si="128"/>
        <v>1.2150104553260719</v>
      </c>
      <c r="E926" s="2">
        <f ca="1">IF(ROW()&gt;$H$2+5,"",IF(D926&gt;AVERAGE(D927:INDIRECT("D"&amp;TEXT($H$2+5, "#"))),1,0))</f>
        <v>1</v>
      </c>
      <c r="F926" s="2">
        <f ca="1">IF(ROW()&gt;$H$2+5,"",IF(D926&lt;AVERAGE(D927:INDIRECT("D"&amp;TEXT($H$2+5, "#"))),1,0))</f>
        <v>0</v>
      </c>
      <c r="G926" s="2">
        <f t="shared" ca="1" si="129"/>
        <v>0</v>
      </c>
      <c r="H926" s="2">
        <f t="shared" ca="1" si="130"/>
        <v>0</v>
      </c>
      <c r="J926" s="2">
        <f ca="1">IF(ROW()&gt;$H$2+5,"",IF(D926&gt;AVERAGE(D927:INDIRECT("D"&amp;TEXT($H$2+5, "#"))),1,-1))</f>
        <v>1</v>
      </c>
      <c r="K926" s="2">
        <f t="shared" ca="1" si="131"/>
        <v>0</v>
      </c>
      <c r="L926" s="2">
        <f t="shared" ca="1" si="132"/>
        <v>0</v>
      </c>
      <c r="M926" s="2">
        <f t="shared" ca="1" si="133"/>
        <v>0</v>
      </c>
      <c r="N926" s="2">
        <f t="shared" ca="1" si="134"/>
        <v>0</v>
      </c>
    </row>
    <row r="927" spans="1:14" x14ac:dyDescent="0.2">
      <c r="A927" s="1">
        <v>42517</v>
      </c>
      <c r="B927" s="2">
        <f t="shared" ca="1" si="126"/>
        <v>4.1899340111871126</v>
      </c>
      <c r="C927" s="7">
        <f t="shared" ca="1" si="127"/>
        <v>3.4484756841558712</v>
      </c>
      <c r="D927" s="2">
        <f t="shared" ca="1" si="128"/>
        <v>1.2150104553260719</v>
      </c>
      <c r="E927" s="2">
        <f ca="1">IF(ROW()&gt;$H$2+5,"",IF(D927&gt;AVERAGE(D928:INDIRECT("D"&amp;TEXT($H$2+5, "#"))),1,0))</f>
        <v>1</v>
      </c>
      <c r="F927" s="2">
        <f ca="1">IF(ROW()&gt;$H$2+5,"",IF(D927&lt;AVERAGE(D928:INDIRECT("D"&amp;TEXT($H$2+5, "#"))),1,0))</f>
        <v>0</v>
      </c>
      <c r="G927" s="2">
        <f t="shared" ca="1" si="129"/>
        <v>1.6460905349794195E-2</v>
      </c>
      <c r="H927" s="2">
        <f t="shared" ca="1" si="130"/>
        <v>1.5355322154657416E-3</v>
      </c>
      <c r="J927" s="2">
        <f ca="1">IF(ROW()&gt;$H$2+5,"",IF(D927&gt;AVERAGE(D928:INDIRECT("D"&amp;TEXT($H$2+5, "#"))),1,-1))</f>
        <v>1</v>
      </c>
      <c r="K927" s="2">
        <f t="shared" ca="1" si="131"/>
        <v>1.6460905349794195E-2</v>
      </c>
      <c r="L927" s="2">
        <f t="shared" ca="1" si="132"/>
        <v>1.5355322154657416E-3</v>
      </c>
      <c r="M927" s="2">
        <f t="shared" ca="1" si="133"/>
        <v>1.6460905349794195E-2</v>
      </c>
      <c r="N927" s="2">
        <f t="shared" ca="1" si="134"/>
        <v>1.5355322154657416E-3</v>
      </c>
    </row>
    <row r="928" spans="1:14" x14ac:dyDescent="0.2">
      <c r="A928" s="1">
        <v>42516</v>
      </c>
      <c r="B928" s="2">
        <f t="shared" ca="1" si="126"/>
        <v>4.1220808288197102</v>
      </c>
      <c r="C928" s="7">
        <f t="shared" ca="1" si="127"/>
        <v>3.3977628064476963</v>
      </c>
      <c r="D928" s="2">
        <f t="shared" ca="1" si="128"/>
        <v>1.2131749811957226</v>
      </c>
      <c r="E928" s="2">
        <f ca="1">IF(ROW()&gt;$H$2+5,"",IF(D928&gt;AVERAGE(D929:INDIRECT("D"&amp;TEXT($H$2+5, "#"))),1,0))</f>
        <v>1</v>
      </c>
      <c r="F928" s="2">
        <f ca="1">IF(ROW()&gt;$H$2+5,"",IF(D928&lt;AVERAGE(D929:INDIRECT("D"&amp;TEXT($H$2+5, "#"))),1,0))</f>
        <v>0</v>
      </c>
      <c r="G928" s="2">
        <f t="shared" ca="1" si="129"/>
        <v>0</v>
      </c>
      <c r="H928" s="2">
        <f t="shared" ca="1" si="130"/>
        <v>0</v>
      </c>
      <c r="J928" s="2">
        <f ca="1">IF(ROW()&gt;$H$2+5,"",IF(D928&gt;AVERAGE(D929:INDIRECT("D"&amp;TEXT($H$2+5, "#"))),1,-1))</f>
        <v>1</v>
      </c>
      <c r="K928" s="2">
        <f t="shared" ca="1" si="131"/>
        <v>0</v>
      </c>
      <c r="L928" s="2">
        <f t="shared" ca="1" si="132"/>
        <v>0</v>
      </c>
      <c r="M928" s="2">
        <f t="shared" ca="1" si="133"/>
        <v>0</v>
      </c>
      <c r="N928" s="2">
        <f t="shared" ca="1" si="134"/>
        <v>0</v>
      </c>
    </row>
    <row r="929" spans="1:14" x14ac:dyDescent="0.2">
      <c r="A929" s="1">
        <v>42515</v>
      </c>
      <c r="B929" s="2">
        <f t="shared" ca="1" si="126"/>
        <v>4.1220808288197102</v>
      </c>
      <c r="C929" s="7">
        <f t="shared" ca="1" si="127"/>
        <v>3.3977628064476963</v>
      </c>
      <c r="D929" s="2">
        <f t="shared" ca="1" si="128"/>
        <v>1.2131749811957226</v>
      </c>
      <c r="E929" s="2">
        <f ca="1">IF(ROW()&gt;$H$2+5,"",IF(D929&gt;AVERAGE(D930:INDIRECT("D"&amp;TEXT($H$2+5, "#"))),1,0))</f>
        <v>1</v>
      </c>
      <c r="F929" s="2">
        <f ca="1">IF(ROW()&gt;$H$2+5,"",IF(D929&lt;AVERAGE(D930:INDIRECT("D"&amp;TEXT($H$2+5, "#"))),1,0))</f>
        <v>0</v>
      </c>
      <c r="G929" s="2">
        <f t="shared" ca="1" si="129"/>
        <v>3.8461538461538589E-2</v>
      </c>
      <c r="H929" s="2">
        <f t="shared" ca="1" si="130"/>
        <v>7.692307692307894E-3</v>
      </c>
      <c r="J929" s="2">
        <f ca="1">IF(ROW()&gt;$H$2+5,"",IF(D929&gt;AVERAGE(D930:INDIRECT("D"&amp;TEXT($H$2+5, "#"))),1,-1))</f>
        <v>1</v>
      </c>
      <c r="K929" s="2">
        <f t="shared" ca="1" si="131"/>
        <v>3.8461538461538589E-2</v>
      </c>
      <c r="L929" s="2">
        <f t="shared" ca="1" si="132"/>
        <v>7.692307692307894E-3</v>
      </c>
      <c r="M929" s="2">
        <f t="shared" ca="1" si="133"/>
        <v>3.8461538461538589E-2</v>
      </c>
      <c r="N929" s="2">
        <f t="shared" ca="1" si="134"/>
        <v>7.692307692307894E-3</v>
      </c>
    </row>
    <row r="930" spans="1:14" x14ac:dyDescent="0.2">
      <c r="A930" s="1">
        <v>42514</v>
      </c>
      <c r="B930" s="2">
        <f t="shared" ca="1" si="126"/>
        <v>3.9694111684930538</v>
      </c>
      <c r="C930" s="7">
        <f t="shared" ca="1" si="127"/>
        <v>3.2963370510313474</v>
      </c>
      <c r="D930" s="2">
        <f t="shared" ca="1" si="128"/>
        <v>1.2041884998535319</v>
      </c>
      <c r="E930" s="2">
        <f ca="1">IF(ROW()&gt;$H$2+5,"",IF(D930&gt;AVERAGE(D931:INDIRECT("D"&amp;TEXT($H$2+5, "#"))),1,0))</f>
        <v>1</v>
      </c>
      <c r="F930" s="2">
        <f ca="1">IF(ROW()&gt;$H$2+5,"",IF(D930&lt;AVERAGE(D931:INDIRECT("D"&amp;TEXT($H$2+5, "#"))),1,0))</f>
        <v>0</v>
      </c>
      <c r="G930" s="2">
        <f t="shared" ca="1" si="129"/>
        <v>1.5184381778741768E-2</v>
      </c>
      <c r="H930" s="2">
        <f t="shared" ca="1" si="130"/>
        <v>1.0029742603484004E-2</v>
      </c>
      <c r="J930" s="2">
        <f ca="1">IF(ROW()&gt;$H$2+5,"",IF(D930&gt;AVERAGE(D931:INDIRECT("D"&amp;TEXT($H$2+5, "#"))),1,-1))</f>
        <v>1</v>
      </c>
      <c r="K930" s="2">
        <f t="shared" ca="1" si="131"/>
        <v>1.5184381778741768E-2</v>
      </c>
      <c r="L930" s="2">
        <f t="shared" ca="1" si="132"/>
        <v>1.0029742603484004E-2</v>
      </c>
      <c r="M930" s="2">
        <f t="shared" ca="1" si="133"/>
        <v>1.5184381778741768E-2</v>
      </c>
      <c r="N930" s="2">
        <f t="shared" ca="1" si="134"/>
        <v>1.0029742603484004E-2</v>
      </c>
    </row>
    <row r="931" spans="1:14" x14ac:dyDescent="0.2">
      <c r="A931" s="1">
        <v>42513</v>
      </c>
      <c r="B931" s="2">
        <f t="shared" ca="1" si="126"/>
        <v>3.9100396339215768</v>
      </c>
      <c r="C931" s="7">
        <f t="shared" ca="1" si="127"/>
        <v>3.2794327584619558</v>
      </c>
      <c r="D931" s="2">
        <f t="shared" ca="1" si="128"/>
        <v>1.192291448523364</v>
      </c>
      <c r="E931" s="2">
        <f ca="1">IF(ROW()&gt;$H$2+5,"",IF(D931&gt;AVERAGE(D932:INDIRECT("D"&amp;TEXT($H$2+5, "#"))),1,0))</f>
        <v>1</v>
      </c>
      <c r="F931" s="2">
        <f ca="1">IF(ROW()&gt;$H$2+5,"",IF(D931&lt;AVERAGE(D932:INDIRECT("D"&amp;TEXT($H$2+5, "#"))),1,0))</f>
        <v>0</v>
      </c>
      <c r="G931" s="2">
        <f t="shared" ca="1" si="129"/>
        <v>1.0964912280701899E-2</v>
      </c>
      <c r="H931" s="2">
        <f t="shared" ca="1" si="130"/>
        <v>8.3809329525365763E-3</v>
      </c>
      <c r="J931" s="2">
        <f ca="1">IF(ROW()&gt;$H$2+5,"",IF(D931&gt;AVERAGE(D932:INDIRECT("D"&amp;TEXT($H$2+5, "#"))),1,-1))</f>
        <v>1</v>
      </c>
      <c r="K931" s="2">
        <f t="shared" ca="1" si="131"/>
        <v>1.0964912280701899E-2</v>
      </c>
      <c r="L931" s="2">
        <f t="shared" ca="1" si="132"/>
        <v>8.3809329525365763E-3</v>
      </c>
      <c r="M931" s="2">
        <f t="shared" ca="1" si="133"/>
        <v>1.0964912280701899E-2</v>
      </c>
      <c r="N931" s="2">
        <f t="shared" ca="1" si="134"/>
        <v>8.3809329525365763E-3</v>
      </c>
    </row>
    <row r="932" spans="1:14" x14ac:dyDescent="0.2">
      <c r="A932" s="1">
        <v>42512</v>
      </c>
      <c r="B932" s="2">
        <f t="shared" ca="1" si="126"/>
        <v>3.8676313949419496</v>
      </c>
      <c r="C932" s="7">
        <f t="shared" ca="1" si="127"/>
        <v>3.2709806121772602</v>
      </c>
      <c r="D932" s="2">
        <f t="shared" ca="1" si="128"/>
        <v>1.1824073125176799</v>
      </c>
      <c r="E932" s="2">
        <f ca="1">IF(ROW()&gt;$H$2+5,"",IF(D932&gt;AVERAGE(D933:INDIRECT("D"&amp;TEXT($H$2+5, "#"))),1,0))</f>
        <v>1</v>
      </c>
      <c r="F932" s="2">
        <f ca="1">IF(ROW()&gt;$H$2+5,"",IF(D932&lt;AVERAGE(D933:INDIRECT("D"&amp;TEXT($H$2+5, "#"))),1,0))</f>
        <v>0</v>
      </c>
      <c r="G932" s="2">
        <f t="shared" ca="1" si="129"/>
        <v>0</v>
      </c>
      <c r="H932" s="2">
        <f t="shared" ca="1" si="130"/>
        <v>0</v>
      </c>
      <c r="J932" s="2">
        <f ca="1">IF(ROW()&gt;$H$2+5,"",IF(D932&gt;AVERAGE(D933:INDIRECT("D"&amp;TEXT($H$2+5, "#"))),1,-1))</f>
        <v>1</v>
      </c>
      <c r="K932" s="2">
        <f t="shared" ca="1" si="131"/>
        <v>0</v>
      </c>
      <c r="L932" s="2">
        <f t="shared" ca="1" si="132"/>
        <v>0</v>
      </c>
      <c r="M932" s="2">
        <f t="shared" ca="1" si="133"/>
        <v>0</v>
      </c>
      <c r="N932" s="2">
        <f t="shared" ca="1" si="134"/>
        <v>0</v>
      </c>
    </row>
    <row r="933" spans="1:14" x14ac:dyDescent="0.2">
      <c r="A933" s="1">
        <v>42511</v>
      </c>
      <c r="B933" s="2">
        <f t="shared" ca="1" si="126"/>
        <v>3.8676313949419496</v>
      </c>
      <c r="C933" s="7">
        <f t="shared" ca="1" si="127"/>
        <v>3.2709806121772602</v>
      </c>
      <c r="D933" s="2">
        <f t="shared" ca="1" si="128"/>
        <v>1.1824073125176799</v>
      </c>
      <c r="E933" s="2">
        <f ca="1">IF(ROW()&gt;$H$2+5,"",IF(D933&gt;AVERAGE(D934:INDIRECT("D"&amp;TEXT($H$2+5, "#"))),1,0))</f>
        <v>1</v>
      </c>
      <c r="F933" s="2">
        <f ca="1">IF(ROW()&gt;$H$2+5,"",IF(D933&lt;AVERAGE(D934:INDIRECT("D"&amp;TEXT($H$2+5, "#"))),1,0))</f>
        <v>0</v>
      </c>
      <c r="G933" s="2">
        <f t="shared" ca="1" si="129"/>
        <v>0</v>
      </c>
      <c r="H933" s="2">
        <f t="shared" ca="1" si="130"/>
        <v>0</v>
      </c>
      <c r="J933" s="2">
        <f ca="1">IF(ROW()&gt;$H$2+5,"",IF(D933&gt;AVERAGE(D934:INDIRECT("D"&amp;TEXT($H$2+5, "#"))),1,-1))</f>
        <v>1</v>
      </c>
      <c r="K933" s="2">
        <f t="shared" ca="1" si="131"/>
        <v>0</v>
      </c>
      <c r="L933" s="2">
        <f t="shared" ca="1" si="132"/>
        <v>0</v>
      </c>
      <c r="M933" s="2">
        <f t="shared" ca="1" si="133"/>
        <v>0</v>
      </c>
      <c r="N933" s="2">
        <f t="shared" ca="1" si="134"/>
        <v>0</v>
      </c>
    </row>
    <row r="934" spans="1:14" x14ac:dyDescent="0.2">
      <c r="A934" s="1">
        <v>42510</v>
      </c>
      <c r="B934" s="2">
        <f t="shared" ca="1" si="126"/>
        <v>3.8676313949419496</v>
      </c>
      <c r="C934" s="7">
        <f t="shared" ca="1" si="127"/>
        <v>3.2709806121772602</v>
      </c>
      <c r="D934" s="2">
        <f t="shared" ca="1" si="128"/>
        <v>1.1824073125176799</v>
      </c>
      <c r="E934" s="2">
        <f ca="1">IF(ROW()&gt;$H$2+5,"",IF(D934&gt;AVERAGE(D935:INDIRECT("D"&amp;TEXT($H$2+5, "#"))),1,0))</f>
        <v>1</v>
      </c>
      <c r="F934" s="2">
        <f ca="1">IF(ROW()&gt;$H$2+5,"",IF(D934&lt;AVERAGE(D935:INDIRECT("D"&amp;TEXT($H$2+5, "#"))),1,0))</f>
        <v>0</v>
      </c>
      <c r="G934" s="2">
        <f t="shared" ca="1" si="129"/>
        <v>8.8495575221238711E-3</v>
      </c>
      <c r="H934" s="2">
        <f t="shared" ca="1" si="130"/>
        <v>-1.5943067076410692E-3</v>
      </c>
      <c r="J934" s="2">
        <f ca="1">IF(ROW()&gt;$H$2+5,"",IF(D934&gt;AVERAGE(D935:INDIRECT("D"&amp;TEXT($H$2+5, "#"))),1,-1))</f>
        <v>1</v>
      </c>
      <c r="K934" s="2">
        <f t="shared" ca="1" si="131"/>
        <v>8.8495575221238711E-3</v>
      </c>
      <c r="L934" s="2">
        <f t="shared" ca="1" si="132"/>
        <v>-1.5943067076410692E-3</v>
      </c>
      <c r="M934" s="2">
        <f t="shared" ca="1" si="133"/>
        <v>8.8495575221238711E-3</v>
      </c>
      <c r="N934" s="2">
        <f t="shared" ca="1" si="134"/>
        <v>-1.5943067076410692E-3</v>
      </c>
    </row>
    <row r="935" spans="1:14" x14ac:dyDescent="0.2">
      <c r="A935" s="1">
        <v>42509</v>
      </c>
      <c r="B935" s="2">
        <f t="shared" ca="1" si="126"/>
        <v>3.8337048037582484</v>
      </c>
      <c r="C935" s="7">
        <f t="shared" ca="1" si="127"/>
        <v>3.2371720270384774</v>
      </c>
      <c r="D935" s="2">
        <f t="shared" ca="1" si="128"/>
        <v>1.1842758962876336</v>
      </c>
      <c r="E935" s="2">
        <f ca="1">IF(ROW()&gt;$H$2+5,"",IF(D935&gt;AVERAGE(D936:INDIRECT("D"&amp;TEXT($H$2+5, "#"))),1,0))</f>
        <v>1</v>
      </c>
      <c r="F935" s="2">
        <f ca="1">IF(ROW()&gt;$H$2+5,"",IF(D935&lt;AVERAGE(D936:INDIRECT("D"&amp;TEXT($H$2+5, "#"))),1,0))</f>
        <v>0</v>
      </c>
      <c r="G935" s="2">
        <f t="shared" ca="1" si="129"/>
        <v>-6.5934065934066342E-3</v>
      </c>
      <c r="H935" s="2">
        <f t="shared" ca="1" si="130"/>
        <v>-1.3986013986015426E-3</v>
      </c>
      <c r="J935" s="2">
        <f ca="1">IF(ROW()&gt;$H$2+5,"",IF(D935&gt;AVERAGE(D936:INDIRECT("D"&amp;TEXT($H$2+5, "#"))),1,-1))</f>
        <v>1</v>
      </c>
      <c r="K935" s="2">
        <f t="shared" ca="1" si="131"/>
        <v>-6.5934065934066342E-3</v>
      </c>
      <c r="L935" s="2">
        <f t="shared" ca="1" si="132"/>
        <v>-1.3986013986015426E-3</v>
      </c>
      <c r="M935" s="2">
        <f t="shared" ca="1" si="133"/>
        <v>-6.5934065934066342E-3</v>
      </c>
      <c r="N935" s="2">
        <f t="shared" ca="1" si="134"/>
        <v>-1.3986013986015426E-3</v>
      </c>
    </row>
    <row r="936" spans="1:14" x14ac:dyDescent="0.2">
      <c r="A936" s="1">
        <v>42508</v>
      </c>
      <c r="B936" s="2">
        <f t="shared" ca="1" si="126"/>
        <v>3.8591497471460245</v>
      </c>
      <c r="C936" s="7">
        <f t="shared" ca="1" si="127"/>
        <v>3.2540763196078686</v>
      </c>
      <c r="D936" s="2">
        <f t="shared" ca="1" si="128"/>
        <v>1.1859432195527209</v>
      </c>
      <c r="E936" s="2">
        <f ca="1">IF(ROW()&gt;$H$2+5,"",IF(D936&gt;AVERAGE(D937:INDIRECT("D"&amp;TEXT($H$2+5, "#"))),1,0))</f>
        <v>1</v>
      </c>
      <c r="F936" s="2">
        <f ca="1">IF(ROW()&gt;$H$2+5,"",IF(D936&lt;AVERAGE(D937:INDIRECT("D"&amp;TEXT($H$2+5, "#"))),1,0))</f>
        <v>0</v>
      </c>
      <c r="G936" s="2">
        <f t="shared" ca="1" si="129"/>
        <v>-1.7278617710583109E-2</v>
      </c>
      <c r="H936" s="2">
        <f t="shared" ca="1" si="130"/>
        <v>-4.4581048900702754E-3</v>
      </c>
      <c r="J936" s="2">
        <f ca="1">IF(ROW()&gt;$H$2+5,"",IF(D936&gt;AVERAGE(D937:INDIRECT("D"&amp;TEXT($H$2+5, "#"))),1,-1))</f>
        <v>1</v>
      </c>
      <c r="K936" s="2">
        <f t="shared" ca="1" si="131"/>
        <v>-1.7278617710583109E-2</v>
      </c>
      <c r="L936" s="2">
        <f t="shared" ca="1" si="132"/>
        <v>-4.4581048900702754E-3</v>
      </c>
      <c r="M936" s="2">
        <f t="shared" ca="1" si="133"/>
        <v>-1.7278617710583109E-2</v>
      </c>
      <c r="N936" s="2">
        <f t="shared" ca="1" si="134"/>
        <v>-4.4581048900702754E-3</v>
      </c>
    </row>
    <row r="937" spans="1:14" x14ac:dyDescent="0.2">
      <c r="A937" s="1">
        <v>42507</v>
      </c>
      <c r="B937" s="2">
        <f t="shared" ca="1" si="126"/>
        <v>3.927002929513427</v>
      </c>
      <c r="C937" s="7">
        <f t="shared" ca="1" si="127"/>
        <v>3.2963370510313474</v>
      </c>
      <c r="D937" s="2">
        <f t="shared" ca="1" si="128"/>
        <v>1.1913232381029599</v>
      </c>
      <c r="E937" s="2">
        <f ca="1">IF(ROW()&gt;$H$2+5,"",IF(D937&gt;AVERAGE(D938:INDIRECT("D"&amp;TEXT($H$2+5, "#"))),1,0))</f>
        <v>1</v>
      </c>
      <c r="F937" s="2">
        <f ca="1">IF(ROW()&gt;$H$2+5,"",IF(D937&lt;AVERAGE(D938:INDIRECT("D"&amp;TEXT($H$2+5, "#"))),1,0))</f>
        <v>0</v>
      </c>
      <c r="G937" s="2">
        <f t="shared" ca="1" si="129"/>
        <v>1.0917030567685504E-2</v>
      </c>
      <c r="H937" s="2">
        <f t="shared" ca="1" si="130"/>
        <v>3.1650925831893991E-3</v>
      </c>
      <c r="J937" s="2">
        <f ca="1">IF(ROW()&gt;$H$2+5,"",IF(D937&gt;AVERAGE(D938:INDIRECT("D"&amp;TEXT($H$2+5, "#"))),1,-1))</f>
        <v>1</v>
      </c>
      <c r="K937" s="2">
        <f t="shared" ca="1" si="131"/>
        <v>1.0917030567685504E-2</v>
      </c>
      <c r="L937" s="2">
        <f t="shared" ca="1" si="132"/>
        <v>3.1650925831893991E-3</v>
      </c>
      <c r="M937" s="2">
        <f t="shared" ca="1" si="133"/>
        <v>1.0917030567685504E-2</v>
      </c>
      <c r="N937" s="2">
        <f t="shared" ca="1" si="134"/>
        <v>3.1650925831893991E-3</v>
      </c>
    </row>
    <row r="938" spans="1:14" x14ac:dyDescent="0.2">
      <c r="A938" s="1">
        <v>42506</v>
      </c>
      <c r="B938" s="2">
        <f t="shared" ca="1" si="126"/>
        <v>3.8845946905338007</v>
      </c>
      <c r="C938" s="7">
        <f t="shared" ca="1" si="127"/>
        <v>3.2709806121772602</v>
      </c>
      <c r="D938" s="2">
        <f t="shared" ca="1" si="128"/>
        <v>1.1875933095024067</v>
      </c>
      <c r="E938" s="2">
        <f ca="1">IF(ROW()&gt;$H$2+5,"",IF(D938&gt;AVERAGE(D939:INDIRECT("D"&amp;TEXT($H$2+5, "#"))),1,0))</f>
        <v>1</v>
      </c>
      <c r="F938" s="2">
        <f ca="1">IF(ROW()&gt;$H$2+5,"",IF(D938&lt;AVERAGE(D939:INDIRECT("D"&amp;TEXT($H$2+5, "#"))),1,0))</f>
        <v>0</v>
      </c>
      <c r="G938" s="2">
        <f t="shared" ca="1" si="129"/>
        <v>-8.6580086580086354E-3</v>
      </c>
      <c r="H938" s="2">
        <f t="shared" ca="1" si="130"/>
        <v>-8.6580086580086354E-3</v>
      </c>
      <c r="J938" s="2">
        <f ca="1">IF(ROW()&gt;$H$2+5,"",IF(D938&gt;AVERAGE(D939:INDIRECT("D"&amp;TEXT($H$2+5, "#"))),1,-1))</f>
        <v>1</v>
      </c>
      <c r="K938" s="2">
        <f t="shared" ca="1" si="131"/>
        <v>-8.6580086580086354E-3</v>
      </c>
      <c r="L938" s="2">
        <f t="shared" ca="1" si="132"/>
        <v>-8.6580086580086354E-3</v>
      </c>
      <c r="M938" s="2">
        <f t="shared" ca="1" si="133"/>
        <v>-8.6580086580086354E-3</v>
      </c>
      <c r="N938" s="2">
        <f t="shared" ca="1" si="134"/>
        <v>-8.6580086580086354E-3</v>
      </c>
    </row>
    <row r="939" spans="1:14" x14ac:dyDescent="0.2">
      <c r="A939" s="1">
        <v>42505</v>
      </c>
      <c r="B939" s="2">
        <f t="shared" ca="1" si="126"/>
        <v>3.9185212817175019</v>
      </c>
      <c r="C939" s="7">
        <f t="shared" ca="1" si="127"/>
        <v>3.2709806121772602</v>
      </c>
      <c r="D939" s="2">
        <f t="shared" ca="1" si="128"/>
        <v>1.19796530347186</v>
      </c>
      <c r="E939" s="2">
        <f ca="1">IF(ROW()&gt;$H$2+5,"",IF(D939&gt;AVERAGE(D940:INDIRECT("D"&amp;TEXT($H$2+5, "#"))),1,0))</f>
        <v>1</v>
      </c>
      <c r="F939" s="2">
        <f ca="1">IF(ROW()&gt;$H$2+5,"",IF(D939&lt;AVERAGE(D940:INDIRECT("D"&amp;TEXT($H$2+5, "#"))),1,0))</f>
        <v>0</v>
      </c>
      <c r="G939" s="2">
        <f t="shared" ca="1" si="129"/>
        <v>0</v>
      </c>
      <c r="H939" s="2">
        <f t="shared" ca="1" si="130"/>
        <v>0</v>
      </c>
      <c r="J939" s="2">
        <f ca="1">IF(ROW()&gt;$H$2+5,"",IF(D939&gt;AVERAGE(D940:INDIRECT("D"&amp;TEXT($H$2+5, "#"))),1,-1))</f>
        <v>1</v>
      </c>
      <c r="K939" s="2">
        <f t="shared" ca="1" si="131"/>
        <v>0</v>
      </c>
      <c r="L939" s="2">
        <f t="shared" ca="1" si="132"/>
        <v>0</v>
      </c>
      <c r="M939" s="2">
        <f t="shared" ca="1" si="133"/>
        <v>0</v>
      </c>
      <c r="N939" s="2">
        <f t="shared" ca="1" si="134"/>
        <v>0</v>
      </c>
    </row>
    <row r="940" spans="1:14" x14ac:dyDescent="0.2">
      <c r="A940" s="1">
        <v>42504</v>
      </c>
      <c r="B940" s="2">
        <f t="shared" ca="1" si="126"/>
        <v>3.9185212817175019</v>
      </c>
      <c r="C940" s="7">
        <f t="shared" ca="1" si="127"/>
        <v>3.2709806121772602</v>
      </c>
      <c r="D940" s="2">
        <f t="shared" ca="1" si="128"/>
        <v>1.19796530347186</v>
      </c>
      <c r="E940" s="2">
        <f ca="1">IF(ROW()&gt;$H$2+5,"",IF(D940&gt;AVERAGE(D941:INDIRECT("D"&amp;TEXT($H$2+5, "#"))),1,0))</f>
        <v>1</v>
      </c>
      <c r="F940" s="2">
        <f ca="1">IF(ROW()&gt;$H$2+5,"",IF(D940&lt;AVERAGE(D941:INDIRECT("D"&amp;TEXT($H$2+5, "#"))),1,0))</f>
        <v>0</v>
      </c>
      <c r="G940" s="2">
        <f t="shared" ca="1" si="129"/>
        <v>0</v>
      </c>
      <c r="H940" s="2">
        <f t="shared" ca="1" si="130"/>
        <v>0</v>
      </c>
      <c r="J940" s="2">
        <f ca="1">IF(ROW()&gt;$H$2+5,"",IF(D940&gt;AVERAGE(D941:INDIRECT("D"&amp;TEXT($H$2+5, "#"))),1,-1))</f>
        <v>1</v>
      </c>
      <c r="K940" s="2">
        <f t="shared" ca="1" si="131"/>
        <v>0</v>
      </c>
      <c r="L940" s="2">
        <f t="shared" ca="1" si="132"/>
        <v>0</v>
      </c>
      <c r="M940" s="2">
        <f t="shared" ca="1" si="133"/>
        <v>0</v>
      </c>
      <c r="N940" s="2">
        <f t="shared" ca="1" si="134"/>
        <v>0</v>
      </c>
    </row>
    <row r="941" spans="1:14" x14ac:dyDescent="0.2">
      <c r="A941" s="1">
        <v>42503</v>
      </c>
      <c r="B941" s="2">
        <f t="shared" ca="1" si="126"/>
        <v>3.9185212817175019</v>
      </c>
      <c r="C941" s="7">
        <f t="shared" ca="1" si="127"/>
        <v>3.2709806121772602</v>
      </c>
      <c r="D941" s="2">
        <f t="shared" ca="1" si="128"/>
        <v>1.19796530347186</v>
      </c>
      <c r="E941" s="2">
        <f ca="1">IF(ROW()&gt;$H$2+5,"",IF(D941&gt;AVERAGE(D942:INDIRECT("D"&amp;TEXT($H$2+5, "#"))),1,0))</f>
        <v>1</v>
      </c>
      <c r="F941" s="2">
        <f ca="1">IF(ROW()&gt;$H$2+5,"",IF(D941&lt;AVERAGE(D942:INDIRECT("D"&amp;TEXT($H$2+5, "#"))),1,0))</f>
        <v>0</v>
      </c>
      <c r="G941" s="2">
        <f t="shared" ca="1" si="129"/>
        <v>-1.2820512820512787E-2</v>
      </c>
      <c r="H941" s="2">
        <f t="shared" ca="1" si="130"/>
        <v>-6.5410779696446417E-5</v>
      </c>
      <c r="J941" s="2">
        <f ca="1">IF(ROW()&gt;$H$2+5,"",IF(D941&gt;AVERAGE(D942:INDIRECT("D"&amp;TEXT($H$2+5, "#"))),1,-1))</f>
        <v>1</v>
      </c>
      <c r="K941" s="2">
        <f t="shared" ca="1" si="131"/>
        <v>-1.2820512820512787E-2</v>
      </c>
      <c r="L941" s="2">
        <f t="shared" ca="1" si="132"/>
        <v>-6.5410779696446417E-5</v>
      </c>
      <c r="M941" s="2">
        <f t="shared" ca="1" si="133"/>
        <v>-1.2820512820512787E-2</v>
      </c>
      <c r="N941" s="2">
        <f t="shared" ca="1" si="134"/>
        <v>-6.5410779696446417E-5</v>
      </c>
    </row>
    <row r="942" spans="1:14" x14ac:dyDescent="0.2">
      <c r="A942" s="1">
        <v>42502</v>
      </c>
      <c r="B942" s="2">
        <f t="shared" ca="1" si="126"/>
        <v>3.9694111684930538</v>
      </c>
      <c r="C942" s="7">
        <f t="shared" ca="1" si="127"/>
        <v>3.3132413436007391</v>
      </c>
      <c r="D942" s="2">
        <f t="shared" ca="1" si="128"/>
        <v>1.1980446809767282</v>
      </c>
      <c r="E942" s="2">
        <f ca="1">IF(ROW()&gt;$H$2+5,"",IF(D942&gt;AVERAGE(D943:INDIRECT("D"&amp;TEXT($H$2+5, "#"))),1,0))</f>
        <v>1</v>
      </c>
      <c r="F942" s="2">
        <f ca="1">IF(ROW()&gt;$H$2+5,"",IF(D942&lt;AVERAGE(D943:INDIRECT("D"&amp;TEXT($H$2+5, "#"))),1,0))</f>
        <v>0</v>
      </c>
      <c r="G942" s="2">
        <f t="shared" ca="1" si="129"/>
        <v>-8.4745762711865291E-3</v>
      </c>
      <c r="H942" s="2">
        <f t="shared" ca="1" si="130"/>
        <v>-8.7963956232578813E-4</v>
      </c>
      <c r="J942" s="2">
        <f ca="1">IF(ROW()&gt;$H$2+5,"",IF(D942&gt;AVERAGE(D943:INDIRECT("D"&amp;TEXT($H$2+5, "#"))),1,-1))</f>
        <v>1</v>
      </c>
      <c r="K942" s="2">
        <f t="shared" ca="1" si="131"/>
        <v>-8.4745762711865291E-3</v>
      </c>
      <c r="L942" s="2">
        <f t="shared" ca="1" si="132"/>
        <v>-8.7963956232578813E-4</v>
      </c>
      <c r="M942" s="2">
        <f t="shared" ca="1" si="133"/>
        <v>-8.4745762711865291E-3</v>
      </c>
      <c r="N942" s="2">
        <f t="shared" ca="1" si="134"/>
        <v>-8.7963956232578813E-4</v>
      </c>
    </row>
    <row r="943" spans="1:14" x14ac:dyDescent="0.2">
      <c r="A943" s="1">
        <v>42501</v>
      </c>
      <c r="B943" s="2">
        <f t="shared" ca="1" si="126"/>
        <v>4.0033377596767554</v>
      </c>
      <c r="C943" s="7">
        <f t="shared" ca="1" si="127"/>
        <v>3.3385977824548263</v>
      </c>
      <c r="D943" s="2">
        <f t="shared" ca="1" si="128"/>
        <v>1.199107535719129</v>
      </c>
      <c r="E943" s="2">
        <f ca="1">IF(ROW()&gt;$H$2+5,"",IF(D943&gt;AVERAGE(D944:INDIRECT("D"&amp;TEXT($H$2+5, "#"))),1,0))</f>
        <v>1</v>
      </c>
      <c r="F943" s="2">
        <f ca="1">IF(ROW()&gt;$H$2+5,"",IF(D943&lt;AVERAGE(D944:INDIRECT("D"&amp;TEXT($H$2+5, "#"))),1,0))</f>
        <v>0</v>
      </c>
      <c r="G943" s="2">
        <f t="shared" ca="1" si="129"/>
        <v>-6.3157894736842485E-3</v>
      </c>
      <c r="H943" s="2">
        <f t="shared" ca="1" si="130"/>
        <v>3.7092731829574174E-3</v>
      </c>
      <c r="J943" s="2">
        <f ca="1">IF(ROW()&gt;$H$2+5,"",IF(D943&gt;AVERAGE(D944:INDIRECT("D"&amp;TEXT($H$2+5, "#"))),1,-1))</f>
        <v>1</v>
      </c>
      <c r="K943" s="2">
        <f t="shared" ca="1" si="131"/>
        <v>-6.3157894736842485E-3</v>
      </c>
      <c r="L943" s="2">
        <f t="shared" ca="1" si="132"/>
        <v>3.7092731829574174E-3</v>
      </c>
      <c r="M943" s="2">
        <f t="shared" ca="1" si="133"/>
        <v>-6.3157894736842485E-3</v>
      </c>
      <c r="N943" s="2">
        <f t="shared" ca="1" si="134"/>
        <v>3.7092731829574174E-3</v>
      </c>
    </row>
    <row r="944" spans="1:14" x14ac:dyDescent="0.2">
      <c r="A944" s="1">
        <v>42500</v>
      </c>
      <c r="B944" s="2">
        <f t="shared" ca="1" si="126"/>
        <v>4.0287827030645316</v>
      </c>
      <c r="C944" s="7">
        <f t="shared" ca="1" si="127"/>
        <v>3.3724063675936096</v>
      </c>
      <c r="D944" s="2">
        <f t="shared" ca="1" si="128"/>
        <v>1.194631448267393</v>
      </c>
      <c r="E944" s="2">
        <f ca="1">IF(ROW()&gt;$H$2+5,"",IF(D944&gt;AVERAGE(D945:INDIRECT("D"&amp;TEXT($H$2+5, "#"))),1,0))</f>
        <v>1</v>
      </c>
      <c r="F944" s="2">
        <f ca="1">IF(ROW()&gt;$H$2+5,"",IF(D944&lt;AVERAGE(D945:INDIRECT("D"&amp;TEXT($H$2+5, "#"))),1,0))</f>
        <v>0</v>
      </c>
      <c r="G944" s="2">
        <f t="shared" ca="1" si="129"/>
        <v>2.1097046413501501E-3</v>
      </c>
      <c r="H944" s="2">
        <f t="shared" ca="1" si="130"/>
        <v>-5.4660529344075399E-3</v>
      </c>
      <c r="J944" s="2">
        <f ca="1">IF(ROW()&gt;$H$2+5,"",IF(D944&gt;AVERAGE(D945:INDIRECT("D"&amp;TEXT($H$2+5, "#"))),1,-1))</f>
        <v>1</v>
      </c>
      <c r="K944" s="2">
        <f t="shared" ca="1" si="131"/>
        <v>2.1097046413501501E-3</v>
      </c>
      <c r="L944" s="2">
        <f t="shared" ca="1" si="132"/>
        <v>-5.4660529344075399E-3</v>
      </c>
      <c r="M944" s="2">
        <f t="shared" ca="1" si="133"/>
        <v>2.1097046413501501E-3</v>
      </c>
      <c r="N944" s="2">
        <f t="shared" ca="1" si="134"/>
        <v>-5.4660529344075399E-3</v>
      </c>
    </row>
    <row r="945" spans="1:14" x14ac:dyDescent="0.2">
      <c r="A945" s="1">
        <v>42499</v>
      </c>
      <c r="B945" s="2">
        <f t="shared" ca="1" si="126"/>
        <v>4.0203010552686065</v>
      </c>
      <c r="C945" s="7">
        <f t="shared" ca="1" si="127"/>
        <v>3.3470499287395219</v>
      </c>
      <c r="D945" s="2">
        <f t="shared" ca="1" si="128"/>
        <v>1.201147619803397</v>
      </c>
      <c r="E945" s="2">
        <f ca="1">IF(ROW()&gt;$H$2+5,"",IF(D945&gt;AVERAGE(D946:INDIRECT("D"&amp;TEXT($H$2+5, "#"))),1,0))</f>
        <v>1</v>
      </c>
      <c r="F945" s="2">
        <f ca="1">IF(ROW()&gt;$H$2+5,"",IF(D945&lt;AVERAGE(D946:INDIRECT("D"&amp;TEXT($H$2+5, "#"))),1,0))</f>
        <v>0</v>
      </c>
      <c r="G945" s="2">
        <f t="shared" ca="1" si="129"/>
        <v>-4.2016806722687868E-3</v>
      </c>
      <c r="H945" s="2">
        <f t="shared" ca="1" si="130"/>
        <v>8.2344495587194887E-4</v>
      </c>
      <c r="J945" s="2">
        <f ca="1">IF(ROW()&gt;$H$2+5,"",IF(D945&gt;AVERAGE(D946:INDIRECT("D"&amp;TEXT($H$2+5, "#"))),1,-1))</f>
        <v>1</v>
      </c>
      <c r="K945" s="2">
        <f t="shared" ca="1" si="131"/>
        <v>-4.2016806722687868E-3</v>
      </c>
      <c r="L945" s="2">
        <f t="shared" ca="1" si="132"/>
        <v>8.2344495587194887E-4</v>
      </c>
      <c r="M945" s="2">
        <f t="shared" ca="1" si="133"/>
        <v>-4.2016806722687868E-3</v>
      </c>
      <c r="N945" s="2">
        <f t="shared" ca="1" si="134"/>
        <v>8.2344495587194887E-4</v>
      </c>
    </row>
    <row r="946" spans="1:14" x14ac:dyDescent="0.2">
      <c r="A946" s="1">
        <v>42498</v>
      </c>
      <c r="B946" s="2">
        <f t="shared" ca="1" si="126"/>
        <v>4.0372643508604567</v>
      </c>
      <c r="C946" s="7">
        <f t="shared" ca="1" si="127"/>
        <v>3.3639542213089135</v>
      </c>
      <c r="D946" s="2">
        <f t="shared" ca="1" si="128"/>
        <v>1.2001543675257145</v>
      </c>
      <c r="E946" s="2">
        <f ca="1">IF(ROW()&gt;$H$2+5,"",IF(D946&gt;AVERAGE(D947:INDIRECT("D"&amp;TEXT($H$2+5, "#"))),1,0))</f>
        <v>1</v>
      </c>
      <c r="F946" s="2">
        <f ca="1">IF(ROW()&gt;$H$2+5,"",IF(D946&lt;AVERAGE(D947:INDIRECT("D"&amp;TEXT($H$2+5, "#"))),1,0))</f>
        <v>0</v>
      </c>
      <c r="G946" s="2">
        <f t="shared" ca="1" si="129"/>
        <v>0</v>
      </c>
      <c r="H946" s="2">
        <f t="shared" ca="1" si="130"/>
        <v>0</v>
      </c>
      <c r="J946" s="2">
        <f ca="1">IF(ROW()&gt;$H$2+5,"",IF(D946&gt;AVERAGE(D947:INDIRECT("D"&amp;TEXT($H$2+5, "#"))),1,-1))</f>
        <v>1</v>
      </c>
      <c r="K946" s="2">
        <f t="shared" ca="1" si="131"/>
        <v>0</v>
      </c>
      <c r="L946" s="2">
        <f t="shared" ca="1" si="132"/>
        <v>0</v>
      </c>
      <c r="M946" s="2">
        <f t="shared" ca="1" si="133"/>
        <v>0</v>
      </c>
      <c r="N946" s="2">
        <f t="shared" ca="1" si="134"/>
        <v>0</v>
      </c>
    </row>
    <row r="947" spans="1:14" x14ac:dyDescent="0.2">
      <c r="A947" s="1">
        <v>42497</v>
      </c>
      <c r="B947" s="2">
        <f t="shared" ca="1" si="126"/>
        <v>4.0372643508604567</v>
      </c>
      <c r="C947" s="7">
        <f t="shared" ca="1" si="127"/>
        <v>3.3639542213089135</v>
      </c>
      <c r="D947" s="2">
        <f t="shared" ca="1" si="128"/>
        <v>1.2001543675257145</v>
      </c>
      <c r="E947" s="2">
        <f ca="1">IF(ROW()&gt;$H$2+5,"",IF(D947&gt;AVERAGE(D948:INDIRECT("D"&amp;TEXT($H$2+5, "#"))),1,0))</f>
        <v>1</v>
      </c>
      <c r="F947" s="2">
        <f ca="1">IF(ROW()&gt;$H$2+5,"",IF(D947&lt;AVERAGE(D948:INDIRECT("D"&amp;TEXT($H$2+5, "#"))),1,0))</f>
        <v>0</v>
      </c>
      <c r="G947" s="2">
        <f t="shared" ca="1" si="129"/>
        <v>0</v>
      </c>
      <c r="H947" s="2">
        <f t="shared" ca="1" si="130"/>
        <v>0</v>
      </c>
      <c r="J947" s="2">
        <f ca="1">IF(ROW()&gt;$H$2+5,"",IF(D947&gt;AVERAGE(D948:INDIRECT("D"&amp;TEXT($H$2+5, "#"))),1,-1))</f>
        <v>1</v>
      </c>
      <c r="K947" s="2">
        <f t="shared" ca="1" si="131"/>
        <v>0</v>
      </c>
      <c r="L947" s="2">
        <f t="shared" ca="1" si="132"/>
        <v>0</v>
      </c>
      <c r="M947" s="2">
        <f t="shared" ca="1" si="133"/>
        <v>0</v>
      </c>
      <c r="N947" s="2">
        <f t="shared" ca="1" si="134"/>
        <v>0</v>
      </c>
    </row>
    <row r="948" spans="1:14" x14ac:dyDescent="0.2">
      <c r="A948" s="1">
        <v>42496</v>
      </c>
      <c r="B948" s="2">
        <f t="shared" ca="1" si="126"/>
        <v>4.0372643508604567</v>
      </c>
      <c r="C948" s="7">
        <f t="shared" ca="1" si="127"/>
        <v>3.3639542213089135</v>
      </c>
      <c r="D948" s="2">
        <f t="shared" ca="1" si="128"/>
        <v>1.2001543675257145</v>
      </c>
      <c r="E948" s="2">
        <f ca="1">IF(ROW()&gt;$H$2+5,"",IF(D948&gt;AVERAGE(D949:INDIRECT("D"&amp;TEXT($H$2+5, "#"))),1,0))</f>
        <v>1</v>
      </c>
      <c r="F948" s="2">
        <f ca="1">IF(ROW()&gt;$H$2+5,"",IF(D948&lt;AVERAGE(D949:INDIRECT("D"&amp;TEXT($H$2+5, "#"))),1,0))</f>
        <v>0</v>
      </c>
      <c r="G948" s="2">
        <f t="shared" ca="1" si="129"/>
        <v>-1.4492753623188422E-2</v>
      </c>
      <c r="H948" s="2">
        <f t="shared" ca="1" si="130"/>
        <v>-2.0858057323694217E-3</v>
      </c>
      <c r="J948" s="2">
        <f ca="1">IF(ROW()&gt;$H$2+5,"",IF(D948&gt;AVERAGE(D949:INDIRECT("D"&amp;TEXT($H$2+5, "#"))),1,-1))</f>
        <v>1</v>
      </c>
      <c r="K948" s="2">
        <f t="shared" ca="1" si="131"/>
        <v>-1.4492753623188422E-2</v>
      </c>
      <c r="L948" s="2">
        <f t="shared" ca="1" si="132"/>
        <v>-2.0858057323694217E-3</v>
      </c>
      <c r="M948" s="2">
        <f t="shared" ca="1" si="133"/>
        <v>-1.4492753623188422E-2</v>
      </c>
      <c r="N948" s="2">
        <f t="shared" ca="1" si="134"/>
        <v>-2.0858057323694217E-3</v>
      </c>
    </row>
    <row r="949" spans="1:14" x14ac:dyDescent="0.2">
      <c r="A949" s="1">
        <v>42495</v>
      </c>
      <c r="B949" s="2">
        <f t="shared" ca="1" si="126"/>
        <v>4.096635885431934</v>
      </c>
      <c r="C949" s="7">
        <f t="shared" ca="1" si="127"/>
        <v>3.4062149527323928</v>
      </c>
      <c r="D949" s="2">
        <f t="shared" ca="1" si="128"/>
        <v>1.2026944694566912</v>
      </c>
      <c r="E949" s="2">
        <f ca="1">IF(ROW()&gt;$H$2+5,"",IF(D949&gt;AVERAGE(D950:INDIRECT("D"&amp;TEXT($H$2+5, "#"))),1,0))</f>
        <v>1</v>
      </c>
      <c r="F949" s="2">
        <f ca="1">IF(ROW()&gt;$H$2+5,"",IF(D949&lt;AVERAGE(D950:INDIRECT("D"&amp;TEXT($H$2+5, "#"))),1,0))</f>
        <v>0</v>
      </c>
      <c r="G949" s="2">
        <f t="shared" ca="1" si="129"/>
        <v>-6.1728395061728765E-3</v>
      </c>
      <c r="H949" s="2">
        <f t="shared" ca="1" si="130"/>
        <v>-1.2345679012347038E-3</v>
      </c>
      <c r="J949" s="2">
        <f ca="1">IF(ROW()&gt;$H$2+5,"",IF(D949&gt;AVERAGE(D950:INDIRECT("D"&amp;TEXT($H$2+5, "#"))),1,-1))</f>
        <v>1</v>
      </c>
      <c r="K949" s="2">
        <f t="shared" ca="1" si="131"/>
        <v>-6.1728395061728765E-3</v>
      </c>
      <c r="L949" s="2">
        <f t="shared" ca="1" si="132"/>
        <v>-1.2345679012347038E-3</v>
      </c>
      <c r="M949" s="2">
        <f t="shared" ca="1" si="133"/>
        <v>-6.1728395061728765E-3</v>
      </c>
      <c r="N949" s="2">
        <f t="shared" ca="1" si="134"/>
        <v>-1.2345679012347038E-3</v>
      </c>
    </row>
    <row r="950" spans="1:14" x14ac:dyDescent="0.2">
      <c r="A950" s="1">
        <v>42494</v>
      </c>
      <c r="B950" s="2">
        <f t="shared" ca="1" si="126"/>
        <v>4.1220808288197102</v>
      </c>
      <c r="C950" s="7">
        <f t="shared" ca="1" si="127"/>
        <v>3.423119245301784</v>
      </c>
      <c r="D950" s="2">
        <f t="shared" ca="1" si="128"/>
        <v>1.2041884998535322</v>
      </c>
      <c r="E950" s="2">
        <f ca="1">IF(ROW()&gt;$H$2+5,"",IF(D950&gt;AVERAGE(D951:INDIRECT("D"&amp;TEXT($H$2+5, "#"))),1,0))</f>
        <v>1</v>
      </c>
      <c r="F950" s="2">
        <f ca="1">IF(ROW()&gt;$H$2+5,"",IF(D950&lt;AVERAGE(D951:INDIRECT("D"&amp;TEXT($H$2+5, "#"))),1,0))</f>
        <v>0</v>
      </c>
      <c r="G950" s="2">
        <f t="shared" ca="1" si="129"/>
        <v>-2.0533880903490166E-3</v>
      </c>
      <c r="H950" s="2">
        <f t="shared" ca="1" si="130"/>
        <v>1.0141733860870382E-2</v>
      </c>
      <c r="J950" s="2">
        <f ca="1">IF(ROW()&gt;$H$2+5,"",IF(D950&gt;AVERAGE(D951:INDIRECT("D"&amp;TEXT($H$2+5, "#"))),1,-1))</f>
        <v>1</v>
      </c>
      <c r="K950" s="2">
        <f t="shared" ca="1" si="131"/>
        <v>-2.0533880903490166E-3</v>
      </c>
      <c r="L950" s="2">
        <f t="shared" ca="1" si="132"/>
        <v>1.0141733860870382E-2</v>
      </c>
      <c r="M950" s="2">
        <f t="shared" ca="1" si="133"/>
        <v>-2.0533880903490166E-3</v>
      </c>
      <c r="N950" s="2">
        <f t="shared" ca="1" si="134"/>
        <v>1.0141733860870382E-2</v>
      </c>
    </row>
    <row r="951" spans="1:14" x14ac:dyDescent="0.2">
      <c r="A951" s="1">
        <v>42493</v>
      </c>
      <c r="B951" s="2">
        <f t="shared" ca="1" si="126"/>
        <v>4.1305624766156352</v>
      </c>
      <c r="C951" s="7">
        <f t="shared" ca="1" si="127"/>
        <v>3.4653799767252624</v>
      </c>
      <c r="D951" s="2">
        <f t="shared" ca="1" si="128"/>
        <v>1.1919508118468904</v>
      </c>
      <c r="E951" s="2">
        <f ca="1">IF(ROW()&gt;$H$2+5,"",IF(D951&gt;AVERAGE(D952:INDIRECT("D"&amp;TEXT($H$2+5, "#"))),1,0))</f>
        <v>1</v>
      </c>
      <c r="F951" s="2">
        <f ca="1">IF(ROW()&gt;$H$2+5,"",IF(D951&lt;AVERAGE(D952:INDIRECT("D"&amp;TEXT($H$2+5, "#"))),1,0))</f>
        <v>0</v>
      </c>
      <c r="G951" s="2">
        <f t="shared" ca="1" si="129"/>
        <v>-2.4048096192384707E-2</v>
      </c>
      <c r="H951" s="2">
        <f t="shared" ca="1" si="130"/>
        <v>2.0801698408695508E-3</v>
      </c>
      <c r="J951" s="2">
        <f ca="1">IF(ROW()&gt;$H$2+5,"",IF(D951&gt;AVERAGE(D952:INDIRECT("D"&amp;TEXT($H$2+5, "#"))),1,-1))</f>
        <v>1</v>
      </c>
      <c r="K951" s="2">
        <f t="shared" ca="1" si="131"/>
        <v>-2.4048096192384707E-2</v>
      </c>
      <c r="L951" s="2">
        <f t="shared" ca="1" si="132"/>
        <v>2.0801698408695508E-3</v>
      </c>
      <c r="M951" s="2">
        <f t="shared" ca="1" si="133"/>
        <v>-2.4048096192384707E-2</v>
      </c>
      <c r="N951" s="2">
        <f t="shared" ca="1" si="134"/>
        <v>2.0801698408695508E-3</v>
      </c>
    </row>
    <row r="952" spans="1:14" x14ac:dyDescent="0.2">
      <c r="A952" s="1">
        <v>42492</v>
      </c>
      <c r="B952" s="2">
        <f t="shared" ca="1" si="126"/>
        <v>4.2323422501667389</v>
      </c>
      <c r="C952" s="7">
        <f t="shared" ca="1" si="127"/>
        <v>3.5583535858569162</v>
      </c>
      <c r="D952" s="2">
        <f t="shared" ca="1" si="128"/>
        <v>1.1894102561894546</v>
      </c>
      <c r="E952" s="2">
        <f ca="1">IF(ROW()&gt;$H$2+5,"",IF(D952&gt;AVERAGE(D953:INDIRECT("D"&amp;TEXT($H$2+5, "#"))),1,0))</f>
        <v>1</v>
      </c>
      <c r="F952" s="2">
        <f ca="1">IF(ROW()&gt;$H$2+5,"",IF(D952&lt;AVERAGE(D953:INDIRECT("D"&amp;TEXT($H$2+5, "#"))),1,0))</f>
        <v>0</v>
      </c>
      <c r="G952" s="2">
        <f t="shared" ca="1" si="129"/>
        <v>0</v>
      </c>
      <c r="H952" s="2">
        <f t="shared" ca="1" si="130"/>
        <v>0</v>
      </c>
      <c r="J952" s="2">
        <f ca="1">IF(ROW()&gt;$H$2+5,"",IF(D952&gt;AVERAGE(D953:INDIRECT("D"&amp;TEXT($H$2+5, "#"))),1,-1))</f>
        <v>1</v>
      </c>
      <c r="K952" s="2">
        <f t="shared" ca="1" si="131"/>
        <v>0</v>
      </c>
      <c r="L952" s="2">
        <f t="shared" ca="1" si="132"/>
        <v>0</v>
      </c>
      <c r="M952" s="2">
        <f t="shared" ca="1" si="133"/>
        <v>0</v>
      </c>
      <c r="N952" s="2">
        <f t="shared" ca="1" si="134"/>
        <v>0</v>
      </c>
    </row>
    <row r="953" spans="1:14" x14ac:dyDescent="0.2">
      <c r="A953" s="1">
        <v>42491</v>
      </c>
      <c r="B953" s="2">
        <f t="shared" ca="1" si="126"/>
        <v>4.2323422501667389</v>
      </c>
      <c r="C953" s="7">
        <f t="shared" ca="1" si="127"/>
        <v>3.5583535858569162</v>
      </c>
      <c r="D953" s="2">
        <f t="shared" ca="1" si="128"/>
        <v>1.1894102561894546</v>
      </c>
      <c r="E953" s="2">
        <f ca="1">IF(ROW()&gt;$H$2+5,"",IF(D953&gt;AVERAGE(D954:INDIRECT("D"&amp;TEXT($H$2+5, "#"))),1,0))</f>
        <v>1</v>
      </c>
      <c r="F953" s="2">
        <f ca="1">IF(ROW()&gt;$H$2+5,"",IF(D953&lt;AVERAGE(D954:INDIRECT("D"&amp;TEXT($H$2+5, "#"))),1,0))</f>
        <v>0</v>
      </c>
      <c r="G953" s="2">
        <f t="shared" ca="1" si="129"/>
        <v>0</v>
      </c>
      <c r="H953" s="2">
        <f t="shared" ca="1" si="130"/>
        <v>0</v>
      </c>
      <c r="J953" s="2">
        <f ca="1">IF(ROW()&gt;$H$2+5,"",IF(D953&gt;AVERAGE(D954:INDIRECT("D"&amp;TEXT($H$2+5, "#"))),1,-1))</f>
        <v>1</v>
      </c>
      <c r="K953" s="2">
        <f t="shared" ca="1" si="131"/>
        <v>0</v>
      </c>
      <c r="L953" s="2">
        <f t="shared" ca="1" si="132"/>
        <v>0</v>
      </c>
      <c r="M953" s="2">
        <f t="shared" ca="1" si="133"/>
        <v>0</v>
      </c>
      <c r="N953" s="2">
        <f t="shared" ca="1" si="134"/>
        <v>0</v>
      </c>
    </row>
    <row r="954" spans="1:14" x14ac:dyDescent="0.2">
      <c r="A954" s="1">
        <v>42490</v>
      </c>
      <c r="B954" s="2">
        <f t="shared" ca="1" si="126"/>
        <v>4.2323422501667389</v>
      </c>
      <c r="C954" s="7">
        <f t="shared" ca="1" si="127"/>
        <v>3.5583535858569162</v>
      </c>
      <c r="D954" s="2">
        <f t="shared" ca="1" si="128"/>
        <v>1.1894102561894546</v>
      </c>
      <c r="E954" s="2">
        <f ca="1">IF(ROW()&gt;$H$2+5,"",IF(D954&gt;AVERAGE(D955:INDIRECT("D"&amp;TEXT($H$2+5, "#"))),1,0))</f>
        <v>1</v>
      </c>
      <c r="F954" s="2">
        <f ca="1">IF(ROW()&gt;$H$2+5,"",IF(D954&lt;AVERAGE(D955:INDIRECT("D"&amp;TEXT($H$2+5, "#"))),1,0))</f>
        <v>0</v>
      </c>
      <c r="G954" s="2">
        <f t="shared" ca="1" si="129"/>
        <v>0</v>
      </c>
      <c r="H954" s="2">
        <f t="shared" ca="1" si="130"/>
        <v>0</v>
      </c>
      <c r="J954" s="2">
        <f ca="1">IF(ROW()&gt;$H$2+5,"",IF(D954&gt;AVERAGE(D955:INDIRECT("D"&amp;TEXT($H$2+5, "#"))),1,-1))</f>
        <v>1</v>
      </c>
      <c r="K954" s="2">
        <f t="shared" ca="1" si="131"/>
        <v>0</v>
      </c>
      <c r="L954" s="2">
        <f t="shared" ca="1" si="132"/>
        <v>0</v>
      </c>
      <c r="M954" s="2">
        <f t="shared" ca="1" si="133"/>
        <v>0</v>
      </c>
      <c r="N954" s="2">
        <f t="shared" ca="1" si="134"/>
        <v>0</v>
      </c>
    </row>
    <row r="955" spans="1:14" x14ac:dyDescent="0.2">
      <c r="A955" s="1">
        <v>42489</v>
      </c>
      <c r="B955" s="2">
        <f t="shared" ca="1" si="126"/>
        <v>4.2323422501667389</v>
      </c>
      <c r="C955" s="7">
        <f t="shared" ca="1" si="127"/>
        <v>3.5583535858569162</v>
      </c>
      <c r="D955" s="2">
        <f t="shared" ca="1" si="128"/>
        <v>1.1894102561894546</v>
      </c>
      <c r="E955" s="2">
        <f ca="1">IF(ROW()&gt;$H$2+5,"",IF(D955&gt;AVERAGE(D956:INDIRECT("D"&amp;TEXT($H$2+5, "#"))),1,0))</f>
        <v>1</v>
      </c>
      <c r="F955" s="2">
        <f ca="1">IF(ROW()&gt;$H$2+5,"",IF(D955&lt;AVERAGE(D956:INDIRECT("D"&amp;TEXT($H$2+5, "#"))),1,0))</f>
        <v>0</v>
      </c>
      <c r="G955" s="2">
        <f t="shared" ca="1" si="129"/>
        <v>-1.5779092702169789E-2</v>
      </c>
      <c r="H955" s="2">
        <f t="shared" ca="1" si="130"/>
        <v>-1.7275704539263855E-3</v>
      </c>
      <c r="J955" s="2">
        <f ca="1">IF(ROW()&gt;$H$2+5,"",IF(D955&gt;AVERAGE(D956:INDIRECT("D"&amp;TEXT($H$2+5, "#"))),1,-1))</f>
        <v>1</v>
      </c>
      <c r="K955" s="2">
        <f t="shared" ca="1" si="131"/>
        <v>-1.5779092702169789E-2</v>
      </c>
      <c r="L955" s="2">
        <f t="shared" ca="1" si="132"/>
        <v>-1.7275704539263855E-3</v>
      </c>
      <c r="M955" s="2">
        <f t="shared" ca="1" si="133"/>
        <v>-1.5779092702169789E-2</v>
      </c>
      <c r="N955" s="2">
        <f t="shared" ca="1" si="134"/>
        <v>-1.7275704539263855E-3</v>
      </c>
    </row>
    <row r="956" spans="1:14" x14ac:dyDescent="0.2">
      <c r="A956" s="1">
        <v>42488</v>
      </c>
      <c r="B956" s="2">
        <f t="shared" ca="1" si="126"/>
        <v>4.3001954325341423</v>
      </c>
      <c r="C956" s="7">
        <f t="shared" ca="1" si="127"/>
        <v>3.6090664635650902</v>
      </c>
      <c r="D956" s="2">
        <f t="shared" ca="1" si="128"/>
        <v>1.191497988730954</v>
      </c>
      <c r="E956" s="2">
        <f ca="1">IF(ROW()&gt;$H$2+5,"",IF(D956&gt;AVERAGE(D957:INDIRECT("D"&amp;TEXT($H$2+5, "#"))),1,0))</f>
        <v>1</v>
      </c>
      <c r="F956" s="2">
        <f ca="1">IF(ROW()&gt;$H$2+5,"",IF(D956&lt;AVERAGE(D957:INDIRECT("D"&amp;TEXT($H$2+5, "#"))),1,0))</f>
        <v>0</v>
      </c>
      <c r="G956" s="2">
        <f t="shared" ca="1" si="129"/>
        <v>5.9523809523809885E-3</v>
      </c>
      <c r="H956" s="2">
        <f t="shared" ca="1" si="130"/>
        <v>-3.5038838230324089E-3</v>
      </c>
      <c r="J956" s="2">
        <f ca="1">IF(ROW()&gt;$H$2+5,"",IF(D956&gt;AVERAGE(D957:INDIRECT("D"&amp;TEXT($H$2+5, "#"))),1,-1))</f>
        <v>1</v>
      </c>
      <c r="K956" s="2">
        <f t="shared" ca="1" si="131"/>
        <v>5.9523809523809885E-3</v>
      </c>
      <c r="L956" s="2">
        <f t="shared" ca="1" si="132"/>
        <v>-3.5038838230324089E-3</v>
      </c>
      <c r="M956" s="2">
        <f t="shared" ca="1" si="133"/>
        <v>5.9523809523809885E-3</v>
      </c>
      <c r="N956" s="2">
        <f t="shared" ca="1" si="134"/>
        <v>-3.5038838230324089E-3</v>
      </c>
    </row>
    <row r="957" spans="1:14" x14ac:dyDescent="0.2">
      <c r="A957" s="1">
        <v>42487</v>
      </c>
      <c r="B957" s="2">
        <f t="shared" ca="1" si="126"/>
        <v>4.2747504891463661</v>
      </c>
      <c r="C957" s="7">
        <f t="shared" ca="1" si="127"/>
        <v>3.5752578784263083</v>
      </c>
      <c r="D957" s="2">
        <f t="shared" ca="1" si="128"/>
        <v>1.1956481558829395</v>
      </c>
      <c r="E957" s="2">
        <f ca="1">IF(ROW()&gt;$H$2+5,"",IF(D957&gt;AVERAGE(D958:INDIRECT("D"&amp;TEXT($H$2+5, "#"))),1,0))</f>
        <v>1</v>
      </c>
      <c r="F957" s="2">
        <f ca="1">IF(ROW()&gt;$H$2+5,"",IF(D957&lt;AVERAGE(D958:INDIRECT("D"&amp;TEXT($H$2+5, "#"))),1,0))</f>
        <v>0</v>
      </c>
      <c r="G957" s="2">
        <f t="shared" ca="1" si="129"/>
        <v>5.9880239520958443E-3</v>
      </c>
      <c r="H957" s="2">
        <f t="shared" ca="1" si="130"/>
        <v>5.9880239520958443E-3</v>
      </c>
      <c r="J957" s="2">
        <f ca="1">IF(ROW()&gt;$H$2+5,"",IF(D957&gt;AVERAGE(D958:INDIRECT("D"&amp;TEXT($H$2+5, "#"))),1,-1))</f>
        <v>1</v>
      </c>
      <c r="K957" s="2">
        <f t="shared" ca="1" si="131"/>
        <v>5.9880239520958443E-3</v>
      </c>
      <c r="L957" s="2">
        <f t="shared" ca="1" si="132"/>
        <v>5.9880239520958443E-3</v>
      </c>
      <c r="M957" s="2">
        <f t="shared" ca="1" si="133"/>
        <v>5.9880239520958443E-3</v>
      </c>
      <c r="N957" s="2">
        <f t="shared" ca="1" si="134"/>
        <v>5.9880239520958443E-3</v>
      </c>
    </row>
    <row r="958" spans="1:14" x14ac:dyDescent="0.2">
      <c r="A958" s="1">
        <v>42486</v>
      </c>
      <c r="B958" s="2">
        <f t="shared" ca="1" si="126"/>
        <v>4.24930554575859</v>
      </c>
      <c r="C958" s="7">
        <f t="shared" ca="1" si="127"/>
        <v>3.5752578784263083</v>
      </c>
      <c r="D958" s="2">
        <f t="shared" ca="1" si="128"/>
        <v>1.1885312025741124</v>
      </c>
      <c r="E958" s="2">
        <f ca="1">IF(ROW()&gt;$H$2+5,"",IF(D958&gt;AVERAGE(D959:INDIRECT("D"&amp;TEXT($H$2+5, "#"))),1,0))</f>
        <v>1</v>
      </c>
      <c r="F958" s="2">
        <f ca="1">IF(ROW()&gt;$H$2+5,"",IF(D958&lt;AVERAGE(D959:INDIRECT("D"&amp;TEXT($H$2+5, "#"))),1,0))</f>
        <v>0</v>
      </c>
      <c r="G958" s="2">
        <f t="shared" ca="1" si="129"/>
        <v>6.0240963855422054E-3</v>
      </c>
      <c r="H958" s="2">
        <f t="shared" ca="1" si="130"/>
        <v>1.0729978738483288E-2</v>
      </c>
      <c r="J958" s="2">
        <f ca="1">IF(ROW()&gt;$H$2+5,"",IF(D958&gt;AVERAGE(D959:INDIRECT("D"&amp;TEXT($H$2+5, "#"))),1,-1))</f>
        <v>1</v>
      </c>
      <c r="K958" s="2">
        <f t="shared" ca="1" si="131"/>
        <v>6.0240963855422054E-3</v>
      </c>
      <c r="L958" s="2">
        <f t="shared" ca="1" si="132"/>
        <v>1.0729978738483288E-2</v>
      </c>
      <c r="M958" s="2">
        <f t="shared" ca="1" si="133"/>
        <v>6.0240963855422054E-3</v>
      </c>
      <c r="N958" s="2">
        <f t="shared" ca="1" si="134"/>
        <v>1.0729978738483288E-2</v>
      </c>
    </row>
    <row r="959" spans="1:14" x14ac:dyDescent="0.2">
      <c r="A959" s="1">
        <v>42485</v>
      </c>
      <c r="B959" s="2">
        <f t="shared" ca="1" si="126"/>
        <v>4.2238606023708138</v>
      </c>
      <c r="C959" s="7">
        <f t="shared" ca="1" si="127"/>
        <v>3.5921621709956995</v>
      </c>
      <c r="D959" s="2">
        <f t="shared" ca="1" si="128"/>
        <v>1.1758546527981548</v>
      </c>
      <c r="E959" s="2">
        <f ca="1">IF(ROW()&gt;$H$2+5,"",IF(D959&gt;AVERAGE(D960:INDIRECT("D"&amp;TEXT($H$2+5, "#"))),1,0))</f>
        <v>1</v>
      </c>
      <c r="F959" s="2">
        <f ca="1">IF(ROW()&gt;$H$2+5,"",IF(D959&lt;AVERAGE(D960:INDIRECT("D"&amp;TEXT($H$2+5, "#"))),1,0))</f>
        <v>0</v>
      </c>
      <c r="G959" s="2">
        <f t="shared" ca="1" si="129"/>
        <v>-1.3861386138613877E-2</v>
      </c>
      <c r="H959" s="2">
        <f t="shared" ca="1" si="130"/>
        <v>5.9727550481095473E-5</v>
      </c>
      <c r="J959" s="2">
        <f ca="1">IF(ROW()&gt;$H$2+5,"",IF(D959&gt;AVERAGE(D960:INDIRECT("D"&amp;TEXT($H$2+5, "#"))),1,-1))</f>
        <v>1</v>
      </c>
      <c r="K959" s="2">
        <f t="shared" ca="1" si="131"/>
        <v>-1.3861386138613877E-2</v>
      </c>
      <c r="L959" s="2">
        <f t="shared" ca="1" si="132"/>
        <v>5.9727550481095473E-5</v>
      </c>
      <c r="M959" s="2">
        <f t="shared" ca="1" si="133"/>
        <v>-1.3861386138613877E-2</v>
      </c>
      <c r="N959" s="2">
        <f t="shared" ca="1" si="134"/>
        <v>5.9727550481095473E-5</v>
      </c>
    </row>
    <row r="960" spans="1:14" x14ac:dyDescent="0.2">
      <c r="A960" s="1">
        <v>42484</v>
      </c>
      <c r="B960" s="2">
        <f t="shared" ca="1" si="126"/>
        <v>4.2832321369422912</v>
      </c>
      <c r="C960" s="7">
        <f t="shared" ca="1" si="127"/>
        <v>3.6428750487038735</v>
      </c>
      <c r="D960" s="2">
        <f t="shared" ca="1" si="128"/>
        <v>1.175783434698441</v>
      </c>
      <c r="E960" s="2">
        <f ca="1">IF(ROW()&gt;$H$2+5,"",IF(D960&gt;AVERAGE(D961:INDIRECT("D"&amp;TEXT($H$2+5, "#"))),1,0))</f>
        <v>1</v>
      </c>
      <c r="F960" s="2">
        <f ca="1">IF(ROW()&gt;$H$2+5,"",IF(D960&lt;AVERAGE(D961:INDIRECT("D"&amp;TEXT($H$2+5, "#"))),1,0))</f>
        <v>0</v>
      </c>
      <c r="G960" s="2">
        <f t="shared" ca="1" si="129"/>
        <v>0</v>
      </c>
      <c r="H960" s="2">
        <f t="shared" ca="1" si="130"/>
        <v>0</v>
      </c>
      <c r="J960" s="2">
        <f ca="1">IF(ROW()&gt;$H$2+5,"",IF(D960&gt;AVERAGE(D961:INDIRECT("D"&amp;TEXT($H$2+5, "#"))),1,-1))</f>
        <v>1</v>
      </c>
      <c r="K960" s="2">
        <f t="shared" ca="1" si="131"/>
        <v>0</v>
      </c>
      <c r="L960" s="2">
        <f t="shared" ca="1" si="132"/>
        <v>0</v>
      </c>
      <c r="M960" s="2">
        <f t="shared" ca="1" si="133"/>
        <v>0</v>
      </c>
      <c r="N960" s="2">
        <f t="shared" ca="1" si="134"/>
        <v>0</v>
      </c>
    </row>
    <row r="961" spans="1:14" x14ac:dyDescent="0.2">
      <c r="A961" s="1">
        <v>42483</v>
      </c>
      <c r="B961" s="2">
        <f t="shared" ca="1" si="126"/>
        <v>4.2832321369422912</v>
      </c>
      <c r="C961" s="7">
        <f t="shared" ca="1" si="127"/>
        <v>3.6428750487038735</v>
      </c>
      <c r="D961" s="2">
        <f t="shared" ca="1" si="128"/>
        <v>1.175783434698441</v>
      </c>
      <c r="E961" s="2">
        <f ca="1">IF(ROW()&gt;$H$2+5,"",IF(D961&gt;AVERAGE(D962:INDIRECT("D"&amp;TEXT($H$2+5, "#"))),1,0))</f>
        <v>1</v>
      </c>
      <c r="F961" s="2">
        <f ca="1">IF(ROW()&gt;$H$2+5,"",IF(D961&lt;AVERAGE(D962:INDIRECT("D"&amp;TEXT($H$2+5, "#"))),1,0))</f>
        <v>0</v>
      </c>
      <c r="G961" s="2">
        <f t="shared" ca="1" si="129"/>
        <v>0</v>
      </c>
      <c r="H961" s="2">
        <f t="shared" ca="1" si="130"/>
        <v>0</v>
      </c>
      <c r="J961" s="2">
        <f ca="1">IF(ROW()&gt;$H$2+5,"",IF(D961&gt;AVERAGE(D962:INDIRECT("D"&amp;TEXT($H$2+5, "#"))),1,-1))</f>
        <v>1</v>
      </c>
      <c r="K961" s="2">
        <f t="shared" ca="1" si="131"/>
        <v>0</v>
      </c>
      <c r="L961" s="2">
        <f t="shared" ca="1" si="132"/>
        <v>0</v>
      </c>
      <c r="M961" s="2">
        <f t="shared" ca="1" si="133"/>
        <v>0</v>
      </c>
      <c r="N961" s="2">
        <f t="shared" ca="1" si="134"/>
        <v>0</v>
      </c>
    </row>
    <row r="962" spans="1:14" x14ac:dyDescent="0.2">
      <c r="A962" s="1">
        <v>42482</v>
      </c>
      <c r="B962" s="2">
        <f t="shared" ca="1" si="126"/>
        <v>4.2832321369422912</v>
      </c>
      <c r="C962" s="7">
        <f t="shared" ca="1" si="127"/>
        <v>3.6428750487038735</v>
      </c>
      <c r="D962" s="2">
        <f t="shared" ca="1" si="128"/>
        <v>1.175783434698441</v>
      </c>
      <c r="E962" s="2">
        <f ca="1">IF(ROW()&gt;$H$2+5,"",IF(D962&gt;AVERAGE(D963:INDIRECT("D"&amp;TEXT($H$2+5, "#"))),1,0))</f>
        <v>1</v>
      </c>
      <c r="F962" s="2">
        <f ca="1">IF(ROW()&gt;$H$2+5,"",IF(D962&lt;AVERAGE(D963:INDIRECT("D"&amp;TEXT($H$2+5, "#"))),1,0))</f>
        <v>0</v>
      </c>
      <c r="G962" s="2">
        <f t="shared" ca="1" si="129"/>
        <v>-1.1741682974559757E-2</v>
      </c>
      <c r="H962" s="2">
        <f t="shared" ca="1" si="130"/>
        <v>6.4815516495860242E-3</v>
      </c>
      <c r="J962" s="2">
        <f ca="1">IF(ROW()&gt;$H$2+5,"",IF(D962&gt;AVERAGE(D963:INDIRECT("D"&amp;TEXT($H$2+5, "#"))),1,-1))</f>
        <v>1</v>
      </c>
      <c r="K962" s="2">
        <f t="shared" ca="1" si="131"/>
        <v>-1.1741682974559757E-2</v>
      </c>
      <c r="L962" s="2">
        <f t="shared" ca="1" si="132"/>
        <v>6.4815516495860242E-3</v>
      </c>
      <c r="M962" s="2">
        <f t="shared" ca="1" si="133"/>
        <v>-1.8223234624145782E-2</v>
      </c>
      <c r="N962" s="2">
        <f t="shared" ca="1" si="134"/>
        <v>-6.4815516495860242E-3</v>
      </c>
    </row>
    <row r="963" spans="1:14" x14ac:dyDescent="0.2">
      <c r="A963" s="1">
        <v>42481</v>
      </c>
      <c r="B963" s="2">
        <f t="shared" ca="1" si="126"/>
        <v>4.3341220237178435</v>
      </c>
      <c r="C963" s="7">
        <f t="shared" ca="1" si="127"/>
        <v>3.7104922189814395</v>
      </c>
      <c r="D963" s="2">
        <f t="shared" ca="1" si="128"/>
        <v>1.1680719882785782</v>
      </c>
      <c r="E963" s="2">
        <f ca="1">IF(ROW()&gt;$H$2+5,"",IF(D963&gt;AVERAGE(D964:INDIRECT("D"&amp;TEXT($H$2+5, "#"))),1,0))</f>
        <v>0</v>
      </c>
      <c r="F963" s="2">
        <f ca="1">IF(ROW()&gt;$H$2+5,"",IF(D963&lt;AVERAGE(D964:INDIRECT("D"&amp;TEXT($H$2+5, "#"))),1,0))</f>
        <v>1</v>
      </c>
      <c r="G963" s="2">
        <f t="shared" ca="1" si="129"/>
        <v>1.1520737327188831E-2</v>
      </c>
      <c r="H963" s="2">
        <f t="shared" ca="1" si="130"/>
        <v>-2.3681515617000725E-3</v>
      </c>
      <c r="J963" s="2">
        <f ca="1">IF(ROW()&gt;$H$2+5,"",IF(D963&gt;AVERAGE(D964:INDIRECT("D"&amp;TEXT($H$2+5, "#"))),1,-1))</f>
        <v>-1</v>
      </c>
      <c r="K963" s="2">
        <f t="shared" ca="1" si="131"/>
        <v>1.1520737327188831E-2</v>
      </c>
      <c r="L963" s="2">
        <f t="shared" ca="1" si="132"/>
        <v>-2.3681515617000725E-3</v>
      </c>
      <c r="M963" s="2">
        <f t="shared" ca="1" si="133"/>
        <v>1.1520737327188831E-2</v>
      </c>
      <c r="N963" s="2">
        <f t="shared" ca="1" si="134"/>
        <v>-2.3681515617000725E-3</v>
      </c>
    </row>
    <row r="964" spans="1:14" x14ac:dyDescent="0.2">
      <c r="A964" s="1">
        <v>42480</v>
      </c>
      <c r="B964" s="2">
        <f t="shared" ca="1" si="126"/>
        <v>4.2747504891463661</v>
      </c>
      <c r="C964" s="7">
        <f t="shared" ca="1" si="127"/>
        <v>3.6682314875579611</v>
      </c>
      <c r="D964" s="2">
        <f t="shared" ca="1" si="128"/>
        <v>1.1653437095356762</v>
      </c>
      <c r="E964" s="2">
        <f ca="1">IF(ROW()&gt;$H$2+5,"",IF(D964&gt;AVERAGE(D965:INDIRECT("D"&amp;TEXT($H$2+5, "#"))),1,0))</f>
        <v>0</v>
      </c>
      <c r="F964" s="2">
        <f ca="1">IF(ROW()&gt;$H$2+5,"",IF(D964&lt;AVERAGE(D965:INDIRECT("D"&amp;TEXT($H$2+5, "#"))),1,0))</f>
        <v>1</v>
      </c>
      <c r="G964" s="2">
        <f t="shared" ca="1" si="129"/>
        <v>-9.1324200913241397E-3</v>
      </c>
      <c r="H964" s="2">
        <f t="shared" ca="1" si="130"/>
        <v>-1.2584043432926646E-3</v>
      </c>
      <c r="J964" s="2">
        <f ca="1">IF(ROW()&gt;$H$2+5,"",IF(D964&gt;AVERAGE(D965:INDIRECT("D"&amp;TEXT($H$2+5, "#"))),1,-1))</f>
        <v>-1</v>
      </c>
      <c r="K964" s="2">
        <f t="shared" ca="1" si="131"/>
        <v>-9.1324200913241397E-3</v>
      </c>
      <c r="L964" s="2">
        <f t="shared" ca="1" si="132"/>
        <v>-1.2584043432926646E-3</v>
      </c>
      <c r="M964" s="2">
        <f t="shared" ca="1" si="133"/>
        <v>-9.1324200913241397E-3</v>
      </c>
      <c r="N964" s="2">
        <f t="shared" ca="1" si="134"/>
        <v>-1.2584043432926646E-3</v>
      </c>
    </row>
    <row r="965" spans="1:14" x14ac:dyDescent="0.2">
      <c r="A965" s="1">
        <v>42479</v>
      </c>
      <c r="B965" s="2">
        <f t="shared" ca="1" si="126"/>
        <v>4.3086770803300674</v>
      </c>
      <c r="C965" s="7">
        <f t="shared" ca="1" si="127"/>
        <v>3.702040072696744</v>
      </c>
      <c r="D965" s="2">
        <f t="shared" ca="1" si="128"/>
        <v>1.1638655972709178</v>
      </c>
      <c r="E965" s="2">
        <f ca="1">IF(ROW()&gt;$H$2+5,"",IF(D965&gt;AVERAGE(D966:INDIRECT("D"&amp;TEXT($H$2+5, "#"))),1,0))</f>
        <v>0</v>
      </c>
      <c r="F965" s="2">
        <f ca="1">IF(ROW()&gt;$H$2+5,"",IF(D965&lt;AVERAGE(D966:INDIRECT("D"&amp;TEXT($H$2+5, "#"))),1,0))</f>
        <v>1</v>
      </c>
      <c r="G965" s="2">
        <f t="shared" ca="1" si="129"/>
        <v>2.3364485981308313E-2</v>
      </c>
      <c r="H965" s="2">
        <f t="shared" ca="1" si="130"/>
        <v>1.141229474624848E-2</v>
      </c>
      <c r="J965" s="2">
        <f ca="1">IF(ROW()&gt;$H$2+5,"",IF(D965&gt;AVERAGE(D966:INDIRECT("D"&amp;TEXT($H$2+5, "#"))),1,-1))</f>
        <v>-1</v>
      </c>
      <c r="K965" s="2">
        <f t="shared" ca="1" si="131"/>
        <v>2.3364485981308313E-2</v>
      </c>
      <c r="L965" s="2">
        <f t="shared" ca="1" si="132"/>
        <v>1.141229474624848E-2</v>
      </c>
      <c r="M965" s="2">
        <f t="shared" ca="1" si="133"/>
        <v>1.1952191235059834E-2</v>
      </c>
      <c r="N965" s="2">
        <f t="shared" ca="1" si="134"/>
        <v>-1.141229474624848E-2</v>
      </c>
    </row>
    <row r="966" spans="1:14" x14ac:dyDescent="0.2">
      <c r="A966" s="1">
        <v>42478</v>
      </c>
      <c r="B966" s="2">
        <f t="shared" ref="B966:B1029" ca="1" si="135">VLOOKUP($A966, OFFSET(INDIRECT($G$2&amp;"A2"),0,0,$E$2+1,$F$2+1), MATCH($B$3, OFFSET(INDIRECT($G$2&amp;"A2"), 0, 0, 1, $F$2+1), 0), 0)</f>
        <v>4.2577871935545151</v>
      </c>
      <c r="C966" s="7">
        <f t="shared" ref="C966:C1029" ca="1" si="136">VLOOKUP($A966, OFFSET(INDIRECT($G$3&amp;"A2"),0,0,$E$3+1,$F$3+1), MATCH($C$3, OFFSET(INDIRECT($G$3&amp;"A2"), 0, 0, 1, $F$3+1), 0), 0)</f>
        <v>3.6175186098497867</v>
      </c>
      <c r="D966" s="2">
        <f t="shared" ref="D966:D1029" ca="1" si="137">IF(ISERROR(B966/C966), "", B966/C966)</f>
        <v>1.1769910960406407</v>
      </c>
      <c r="E966" s="2">
        <f ca="1">IF(ROW()&gt;$H$2+5,"",IF(D966&gt;AVERAGE(D967:INDIRECT("D"&amp;TEXT($H$2+5, "#"))),1,0))</f>
        <v>1</v>
      </c>
      <c r="F966" s="2">
        <f ca="1">IF(ROW()&gt;$H$2+5,"",IF(D966&lt;AVERAGE(D967:INDIRECT("D"&amp;TEXT($H$2+5, "#"))),1,0))</f>
        <v>0</v>
      </c>
      <c r="G966" s="2">
        <f t="shared" ref="G966:G1029" ca="1" si="138" xml:space="preserve"> IF(ISERROR((B966-B967)/B967*E966 + (C966-C967)/C967*F966), "", (B966-B967)/B967*E966 + (C966-C967)/C967*F966)</f>
        <v>-9.8619329388561442E-3</v>
      </c>
      <c r="H966" s="2">
        <f t="shared" ref="H966:H1029" ca="1" si="139">IF(ISERROR((E966-F966)*((B966-B967)/B967-(C966-C967)/C967)), "", (E966-F966)*((B966-B967)/B967-(C966-C967)/C967))</f>
        <v>6.2300210841322815E-3</v>
      </c>
      <c r="J966" s="2">
        <f ca="1">IF(ROW()&gt;$H$2+5,"",IF(D966&gt;AVERAGE(D967:INDIRECT("D"&amp;TEXT($H$2+5, "#"))),1,-1))</f>
        <v>1</v>
      </c>
      <c r="K966" s="2">
        <f t="shared" ca="1" si="131"/>
        <v>-9.8619329388561442E-3</v>
      </c>
      <c r="L966" s="2">
        <f t="shared" ca="1" si="132"/>
        <v>6.2300210841322815E-3</v>
      </c>
      <c r="M966" s="2">
        <f t="shared" ca="1" si="133"/>
        <v>-1.6091954022988426E-2</v>
      </c>
      <c r="N966" s="2">
        <f t="shared" ca="1" si="134"/>
        <v>-6.2300210841322815E-3</v>
      </c>
    </row>
    <row r="967" spans="1:14" x14ac:dyDescent="0.2">
      <c r="A967" s="1">
        <v>42477</v>
      </c>
      <c r="B967" s="2">
        <f t="shared" ca="1" si="135"/>
        <v>4.3001954325341423</v>
      </c>
      <c r="C967" s="7">
        <f t="shared" ca="1" si="136"/>
        <v>3.6766836338426567</v>
      </c>
      <c r="D967" s="2">
        <f t="shared" ca="1" si="137"/>
        <v>1.1695853820416491</v>
      </c>
      <c r="E967" s="2">
        <f ca="1">IF(ROW()&gt;$H$2+5,"",IF(D967&gt;AVERAGE(D968:INDIRECT("D"&amp;TEXT($H$2+5, "#"))),1,0))</f>
        <v>0</v>
      </c>
      <c r="F967" s="2">
        <f ca="1">IF(ROW()&gt;$H$2+5,"",IF(D967&lt;AVERAGE(D968:INDIRECT("D"&amp;TEXT($H$2+5, "#"))),1,0))</f>
        <v>1</v>
      </c>
      <c r="G967" s="2">
        <f t="shared" ca="1" si="138"/>
        <v>0</v>
      </c>
      <c r="H967" s="2">
        <f t="shared" ca="1" si="139"/>
        <v>0</v>
      </c>
      <c r="J967" s="2">
        <f ca="1">IF(ROW()&gt;$H$2+5,"",IF(D967&gt;AVERAGE(D968:INDIRECT("D"&amp;TEXT($H$2+5, "#"))),1,-1))</f>
        <v>-1</v>
      </c>
      <c r="K967" s="2">
        <f t="shared" ref="K967:K1030" ca="1" si="140">IF(ISERROR((B967-B968)/B968*(1+J967)/2 + (C967-C968)/C968*(1-J967)/2), "", (B967-B968)/B968*(1+J967)/2 + (C967-C968)/C968*(1-J967)/2)</f>
        <v>0</v>
      </c>
      <c r="L967" s="2">
        <f t="shared" ref="L967:L1030" ca="1" si="141">IF(ISERROR((J967)*((B967-B968)/B968-(C967-C968)/C968)), "",J967*((B967-B968)/B968-(C967-C968)/C968))</f>
        <v>0</v>
      </c>
      <c r="M967" s="2">
        <f t="shared" ref="M967:M1030" ca="1" si="142">IF(ISERROR((B967-B968)/B968*(1+J968)/2 + (C967-C968)/C968*(1-J968)/2), "", (B967-B968)/B968*(1+J968)/2 + (C967-C968)/C968*(1-J968)/2)</f>
        <v>0</v>
      </c>
      <c r="N967" s="2">
        <f t="shared" ref="N967:N1030" ca="1" si="143">IF(ISERROR((J968)*((B967-B968)/B968-(C967-C968)/C968)), "",J968*((B967-B968)/B968-(C967-C968)/C968))</f>
        <v>0</v>
      </c>
    </row>
    <row r="968" spans="1:14" x14ac:dyDescent="0.2">
      <c r="A968" s="1">
        <v>42476</v>
      </c>
      <c r="B968" s="2">
        <f t="shared" ca="1" si="135"/>
        <v>4.3001954325341423</v>
      </c>
      <c r="C968" s="7">
        <f t="shared" ca="1" si="136"/>
        <v>3.6766836338426567</v>
      </c>
      <c r="D968" s="2">
        <f t="shared" ca="1" si="137"/>
        <v>1.1695853820416491</v>
      </c>
      <c r="E968" s="2">
        <f ca="1">IF(ROW()&gt;$H$2+5,"",IF(D968&gt;AVERAGE(D969:INDIRECT("D"&amp;TEXT($H$2+5, "#"))),1,0))</f>
        <v>0</v>
      </c>
      <c r="F968" s="2">
        <f ca="1">IF(ROW()&gt;$H$2+5,"",IF(D968&lt;AVERAGE(D969:INDIRECT("D"&amp;TEXT($H$2+5, "#"))),1,0))</f>
        <v>1</v>
      </c>
      <c r="G968" s="2">
        <f t="shared" ca="1" si="138"/>
        <v>0</v>
      </c>
      <c r="H968" s="2">
        <f t="shared" ca="1" si="139"/>
        <v>0</v>
      </c>
      <c r="J968" s="2">
        <f ca="1">IF(ROW()&gt;$H$2+5,"",IF(D968&gt;AVERAGE(D969:INDIRECT("D"&amp;TEXT($H$2+5, "#"))),1,-1))</f>
        <v>-1</v>
      </c>
      <c r="K968" s="2">
        <f t="shared" ca="1" si="140"/>
        <v>0</v>
      </c>
      <c r="L968" s="2">
        <f t="shared" ca="1" si="141"/>
        <v>0</v>
      </c>
      <c r="M968" s="2">
        <f t="shared" ca="1" si="142"/>
        <v>0</v>
      </c>
      <c r="N968" s="2">
        <f t="shared" ca="1" si="143"/>
        <v>0</v>
      </c>
    </row>
    <row r="969" spans="1:14" x14ac:dyDescent="0.2">
      <c r="A969" s="1">
        <v>42475</v>
      </c>
      <c r="B969" s="2">
        <f t="shared" ca="1" si="135"/>
        <v>4.3001954325341423</v>
      </c>
      <c r="C969" s="7">
        <f t="shared" ca="1" si="136"/>
        <v>3.6766836338426567</v>
      </c>
      <c r="D969" s="2">
        <f t="shared" ca="1" si="137"/>
        <v>1.1695853820416491</v>
      </c>
      <c r="E969" s="2">
        <f ca="1">IF(ROW()&gt;$H$2+5,"",IF(D969&gt;AVERAGE(D970:INDIRECT("D"&amp;TEXT($H$2+5, "#"))),1,0))</f>
        <v>0</v>
      </c>
      <c r="F969" s="2">
        <f ca="1">IF(ROW()&gt;$H$2+5,"",IF(D969&lt;AVERAGE(D970:INDIRECT("D"&amp;TEXT($H$2+5, "#"))),1,0))</f>
        <v>1</v>
      </c>
      <c r="G969" s="2">
        <f t="shared" ca="1" si="138"/>
        <v>4.6189376443417085E-3</v>
      </c>
      <c r="H969" s="2">
        <f t="shared" ca="1" si="139"/>
        <v>6.5874415813495252E-3</v>
      </c>
      <c r="J969" s="2">
        <f ca="1">IF(ROW()&gt;$H$2+5,"",IF(D969&gt;AVERAGE(D970:INDIRECT("D"&amp;TEXT($H$2+5, "#"))),1,-1))</f>
        <v>-1</v>
      </c>
      <c r="K969" s="2">
        <f t="shared" ca="1" si="140"/>
        <v>4.6189376443417085E-3</v>
      </c>
      <c r="L969" s="2">
        <f t="shared" ca="1" si="141"/>
        <v>6.5874415813495252E-3</v>
      </c>
      <c r="M969" s="2">
        <f t="shared" ca="1" si="142"/>
        <v>-1.9685039370078172E-3</v>
      </c>
      <c r="N969" s="2">
        <f t="shared" ca="1" si="143"/>
        <v>-6.5874415813495252E-3</v>
      </c>
    </row>
    <row r="970" spans="1:14" x14ac:dyDescent="0.2">
      <c r="A970" s="1">
        <v>42474</v>
      </c>
      <c r="B970" s="2">
        <f t="shared" ca="1" si="135"/>
        <v>4.3086770803300674</v>
      </c>
      <c r="C970" s="7">
        <f t="shared" ca="1" si="136"/>
        <v>3.6597793412732655</v>
      </c>
      <c r="D970" s="2">
        <f t="shared" ca="1" si="137"/>
        <v>1.1773051538213901</v>
      </c>
      <c r="E970" s="2">
        <f ca="1">IF(ROW()&gt;$H$2+5,"",IF(D970&gt;AVERAGE(D971:INDIRECT("D"&amp;TEXT($H$2+5, "#"))),1,0))</f>
        <v>1</v>
      </c>
      <c r="F970" s="2">
        <f ca="1">IF(ROW()&gt;$H$2+5,"",IF(D970&lt;AVERAGE(D971:INDIRECT("D"&amp;TEXT($H$2+5, "#"))),1,0))</f>
        <v>0</v>
      </c>
      <c r="G970" s="2">
        <f t="shared" ca="1" si="138"/>
        <v>5.9405940594059771E-3</v>
      </c>
      <c r="H970" s="2">
        <f t="shared" ca="1" si="139"/>
        <v>3.6257792445912088E-3</v>
      </c>
      <c r="J970" s="2">
        <f ca="1">IF(ROW()&gt;$H$2+5,"",IF(D970&gt;AVERAGE(D971:INDIRECT("D"&amp;TEXT($H$2+5, "#"))),1,-1))</f>
        <v>1</v>
      </c>
      <c r="K970" s="2">
        <f t="shared" ca="1" si="140"/>
        <v>5.9405940594059771E-3</v>
      </c>
      <c r="L970" s="2">
        <f t="shared" ca="1" si="141"/>
        <v>3.6257792445912088E-3</v>
      </c>
      <c r="M970" s="2">
        <f t="shared" ca="1" si="142"/>
        <v>5.9405940594059771E-3</v>
      </c>
      <c r="N970" s="2">
        <f t="shared" ca="1" si="143"/>
        <v>3.6257792445912088E-3</v>
      </c>
    </row>
    <row r="971" spans="1:14" x14ac:dyDescent="0.2">
      <c r="A971" s="1">
        <v>42473</v>
      </c>
      <c r="B971" s="2">
        <f t="shared" ca="1" si="135"/>
        <v>4.2832321369422912</v>
      </c>
      <c r="C971" s="7">
        <f t="shared" ca="1" si="136"/>
        <v>3.6513271949885699</v>
      </c>
      <c r="D971" s="2">
        <f t="shared" ca="1" si="137"/>
        <v>1.173061713784787</v>
      </c>
      <c r="E971" s="2">
        <f ca="1">IF(ROW()&gt;$H$2+5,"",IF(D971&gt;AVERAGE(D972:INDIRECT("D"&amp;TEXT($H$2+5, "#"))),1,0))</f>
        <v>1</v>
      </c>
      <c r="F971" s="2">
        <f ca="1">IF(ROW()&gt;$H$2+5,"",IF(D971&lt;AVERAGE(D972:INDIRECT("D"&amp;TEXT($H$2+5, "#"))),1,0))</f>
        <v>0</v>
      </c>
      <c r="G971" s="2">
        <f t="shared" ca="1" si="138"/>
        <v>2.2267206477732789E-2</v>
      </c>
      <c r="H971" s="2">
        <f t="shared" ca="1" si="139"/>
        <v>-1.8696648943954022E-2</v>
      </c>
      <c r="J971" s="2">
        <f ca="1">IF(ROW()&gt;$H$2+5,"",IF(D971&gt;AVERAGE(D972:INDIRECT("D"&amp;TEXT($H$2+5, "#"))),1,-1))</f>
        <v>1</v>
      </c>
      <c r="K971" s="2">
        <f t="shared" ca="1" si="140"/>
        <v>2.2267206477732789E-2</v>
      </c>
      <c r="L971" s="2">
        <f t="shared" ca="1" si="141"/>
        <v>-1.8696648943954022E-2</v>
      </c>
      <c r="M971" s="2">
        <f t="shared" ca="1" si="142"/>
        <v>2.2267206477732789E-2</v>
      </c>
      <c r="N971" s="2">
        <f t="shared" ca="1" si="143"/>
        <v>-1.8696648943954022E-2</v>
      </c>
    </row>
    <row r="972" spans="1:14" x14ac:dyDescent="0.2">
      <c r="A972" s="1">
        <v>42472</v>
      </c>
      <c r="B972" s="2">
        <f t="shared" ca="1" si="135"/>
        <v>4.1899340111871126</v>
      </c>
      <c r="C972" s="7">
        <f t="shared" ca="1" si="136"/>
        <v>3.5076407081487417</v>
      </c>
      <c r="D972" s="2">
        <f t="shared" ca="1" si="137"/>
        <v>1.1945163030675598</v>
      </c>
      <c r="E972" s="2">
        <f ca="1">IF(ROW()&gt;$H$2+5,"",IF(D972&gt;AVERAGE(D973:INDIRECT("D"&amp;TEXT($H$2+5, "#"))),1,0))</f>
        <v>1</v>
      </c>
      <c r="F972" s="2">
        <f ca="1">IF(ROW()&gt;$H$2+5,"",IF(D972&lt;AVERAGE(D973:INDIRECT("D"&amp;TEXT($H$2+5, "#"))),1,0))</f>
        <v>0</v>
      </c>
      <c r="G972" s="2">
        <f t="shared" ca="1" si="138"/>
        <v>4.0650406504065999E-3</v>
      </c>
      <c r="H972" s="2">
        <f t="shared" ca="1" si="139"/>
        <v>1.6495817132084535E-3</v>
      </c>
      <c r="J972" s="2">
        <f ca="1">IF(ROW()&gt;$H$2+5,"",IF(D972&gt;AVERAGE(D973:INDIRECT("D"&amp;TEXT($H$2+5, "#"))),1,-1))</f>
        <v>1</v>
      </c>
      <c r="K972" s="2">
        <f t="shared" ca="1" si="140"/>
        <v>4.0650406504065999E-3</v>
      </c>
      <c r="L972" s="2">
        <f t="shared" ca="1" si="141"/>
        <v>1.6495817132084535E-3</v>
      </c>
      <c r="M972" s="2">
        <f t="shared" ca="1" si="142"/>
        <v>4.0650406504065999E-3</v>
      </c>
      <c r="N972" s="2">
        <f t="shared" ca="1" si="143"/>
        <v>1.6495817132084535E-3</v>
      </c>
    </row>
    <row r="973" spans="1:14" x14ac:dyDescent="0.2">
      <c r="A973" s="1">
        <v>42471</v>
      </c>
      <c r="B973" s="2">
        <f t="shared" ca="1" si="135"/>
        <v>4.1729707155952616</v>
      </c>
      <c r="C973" s="7">
        <f t="shared" ca="1" si="136"/>
        <v>3.4991885618640457</v>
      </c>
      <c r="D973" s="2">
        <f t="shared" ca="1" si="137"/>
        <v>1.1925538283573627</v>
      </c>
      <c r="E973" s="2">
        <f ca="1">IF(ROW()&gt;$H$2+5,"",IF(D973&gt;AVERAGE(D974:INDIRECT("D"&amp;TEXT($H$2+5, "#"))),1,0))</f>
        <v>1</v>
      </c>
      <c r="F973" s="2">
        <f ca="1">IF(ROW()&gt;$H$2+5,"",IF(D973&lt;AVERAGE(D974:INDIRECT("D"&amp;TEXT($H$2+5, "#"))),1,0))</f>
        <v>0</v>
      </c>
      <c r="G973" s="2">
        <f t="shared" ca="1" si="138"/>
        <v>8.1967213114753894E-3</v>
      </c>
      <c r="H973" s="2">
        <f t="shared" ca="1" si="139"/>
        <v>8.9745123848283554E-4</v>
      </c>
      <c r="J973" s="2">
        <f ca="1">IF(ROW()&gt;$H$2+5,"",IF(D973&gt;AVERAGE(D974:INDIRECT("D"&amp;TEXT($H$2+5, "#"))),1,-1))</f>
        <v>1</v>
      </c>
      <c r="K973" s="2">
        <f t="shared" ca="1" si="140"/>
        <v>8.1967213114753894E-3</v>
      </c>
      <c r="L973" s="2">
        <f t="shared" ca="1" si="141"/>
        <v>8.9745123848283554E-4</v>
      </c>
      <c r="M973" s="2">
        <f t="shared" ca="1" si="142"/>
        <v>8.1967213114753894E-3</v>
      </c>
      <c r="N973" s="2">
        <f t="shared" ca="1" si="143"/>
        <v>8.9745123848283554E-4</v>
      </c>
    </row>
    <row r="974" spans="1:14" x14ac:dyDescent="0.2">
      <c r="A974" s="1">
        <v>42470</v>
      </c>
      <c r="B974" s="2">
        <f t="shared" ca="1" si="135"/>
        <v>4.1390441244115603</v>
      </c>
      <c r="C974" s="7">
        <f t="shared" ca="1" si="136"/>
        <v>3.4738321230099589</v>
      </c>
      <c r="D974" s="2">
        <f t="shared" ca="1" si="137"/>
        <v>1.1914922707390987</v>
      </c>
      <c r="E974" s="2">
        <f ca="1">IF(ROW()&gt;$H$2+5,"",IF(D974&gt;AVERAGE(D975:INDIRECT("D"&amp;TEXT($H$2+5, "#"))),1,0))</f>
        <v>1</v>
      </c>
      <c r="F974" s="2">
        <f ca="1">IF(ROW()&gt;$H$2+5,"",IF(D974&lt;AVERAGE(D975:INDIRECT("D"&amp;TEXT($H$2+5, "#"))),1,0))</f>
        <v>0</v>
      </c>
      <c r="G974" s="2">
        <f t="shared" ca="1" si="138"/>
        <v>0</v>
      </c>
      <c r="H974" s="2">
        <f t="shared" ca="1" si="139"/>
        <v>0</v>
      </c>
      <c r="J974" s="2">
        <f ca="1">IF(ROW()&gt;$H$2+5,"",IF(D974&gt;AVERAGE(D975:INDIRECT("D"&amp;TEXT($H$2+5, "#"))),1,-1))</f>
        <v>1</v>
      </c>
      <c r="K974" s="2">
        <f t="shared" ca="1" si="140"/>
        <v>0</v>
      </c>
      <c r="L974" s="2">
        <f t="shared" ca="1" si="141"/>
        <v>0</v>
      </c>
      <c r="M974" s="2">
        <f t="shared" ca="1" si="142"/>
        <v>0</v>
      </c>
      <c r="N974" s="2">
        <f t="shared" ca="1" si="143"/>
        <v>0</v>
      </c>
    </row>
    <row r="975" spans="1:14" x14ac:dyDescent="0.2">
      <c r="A975" s="1">
        <v>42469</v>
      </c>
      <c r="B975" s="2">
        <f t="shared" ca="1" si="135"/>
        <v>4.1390441244115603</v>
      </c>
      <c r="C975" s="7">
        <f t="shared" ca="1" si="136"/>
        <v>3.4738321230099589</v>
      </c>
      <c r="D975" s="2">
        <f t="shared" ca="1" si="137"/>
        <v>1.1914922707390987</v>
      </c>
      <c r="E975" s="2">
        <f ca="1">IF(ROW()&gt;$H$2+5,"",IF(D975&gt;AVERAGE(D976:INDIRECT("D"&amp;TEXT($H$2+5, "#"))),1,0))</f>
        <v>1</v>
      </c>
      <c r="F975" s="2">
        <f ca="1">IF(ROW()&gt;$H$2+5,"",IF(D975&lt;AVERAGE(D976:INDIRECT("D"&amp;TEXT($H$2+5, "#"))),1,0))</f>
        <v>0</v>
      </c>
      <c r="G975" s="2">
        <f t="shared" ca="1" si="138"/>
        <v>0</v>
      </c>
      <c r="H975" s="2">
        <f t="shared" ca="1" si="139"/>
        <v>0</v>
      </c>
      <c r="J975" s="2">
        <f ca="1">IF(ROW()&gt;$H$2+5,"",IF(D975&gt;AVERAGE(D976:INDIRECT("D"&amp;TEXT($H$2+5, "#"))),1,-1))</f>
        <v>1</v>
      </c>
      <c r="K975" s="2">
        <f t="shared" ca="1" si="140"/>
        <v>0</v>
      </c>
      <c r="L975" s="2">
        <f t="shared" ca="1" si="141"/>
        <v>0</v>
      </c>
      <c r="M975" s="2">
        <f t="shared" ca="1" si="142"/>
        <v>0</v>
      </c>
      <c r="N975" s="2">
        <f t="shared" ca="1" si="143"/>
        <v>0</v>
      </c>
    </row>
    <row r="976" spans="1:14" x14ac:dyDescent="0.2">
      <c r="A976" s="1">
        <v>42468</v>
      </c>
      <c r="B976" s="2">
        <f t="shared" ca="1" si="135"/>
        <v>4.1390441244115603</v>
      </c>
      <c r="C976" s="7">
        <f t="shared" ca="1" si="136"/>
        <v>3.4738321230099589</v>
      </c>
      <c r="D976" s="2">
        <f t="shared" ca="1" si="137"/>
        <v>1.1914922707390987</v>
      </c>
      <c r="E976" s="2">
        <f ca="1">IF(ROW()&gt;$H$2+5,"",IF(D976&gt;AVERAGE(D977:INDIRECT("D"&amp;TEXT($H$2+5, "#"))),1,0))</f>
        <v>1</v>
      </c>
      <c r="F976" s="2">
        <f ca="1">IF(ROW()&gt;$H$2+5,"",IF(D976&lt;AVERAGE(D977:INDIRECT("D"&amp;TEXT($H$2+5, "#"))),1,0))</f>
        <v>0</v>
      </c>
      <c r="G976" s="2">
        <f t="shared" ca="1" si="138"/>
        <v>1.0351966873705922E-2</v>
      </c>
      <c r="H976" s="2">
        <f t="shared" ca="1" si="139"/>
        <v>5.2395704569603227E-4</v>
      </c>
      <c r="J976" s="2">
        <f ca="1">IF(ROW()&gt;$H$2+5,"",IF(D976&gt;AVERAGE(D977:INDIRECT("D"&amp;TEXT($H$2+5, "#"))),1,-1))</f>
        <v>1</v>
      </c>
      <c r="K976" s="2">
        <f t="shared" ca="1" si="140"/>
        <v>1.0351966873705922E-2</v>
      </c>
      <c r="L976" s="2">
        <f t="shared" ca="1" si="141"/>
        <v>5.2395704569603227E-4</v>
      </c>
      <c r="M976" s="2">
        <f t="shared" ca="1" si="142"/>
        <v>1.0351966873705922E-2</v>
      </c>
      <c r="N976" s="2">
        <f t="shared" ca="1" si="143"/>
        <v>5.2395704569603227E-4</v>
      </c>
    </row>
    <row r="977" spans="1:14" x14ac:dyDescent="0.2">
      <c r="A977" s="1">
        <v>42467</v>
      </c>
      <c r="B977" s="2">
        <f t="shared" ca="1" si="135"/>
        <v>4.096635885431934</v>
      </c>
      <c r="C977" s="7">
        <f t="shared" ca="1" si="136"/>
        <v>3.4400235378711757</v>
      </c>
      <c r="D977" s="2">
        <f t="shared" ca="1" si="137"/>
        <v>1.1908743763907779</v>
      </c>
      <c r="E977" s="2">
        <f ca="1">IF(ROW()&gt;$H$2+5,"",IF(D977&gt;AVERAGE(D978:INDIRECT("D"&amp;TEXT($H$2+5, "#"))),1,0))</f>
        <v>1</v>
      </c>
      <c r="F977" s="2">
        <f ca="1">IF(ROW()&gt;$H$2+5,"",IF(D977&lt;AVERAGE(D978:INDIRECT("D"&amp;TEXT($H$2+5, "#"))),1,0))</f>
        <v>0</v>
      </c>
      <c r="G977" s="2">
        <f t="shared" ca="1" si="138"/>
        <v>0</v>
      </c>
      <c r="H977" s="2">
        <f t="shared" ca="1" si="139"/>
        <v>9.7323600973236619E-3</v>
      </c>
      <c r="J977" s="2">
        <f ca="1">IF(ROW()&gt;$H$2+5,"",IF(D977&gt;AVERAGE(D978:INDIRECT("D"&amp;TEXT($H$2+5, "#"))),1,-1))</f>
        <v>1</v>
      </c>
      <c r="K977" s="2">
        <f t="shared" ca="1" si="140"/>
        <v>0</v>
      </c>
      <c r="L977" s="2">
        <f t="shared" ca="1" si="141"/>
        <v>9.7323600973236619E-3</v>
      </c>
      <c r="M977" s="2">
        <f t="shared" ca="1" si="142"/>
        <v>0</v>
      </c>
      <c r="N977" s="2">
        <f t="shared" ca="1" si="143"/>
        <v>9.7323600973236619E-3</v>
      </c>
    </row>
    <row r="978" spans="1:14" x14ac:dyDescent="0.2">
      <c r="A978" s="1">
        <v>42466</v>
      </c>
      <c r="B978" s="2">
        <f t="shared" ca="1" si="135"/>
        <v>4.096635885431934</v>
      </c>
      <c r="C978" s="7">
        <f t="shared" ca="1" si="136"/>
        <v>3.4738321230099589</v>
      </c>
      <c r="D978" s="2">
        <f t="shared" ca="1" si="137"/>
        <v>1.1792843581290671</v>
      </c>
      <c r="E978" s="2">
        <f ca="1">IF(ROW()&gt;$H$2+5,"",IF(D978&gt;AVERAGE(D979:INDIRECT("D"&amp;TEXT($H$2+5, "#"))),1,0))</f>
        <v>1</v>
      </c>
      <c r="F978" s="2">
        <f ca="1">IF(ROW()&gt;$H$2+5,"",IF(D978&lt;AVERAGE(D979:INDIRECT("D"&amp;TEXT($H$2+5, "#"))),1,0))</f>
        <v>0</v>
      </c>
      <c r="G978" s="2">
        <f t="shared" ca="1" si="138"/>
        <v>4.1580041580042562E-3</v>
      </c>
      <c r="H978" s="2">
        <f t="shared" ca="1" si="139"/>
        <v>9.0006191701106977E-3</v>
      </c>
      <c r="J978" s="2">
        <f ca="1">IF(ROW()&gt;$H$2+5,"",IF(D978&gt;AVERAGE(D979:INDIRECT("D"&amp;TEXT($H$2+5, "#"))),1,-1))</f>
        <v>1</v>
      </c>
      <c r="K978" s="2">
        <f t="shared" ca="1" si="140"/>
        <v>4.1580041580042562E-3</v>
      </c>
      <c r="L978" s="2">
        <f t="shared" ca="1" si="141"/>
        <v>9.0006191701106977E-3</v>
      </c>
      <c r="M978" s="2">
        <f t="shared" ca="1" si="142"/>
        <v>4.1580041580042562E-3</v>
      </c>
      <c r="N978" s="2">
        <f t="shared" ca="1" si="143"/>
        <v>9.0006191701106977E-3</v>
      </c>
    </row>
    <row r="979" spans="1:14" x14ac:dyDescent="0.2">
      <c r="A979" s="1">
        <v>42465</v>
      </c>
      <c r="B979" s="2">
        <f t="shared" ca="1" si="135"/>
        <v>4.079672589840083</v>
      </c>
      <c r="C979" s="7">
        <f t="shared" ca="1" si="136"/>
        <v>3.4907364155793501</v>
      </c>
      <c r="D979" s="2">
        <f t="shared" ca="1" si="137"/>
        <v>1.1687140202371848</v>
      </c>
      <c r="E979" s="2">
        <f ca="1">IF(ROW()&gt;$H$2+5,"",IF(D979&gt;AVERAGE(D980:INDIRECT("D"&amp;TEXT($H$2+5, "#"))),1,0))</f>
        <v>1</v>
      </c>
      <c r="F979" s="2">
        <f ca="1">IF(ROW()&gt;$H$2+5,"",IF(D979&lt;AVERAGE(D980:INDIRECT("D"&amp;TEXT($H$2+5, "#"))),1,0))</f>
        <v>0</v>
      </c>
      <c r="G979" s="2">
        <f t="shared" ca="1" si="138"/>
        <v>-2.0366598778004126E-2</v>
      </c>
      <c r="H979" s="2">
        <f t="shared" ca="1" si="139"/>
        <v>9.6041544000530221E-4</v>
      </c>
      <c r="J979" s="2">
        <f ca="1">IF(ROW()&gt;$H$2+5,"",IF(D979&gt;AVERAGE(D980:INDIRECT("D"&amp;TEXT($H$2+5, "#"))),1,-1))</f>
        <v>1</v>
      </c>
      <c r="K979" s="2">
        <f t="shared" ca="1" si="140"/>
        <v>-2.0366598778004126E-2</v>
      </c>
      <c r="L979" s="2">
        <f t="shared" ca="1" si="141"/>
        <v>9.6041544000530221E-4</v>
      </c>
      <c r="M979" s="2">
        <f t="shared" ca="1" si="142"/>
        <v>-2.1327014218009428E-2</v>
      </c>
      <c r="N979" s="2">
        <f t="shared" ca="1" si="143"/>
        <v>-9.6041544000530221E-4</v>
      </c>
    </row>
    <row r="980" spans="1:14" x14ac:dyDescent="0.2">
      <c r="A980" s="1">
        <v>42464</v>
      </c>
      <c r="B980" s="2">
        <f t="shared" ca="1" si="135"/>
        <v>4.1644890677993365</v>
      </c>
      <c r="C980" s="7">
        <f t="shared" ca="1" si="136"/>
        <v>3.5668057321416118</v>
      </c>
      <c r="D980" s="2">
        <f t="shared" ca="1" si="137"/>
        <v>1.1675682334677808</v>
      </c>
      <c r="E980" s="2">
        <f ca="1">IF(ROW()&gt;$H$2+5,"",IF(D980&gt;AVERAGE(D981:INDIRECT("D"&amp;TEXT($H$2+5, "#"))),1,0))</f>
        <v>0</v>
      </c>
      <c r="F980" s="2">
        <f ca="1">IF(ROW()&gt;$H$2+5,"",IF(D980&lt;AVERAGE(D981:INDIRECT("D"&amp;TEXT($H$2+5, "#"))),1,0))</f>
        <v>1</v>
      </c>
      <c r="G980" s="2">
        <f t="shared" ca="1" si="138"/>
        <v>0</v>
      </c>
      <c r="H980" s="2">
        <f t="shared" ca="1" si="139"/>
        <v>0</v>
      </c>
      <c r="J980" s="2">
        <f ca="1">IF(ROW()&gt;$H$2+5,"",IF(D980&gt;AVERAGE(D981:INDIRECT("D"&amp;TEXT($H$2+5, "#"))),1,-1))</f>
        <v>-1</v>
      </c>
      <c r="K980" s="2">
        <f t="shared" ca="1" si="140"/>
        <v>0</v>
      </c>
      <c r="L980" s="2">
        <f t="shared" ca="1" si="141"/>
        <v>0</v>
      </c>
      <c r="M980" s="2">
        <f t="shared" ca="1" si="142"/>
        <v>0</v>
      </c>
      <c r="N980" s="2">
        <f t="shared" ca="1" si="143"/>
        <v>0</v>
      </c>
    </row>
    <row r="981" spans="1:14" x14ac:dyDescent="0.2">
      <c r="A981" s="1">
        <v>42463</v>
      </c>
      <c r="B981" s="2">
        <f t="shared" ca="1" si="135"/>
        <v>4.1644890677993365</v>
      </c>
      <c r="C981" s="7">
        <f t="shared" ca="1" si="136"/>
        <v>3.5668057321416118</v>
      </c>
      <c r="D981" s="2">
        <f t="shared" ca="1" si="137"/>
        <v>1.1675682334677808</v>
      </c>
      <c r="E981" s="2">
        <f ca="1">IF(ROW()&gt;$H$2+5,"",IF(D981&gt;AVERAGE(D982:INDIRECT("D"&amp;TEXT($H$2+5, "#"))),1,0))</f>
        <v>0</v>
      </c>
      <c r="F981" s="2">
        <f ca="1">IF(ROW()&gt;$H$2+5,"",IF(D981&lt;AVERAGE(D982:INDIRECT("D"&amp;TEXT($H$2+5, "#"))),1,0))</f>
        <v>1</v>
      </c>
      <c r="G981" s="2">
        <f t="shared" ca="1" si="138"/>
        <v>0</v>
      </c>
      <c r="H981" s="2">
        <f t="shared" ca="1" si="139"/>
        <v>0</v>
      </c>
      <c r="J981" s="2">
        <f ca="1">IF(ROW()&gt;$H$2+5,"",IF(D981&gt;AVERAGE(D982:INDIRECT("D"&amp;TEXT($H$2+5, "#"))),1,-1))</f>
        <v>-1</v>
      </c>
      <c r="K981" s="2">
        <f t="shared" ca="1" si="140"/>
        <v>0</v>
      </c>
      <c r="L981" s="2">
        <f t="shared" ca="1" si="141"/>
        <v>0</v>
      </c>
      <c r="M981" s="2">
        <f t="shared" ca="1" si="142"/>
        <v>0</v>
      </c>
      <c r="N981" s="2">
        <f t="shared" ca="1" si="143"/>
        <v>0</v>
      </c>
    </row>
    <row r="982" spans="1:14" x14ac:dyDescent="0.2">
      <c r="A982" s="1">
        <v>42462</v>
      </c>
      <c r="B982" s="2">
        <f t="shared" ca="1" si="135"/>
        <v>4.1644890677993365</v>
      </c>
      <c r="C982" s="7">
        <f t="shared" ca="1" si="136"/>
        <v>3.5668057321416118</v>
      </c>
      <c r="D982" s="2">
        <f t="shared" ca="1" si="137"/>
        <v>1.1675682334677808</v>
      </c>
      <c r="E982" s="2">
        <f ca="1">IF(ROW()&gt;$H$2+5,"",IF(D982&gt;AVERAGE(D983:INDIRECT("D"&amp;TEXT($H$2+5, "#"))),1,0))</f>
        <v>0</v>
      </c>
      <c r="F982" s="2">
        <f ca="1">IF(ROW()&gt;$H$2+5,"",IF(D982&lt;AVERAGE(D983:INDIRECT("D"&amp;TEXT($H$2+5, "#"))),1,0))</f>
        <v>1</v>
      </c>
      <c r="G982" s="2">
        <f t="shared" ca="1" si="138"/>
        <v>0</v>
      </c>
      <c r="H982" s="2">
        <f t="shared" ca="1" si="139"/>
        <v>0</v>
      </c>
      <c r="J982" s="2">
        <f ca="1">IF(ROW()&gt;$H$2+5,"",IF(D982&gt;AVERAGE(D983:INDIRECT("D"&amp;TEXT($H$2+5, "#"))),1,-1))</f>
        <v>-1</v>
      </c>
      <c r="K982" s="2">
        <f t="shared" ca="1" si="140"/>
        <v>0</v>
      </c>
      <c r="L982" s="2">
        <f t="shared" ca="1" si="141"/>
        <v>0</v>
      </c>
      <c r="M982" s="2">
        <f t="shared" ca="1" si="142"/>
        <v>0</v>
      </c>
      <c r="N982" s="2">
        <f t="shared" ca="1" si="143"/>
        <v>0</v>
      </c>
    </row>
    <row r="983" spans="1:14" x14ac:dyDescent="0.2">
      <c r="A983" s="1">
        <v>42461</v>
      </c>
      <c r="B983" s="2">
        <f t="shared" ca="1" si="135"/>
        <v>4.1644890677993365</v>
      </c>
      <c r="C983" s="7">
        <f t="shared" ca="1" si="136"/>
        <v>3.5668057321416118</v>
      </c>
      <c r="D983" s="2">
        <f t="shared" ca="1" si="137"/>
        <v>1.1675682334677808</v>
      </c>
      <c r="E983" s="2">
        <f ca="1">IF(ROW()&gt;$H$2+5,"",IF(D983&gt;AVERAGE(D984:INDIRECT("D"&amp;TEXT($H$2+5, "#"))),1,0))</f>
        <v>0</v>
      </c>
      <c r="F983" s="2">
        <f ca="1">IF(ROW()&gt;$H$2+5,"",IF(D983&lt;AVERAGE(D984:INDIRECT("D"&amp;TEXT($H$2+5, "#"))),1,0))</f>
        <v>1</v>
      </c>
      <c r="G983" s="2">
        <f t="shared" ca="1" si="138"/>
        <v>-2.764976958525351E-2</v>
      </c>
      <c r="H983" s="2">
        <f t="shared" ca="1" si="139"/>
        <v>-1.956896150444545E-2</v>
      </c>
      <c r="J983" s="2">
        <f ca="1">IF(ROW()&gt;$H$2+5,"",IF(D983&gt;AVERAGE(D984:INDIRECT("D"&amp;TEXT($H$2+5, "#"))),1,-1))</f>
        <v>-1</v>
      </c>
      <c r="K983" s="2">
        <f t="shared" ca="1" si="140"/>
        <v>-2.764976958525351E-2</v>
      </c>
      <c r="L983" s="2">
        <f t="shared" ca="1" si="141"/>
        <v>-1.956896150444545E-2</v>
      </c>
      <c r="M983" s="2">
        <f t="shared" ca="1" si="142"/>
        <v>-2.764976958525351E-2</v>
      </c>
      <c r="N983" s="2">
        <f t="shared" ca="1" si="143"/>
        <v>-1.956896150444545E-2</v>
      </c>
    </row>
    <row r="984" spans="1:14" x14ac:dyDescent="0.2">
      <c r="A984" s="1">
        <v>42460</v>
      </c>
      <c r="B984" s="2">
        <f t="shared" ca="1" si="135"/>
        <v>4.1984156589830377</v>
      </c>
      <c r="C984" s="7">
        <f t="shared" ca="1" si="136"/>
        <v>3.6682314875579611</v>
      </c>
      <c r="D984" s="2">
        <f t="shared" ca="1" si="137"/>
        <v>1.1445340004368247</v>
      </c>
      <c r="E984" s="2">
        <f ca="1">IF(ROW()&gt;$H$2+5,"",IF(D984&gt;AVERAGE(D985:INDIRECT("D"&amp;TEXT($H$2+5, "#"))),1,0))</f>
        <v>0</v>
      </c>
      <c r="F984" s="2">
        <f ca="1">IF(ROW()&gt;$H$2+5,"",IF(D984&lt;AVERAGE(D985:INDIRECT("D"&amp;TEXT($H$2+5, "#"))),1,0))</f>
        <v>1</v>
      </c>
      <c r="G984" s="2">
        <f t="shared" ca="1" si="138"/>
        <v>-9.1324200913241397E-3</v>
      </c>
      <c r="H984" s="2">
        <f t="shared" ca="1" si="139"/>
        <v>1.0669560106695715E-2</v>
      </c>
      <c r="J984" s="2">
        <f ca="1">IF(ROW()&gt;$H$2+5,"",IF(D984&gt;AVERAGE(D985:INDIRECT("D"&amp;TEXT($H$2+5, "#"))),1,-1))</f>
        <v>-1</v>
      </c>
      <c r="K984" s="2">
        <f t="shared" ca="1" si="140"/>
        <v>-9.1324200913241397E-3</v>
      </c>
      <c r="L984" s="2">
        <f t="shared" ca="1" si="141"/>
        <v>1.0669560106695715E-2</v>
      </c>
      <c r="M984" s="2">
        <f t="shared" ca="1" si="142"/>
        <v>-9.1324200913241397E-3</v>
      </c>
      <c r="N984" s="2">
        <f t="shared" ca="1" si="143"/>
        <v>1.0669560106695715E-2</v>
      </c>
    </row>
    <row r="985" spans="1:14" x14ac:dyDescent="0.2">
      <c r="A985" s="1">
        <v>42459</v>
      </c>
      <c r="B985" s="2">
        <f t="shared" ca="1" si="135"/>
        <v>4.2832321369422912</v>
      </c>
      <c r="C985" s="7">
        <f t="shared" ca="1" si="136"/>
        <v>3.702040072696744</v>
      </c>
      <c r="D985" s="2">
        <f t="shared" ca="1" si="137"/>
        <v>1.1569923752397901</v>
      </c>
      <c r="E985" s="2">
        <f ca="1">IF(ROW()&gt;$H$2+5,"",IF(D985&gt;AVERAGE(D986:INDIRECT("D"&amp;TEXT($H$2+5, "#"))),1,0))</f>
        <v>0</v>
      </c>
      <c r="F985" s="2">
        <f ca="1">IF(ROW()&gt;$H$2+5,"",IF(D985&lt;AVERAGE(D986:INDIRECT("D"&amp;TEXT($H$2+5, "#"))),1,0))</f>
        <v>1</v>
      </c>
      <c r="G985" s="2">
        <f t="shared" ca="1" si="138"/>
        <v>3.0588235294117527E-2</v>
      </c>
      <c r="H985" s="2">
        <f t="shared" ca="1" si="139"/>
        <v>-2.4009603841627924E-5</v>
      </c>
      <c r="J985" s="2">
        <f ca="1">IF(ROW()&gt;$H$2+5,"",IF(D985&gt;AVERAGE(D986:INDIRECT("D"&amp;TEXT($H$2+5, "#"))),1,-1))</f>
        <v>-1</v>
      </c>
      <c r="K985" s="2">
        <f t="shared" ca="1" si="140"/>
        <v>3.0588235294117527E-2</v>
      </c>
      <c r="L985" s="2">
        <f t="shared" ca="1" si="141"/>
        <v>-2.4009603841627924E-5</v>
      </c>
      <c r="M985" s="2">
        <f t="shared" ca="1" si="142"/>
        <v>3.0588235294117527E-2</v>
      </c>
      <c r="N985" s="2">
        <f t="shared" ca="1" si="143"/>
        <v>-2.4009603841627924E-5</v>
      </c>
    </row>
    <row r="986" spans="1:14" x14ac:dyDescent="0.2">
      <c r="A986" s="1">
        <v>42458</v>
      </c>
      <c r="B986" s="2">
        <f t="shared" ca="1" si="135"/>
        <v>4.1560074200034114</v>
      </c>
      <c r="C986" s="7">
        <f t="shared" ca="1" si="136"/>
        <v>3.5921621709956995</v>
      </c>
      <c r="D986" s="2">
        <f t="shared" ca="1" si="137"/>
        <v>1.1569654214279033</v>
      </c>
      <c r="E986" s="2">
        <f ca="1">IF(ROW()&gt;$H$2+5,"",IF(D986&gt;AVERAGE(D987:INDIRECT("D"&amp;TEXT($H$2+5, "#"))),1,0))</f>
        <v>0</v>
      </c>
      <c r="F986" s="2">
        <f ca="1">IF(ROW()&gt;$H$2+5,"",IF(D986&lt;AVERAGE(D987:INDIRECT("D"&amp;TEXT($H$2+5, "#"))),1,0))</f>
        <v>1</v>
      </c>
      <c r="G986" s="2">
        <f t="shared" ca="1" si="138"/>
        <v>4.7281323877067603E-3</v>
      </c>
      <c r="H986" s="2">
        <f t="shared" ca="1" si="139"/>
        <v>-3.5023202871903372E-3</v>
      </c>
      <c r="J986" s="2">
        <f ca="1">IF(ROW()&gt;$H$2+5,"",IF(D986&gt;AVERAGE(D987:INDIRECT("D"&amp;TEXT($H$2+5, "#"))),1,-1))</f>
        <v>-1</v>
      </c>
      <c r="K986" s="2">
        <f t="shared" ca="1" si="140"/>
        <v>4.7281323877067603E-3</v>
      </c>
      <c r="L986" s="2">
        <f t="shared" ca="1" si="141"/>
        <v>-3.5023202871903372E-3</v>
      </c>
      <c r="M986" s="2">
        <f t="shared" ca="1" si="142"/>
        <v>4.7281323877067603E-3</v>
      </c>
      <c r="N986" s="2">
        <f t="shared" ca="1" si="143"/>
        <v>-3.5023202871903372E-3</v>
      </c>
    </row>
    <row r="987" spans="1:14" x14ac:dyDescent="0.2">
      <c r="A987" s="1">
        <v>42457</v>
      </c>
      <c r="B987" s="2">
        <f t="shared" ca="1" si="135"/>
        <v>4.1220808288197102</v>
      </c>
      <c r="C987" s="7">
        <f t="shared" ca="1" si="136"/>
        <v>3.5752578784263083</v>
      </c>
      <c r="D987" s="2">
        <f t="shared" ca="1" si="137"/>
        <v>1.1529464360299773</v>
      </c>
      <c r="E987" s="2">
        <f ca="1">IF(ROW()&gt;$H$2+5,"",IF(D987&gt;AVERAGE(D988:INDIRECT("D"&amp;TEXT($H$2+5, "#"))),1,0))</f>
        <v>0</v>
      </c>
      <c r="F987" s="2">
        <f ca="1">IF(ROW()&gt;$H$2+5,"",IF(D987&lt;AVERAGE(D988:INDIRECT("D"&amp;TEXT($H$2+5, "#"))),1,0))</f>
        <v>1</v>
      </c>
      <c r="G987" s="2">
        <f t="shared" ca="1" si="138"/>
        <v>0</v>
      </c>
      <c r="H987" s="2">
        <f t="shared" ca="1" si="139"/>
        <v>0</v>
      </c>
      <c r="J987" s="2">
        <f ca="1">IF(ROW()&gt;$H$2+5,"",IF(D987&gt;AVERAGE(D988:INDIRECT("D"&amp;TEXT($H$2+5, "#"))),1,-1))</f>
        <v>-1</v>
      </c>
      <c r="K987" s="2">
        <f t="shared" ca="1" si="140"/>
        <v>0</v>
      </c>
      <c r="L987" s="2">
        <f t="shared" ca="1" si="141"/>
        <v>0</v>
      </c>
      <c r="M987" s="2">
        <f t="shared" ca="1" si="142"/>
        <v>0</v>
      </c>
      <c r="N987" s="2">
        <f t="shared" ca="1" si="143"/>
        <v>0</v>
      </c>
    </row>
    <row r="988" spans="1:14" x14ac:dyDescent="0.2">
      <c r="A988" s="1">
        <v>42456</v>
      </c>
      <c r="B988" s="2">
        <f t="shared" ca="1" si="135"/>
        <v>4.1220808288197102</v>
      </c>
      <c r="C988" s="7">
        <f t="shared" ca="1" si="136"/>
        <v>3.5752578784263083</v>
      </c>
      <c r="D988" s="2">
        <f t="shared" ca="1" si="137"/>
        <v>1.1529464360299773</v>
      </c>
      <c r="E988" s="2">
        <f ca="1">IF(ROW()&gt;$H$2+5,"",IF(D988&gt;AVERAGE(D989:INDIRECT("D"&amp;TEXT($H$2+5, "#"))),1,0))</f>
        <v>0</v>
      </c>
      <c r="F988" s="2">
        <f ca="1">IF(ROW()&gt;$H$2+5,"",IF(D988&lt;AVERAGE(D989:INDIRECT("D"&amp;TEXT($H$2+5, "#"))),1,0))</f>
        <v>1</v>
      </c>
      <c r="G988" s="2">
        <f t="shared" ca="1" si="138"/>
        <v>0</v>
      </c>
      <c r="H988" s="2">
        <f t="shared" ca="1" si="139"/>
        <v>0</v>
      </c>
      <c r="J988" s="2">
        <f ca="1">IF(ROW()&gt;$H$2+5,"",IF(D988&gt;AVERAGE(D989:INDIRECT("D"&amp;TEXT($H$2+5, "#"))),1,-1))</f>
        <v>-1</v>
      </c>
      <c r="K988" s="2">
        <f t="shared" ca="1" si="140"/>
        <v>0</v>
      </c>
      <c r="L988" s="2">
        <f t="shared" ca="1" si="141"/>
        <v>0</v>
      </c>
      <c r="M988" s="2">
        <f t="shared" ca="1" si="142"/>
        <v>0</v>
      </c>
      <c r="N988" s="2">
        <f t="shared" ca="1" si="143"/>
        <v>0</v>
      </c>
    </row>
    <row r="989" spans="1:14" x14ac:dyDescent="0.2">
      <c r="A989" s="1">
        <v>42455</v>
      </c>
      <c r="B989" s="2">
        <f t="shared" ca="1" si="135"/>
        <v>4.1220808288197102</v>
      </c>
      <c r="C989" s="7">
        <f t="shared" ca="1" si="136"/>
        <v>3.5752578784263083</v>
      </c>
      <c r="D989" s="2">
        <f t="shared" ca="1" si="137"/>
        <v>1.1529464360299773</v>
      </c>
      <c r="E989" s="2">
        <f ca="1">IF(ROW()&gt;$H$2+5,"",IF(D989&gt;AVERAGE(D990:INDIRECT("D"&amp;TEXT($H$2+5, "#"))),1,0))</f>
        <v>0</v>
      </c>
      <c r="F989" s="2">
        <f ca="1">IF(ROW()&gt;$H$2+5,"",IF(D989&lt;AVERAGE(D990:INDIRECT("D"&amp;TEXT($H$2+5, "#"))),1,0))</f>
        <v>1</v>
      </c>
      <c r="G989" s="2">
        <f t="shared" ca="1" si="138"/>
        <v>0</v>
      </c>
      <c r="H989" s="2">
        <f t="shared" ca="1" si="139"/>
        <v>0</v>
      </c>
      <c r="J989" s="2">
        <f ca="1">IF(ROW()&gt;$H$2+5,"",IF(D989&gt;AVERAGE(D990:INDIRECT("D"&amp;TEXT($H$2+5, "#"))),1,-1))</f>
        <v>-1</v>
      </c>
      <c r="K989" s="2">
        <f t="shared" ca="1" si="140"/>
        <v>0</v>
      </c>
      <c r="L989" s="2">
        <f t="shared" ca="1" si="141"/>
        <v>0</v>
      </c>
      <c r="M989" s="2">
        <f t="shared" ca="1" si="142"/>
        <v>0</v>
      </c>
      <c r="N989" s="2">
        <f t="shared" ca="1" si="143"/>
        <v>0</v>
      </c>
    </row>
    <row r="990" spans="1:14" x14ac:dyDescent="0.2">
      <c r="A990" s="1">
        <v>42454</v>
      </c>
      <c r="B990" s="2">
        <f t="shared" ca="1" si="135"/>
        <v>4.1220808288197102</v>
      </c>
      <c r="C990" s="7">
        <f t="shared" ca="1" si="136"/>
        <v>3.5752578784263083</v>
      </c>
      <c r="D990" s="2">
        <f t="shared" ca="1" si="137"/>
        <v>1.1529464360299773</v>
      </c>
      <c r="E990" s="2">
        <f ca="1">IF(ROW()&gt;$H$2+5,"",IF(D990&gt;AVERAGE(D991:INDIRECT("D"&amp;TEXT($H$2+5, "#"))),1,0))</f>
        <v>0</v>
      </c>
      <c r="F990" s="2">
        <f ca="1">IF(ROW()&gt;$H$2+5,"",IF(D990&lt;AVERAGE(D991:INDIRECT("D"&amp;TEXT($H$2+5, "#"))),1,0))</f>
        <v>1</v>
      </c>
      <c r="G990" s="2">
        <f t="shared" ca="1" si="138"/>
        <v>0</v>
      </c>
      <c r="H990" s="2">
        <f t="shared" ca="1" si="139"/>
        <v>0</v>
      </c>
      <c r="J990" s="2">
        <f ca="1">IF(ROW()&gt;$H$2+5,"",IF(D990&gt;AVERAGE(D991:INDIRECT("D"&amp;TEXT($H$2+5, "#"))),1,-1))</f>
        <v>-1</v>
      </c>
      <c r="K990" s="2">
        <f t="shared" ca="1" si="140"/>
        <v>0</v>
      </c>
      <c r="L990" s="2">
        <f t="shared" ca="1" si="141"/>
        <v>0</v>
      </c>
      <c r="M990" s="2">
        <f t="shared" ca="1" si="142"/>
        <v>0</v>
      </c>
      <c r="N990" s="2">
        <f t="shared" ca="1" si="143"/>
        <v>0</v>
      </c>
    </row>
    <row r="991" spans="1:14" x14ac:dyDescent="0.2">
      <c r="A991" s="1">
        <v>42453</v>
      </c>
      <c r="B991" s="2">
        <f t="shared" ca="1" si="135"/>
        <v>4.1220808288197102</v>
      </c>
      <c r="C991" s="7">
        <f t="shared" ca="1" si="136"/>
        <v>3.5752578784263083</v>
      </c>
      <c r="D991" s="2">
        <f t="shared" ca="1" si="137"/>
        <v>1.1529464360299773</v>
      </c>
      <c r="E991" s="2">
        <f ca="1">IF(ROW()&gt;$H$2+5,"",IF(D991&gt;AVERAGE(D992:INDIRECT("D"&amp;TEXT($H$2+5, "#"))),1,0))</f>
        <v>0</v>
      </c>
      <c r="F991" s="2">
        <f ca="1">IF(ROW()&gt;$H$2+5,"",IF(D991&lt;AVERAGE(D992:INDIRECT("D"&amp;TEXT($H$2+5, "#"))),1,0))</f>
        <v>1</v>
      </c>
      <c r="G991" s="2">
        <f t="shared" ca="1" si="138"/>
        <v>-1.6279069767441659E-2</v>
      </c>
      <c r="H991" s="2">
        <f t="shared" ca="1" si="139"/>
        <v>-2.0802868059814072E-3</v>
      </c>
      <c r="J991" s="2">
        <f ca="1">IF(ROW()&gt;$H$2+5,"",IF(D991&gt;AVERAGE(D992:INDIRECT("D"&amp;TEXT($H$2+5, "#"))),1,-1))</f>
        <v>-1</v>
      </c>
      <c r="K991" s="2">
        <f t="shared" ca="1" si="140"/>
        <v>-1.6279069767441659E-2</v>
      </c>
      <c r="L991" s="2">
        <f t="shared" ca="1" si="141"/>
        <v>-2.0802868059814072E-3</v>
      </c>
      <c r="M991" s="2">
        <f t="shared" ca="1" si="142"/>
        <v>-1.6279069767441659E-2</v>
      </c>
      <c r="N991" s="2">
        <f t="shared" ca="1" si="143"/>
        <v>-2.0802868059814072E-3</v>
      </c>
    </row>
    <row r="992" spans="1:14" x14ac:dyDescent="0.2">
      <c r="A992" s="1">
        <v>42452</v>
      </c>
      <c r="B992" s="2">
        <f t="shared" ca="1" si="135"/>
        <v>4.1814523633911866</v>
      </c>
      <c r="C992" s="7">
        <f t="shared" ca="1" si="136"/>
        <v>3.6344229024191779</v>
      </c>
      <c r="D992" s="2">
        <f t="shared" ca="1" si="137"/>
        <v>1.150513431061611</v>
      </c>
      <c r="E992" s="2">
        <f ca="1">IF(ROW()&gt;$H$2+5,"",IF(D992&gt;AVERAGE(D993:INDIRECT("D"&amp;TEXT($H$2+5, "#"))),1,0))</f>
        <v>0</v>
      </c>
      <c r="F992" s="2">
        <f ca="1">IF(ROW()&gt;$H$2+5,"",IF(D992&lt;AVERAGE(D993:INDIRECT("D"&amp;TEXT($H$2+5, "#"))),1,0))</f>
        <v>1</v>
      </c>
      <c r="G992" s="2">
        <f t="shared" ca="1" si="138"/>
        <v>-2.3201856148491419E-3</v>
      </c>
      <c r="H992" s="2">
        <f t="shared" ca="1" si="139"/>
        <v>-2.9589411687327982E-4</v>
      </c>
      <c r="J992" s="2">
        <f ca="1">IF(ROW()&gt;$H$2+5,"",IF(D992&gt;AVERAGE(D993:INDIRECT("D"&amp;TEXT($H$2+5, "#"))),1,-1))</f>
        <v>-1</v>
      </c>
      <c r="K992" s="2">
        <f t="shared" ca="1" si="140"/>
        <v>-2.3201856148491419E-3</v>
      </c>
      <c r="L992" s="2">
        <f t="shared" ca="1" si="141"/>
        <v>-2.9589411687327982E-4</v>
      </c>
      <c r="M992" s="2">
        <f t="shared" ca="1" si="142"/>
        <v>-2.3201856148491419E-3</v>
      </c>
      <c r="N992" s="2">
        <f t="shared" ca="1" si="143"/>
        <v>-2.9589411687327982E-4</v>
      </c>
    </row>
    <row r="993" spans="1:14" x14ac:dyDescent="0.2">
      <c r="A993" s="1">
        <v>42451</v>
      </c>
      <c r="B993" s="2">
        <f t="shared" ca="1" si="135"/>
        <v>4.1899340111871126</v>
      </c>
      <c r="C993" s="7">
        <f t="shared" ca="1" si="136"/>
        <v>3.6428750487038735</v>
      </c>
      <c r="D993" s="2">
        <f t="shared" ca="1" si="137"/>
        <v>1.1501723103782771</v>
      </c>
      <c r="E993" s="2">
        <f ca="1">IF(ROW()&gt;$H$2+5,"",IF(D993&gt;AVERAGE(D994:INDIRECT("D"&amp;TEXT($H$2+5, "#"))),1,0))</f>
        <v>0</v>
      </c>
      <c r="F993" s="2">
        <f ca="1">IF(ROW()&gt;$H$2+5,"",IF(D993&lt;AVERAGE(D994:INDIRECT("D"&amp;TEXT($H$2+5, "#"))),1,0))</f>
        <v>1</v>
      </c>
      <c r="G993" s="2">
        <f t="shared" ca="1" si="138"/>
        <v>-2.3148148148150116E-3</v>
      </c>
      <c r="H993" s="2">
        <f t="shared" ca="1" si="139"/>
        <v>3.7214024890077531E-3</v>
      </c>
      <c r="J993" s="2">
        <f ca="1">IF(ROW()&gt;$H$2+5,"",IF(D993&gt;AVERAGE(D994:INDIRECT("D"&amp;TEXT($H$2+5, "#"))),1,-1))</f>
        <v>-1</v>
      </c>
      <c r="K993" s="2">
        <f t="shared" ca="1" si="140"/>
        <v>-2.3148148148150116E-3</v>
      </c>
      <c r="L993" s="2">
        <f t="shared" ca="1" si="141"/>
        <v>3.7214024890077531E-3</v>
      </c>
      <c r="M993" s="2">
        <f t="shared" ca="1" si="142"/>
        <v>-2.3148148148150116E-3</v>
      </c>
      <c r="N993" s="2">
        <f t="shared" ca="1" si="143"/>
        <v>3.7214024890077531E-3</v>
      </c>
    </row>
    <row r="994" spans="1:14" x14ac:dyDescent="0.2">
      <c r="A994" s="1">
        <v>42450</v>
      </c>
      <c r="B994" s="2">
        <f t="shared" ca="1" si="135"/>
        <v>4.2153789545748879</v>
      </c>
      <c r="C994" s="7">
        <f t="shared" ca="1" si="136"/>
        <v>3.6513271949885699</v>
      </c>
      <c r="D994" s="2">
        <f t="shared" ca="1" si="137"/>
        <v>1.1544785579228496</v>
      </c>
      <c r="E994" s="2">
        <f ca="1">IF(ROW()&gt;$H$2+5,"",IF(D994&gt;AVERAGE(D995:INDIRECT("D"&amp;TEXT($H$2+5, "#"))),1,0))</f>
        <v>0</v>
      </c>
      <c r="F994" s="2">
        <f ca="1">IF(ROW()&gt;$H$2+5,"",IF(D994&lt;AVERAGE(D995:INDIRECT("D"&amp;TEXT($H$2+5, "#"))),1,0))</f>
        <v>1</v>
      </c>
      <c r="G994" s="2">
        <f t="shared" ca="1" si="138"/>
        <v>-2.3094688221708543E-3</v>
      </c>
      <c r="H994" s="2">
        <f t="shared" ca="1" si="139"/>
        <v>3.6905311778293913E-3</v>
      </c>
      <c r="J994" s="2">
        <f ca="1">IF(ROW()&gt;$H$2+5,"",IF(D994&gt;AVERAGE(D995:INDIRECT("D"&amp;TEXT($H$2+5, "#"))),1,-1))</f>
        <v>-1</v>
      </c>
      <c r="K994" s="2">
        <f t="shared" ca="1" si="140"/>
        <v>-2.3094688221708543E-3</v>
      </c>
      <c r="L994" s="2">
        <f t="shared" ca="1" si="141"/>
        <v>3.6905311778293913E-3</v>
      </c>
      <c r="M994" s="2">
        <f t="shared" ca="1" si="142"/>
        <v>-2.3094688221708543E-3</v>
      </c>
      <c r="N994" s="2">
        <f t="shared" ca="1" si="143"/>
        <v>3.6905311778293913E-3</v>
      </c>
    </row>
    <row r="995" spans="1:14" x14ac:dyDescent="0.2">
      <c r="A995" s="1">
        <v>42449</v>
      </c>
      <c r="B995" s="2">
        <f t="shared" ca="1" si="135"/>
        <v>4.2408238979626649</v>
      </c>
      <c r="C995" s="7">
        <f t="shared" ca="1" si="136"/>
        <v>3.6597793412732655</v>
      </c>
      <c r="D995" s="2">
        <f t="shared" ca="1" si="137"/>
        <v>1.1587649151785335</v>
      </c>
      <c r="E995" s="2">
        <f ca="1">IF(ROW()&gt;$H$2+5,"",IF(D995&gt;AVERAGE(D996:INDIRECT("D"&amp;TEXT($H$2+5, "#"))),1,0))</f>
        <v>0</v>
      </c>
      <c r="F995" s="2">
        <f ca="1">IF(ROW()&gt;$H$2+5,"",IF(D995&lt;AVERAGE(D996:INDIRECT("D"&amp;TEXT($H$2+5, "#"))),1,0))</f>
        <v>1</v>
      </c>
      <c r="G995" s="2">
        <f t="shared" ca="1" si="138"/>
        <v>0</v>
      </c>
      <c r="H995" s="2">
        <f t="shared" ca="1" si="139"/>
        <v>0</v>
      </c>
      <c r="J995" s="2">
        <f ca="1">IF(ROW()&gt;$H$2+5,"",IF(D995&gt;AVERAGE(D996:INDIRECT("D"&amp;TEXT($H$2+5, "#"))),1,-1))</f>
        <v>-1</v>
      </c>
      <c r="K995" s="2">
        <f t="shared" ca="1" si="140"/>
        <v>0</v>
      </c>
      <c r="L995" s="2">
        <f t="shared" ca="1" si="141"/>
        <v>0</v>
      </c>
      <c r="M995" s="2">
        <f t="shared" ca="1" si="142"/>
        <v>0</v>
      </c>
      <c r="N995" s="2">
        <f t="shared" ca="1" si="143"/>
        <v>0</v>
      </c>
    </row>
    <row r="996" spans="1:14" x14ac:dyDescent="0.2">
      <c r="A996" s="1">
        <v>42448</v>
      </c>
      <c r="B996" s="2">
        <f t="shared" ca="1" si="135"/>
        <v>4.2408238979626649</v>
      </c>
      <c r="C996" s="7">
        <f t="shared" ca="1" si="136"/>
        <v>3.6597793412732655</v>
      </c>
      <c r="D996" s="2">
        <f t="shared" ca="1" si="137"/>
        <v>1.1587649151785335</v>
      </c>
      <c r="E996" s="2">
        <f ca="1">IF(ROW()&gt;$H$2+5,"",IF(D996&gt;AVERAGE(D997:INDIRECT("D"&amp;TEXT($H$2+5, "#"))),1,0))</f>
        <v>0</v>
      </c>
      <c r="F996" s="2">
        <f ca="1">IF(ROW()&gt;$H$2+5,"",IF(D996&lt;AVERAGE(D997:INDIRECT("D"&amp;TEXT($H$2+5, "#"))),1,0))</f>
        <v>1</v>
      </c>
      <c r="G996" s="2">
        <f t="shared" ca="1" si="138"/>
        <v>0</v>
      </c>
      <c r="H996" s="2">
        <f t="shared" ca="1" si="139"/>
        <v>0</v>
      </c>
      <c r="J996" s="2">
        <f ca="1">IF(ROW()&gt;$H$2+5,"",IF(D996&gt;AVERAGE(D997:INDIRECT("D"&amp;TEXT($H$2+5, "#"))),1,-1))</f>
        <v>-1</v>
      </c>
      <c r="K996" s="2">
        <f t="shared" ca="1" si="140"/>
        <v>0</v>
      </c>
      <c r="L996" s="2">
        <f t="shared" ca="1" si="141"/>
        <v>0</v>
      </c>
      <c r="M996" s="2">
        <f t="shared" ca="1" si="142"/>
        <v>0</v>
      </c>
      <c r="N996" s="2">
        <f t="shared" ca="1" si="143"/>
        <v>0</v>
      </c>
    </row>
    <row r="997" spans="1:14" x14ac:dyDescent="0.2">
      <c r="A997" s="1">
        <v>42447</v>
      </c>
      <c r="B997" s="2">
        <f t="shared" ca="1" si="135"/>
        <v>4.2408238979626649</v>
      </c>
      <c r="C997" s="7">
        <f t="shared" ca="1" si="136"/>
        <v>3.6597793412732655</v>
      </c>
      <c r="D997" s="2">
        <f t="shared" ca="1" si="137"/>
        <v>1.1587649151785335</v>
      </c>
      <c r="E997" s="2">
        <f ca="1">IF(ROW()&gt;$H$2+5,"",IF(D997&gt;AVERAGE(D998:INDIRECT("D"&amp;TEXT($H$2+5, "#"))),1,0))</f>
        <v>0</v>
      </c>
      <c r="F997" s="2">
        <f ca="1">IF(ROW()&gt;$H$2+5,"",IF(D997&lt;AVERAGE(D998:INDIRECT("D"&amp;TEXT($H$2+5, "#"))),1,0))</f>
        <v>1</v>
      </c>
      <c r="G997" s="2">
        <f t="shared" ca="1" si="138"/>
        <v>2.3148148148147683E-3</v>
      </c>
      <c r="H997" s="2">
        <f t="shared" ca="1" si="139"/>
        <v>-7.7861952861954659E-3</v>
      </c>
      <c r="J997" s="2">
        <f ca="1">IF(ROW()&gt;$H$2+5,"",IF(D997&gt;AVERAGE(D998:INDIRECT("D"&amp;TEXT($H$2+5, "#"))),1,-1))</f>
        <v>-1</v>
      </c>
      <c r="K997" s="2">
        <f t="shared" ca="1" si="140"/>
        <v>2.3148148148147683E-3</v>
      </c>
      <c r="L997" s="2">
        <f t="shared" ca="1" si="141"/>
        <v>-7.7861952861954659E-3</v>
      </c>
      <c r="M997" s="2">
        <f t="shared" ca="1" si="142"/>
        <v>2.3148148148147683E-3</v>
      </c>
      <c r="N997" s="2">
        <f t="shared" ca="1" si="143"/>
        <v>-7.7861952861954659E-3</v>
      </c>
    </row>
    <row r="998" spans="1:14" x14ac:dyDescent="0.2">
      <c r="A998" s="1">
        <v>42446</v>
      </c>
      <c r="B998" s="2">
        <f t="shared" ca="1" si="135"/>
        <v>4.1984156589830377</v>
      </c>
      <c r="C998" s="7">
        <f t="shared" ca="1" si="136"/>
        <v>3.6513271949885699</v>
      </c>
      <c r="D998" s="2">
        <f t="shared" ca="1" si="137"/>
        <v>1.1498327689573655</v>
      </c>
      <c r="E998" s="2">
        <f ca="1">IF(ROW()&gt;$H$2+5,"",IF(D998&gt;AVERAGE(D999:INDIRECT("D"&amp;TEXT($H$2+5, "#"))),1,0))</f>
        <v>0</v>
      </c>
      <c r="F998" s="2">
        <f ca="1">IF(ROW()&gt;$H$2+5,"",IF(D998&lt;AVERAGE(D999:INDIRECT("D"&amp;TEXT($H$2+5, "#"))),1,0))</f>
        <v>1</v>
      </c>
      <c r="G998" s="2">
        <f t="shared" ca="1" si="138"/>
        <v>2.1276595744680795E-2</v>
      </c>
      <c r="H998" s="2">
        <f t="shared" ca="1" si="139"/>
        <v>6.5803904364981208E-4</v>
      </c>
      <c r="J998" s="2">
        <f ca="1">IF(ROW()&gt;$H$2+5,"",IF(D998&gt;AVERAGE(D999:INDIRECT("D"&amp;TEXT($H$2+5, "#"))),1,-1))</f>
        <v>-1</v>
      </c>
      <c r="K998" s="2">
        <f t="shared" ca="1" si="140"/>
        <v>2.1276595744680795E-2</v>
      </c>
      <c r="L998" s="2">
        <f t="shared" ca="1" si="141"/>
        <v>6.5803904364981208E-4</v>
      </c>
      <c r="M998" s="2">
        <f t="shared" ca="1" si="142"/>
        <v>2.1276595744680795E-2</v>
      </c>
      <c r="N998" s="2">
        <f t="shared" ca="1" si="143"/>
        <v>6.5803904364981208E-4</v>
      </c>
    </row>
    <row r="999" spans="1:14" x14ac:dyDescent="0.2">
      <c r="A999" s="1">
        <v>42445</v>
      </c>
      <c r="B999" s="2">
        <f t="shared" ca="1" si="135"/>
        <v>4.1135991810237842</v>
      </c>
      <c r="C999" s="7">
        <f t="shared" ca="1" si="136"/>
        <v>3.5752578784263083</v>
      </c>
      <c r="D999" s="2">
        <f t="shared" ca="1" si="137"/>
        <v>1.1505741182603682</v>
      </c>
      <c r="E999" s="2">
        <f ca="1">IF(ROW()&gt;$H$2+5,"",IF(D999&gt;AVERAGE(D1000:INDIRECT("D"&amp;TEXT($H$2+5, "#"))),1,0))</f>
        <v>0</v>
      </c>
      <c r="F999" s="2">
        <f ca="1">IF(ROW()&gt;$H$2+5,"",IF(D999&lt;AVERAGE(D1000:INDIRECT("D"&amp;TEXT($H$2+5, "#"))),1,0))</f>
        <v>1</v>
      </c>
      <c r="G999" s="2">
        <f t="shared" ca="1" si="138"/>
        <v>4.7505938242281831E-3</v>
      </c>
      <c r="H999" s="2">
        <f t="shared" ca="1" si="139"/>
        <v>6.0980707474590085E-4</v>
      </c>
      <c r="J999" s="2">
        <f ca="1">IF(ROW()&gt;$H$2+5,"",IF(D999&gt;AVERAGE(D1000:INDIRECT("D"&amp;TEXT($H$2+5, "#"))),1,-1))</f>
        <v>-1</v>
      </c>
      <c r="K999" s="2">
        <f t="shared" ca="1" si="140"/>
        <v>4.7505938242281831E-3</v>
      </c>
      <c r="L999" s="2">
        <f t="shared" ca="1" si="141"/>
        <v>6.0980707474590085E-4</v>
      </c>
      <c r="M999" s="2">
        <f t="shared" ca="1" si="142"/>
        <v>4.7505938242281831E-3</v>
      </c>
      <c r="N999" s="2">
        <f t="shared" ca="1" si="143"/>
        <v>6.0980707474590085E-4</v>
      </c>
    </row>
    <row r="1000" spans="1:14" x14ac:dyDescent="0.2">
      <c r="A1000" s="1">
        <v>42444</v>
      </c>
      <c r="B1000" s="2">
        <f t="shared" ca="1" si="135"/>
        <v>4.096635885431934</v>
      </c>
      <c r="C1000" s="7">
        <f t="shared" ca="1" si="136"/>
        <v>3.5583535858569162</v>
      </c>
      <c r="D1000" s="2">
        <f t="shared" ca="1" si="137"/>
        <v>1.151272853185384</v>
      </c>
      <c r="E1000" s="2">
        <f ca="1">IF(ROW()&gt;$H$2+5,"",IF(D1000&gt;AVERAGE(D1001:INDIRECT("D"&amp;TEXT($H$2+5, "#"))),1,0))</f>
        <v>0</v>
      </c>
      <c r="F1000" s="2">
        <f ca="1">IF(ROW()&gt;$H$2+5,"",IF(D1000&lt;AVERAGE(D1001:INDIRECT("D"&amp;TEXT($H$2+5, "#"))),1,0))</f>
        <v>1</v>
      </c>
      <c r="G1000" s="2">
        <f t="shared" ca="1" si="138"/>
        <v>-4.7281323877070092E-3</v>
      </c>
      <c r="H1000" s="2">
        <f t="shared" ca="1" si="139"/>
        <v>5.5177692516371725E-3</v>
      </c>
      <c r="J1000" s="2">
        <f ca="1">IF(ROW()&gt;$H$2+5,"",IF(D1000&gt;AVERAGE(D1001:INDIRECT("D"&amp;TEXT($H$2+5, "#"))),1,-1))</f>
        <v>-1</v>
      </c>
      <c r="K1000" s="2">
        <f t="shared" ca="1" si="140"/>
        <v>-4.7281323877070092E-3</v>
      </c>
      <c r="L1000" s="2">
        <f t="shared" ca="1" si="141"/>
        <v>5.5177692516371725E-3</v>
      </c>
      <c r="M1000" s="2">
        <f t="shared" ca="1" si="142"/>
        <v>-4.7281323877070092E-3</v>
      </c>
      <c r="N1000" s="2">
        <f t="shared" ca="1" si="143"/>
        <v>5.5177692516371725E-3</v>
      </c>
    </row>
    <row r="1001" spans="1:14" x14ac:dyDescent="0.2">
      <c r="A1001" s="1">
        <v>42443</v>
      </c>
      <c r="B1001" s="2">
        <f t="shared" ca="1" si="135"/>
        <v>4.1390441244115603</v>
      </c>
      <c r="C1001" s="7">
        <f t="shared" ca="1" si="136"/>
        <v>3.5752578784263083</v>
      </c>
      <c r="D1001" s="2">
        <f t="shared" ca="1" si="137"/>
        <v>1.1576910715691953</v>
      </c>
      <c r="E1001" s="2">
        <f ca="1">IF(ROW()&gt;$H$2+5,"",IF(D1001&gt;AVERAGE(D1002:INDIRECT("D"&amp;TEXT($H$2+5, "#"))),1,0))</f>
        <v>0</v>
      </c>
      <c r="F1001" s="2">
        <f ca="1">IF(ROW()&gt;$H$2+5,"",IF(D1001&lt;AVERAGE(D1002:INDIRECT("D"&amp;TEXT($H$2+5, "#"))),1,0))</f>
        <v>1</v>
      </c>
      <c r="G1001" s="2">
        <f t="shared" ca="1" si="138"/>
        <v>1.9277108433735059E-2</v>
      </c>
      <c r="H1001" s="2">
        <f t="shared" ca="1" si="139"/>
        <v>2.6104417670684381E-3</v>
      </c>
      <c r="J1001" s="2">
        <f ca="1">IF(ROW()&gt;$H$2+5,"",IF(D1001&gt;AVERAGE(D1002:INDIRECT("D"&amp;TEXT($H$2+5, "#"))),1,-1))</f>
        <v>-1</v>
      </c>
      <c r="K1001" s="2">
        <f t="shared" ca="1" si="140"/>
        <v>1.9277108433735059E-2</v>
      </c>
      <c r="L1001" s="2">
        <f t="shared" ca="1" si="141"/>
        <v>2.6104417670684381E-3</v>
      </c>
      <c r="M1001" s="2">
        <f t="shared" ca="1" si="142"/>
        <v>1.9277108433735059E-2</v>
      </c>
      <c r="N1001" s="2">
        <f t="shared" ca="1" si="143"/>
        <v>2.6104417670684381E-3</v>
      </c>
    </row>
    <row r="1002" spans="1:14" x14ac:dyDescent="0.2">
      <c r="A1002" s="1">
        <v>42442</v>
      </c>
      <c r="B1002" s="2">
        <f t="shared" ca="1" si="135"/>
        <v>4.0711909420441579</v>
      </c>
      <c r="C1002" s="7">
        <f t="shared" ca="1" si="136"/>
        <v>3.5076407081487417</v>
      </c>
      <c r="D1002" s="2">
        <f t="shared" ca="1" si="137"/>
        <v>1.1606636143166573</v>
      </c>
      <c r="E1002" s="2">
        <f ca="1">IF(ROW()&gt;$H$2+5,"",IF(D1002&gt;AVERAGE(D1003:INDIRECT("D"&amp;TEXT($H$2+5, "#"))),1,0))</f>
        <v>0</v>
      </c>
      <c r="F1002" s="2">
        <f ca="1">IF(ROW()&gt;$H$2+5,"",IF(D1002&lt;AVERAGE(D1003:INDIRECT("D"&amp;TEXT($H$2+5, "#"))),1,0))</f>
        <v>1</v>
      </c>
      <c r="G1002" s="2">
        <f t="shared" ca="1" si="138"/>
        <v>0</v>
      </c>
      <c r="H1002" s="2">
        <f t="shared" ca="1" si="139"/>
        <v>0</v>
      </c>
      <c r="J1002" s="2">
        <f ca="1">IF(ROW()&gt;$H$2+5,"",IF(D1002&gt;AVERAGE(D1003:INDIRECT("D"&amp;TEXT($H$2+5, "#"))),1,-1))</f>
        <v>-1</v>
      </c>
      <c r="K1002" s="2">
        <f t="shared" ca="1" si="140"/>
        <v>0</v>
      </c>
      <c r="L1002" s="2">
        <f t="shared" ca="1" si="141"/>
        <v>0</v>
      </c>
      <c r="M1002" s="2">
        <f t="shared" ca="1" si="142"/>
        <v>0</v>
      </c>
      <c r="N1002" s="2">
        <f t="shared" ca="1" si="143"/>
        <v>0</v>
      </c>
    </row>
    <row r="1003" spans="1:14" x14ac:dyDescent="0.2">
      <c r="A1003" s="1">
        <v>42441</v>
      </c>
      <c r="B1003" s="2">
        <f t="shared" ca="1" si="135"/>
        <v>4.0711909420441579</v>
      </c>
      <c r="C1003" s="7">
        <f t="shared" ca="1" si="136"/>
        <v>3.5076407081487417</v>
      </c>
      <c r="D1003" s="2">
        <f t="shared" ca="1" si="137"/>
        <v>1.1606636143166573</v>
      </c>
      <c r="E1003" s="2">
        <f ca="1">IF(ROW()&gt;$H$2+5,"",IF(D1003&gt;AVERAGE(D1004:INDIRECT("D"&amp;TEXT($H$2+5, "#"))),1,0))</f>
        <v>0</v>
      </c>
      <c r="F1003" s="2">
        <f ca="1">IF(ROW()&gt;$H$2+5,"",IF(D1003&lt;AVERAGE(D1004:INDIRECT("D"&amp;TEXT($H$2+5, "#"))),1,0))</f>
        <v>1</v>
      </c>
      <c r="G1003" s="2">
        <f t="shared" ca="1" si="138"/>
        <v>0</v>
      </c>
      <c r="H1003" s="2">
        <f t="shared" ca="1" si="139"/>
        <v>0</v>
      </c>
      <c r="J1003" s="2">
        <f ca="1">IF(ROW()&gt;$H$2+5,"",IF(D1003&gt;AVERAGE(D1004:INDIRECT("D"&amp;TEXT($H$2+5, "#"))),1,-1))</f>
        <v>-1</v>
      </c>
      <c r="K1003" s="2">
        <f t="shared" ca="1" si="140"/>
        <v>0</v>
      </c>
      <c r="L1003" s="2">
        <f t="shared" ca="1" si="141"/>
        <v>0</v>
      </c>
      <c r="M1003" s="2">
        <f t="shared" ca="1" si="142"/>
        <v>0</v>
      </c>
      <c r="N1003" s="2">
        <f t="shared" ca="1" si="143"/>
        <v>0</v>
      </c>
    </row>
    <row r="1004" spans="1:14" x14ac:dyDescent="0.2">
      <c r="A1004" s="1">
        <v>42440</v>
      </c>
      <c r="B1004" s="2">
        <f t="shared" ca="1" si="135"/>
        <v>4.0711909420441579</v>
      </c>
      <c r="C1004" s="7">
        <f t="shared" ca="1" si="136"/>
        <v>3.5076407081487417</v>
      </c>
      <c r="D1004" s="2">
        <f t="shared" ca="1" si="137"/>
        <v>1.1606636143166573</v>
      </c>
      <c r="E1004" s="2">
        <f ca="1">IF(ROW()&gt;$H$2+5,"",IF(D1004&gt;AVERAGE(D1005:INDIRECT("D"&amp;TEXT($H$2+5, "#"))),1,0))</f>
        <v>0</v>
      </c>
      <c r="F1004" s="2">
        <f ca="1">IF(ROW()&gt;$H$2+5,"",IF(D1004&lt;AVERAGE(D1005:INDIRECT("D"&amp;TEXT($H$2+5, "#"))),1,0))</f>
        <v>1</v>
      </c>
      <c r="G1004" s="2">
        <f t="shared" ca="1" si="138"/>
        <v>7.2815533980582344E-3</v>
      </c>
      <c r="H1004" s="2">
        <f t="shared" ca="1" si="139"/>
        <v>5.193870725824474E-3</v>
      </c>
      <c r="J1004" s="2">
        <f ca="1">IF(ROW()&gt;$H$2+5,"",IF(D1004&gt;AVERAGE(D1005:INDIRECT("D"&amp;TEXT($H$2+5, "#"))),1,-1))</f>
        <v>-1</v>
      </c>
      <c r="K1004" s="2">
        <f t="shared" ca="1" si="140"/>
        <v>7.2815533980582344E-3</v>
      </c>
      <c r="L1004" s="2">
        <f t="shared" ca="1" si="141"/>
        <v>5.193870725824474E-3</v>
      </c>
      <c r="M1004" s="2">
        <f t="shared" ca="1" si="142"/>
        <v>7.2815533980582344E-3</v>
      </c>
      <c r="N1004" s="2">
        <f t="shared" ca="1" si="143"/>
        <v>5.193870725824474E-3</v>
      </c>
    </row>
    <row r="1005" spans="1:14" x14ac:dyDescent="0.2">
      <c r="A1005" s="1">
        <v>42439</v>
      </c>
      <c r="B1005" s="2">
        <f t="shared" ca="1" si="135"/>
        <v>4.0627092942482328</v>
      </c>
      <c r="C1005" s="7">
        <f t="shared" ca="1" si="136"/>
        <v>3.4822842692946545</v>
      </c>
      <c r="D1005" s="2">
        <f t="shared" ca="1" si="137"/>
        <v>1.1666793920506509</v>
      </c>
      <c r="E1005" s="2">
        <f ca="1">IF(ROW()&gt;$H$2+5,"",IF(D1005&gt;AVERAGE(D1006:INDIRECT("D"&amp;TEXT($H$2+5, "#"))),1,0))</f>
        <v>0</v>
      </c>
      <c r="F1005" s="2">
        <f ca="1">IF(ROW()&gt;$H$2+5,"",IF(D1005&lt;AVERAGE(D1006:INDIRECT("D"&amp;TEXT($H$2+5, "#"))),1,0))</f>
        <v>1</v>
      </c>
      <c r="G1005" s="2">
        <f t="shared" ca="1" si="138"/>
        <v>0</v>
      </c>
      <c r="H1005" s="2">
        <f t="shared" ca="1" si="139"/>
        <v>-4.1928721174005184E-3</v>
      </c>
      <c r="J1005" s="2">
        <f ca="1">IF(ROW()&gt;$H$2+5,"",IF(D1005&gt;AVERAGE(D1006:INDIRECT("D"&amp;TEXT($H$2+5, "#"))),1,-1))</f>
        <v>-1</v>
      </c>
      <c r="K1005" s="2">
        <f t="shared" ca="1" si="140"/>
        <v>0</v>
      </c>
      <c r="L1005" s="2">
        <f t="shared" ca="1" si="141"/>
        <v>-4.1928721174005184E-3</v>
      </c>
      <c r="M1005" s="2">
        <f t="shared" ca="1" si="142"/>
        <v>0</v>
      </c>
      <c r="N1005" s="2">
        <f t="shared" ca="1" si="143"/>
        <v>-4.1928721174005184E-3</v>
      </c>
    </row>
    <row r="1006" spans="1:14" x14ac:dyDescent="0.2">
      <c r="A1006" s="1">
        <v>42438</v>
      </c>
      <c r="B1006" s="2">
        <f t="shared" ca="1" si="135"/>
        <v>4.0457459986563817</v>
      </c>
      <c r="C1006" s="7">
        <f t="shared" ca="1" si="136"/>
        <v>3.4822842692946545</v>
      </c>
      <c r="D1006" s="2">
        <f t="shared" ca="1" si="137"/>
        <v>1.161808079348978</v>
      </c>
      <c r="E1006" s="2">
        <f ca="1">IF(ROW()&gt;$H$2+5,"",IF(D1006&gt;AVERAGE(D1007:INDIRECT("D"&amp;TEXT($H$2+5, "#"))),1,0))</f>
        <v>0</v>
      </c>
      <c r="F1006" s="2">
        <f ca="1">IF(ROW()&gt;$H$2+5,"",IF(D1006&lt;AVERAGE(D1007:INDIRECT("D"&amp;TEXT($H$2+5, "#"))),1,0))</f>
        <v>1</v>
      </c>
      <c r="G1006" s="2">
        <f t="shared" ca="1" si="138"/>
        <v>2.4330900243308513E-3</v>
      </c>
      <c r="H1006" s="2">
        <f t="shared" ca="1" si="139"/>
        <v>1.0749098340339144E-2</v>
      </c>
      <c r="J1006" s="2">
        <f ca="1">IF(ROW()&gt;$H$2+5,"",IF(D1006&gt;AVERAGE(D1007:INDIRECT("D"&amp;TEXT($H$2+5, "#"))),1,-1))</f>
        <v>-1</v>
      </c>
      <c r="K1006" s="2">
        <f t="shared" ca="1" si="140"/>
        <v>2.4330900243308513E-3</v>
      </c>
      <c r="L1006" s="2">
        <f t="shared" ca="1" si="141"/>
        <v>1.0749098340339144E-2</v>
      </c>
      <c r="M1006" s="2">
        <f t="shared" ca="1" si="142"/>
        <v>-8.3160083160082939E-3</v>
      </c>
      <c r="N1006" s="2">
        <f t="shared" ca="1" si="143"/>
        <v>-1.0749098340339144E-2</v>
      </c>
    </row>
    <row r="1007" spans="1:14" x14ac:dyDescent="0.2">
      <c r="A1007" s="1">
        <v>42437</v>
      </c>
      <c r="B1007" s="2">
        <f t="shared" ca="1" si="135"/>
        <v>4.079672589840083</v>
      </c>
      <c r="C1007" s="7">
        <f t="shared" ca="1" si="136"/>
        <v>3.4738321230099589</v>
      </c>
      <c r="D1007" s="2">
        <f t="shared" ca="1" si="137"/>
        <v>1.1744011930850544</v>
      </c>
      <c r="E1007" s="2">
        <f ca="1">IF(ROW()&gt;$H$2+5,"",IF(D1007&gt;AVERAGE(D1008:INDIRECT("D"&amp;TEXT($H$2+5, "#"))),1,0))</f>
        <v>1</v>
      </c>
      <c r="F1007" s="2">
        <f ca="1">IF(ROW()&gt;$H$2+5,"",IF(D1007&lt;AVERAGE(D1008:INDIRECT("D"&amp;TEXT($H$2+5, "#"))),1,0))</f>
        <v>0</v>
      </c>
      <c r="G1007" s="2">
        <f t="shared" ca="1" si="138"/>
        <v>-1.2320328542094531E-2</v>
      </c>
      <c r="H1007" s="2">
        <f t="shared" ca="1" si="139"/>
        <v>-7.4777135299880903E-3</v>
      </c>
      <c r="J1007" s="2">
        <f ca="1">IF(ROW()&gt;$H$2+5,"",IF(D1007&gt;AVERAGE(D1008:INDIRECT("D"&amp;TEXT($H$2+5, "#"))),1,-1))</f>
        <v>1</v>
      </c>
      <c r="K1007" s="2">
        <f t="shared" ca="1" si="140"/>
        <v>-1.2320328542094531E-2</v>
      </c>
      <c r="L1007" s="2">
        <f t="shared" ca="1" si="141"/>
        <v>-7.4777135299880903E-3</v>
      </c>
      <c r="M1007" s="2">
        <f t="shared" ca="1" si="142"/>
        <v>-1.2320328542094531E-2</v>
      </c>
      <c r="N1007" s="2">
        <f t="shared" ca="1" si="143"/>
        <v>-7.4777135299880903E-3</v>
      </c>
    </row>
    <row r="1008" spans="1:14" x14ac:dyDescent="0.2">
      <c r="A1008" s="1">
        <v>42436</v>
      </c>
      <c r="B1008" s="2">
        <f t="shared" ca="1" si="135"/>
        <v>4.1305624766156352</v>
      </c>
      <c r="C1008" s="7">
        <f t="shared" ca="1" si="136"/>
        <v>3.4907364155793501</v>
      </c>
      <c r="D1008" s="2">
        <f t="shared" ca="1" si="137"/>
        <v>1.1832925735041768</v>
      </c>
      <c r="E1008" s="2">
        <f ca="1">IF(ROW()&gt;$H$2+5,"",IF(D1008&gt;AVERAGE(D1009:INDIRECT("D"&amp;TEXT($H$2+5, "#"))),1,0))</f>
        <v>1</v>
      </c>
      <c r="F1008" s="2">
        <f ca="1">IF(ROW()&gt;$H$2+5,"",IF(D1008&lt;AVERAGE(D1009:INDIRECT("D"&amp;TEXT($H$2+5, "#"))),1,0))</f>
        <v>0</v>
      </c>
      <c r="G1008" s="2">
        <f t="shared" ca="1" si="138"/>
        <v>1.670146137787052E-2</v>
      </c>
      <c r="H1008" s="2">
        <f t="shared" ca="1" si="139"/>
        <v>6.9215102776259592E-3</v>
      </c>
      <c r="J1008" s="2">
        <f ca="1">IF(ROW()&gt;$H$2+5,"",IF(D1008&gt;AVERAGE(D1009:INDIRECT("D"&amp;TEXT($H$2+5, "#"))),1,-1))</f>
        <v>1</v>
      </c>
      <c r="K1008" s="2">
        <f t="shared" ca="1" si="140"/>
        <v>1.670146137787052E-2</v>
      </c>
      <c r="L1008" s="2">
        <f t="shared" ca="1" si="141"/>
        <v>6.9215102776259592E-3</v>
      </c>
      <c r="M1008" s="2">
        <f t="shared" ca="1" si="142"/>
        <v>1.670146137787052E-2</v>
      </c>
      <c r="N1008" s="2">
        <f t="shared" ca="1" si="143"/>
        <v>6.9215102776259592E-3</v>
      </c>
    </row>
    <row r="1009" spans="1:14" x14ac:dyDescent="0.2">
      <c r="A1009" s="1">
        <v>42435</v>
      </c>
      <c r="B1009" s="2">
        <f t="shared" ca="1" si="135"/>
        <v>4.0627092942482328</v>
      </c>
      <c r="C1009" s="7">
        <f t="shared" ca="1" si="136"/>
        <v>3.4569278304405668</v>
      </c>
      <c r="D1009" s="2">
        <f t="shared" ca="1" si="137"/>
        <v>1.1752369426035898</v>
      </c>
      <c r="E1009" s="2">
        <f ca="1">IF(ROW()&gt;$H$2+5,"",IF(D1009&gt;AVERAGE(D1010:INDIRECT("D"&amp;TEXT($H$2+5, "#"))),1,0))</f>
        <v>1</v>
      </c>
      <c r="F1009" s="2">
        <f ca="1">IF(ROW()&gt;$H$2+5,"",IF(D1009&lt;AVERAGE(D1010:INDIRECT("D"&amp;TEXT($H$2+5, "#"))),1,0))</f>
        <v>0</v>
      </c>
      <c r="G1009" s="2">
        <f t="shared" ca="1" si="138"/>
        <v>0</v>
      </c>
      <c r="H1009" s="2">
        <f t="shared" ca="1" si="139"/>
        <v>0</v>
      </c>
      <c r="J1009" s="2">
        <f ca="1">IF(ROW()&gt;$H$2+5,"",IF(D1009&gt;AVERAGE(D1010:INDIRECT("D"&amp;TEXT($H$2+5, "#"))),1,-1))</f>
        <v>1</v>
      </c>
      <c r="K1009" s="2">
        <f t="shared" ca="1" si="140"/>
        <v>0</v>
      </c>
      <c r="L1009" s="2">
        <f t="shared" ca="1" si="141"/>
        <v>0</v>
      </c>
      <c r="M1009" s="2">
        <f t="shared" ca="1" si="142"/>
        <v>0</v>
      </c>
      <c r="N1009" s="2">
        <f t="shared" ca="1" si="143"/>
        <v>0</v>
      </c>
    </row>
    <row r="1010" spans="1:14" x14ac:dyDescent="0.2">
      <c r="A1010" s="1">
        <v>42434</v>
      </c>
      <c r="B1010" s="2">
        <f t="shared" ca="1" si="135"/>
        <v>4.0627092942482328</v>
      </c>
      <c r="C1010" s="7">
        <f t="shared" ca="1" si="136"/>
        <v>3.4569278304405668</v>
      </c>
      <c r="D1010" s="2">
        <f t="shared" ca="1" si="137"/>
        <v>1.1752369426035898</v>
      </c>
      <c r="E1010" s="2">
        <f ca="1">IF(ROW()&gt;$H$2+5,"",IF(D1010&gt;AVERAGE(D1011:INDIRECT("D"&amp;TEXT($H$2+5, "#"))),1,0))</f>
        <v>1</v>
      </c>
      <c r="F1010" s="2">
        <f ca="1">IF(ROW()&gt;$H$2+5,"",IF(D1010&lt;AVERAGE(D1011:INDIRECT("D"&amp;TEXT($H$2+5, "#"))),1,0))</f>
        <v>0</v>
      </c>
      <c r="G1010" s="2">
        <f t="shared" ca="1" si="138"/>
        <v>0</v>
      </c>
      <c r="H1010" s="2">
        <f t="shared" ca="1" si="139"/>
        <v>0</v>
      </c>
      <c r="J1010" s="2">
        <f ca="1">IF(ROW()&gt;$H$2+5,"",IF(D1010&gt;AVERAGE(D1011:INDIRECT("D"&amp;TEXT($H$2+5, "#"))),1,-1))</f>
        <v>1</v>
      </c>
      <c r="K1010" s="2">
        <f t="shared" ca="1" si="140"/>
        <v>0</v>
      </c>
      <c r="L1010" s="2">
        <f t="shared" ca="1" si="141"/>
        <v>0</v>
      </c>
      <c r="M1010" s="2">
        <f t="shared" ca="1" si="142"/>
        <v>0</v>
      </c>
      <c r="N1010" s="2">
        <f t="shared" ca="1" si="143"/>
        <v>0</v>
      </c>
    </row>
    <row r="1011" spans="1:14" x14ac:dyDescent="0.2">
      <c r="A1011" s="1">
        <v>42433</v>
      </c>
      <c r="B1011" s="2">
        <f t="shared" ca="1" si="135"/>
        <v>4.0627092942482328</v>
      </c>
      <c r="C1011" s="7">
        <f t="shared" ca="1" si="136"/>
        <v>3.4569278304405668</v>
      </c>
      <c r="D1011" s="2">
        <f t="shared" ca="1" si="137"/>
        <v>1.1752369426035898</v>
      </c>
      <c r="E1011" s="2">
        <f ca="1">IF(ROW()&gt;$H$2+5,"",IF(D1011&gt;AVERAGE(D1012:INDIRECT("D"&amp;TEXT($H$2+5, "#"))),1,0))</f>
        <v>1</v>
      </c>
      <c r="F1011" s="2">
        <f ca="1">IF(ROW()&gt;$H$2+5,"",IF(D1011&lt;AVERAGE(D1012:INDIRECT("D"&amp;TEXT($H$2+5, "#"))),1,0))</f>
        <v>0</v>
      </c>
      <c r="G1011" s="2">
        <f t="shared" ca="1" si="138"/>
        <v>1.2684989429175553E-2</v>
      </c>
      <c r="H1011" s="2">
        <f t="shared" ca="1" si="139"/>
        <v>3.0875180541329456E-4</v>
      </c>
      <c r="J1011" s="2">
        <f ca="1">IF(ROW()&gt;$H$2+5,"",IF(D1011&gt;AVERAGE(D1012:INDIRECT("D"&amp;TEXT($H$2+5, "#"))),1,-1))</f>
        <v>1</v>
      </c>
      <c r="K1011" s="2">
        <f t="shared" ca="1" si="140"/>
        <v>1.2684989429175553E-2</v>
      </c>
      <c r="L1011" s="2">
        <f t="shared" ca="1" si="141"/>
        <v>3.0875180541329456E-4</v>
      </c>
      <c r="M1011" s="2">
        <f t="shared" ca="1" si="142"/>
        <v>1.2684989429175553E-2</v>
      </c>
      <c r="N1011" s="2">
        <f t="shared" ca="1" si="143"/>
        <v>3.0875180541329456E-4</v>
      </c>
    </row>
    <row r="1012" spans="1:14" x14ac:dyDescent="0.2">
      <c r="A1012" s="1">
        <v>42432</v>
      </c>
      <c r="B1012" s="2">
        <f t="shared" ca="1" si="135"/>
        <v>4.0118194074726805</v>
      </c>
      <c r="C1012" s="7">
        <f t="shared" ca="1" si="136"/>
        <v>3.4146670990170884</v>
      </c>
      <c r="D1012" s="2">
        <f t="shared" ca="1" si="137"/>
        <v>1.1748786312514863</v>
      </c>
      <c r="E1012" s="2">
        <f ca="1">IF(ROW()&gt;$H$2+5,"",IF(D1012&gt;AVERAGE(D1013:INDIRECT("D"&amp;TEXT($H$2+5, "#"))),1,0))</f>
        <v>1</v>
      </c>
      <c r="F1012" s="2">
        <f ca="1">IF(ROW()&gt;$H$2+5,"",IF(D1012&lt;AVERAGE(D1013:INDIRECT("D"&amp;TEXT($H$2+5, "#"))),1,0))</f>
        <v>0</v>
      </c>
      <c r="G1012" s="2">
        <f t="shared" ca="1" si="138"/>
        <v>-6.3025210084033997E-3</v>
      </c>
      <c r="H1012" s="2">
        <f t="shared" ca="1" si="139"/>
        <v>-6.3025210084033997E-3</v>
      </c>
      <c r="J1012" s="2">
        <f ca="1">IF(ROW()&gt;$H$2+5,"",IF(D1012&gt;AVERAGE(D1013:INDIRECT("D"&amp;TEXT($H$2+5, "#"))),1,-1))</f>
        <v>1</v>
      </c>
      <c r="K1012" s="2">
        <f t="shared" ca="1" si="140"/>
        <v>-6.3025210084033997E-3</v>
      </c>
      <c r="L1012" s="2">
        <f t="shared" ca="1" si="141"/>
        <v>-6.3025210084033997E-3</v>
      </c>
      <c r="M1012" s="2">
        <f t="shared" ca="1" si="142"/>
        <v>-6.3025210084033997E-3</v>
      </c>
      <c r="N1012" s="2">
        <f t="shared" ca="1" si="143"/>
        <v>-6.3025210084033997E-3</v>
      </c>
    </row>
    <row r="1013" spans="1:14" x14ac:dyDescent="0.2">
      <c r="A1013" s="1">
        <v>42431</v>
      </c>
      <c r="B1013" s="2">
        <f t="shared" ca="1" si="135"/>
        <v>4.0372643508604567</v>
      </c>
      <c r="C1013" s="7">
        <f t="shared" ca="1" si="136"/>
        <v>3.4146670990170884</v>
      </c>
      <c r="D1013" s="2">
        <f t="shared" ca="1" si="137"/>
        <v>1.1823302927604811</v>
      </c>
      <c r="E1013" s="2">
        <f ca="1">IF(ROW()&gt;$H$2+5,"",IF(D1013&gt;AVERAGE(D1014:INDIRECT("D"&amp;TEXT($H$2+5, "#"))),1,0))</f>
        <v>1</v>
      </c>
      <c r="F1013" s="2">
        <f ca="1">IF(ROW()&gt;$H$2+5,"",IF(D1013&lt;AVERAGE(D1014:INDIRECT("D"&amp;TEXT($H$2+5, "#"))),1,0))</f>
        <v>0</v>
      </c>
      <c r="G1013" s="2">
        <f t="shared" ca="1" si="138"/>
        <v>3.2537960954446825E-2</v>
      </c>
      <c r="H1013" s="2">
        <f t="shared" ca="1" si="139"/>
        <v>-7.1012088698540338E-4</v>
      </c>
      <c r="J1013" s="2">
        <f ca="1">IF(ROW()&gt;$H$2+5,"",IF(D1013&gt;AVERAGE(D1014:INDIRECT("D"&amp;TEXT($H$2+5, "#"))),1,-1))</f>
        <v>1</v>
      </c>
      <c r="K1013" s="2">
        <f t="shared" ca="1" si="140"/>
        <v>3.2537960954446825E-2</v>
      </c>
      <c r="L1013" s="2">
        <f t="shared" ca="1" si="141"/>
        <v>-7.1012088698540338E-4</v>
      </c>
      <c r="M1013" s="2">
        <f t="shared" ca="1" si="142"/>
        <v>3.2537960954446825E-2</v>
      </c>
      <c r="N1013" s="2">
        <f t="shared" ca="1" si="143"/>
        <v>-7.1012088698540338E-4</v>
      </c>
    </row>
    <row r="1014" spans="1:14" x14ac:dyDescent="0.2">
      <c r="A1014" s="1">
        <v>42430</v>
      </c>
      <c r="B1014" s="2">
        <f t="shared" ca="1" si="135"/>
        <v>3.9100396339215768</v>
      </c>
      <c r="C1014" s="7">
        <f t="shared" ca="1" si="136"/>
        <v>3.3047891973160435</v>
      </c>
      <c r="D1014" s="2">
        <f t="shared" ca="1" si="137"/>
        <v>1.1831434322942844</v>
      </c>
      <c r="E1014" s="2">
        <f ca="1">IF(ROW()&gt;$H$2+5,"",IF(D1014&gt;AVERAGE(D1015:INDIRECT("D"&amp;TEXT($H$2+5, "#"))),1,0))</f>
        <v>1</v>
      </c>
      <c r="F1014" s="2">
        <f ca="1">IF(ROW()&gt;$H$2+5,"",IF(D1014&lt;AVERAGE(D1015:INDIRECT("D"&amp;TEXT($H$2+5, "#"))),1,0))</f>
        <v>0</v>
      </c>
      <c r="G1014" s="2">
        <f t="shared" ca="1" si="138"/>
        <v>1.3186813186813268E-2</v>
      </c>
      <c r="H1014" s="2">
        <f t="shared" ca="1" si="139"/>
        <v>-5.0423534798534446E-3</v>
      </c>
      <c r="J1014" s="2">
        <f ca="1">IF(ROW()&gt;$H$2+5,"",IF(D1014&gt;AVERAGE(D1015:INDIRECT("D"&amp;TEXT($H$2+5, "#"))),1,-1))</f>
        <v>1</v>
      </c>
      <c r="K1014" s="2">
        <f t="shared" ca="1" si="140"/>
        <v>1.3186813186813268E-2</v>
      </c>
      <c r="L1014" s="2">
        <f t="shared" ca="1" si="141"/>
        <v>-5.0423534798534446E-3</v>
      </c>
      <c r="M1014" s="2">
        <f t="shared" ca="1" si="142"/>
        <v>1.3186813186813268E-2</v>
      </c>
      <c r="N1014" s="2">
        <f t="shared" ca="1" si="143"/>
        <v>-5.0423534798534446E-3</v>
      </c>
    </row>
    <row r="1015" spans="1:14" x14ac:dyDescent="0.2">
      <c r="A1015" s="1">
        <v>42429</v>
      </c>
      <c r="B1015" s="2">
        <f t="shared" ca="1" si="135"/>
        <v>3.8591497471460245</v>
      </c>
      <c r="C1015" s="7">
        <f t="shared" ca="1" si="136"/>
        <v>3.245624173323173</v>
      </c>
      <c r="D1015" s="2">
        <f t="shared" ca="1" si="137"/>
        <v>1.1890316133536394</v>
      </c>
      <c r="E1015" s="2">
        <f ca="1">IF(ROW()&gt;$H$2+5,"",IF(D1015&gt;AVERAGE(D1016:INDIRECT("D"&amp;TEXT($H$2+5, "#"))),1,0))</f>
        <v>1</v>
      </c>
      <c r="F1015" s="2">
        <f ca="1">IF(ROW()&gt;$H$2+5,"",IF(D1015&lt;AVERAGE(D1016:INDIRECT("D"&amp;TEXT($H$2+5, "#"))),1,0))</f>
        <v>0</v>
      </c>
      <c r="G1015" s="2">
        <f t="shared" ca="1" si="138"/>
        <v>-6.5502183406113933E-3</v>
      </c>
      <c r="H1015" s="2">
        <f t="shared" ca="1" si="139"/>
        <v>1.2017196438847116E-3</v>
      </c>
      <c r="J1015" s="2">
        <f ca="1">IF(ROW()&gt;$H$2+5,"",IF(D1015&gt;AVERAGE(D1016:INDIRECT("D"&amp;TEXT($H$2+5, "#"))),1,-1))</f>
        <v>1</v>
      </c>
      <c r="K1015" s="2">
        <f t="shared" ca="1" si="140"/>
        <v>-6.5502183406113933E-3</v>
      </c>
      <c r="L1015" s="2">
        <f t="shared" ca="1" si="141"/>
        <v>1.2017196438847116E-3</v>
      </c>
      <c r="M1015" s="2">
        <f t="shared" ca="1" si="142"/>
        <v>-6.5502183406113933E-3</v>
      </c>
      <c r="N1015" s="2">
        <f t="shared" ca="1" si="143"/>
        <v>1.2017196438847116E-3</v>
      </c>
    </row>
    <row r="1016" spans="1:14" x14ac:dyDescent="0.2">
      <c r="A1016" s="1">
        <v>42428</v>
      </c>
      <c r="B1016" s="2">
        <f t="shared" ca="1" si="135"/>
        <v>3.8845946905338007</v>
      </c>
      <c r="C1016" s="7">
        <f t="shared" ca="1" si="136"/>
        <v>3.2709806121772602</v>
      </c>
      <c r="D1016" s="2">
        <f t="shared" ca="1" si="137"/>
        <v>1.1875933095024067</v>
      </c>
      <c r="E1016" s="2">
        <f ca="1">IF(ROW()&gt;$H$2+5,"",IF(D1016&gt;AVERAGE(D1017:INDIRECT("D"&amp;TEXT($H$2+5, "#"))),1,0))</f>
        <v>1</v>
      </c>
      <c r="F1016" s="2">
        <f ca="1">IF(ROW()&gt;$H$2+5,"",IF(D1016&lt;AVERAGE(D1017:INDIRECT("D"&amp;TEXT($H$2+5, "#"))),1,0))</f>
        <v>0</v>
      </c>
      <c r="G1016" s="2">
        <f t="shared" ca="1" si="138"/>
        <v>0</v>
      </c>
      <c r="H1016" s="2">
        <f t="shared" ca="1" si="139"/>
        <v>0</v>
      </c>
      <c r="J1016" s="2">
        <f ca="1">IF(ROW()&gt;$H$2+5,"",IF(D1016&gt;AVERAGE(D1017:INDIRECT("D"&amp;TEXT($H$2+5, "#"))),1,-1))</f>
        <v>1</v>
      </c>
      <c r="K1016" s="2">
        <f t="shared" ca="1" si="140"/>
        <v>0</v>
      </c>
      <c r="L1016" s="2">
        <f t="shared" ca="1" si="141"/>
        <v>0</v>
      </c>
      <c r="M1016" s="2">
        <f t="shared" ca="1" si="142"/>
        <v>0</v>
      </c>
      <c r="N1016" s="2">
        <f t="shared" ca="1" si="143"/>
        <v>0</v>
      </c>
    </row>
    <row r="1017" spans="1:14" x14ac:dyDescent="0.2">
      <c r="A1017" s="1">
        <v>42427</v>
      </c>
      <c r="B1017" s="2">
        <f t="shared" ca="1" si="135"/>
        <v>3.8845946905338007</v>
      </c>
      <c r="C1017" s="7">
        <f t="shared" ca="1" si="136"/>
        <v>3.2709806121772602</v>
      </c>
      <c r="D1017" s="2">
        <f t="shared" ca="1" si="137"/>
        <v>1.1875933095024067</v>
      </c>
      <c r="E1017" s="2">
        <f ca="1">IF(ROW()&gt;$H$2+5,"",IF(D1017&gt;AVERAGE(D1018:INDIRECT("D"&amp;TEXT($H$2+5, "#"))),1,0))</f>
        <v>1</v>
      </c>
      <c r="F1017" s="2">
        <f ca="1">IF(ROW()&gt;$H$2+5,"",IF(D1017&lt;AVERAGE(D1018:INDIRECT("D"&amp;TEXT($H$2+5, "#"))),1,0))</f>
        <v>0</v>
      </c>
      <c r="G1017" s="2">
        <f t="shared" ca="1" si="138"/>
        <v>0</v>
      </c>
      <c r="H1017" s="2">
        <f t="shared" ca="1" si="139"/>
        <v>0</v>
      </c>
      <c r="J1017" s="2">
        <f ca="1">IF(ROW()&gt;$H$2+5,"",IF(D1017&gt;AVERAGE(D1018:INDIRECT("D"&amp;TEXT($H$2+5, "#"))),1,-1))</f>
        <v>1</v>
      </c>
      <c r="K1017" s="2">
        <f t="shared" ca="1" si="140"/>
        <v>0</v>
      </c>
      <c r="L1017" s="2">
        <f t="shared" ca="1" si="141"/>
        <v>0</v>
      </c>
      <c r="M1017" s="2">
        <f t="shared" ca="1" si="142"/>
        <v>0</v>
      </c>
      <c r="N1017" s="2">
        <f t="shared" ca="1" si="143"/>
        <v>0</v>
      </c>
    </row>
    <row r="1018" spans="1:14" x14ac:dyDescent="0.2">
      <c r="A1018" s="1">
        <v>42426</v>
      </c>
      <c r="B1018" s="2">
        <f t="shared" ca="1" si="135"/>
        <v>3.8845946905338007</v>
      </c>
      <c r="C1018" s="7">
        <f t="shared" ca="1" si="136"/>
        <v>3.2709806121772602</v>
      </c>
      <c r="D1018" s="2">
        <f t="shared" ca="1" si="137"/>
        <v>1.1875933095024067</v>
      </c>
      <c r="E1018" s="2">
        <f ca="1">IF(ROW()&gt;$H$2+5,"",IF(D1018&gt;AVERAGE(D1019:INDIRECT("D"&amp;TEXT($H$2+5, "#"))),1,0))</f>
        <v>1</v>
      </c>
      <c r="F1018" s="2">
        <f ca="1">IF(ROW()&gt;$H$2+5,"",IF(D1018&lt;AVERAGE(D1019:INDIRECT("D"&amp;TEXT($H$2+5, "#"))),1,0))</f>
        <v>0</v>
      </c>
      <c r="G1018" s="2">
        <f t="shared" ca="1" si="138"/>
        <v>1.1037527593818897E-2</v>
      </c>
      <c r="H1018" s="2">
        <f t="shared" ca="1" si="139"/>
        <v>3.225027593818916E-3</v>
      </c>
      <c r="J1018" s="2">
        <f ca="1">IF(ROW()&gt;$H$2+5,"",IF(D1018&gt;AVERAGE(D1019:INDIRECT("D"&amp;TEXT($H$2+5, "#"))),1,-1))</f>
        <v>1</v>
      </c>
      <c r="K1018" s="2">
        <f t="shared" ca="1" si="140"/>
        <v>1.1037527593818897E-2</v>
      </c>
      <c r="L1018" s="2">
        <f t="shared" ca="1" si="141"/>
        <v>3.225027593818916E-3</v>
      </c>
      <c r="M1018" s="2">
        <f t="shared" ca="1" si="142"/>
        <v>1.1037527593818897E-2</v>
      </c>
      <c r="N1018" s="2">
        <f t="shared" ca="1" si="143"/>
        <v>3.225027593818916E-3</v>
      </c>
    </row>
    <row r="1019" spans="1:14" x14ac:dyDescent="0.2">
      <c r="A1019" s="1">
        <v>42425</v>
      </c>
      <c r="B1019" s="2">
        <f t="shared" ca="1" si="135"/>
        <v>3.8421864515541744</v>
      </c>
      <c r="C1019" s="7">
        <f t="shared" ca="1" si="136"/>
        <v>3.245624173323173</v>
      </c>
      <c r="D1019" s="2">
        <f t="shared" ca="1" si="137"/>
        <v>1.1838051007674697</v>
      </c>
      <c r="E1019" s="2">
        <f ca="1">IF(ROW()&gt;$H$2+5,"",IF(D1019&gt;AVERAGE(D1020:INDIRECT("D"&amp;TEXT($H$2+5, "#"))),1,0))</f>
        <v>1</v>
      </c>
      <c r="F1019" s="2">
        <f ca="1">IF(ROW()&gt;$H$2+5,"",IF(D1019&lt;AVERAGE(D1020:INDIRECT("D"&amp;TEXT($H$2+5, "#"))),1,0))</f>
        <v>0</v>
      </c>
      <c r="G1019" s="2">
        <f t="shared" ca="1" si="138"/>
        <v>-1.7353579175704945E-2</v>
      </c>
      <c r="H1019" s="2">
        <f t="shared" ca="1" si="139"/>
        <v>5.5471841830737577E-3</v>
      </c>
      <c r="J1019" s="2">
        <f ca="1">IF(ROW()&gt;$H$2+5,"",IF(D1019&gt;AVERAGE(D1020:INDIRECT("D"&amp;TEXT($H$2+5, "#"))),1,-1))</f>
        <v>1</v>
      </c>
      <c r="K1019" s="2">
        <f t="shared" ca="1" si="140"/>
        <v>-1.7353579175704945E-2</v>
      </c>
      <c r="L1019" s="2">
        <f t="shared" ca="1" si="141"/>
        <v>5.5471841830737577E-3</v>
      </c>
      <c r="M1019" s="2">
        <f t="shared" ca="1" si="142"/>
        <v>-1.7353579175704945E-2</v>
      </c>
      <c r="N1019" s="2">
        <f t="shared" ca="1" si="143"/>
        <v>5.5471841830737577E-3</v>
      </c>
    </row>
    <row r="1020" spans="1:14" x14ac:dyDescent="0.2">
      <c r="A1020" s="1">
        <v>42424</v>
      </c>
      <c r="B1020" s="2">
        <f t="shared" ca="1" si="135"/>
        <v>3.9100396339215768</v>
      </c>
      <c r="C1020" s="7">
        <f t="shared" ca="1" si="136"/>
        <v>3.3216934898854351</v>
      </c>
      <c r="D1020" s="2">
        <f t="shared" ca="1" si="137"/>
        <v>1.1771223461248479</v>
      </c>
      <c r="E1020" s="2">
        <f ca="1">IF(ROW()&gt;$H$2+5,"",IF(D1020&gt;AVERAGE(D1021:INDIRECT("D"&amp;TEXT($H$2+5, "#"))),1,0))</f>
        <v>1</v>
      </c>
      <c r="F1020" s="2">
        <f ca="1">IF(ROW()&gt;$H$2+5,"",IF(D1020&lt;AVERAGE(D1021:INDIRECT("D"&amp;TEXT($H$2+5, "#"))),1,0))</f>
        <v>0</v>
      </c>
      <c r="G1020" s="2">
        <f t="shared" ca="1" si="138"/>
        <v>-1.0729613733905607E-2</v>
      </c>
      <c r="H1020" s="2">
        <f t="shared" ca="1" si="139"/>
        <v>4.3079802510567616E-3</v>
      </c>
      <c r="J1020" s="2">
        <f ca="1">IF(ROW()&gt;$H$2+5,"",IF(D1020&gt;AVERAGE(D1021:INDIRECT("D"&amp;TEXT($H$2+5, "#"))),1,-1))</f>
        <v>1</v>
      </c>
      <c r="K1020" s="2">
        <f t="shared" ca="1" si="140"/>
        <v>-1.0729613733905607E-2</v>
      </c>
      <c r="L1020" s="2">
        <f t="shared" ca="1" si="141"/>
        <v>4.3079802510567616E-3</v>
      </c>
      <c r="M1020" s="2">
        <f t="shared" ca="1" si="142"/>
        <v>-1.0729613733905607E-2</v>
      </c>
      <c r="N1020" s="2">
        <f t="shared" ca="1" si="143"/>
        <v>4.3079802510567616E-3</v>
      </c>
    </row>
    <row r="1021" spans="1:14" x14ac:dyDescent="0.2">
      <c r="A1021" s="1">
        <v>42423</v>
      </c>
      <c r="B1021" s="2">
        <f t="shared" ca="1" si="135"/>
        <v>3.9524478729012036</v>
      </c>
      <c r="C1021" s="7">
        <f t="shared" ca="1" si="136"/>
        <v>3.3724063675936096</v>
      </c>
      <c r="D1021" s="2">
        <f t="shared" ca="1" si="137"/>
        <v>1.1719963260896948</v>
      </c>
      <c r="E1021" s="2">
        <f ca="1">IF(ROW()&gt;$H$2+5,"",IF(D1021&gt;AVERAGE(D1022:INDIRECT("D"&amp;TEXT($H$2+5, "#"))),1,0))</f>
        <v>1</v>
      </c>
      <c r="F1021" s="2">
        <f ca="1">IF(ROW()&gt;$H$2+5,"",IF(D1021&lt;AVERAGE(D1022:INDIRECT("D"&amp;TEXT($H$2+5, "#"))),1,0))</f>
        <v>0</v>
      </c>
      <c r="G1021" s="2">
        <f t="shared" ca="1" si="138"/>
        <v>0</v>
      </c>
      <c r="H1021" s="2">
        <f t="shared" ca="1" si="139"/>
        <v>-2.5125628140704338E-3</v>
      </c>
      <c r="J1021" s="2">
        <f ca="1">IF(ROW()&gt;$H$2+5,"",IF(D1021&gt;AVERAGE(D1022:INDIRECT("D"&amp;TEXT($H$2+5, "#"))),1,-1))</f>
        <v>1</v>
      </c>
      <c r="K1021" s="2">
        <f t="shared" ca="1" si="140"/>
        <v>0</v>
      </c>
      <c r="L1021" s="2">
        <f t="shared" ca="1" si="141"/>
        <v>-2.5125628140704338E-3</v>
      </c>
      <c r="M1021" s="2">
        <f t="shared" ca="1" si="142"/>
        <v>0</v>
      </c>
      <c r="N1021" s="2">
        <f t="shared" ca="1" si="143"/>
        <v>-2.5125628140704338E-3</v>
      </c>
    </row>
    <row r="1022" spans="1:14" x14ac:dyDescent="0.2">
      <c r="A1022" s="1">
        <v>42422</v>
      </c>
      <c r="B1022" s="2">
        <f t="shared" ca="1" si="135"/>
        <v>3.9524478729012036</v>
      </c>
      <c r="C1022" s="7">
        <f t="shared" ca="1" si="136"/>
        <v>3.3639542213089135</v>
      </c>
      <c r="D1022" s="2">
        <f t="shared" ca="1" si="137"/>
        <v>1.174941040476855</v>
      </c>
      <c r="E1022" s="2">
        <f ca="1">IF(ROW()&gt;$H$2+5,"",IF(D1022&gt;AVERAGE(D1023:INDIRECT("D"&amp;TEXT($H$2+5, "#"))),1,0))</f>
        <v>1</v>
      </c>
      <c r="F1022" s="2">
        <f ca="1">IF(ROW()&gt;$H$2+5,"",IF(D1022&lt;AVERAGE(D1023:INDIRECT("D"&amp;TEXT($H$2+5, "#"))),1,0))</f>
        <v>0</v>
      </c>
      <c r="G1022" s="2">
        <f t="shared" ca="1" si="138"/>
        <v>1.0845986984815646E-2</v>
      </c>
      <c r="H1022" s="2">
        <f t="shared" ca="1" si="139"/>
        <v>-4.4601354641639092E-3</v>
      </c>
      <c r="J1022" s="2">
        <f ca="1">IF(ROW()&gt;$H$2+5,"",IF(D1022&gt;AVERAGE(D1023:INDIRECT("D"&amp;TEXT($H$2+5, "#"))),1,-1))</f>
        <v>1</v>
      </c>
      <c r="K1022" s="2">
        <f t="shared" ca="1" si="140"/>
        <v>1.0845986984815646E-2</v>
      </c>
      <c r="L1022" s="2">
        <f t="shared" ca="1" si="141"/>
        <v>-4.4601354641639092E-3</v>
      </c>
      <c r="M1022" s="2">
        <f t="shared" ca="1" si="142"/>
        <v>1.0845986984815646E-2</v>
      </c>
      <c r="N1022" s="2">
        <f t="shared" ca="1" si="143"/>
        <v>-4.4601354641639092E-3</v>
      </c>
    </row>
    <row r="1023" spans="1:14" x14ac:dyDescent="0.2">
      <c r="A1023" s="1">
        <v>42421</v>
      </c>
      <c r="B1023" s="2">
        <f t="shared" ca="1" si="135"/>
        <v>3.9100396339215768</v>
      </c>
      <c r="C1023" s="7">
        <f t="shared" ca="1" si="136"/>
        <v>3.3132413436007391</v>
      </c>
      <c r="D1023" s="2">
        <f t="shared" ca="1" si="137"/>
        <v>1.1801252092527175</v>
      </c>
      <c r="E1023" s="2">
        <f ca="1">IF(ROW()&gt;$H$2+5,"",IF(D1023&gt;AVERAGE(D1024:INDIRECT("D"&amp;TEXT($H$2+5, "#"))),1,0))</f>
        <v>1</v>
      </c>
      <c r="F1023" s="2">
        <f ca="1">IF(ROW()&gt;$H$2+5,"",IF(D1023&lt;AVERAGE(D1024:INDIRECT("D"&amp;TEXT($H$2+5, "#"))),1,0))</f>
        <v>0</v>
      </c>
      <c r="G1023" s="2">
        <f t="shared" ca="1" si="138"/>
        <v>0</v>
      </c>
      <c r="H1023" s="2">
        <f t="shared" ca="1" si="139"/>
        <v>0</v>
      </c>
      <c r="J1023" s="2">
        <f ca="1">IF(ROW()&gt;$H$2+5,"",IF(D1023&gt;AVERAGE(D1024:INDIRECT("D"&amp;TEXT($H$2+5, "#"))),1,-1))</f>
        <v>1</v>
      </c>
      <c r="K1023" s="2">
        <f t="shared" ca="1" si="140"/>
        <v>0</v>
      </c>
      <c r="L1023" s="2">
        <f t="shared" ca="1" si="141"/>
        <v>0</v>
      </c>
      <c r="M1023" s="2">
        <f t="shared" ca="1" si="142"/>
        <v>0</v>
      </c>
      <c r="N1023" s="2">
        <f t="shared" ca="1" si="143"/>
        <v>0</v>
      </c>
    </row>
    <row r="1024" spans="1:14" x14ac:dyDescent="0.2">
      <c r="A1024" s="1">
        <v>42420</v>
      </c>
      <c r="B1024" s="2">
        <f t="shared" ca="1" si="135"/>
        <v>3.9100396339215768</v>
      </c>
      <c r="C1024" s="7">
        <f t="shared" ca="1" si="136"/>
        <v>3.3132413436007391</v>
      </c>
      <c r="D1024" s="2">
        <f t="shared" ca="1" si="137"/>
        <v>1.1801252092527175</v>
      </c>
      <c r="E1024" s="2">
        <f ca="1">IF(ROW()&gt;$H$2+5,"",IF(D1024&gt;AVERAGE(D1025:INDIRECT("D"&amp;TEXT($H$2+5, "#"))),1,0))</f>
        <v>1</v>
      </c>
      <c r="F1024" s="2">
        <f ca="1">IF(ROW()&gt;$H$2+5,"",IF(D1024&lt;AVERAGE(D1025:INDIRECT("D"&amp;TEXT($H$2+5, "#"))),1,0))</f>
        <v>0</v>
      </c>
      <c r="G1024" s="2">
        <f t="shared" ca="1" si="138"/>
        <v>0</v>
      </c>
      <c r="H1024" s="2">
        <f t="shared" ca="1" si="139"/>
        <v>0</v>
      </c>
      <c r="J1024" s="2">
        <f ca="1">IF(ROW()&gt;$H$2+5,"",IF(D1024&gt;AVERAGE(D1025:INDIRECT("D"&amp;TEXT($H$2+5, "#"))),1,-1))</f>
        <v>1</v>
      </c>
      <c r="K1024" s="2">
        <f t="shared" ca="1" si="140"/>
        <v>0</v>
      </c>
      <c r="L1024" s="2">
        <f t="shared" ca="1" si="141"/>
        <v>0</v>
      </c>
      <c r="M1024" s="2">
        <f t="shared" ca="1" si="142"/>
        <v>0</v>
      </c>
      <c r="N1024" s="2">
        <f t="shared" ca="1" si="143"/>
        <v>0</v>
      </c>
    </row>
    <row r="1025" spans="1:14" x14ac:dyDescent="0.2">
      <c r="A1025" s="1">
        <v>42419</v>
      </c>
      <c r="B1025" s="2">
        <f t="shared" ca="1" si="135"/>
        <v>3.9100396339215768</v>
      </c>
      <c r="C1025" s="7">
        <f t="shared" ca="1" si="136"/>
        <v>3.3132413436007391</v>
      </c>
      <c r="D1025" s="2">
        <f t="shared" ca="1" si="137"/>
        <v>1.1801252092527175</v>
      </c>
      <c r="E1025" s="2">
        <f ca="1">IF(ROW()&gt;$H$2+5,"",IF(D1025&gt;AVERAGE(D1026:INDIRECT("D"&amp;TEXT($H$2+5, "#"))),1,0))</f>
        <v>1</v>
      </c>
      <c r="F1025" s="2">
        <f ca="1">IF(ROW()&gt;$H$2+5,"",IF(D1025&lt;AVERAGE(D1026:INDIRECT("D"&amp;TEXT($H$2+5, "#"))),1,0))</f>
        <v>0</v>
      </c>
      <c r="G1025" s="2">
        <f t="shared" ca="1" si="138"/>
        <v>-8.602150537634386E-3</v>
      </c>
      <c r="H1025" s="2">
        <f t="shared" ca="1" si="139"/>
        <v>1.4988595633756464E-3</v>
      </c>
      <c r="J1025" s="2">
        <f ca="1">IF(ROW()&gt;$H$2+5,"",IF(D1025&gt;AVERAGE(D1026:INDIRECT("D"&amp;TEXT($H$2+5, "#"))),1,-1))</f>
        <v>1</v>
      </c>
      <c r="K1025" s="2">
        <f t="shared" ca="1" si="140"/>
        <v>-8.602150537634386E-3</v>
      </c>
      <c r="L1025" s="2">
        <f t="shared" ca="1" si="141"/>
        <v>1.4988595633756464E-3</v>
      </c>
      <c r="M1025" s="2">
        <f t="shared" ca="1" si="142"/>
        <v>-8.602150537634386E-3</v>
      </c>
      <c r="N1025" s="2">
        <f t="shared" ca="1" si="143"/>
        <v>1.4988595633756464E-3</v>
      </c>
    </row>
    <row r="1026" spans="1:14" x14ac:dyDescent="0.2">
      <c r="A1026" s="1">
        <v>42418</v>
      </c>
      <c r="B1026" s="2">
        <f t="shared" ca="1" si="135"/>
        <v>3.9439662251052781</v>
      </c>
      <c r="C1026" s="7">
        <f t="shared" ca="1" si="136"/>
        <v>3.3470499287395219</v>
      </c>
      <c r="D1026" s="2">
        <f t="shared" ca="1" si="137"/>
        <v>1.1783410194273831</v>
      </c>
      <c r="E1026" s="2">
        <f ca="1">IF(ROW()&gt;$H$2+5,"",IF(D1026&gt;AVERAGE(D1027:INDIRECT("D"&amp;TEXT($H$2+5, "#"))),1,0))</f>
        <v>1</v>
      </c>
      <c r="F1026" s="2">
        <f ca="1">IF(ROW()&gt;$H$2+5,"",IF(D1026&lt;AVERAGE(D1027:INDIRECT("D"&amp;TEXT($H$2+5, "#"))),1,0))</f>
        <v>0</v>
      </c>
      <c r="G1026" s="2">
        <f t="shared" ca="1" si="138"/>
        <v>2.4229074889867835E-2</v>
      </c>
      <c r="H1026" s="2">
        <f t="shared" ca="1" si="139"/>
        <v>1.4024993257214844E-2</v>
      </c>
      <c r="J1026" s="2">
        <f ca="1">IF(ROW()&gt;$H$2+5,"",IF(D1026&gt;AVERAGE(D1027:INDIRECT("D"&amp;TEXT($H$2+5, "#"))),1,-1))</f>
        <v>1</v>
      </c>
      <c r="K1026" s="2">
        <f t="shared" ca="1" si="140"/>
        <v>2.4229074889867835E-2</v>
      </c>
      <c r="L1026" s="2">
        <f t="shared" ca="1" si="141"/>
        <v>1.4024993257214844E-2</v>
      </c>
      <c r="M1026" s="2">
        <f t="shared" ca="1" si="142"/>
        <v>1.0204081632652991E-2</v>
      </c>
      <c r="N1026" s="2">
        <f t="shared" ca="1" si="143"/>
        <v>-1.4024993257214844E-2</v>
      </c>
    </row>
    <row r="1027" spans="1:14" x14ac:dyDescent="0.2">
      <c r="A1027" s="1">
        <v>42417</v>
      </c>
      <c r="B1027" s="2">
        <f t="shared" ca="1" si="135"/>
        <v>3.8506680993500995</v>
      </c>
      <c r="C1027" s="7">
        <f t="shared" ca="1" si="136"/>
        <v>3.3132413436007391</v>
      </c>
      <c r="D1027" s="2">
        <f t="shared" ca="1" si="137"/>
        <v>1.1622057375287065</v>
      </c>
      <c r="E1027" s="2">
        <f ca="1">IF(ROW()&gt;$H$2+5,"",IF(D1027&gt;AVERAGE(D1028:INDIRECT("D"&amp;TEXT($H$2+5, "#"))),1,0))</f>
        <v>0</v>
      </c>
      <c r="F1027" s="2">
        <f ca="1">IF(ROW()&gt;$H$2+5,"",IF(D1027&lt;AVERAGE(D1028:INDIRECT("D"&amp;TEXT($H$2+5, "#"))),1,0))</f>
        <v>1</v>
      </c>
      <c r="G1027" s="2">
        <f t="shared" ca="1" si="138"/>
        <v>-1.5075376884422073E-2</v>
      </c>
      <c r="H1027" s="2">
        <f t="shared" ca="1" si="139"/>
        <v>2.2406404315951974E-3</v>
      </c>
      <c r="J1027" s="2">
        <f ca="1">IF(ROW()&gt;$H$2+5,"",IF(D1027&gt;AVERAGE(D1028:INDIRECT("D"&amp;TEXT($H$2+5, "#"))),1,-1))</f>
        <v>-1</v>
      </c>
      <c r="K1027" s="2">
        <f t="shared" ca="1" si="140"/>
        <v>-1.5075376884422073E-2</v>
      </c>
      <c r="L1027" s="2">
        <f t="shared" ca="1" si="141"/>
        <v>2.2406404315951974E-3</v>
      </c>
      <c r="M1027" s="2">
        <f t="shared" ca="1" si="142"/>
        <v>-1.5075376884422073E-2</v>
      </c>
      <c r="N1027" s="2">
        <f t="shared" ca="1" si="143"/>
        <v>2.2406404315951974E-3</v>
      </c>
    </row>
    <row r="1028" spans="1:14" x14ac:dyDescent="0.2">
      <c r="A1028" s="1">
        <v>42416</v>
      </c>
      <c r="B1028" s="2">
        <f t="shared" ca="1" si="135"/>
        <v>3.9185212817175019</v>
      </c>
      <c r="C1028" s="7">
        <f t="shared" ca="1" si="136"/>
        <v>3.3639542213089135</v>
      </c>
      <c r="D1028" s="2">
        <f t="shared" ca="1" si="137"/>
        <v>1.1648557096573111</v>
      </c>
      <c r="E1028" s="2">
        <f ca="1">IF(ROW()&gt;$H$2+5,"",IF(D1028&gt;AVERAGE(D1029:INDIRECT("D"&amp;TEXT($H$2+5, "#"))),1,0))</f>
        <v>0</v>
      </c>
      <c r="F1028" s="2">
        <f ca="1">IF(ROW()&gt;$H$2+5,"",IF(D1028&lt;AVERAGE(D1029:INDIRECT("D"&amp;TEXT($H$2+5, "#"))),1,0))</f>
        <v>1</v>
      </c>
      <c r="G1028" s="2">
        <f t="shared" ca="1" si="138"/>
        <v>1.7902813299232646E-2</v>
      </c>
      <c r="H1028" s="2">
        <f t="shared" ca="1" si="139"/>
        <v>-1.9647363696414163E-3</v>
      </c>
      <c r="J1028" s="2">
        <f ca="1">IF(ROW()&gt;$H$2+5,"",IF(D1028&gt;AVERAGE(D1029:INDIRECT("D"&amp;TEXT($H$2+5, "#"))),1,-1))</f>
        <v>-1</v>
      </c>
      <c r="K1028" s="2">
        <f t="shared" ca="1" si="140"/>
        <v>1.7902813299232646E-2</v>
      </c>
      <c r="L1028" s="2">
        <f t="shared" ca="1" si="141"/>
        <v>-1.9647363696414163E-3</v>
      </c>
      <c r="M1028" s="2">
        <f t="shared" ca="1" si="142"/>
        <v>1.7902813299232646E-2</v>
      </c>
      <c r="N1028" s="2">
        <f t="shared" ca="1" si="143"/>
        <v>-1.9647363696414163E-3</v>
      </c>
    </row>
    <row r="1029" spans="1:14" x14ac:dyDescent="0.2">
      <c r="A1029" s="1">
        <v>42415</v>
      </c>
      <c r="B1029" s="2">
        <f t="shared" ca="1" si="135"/>
        <v>3.8421864515541744</v>
      </c>
      <c r="C1029" s="7">
        <f t="shared" ca="1" si="136"/>
        <v>3.3047891973160435</v>
      </c>
      <c r="D1029" s="2">
        <f t="shared" ca="1" si="137"/>
        <v>1.1626116590657503</v>
      </c>
      <c r="E1029" s="2">
        <f ca="1">IF(ROW()&gt;$H$2+5,"",IF(D1029&gt;AVERAGE(D1030:INDIRECT("D"&amp;TEXT($H$2+5, "#"))),1,0))</f>
        <v>0</v>
      </c>
      <c r="F1029" s="2">
        <f ca="1">IF(ROW()&gt;$H$2+5,"",IF(D1029&lt;AVERAGE(D1030:INDIRECT("D"&amp;TEXT($H$2+5, "#"))),1,0))</f>
        <v>1</v>
      </c>
      <c r="G1029" s="2">
        <f t="shared" ca="1" si="138"/>
        <v>4.8257372654155514E-2</v>
      </c>
      <c r="H1029" s="2">
        <f t="shared" ca="1" si="139"/>
        <v>-2.7867108725268611E-3</v>
      </c>
      <c r="J1029" s="2">
        <f ca="1">IF(ROW()&gt;$H$2+5,"",IF(D1029&gt;AVERAGE(D1030:INDIRECT("D"&amp;TEXT($H$2+5, "#"))),1,-1))</f>
        <v>-1</v>
      </c>
      <c r="K1029" s="2">
        <f t="shared" ca="1" si="140"/>
        <v>4.8257372654155514E-2</v>
      </c>
      <c r="L1029" s="2">
        <f t="shared" ca="1" si="141"/>
        <v>-2.7867108725268611E-3</v>
      </c>
      <c r="M1029" s="2">
        <f t="shared" ca="1" si="142"/>
        <v>4.8257372654155514E-2</v>
      </c>
      <c r="N1029" s="2">
        <f t="shared" ca="1" si="143"/>
        <v>-2.7867108725268611E-3</v>
      </c>
    </row>
    <row r="1030" spans="1:14" x14ac:dyDescent="0.2">
      <c r="A1030" s="1">
        <v>42414</v>
      </c>
      <c r="B1030" s="2">
        <f t="shared" ref="B1030:B1065" ca="1" si="144">VLOOKUP($A1030, OFFSET(INDIRECT($G$2&amp;"A2"),0,0,$E$2+1,$F$2+1), MATCH($B$3, OFFSET(INDIRECT($G$2&amp;"A2"), 0, 0, 1, $F$2+1), 0), 0)</f>
        <v>3.6555902000438163</v>
      </c>
      <c r="C1030" s="7">
        <f t="shared" ref="C1030:C1065" ca="1" si="145">VLOOKUP($A1030, OFFSET(INDIRECT($G$3&amp;"A2"),0,0,$E$3+1,$F$3+1), MATCH($C$3, OFFSET(INDIRECT($G$3&amp;"A2"), 0, 0, 1, $F$3+1), 0), 0)</f>
        <v>3.1526505641915197</v>
      </c>
      <c r="D1030" s="2">
        <f t="shared" ref="D1030:D1065" ca="1" si="146">IF(ISERROR(B1030/C1030), "", B1030/C1030)</f>
        <v>1.1595291408330479</v>
      </c>
      <c r="E1030" s="2">
        <f ca="1">IF(ROW()&gt;$H$2+5,"",IF(D1030&gt;AVERAGE(D1031:INDIRECT("D"&amp;TEXT($H$2+5, "#"))),1,0))</f>
        <v>0</v>
      </c>
      <c r="F1030" s="2">
        <f ca="1">IF(ROW()&gt;$H$2+5,"",IF(D1030&lt;AVERAGE(D1031:INDIRECT("D"&amp;TEXT($H$2+5, "#"))),1,0))</f>
        <v>1</v>
      </c>
      <c r="G1030" s="2">
        <f t="shared" ref="G1030:G1065" ca="1" si="147" xml:space="preserve"> IF(ISERROR((B1030-B1031)/B1031*E1030 + (C1030-C1031)/C1031*F1030), "", (B1030-B1031)/B1031*E1030 + (C1030-C1031)/C1031*F1030)</f>
        <v>0</v>
      </c>
      <c r="H1030" s="2">
        <f t="shared" ref="H1030:H1065" ca="1" si="148">IF(ISERROR((E1030-F1030)*((B1030-B1031)/B1031-(C1030-C1031)/C1031)), "", (E1030-F1030)*((B1030-B1031)/B1031-(C1030-C1031)/C1031))</f>
        <v>0</v>
      </c>
      <c r="J1030" s="2">
        <f ca="1">IF(ROW()&gt;$H$2+5,"",IF(D1030&gt;AVERAGE(D1031:INDIRECT("D"&amp;TEXT($H$2+5, "#"))),1,-1))</f>
        <v>-1</v>
      </c>
      <c r="K1030" s="2">
        <f t="shared" ca="1" si="140"/>
        <v>0</v>
      </c>
      <c r="L1030" s="2">
        <f t="shared" ca="1" si="141"/>
        <v>0</v>
      </c>
      <c r="M1030" s="2">
        <f t="shared" ca="1" si="142"/>
        <v>0</v>
      </c>
      <c r="N1030" s="2">
        <f t="shared" ca="1" si="143"/>
        <v>0</v>
      </c>
    </row>
    <row r="1031" spans="1:14" x14ac:dyDescent="0.2">
      <c r="A1031" s="1">
        <v>42413</v>
      </c>
      <c r="B1031" s="2">
        <f t="shared" ca="1" si="144"/>
        <v>3.6555902000438163</v>
      </c>
      <c r="C1031" s="7">
        <f t="shared" ca="1" si="145"/>
        <v>3.1526505641915197</v>
      </c>
      <c r="D1031" s="2">
        <f t="shared" ca="1" si="146"/>
        <v>1.1595291408330479</v>
      </c>
      <c r="E1031" s="2">
        <f ca="1">IF(ROW()&gt;$H$2+5,"",IF(D1031&gt;AVERAGE(D1032:INDIRECT("D"&amp;TEXT($H$2+5, "#"))),1,0))</f>
        <v>0</v>
      </c>
      <c r="F1031" s="2">
        <f ca="1">IF(ROW()&gt;$H$2+5,"",IF(D1031&lt;AVERAGE(D1032:INDIRECT("D"&amp;TEXT($H$2+5, "#"))),1,0))</f>
        <v>1</v>
      </c>
      <c r="G1031" s="2">
        <f t="shared" ca="1" si="147"/>
        <v>0</v>
      </c>
      <c r="H1031" s="2">
        <f t="shared" ca="1" si="148"/>
        <v>0</v>
      </c>
      <c r="J1031" s="2">
        <f ca="1">IF(ROW()&gt;$H$2+5,"",IF(D1031&gt;AVERAGE(D1032:INDIRECT("D"&amp;TEXT($H$2+5, "#"))),1,-1))</f>
        <v>-1</v>
      </c>
      <c r="K1031" s="2">
        <f t="shared" ref="K1031:K1065" ca="1" si="149">IF(ISERROR((B1031-B1032)/B1032*(1+J1031)/2 + (C1031-C1032)/C1032*(1-J1031)/2), "", (B1031-B1032)/B1032*(1+J1031)/2 + (C1031-C1032)/C1032*(1-J1031)/2)</f>
        <v>0</v>
      </c>
      <c r="L1031" s="2">
        <f t="shared" ref="L1031:L1065" ca="1" si="150">IF(ISERROR((J1031)*((B1031-B1032)/B1032-(C1031-C1032)/C1032)), "",J1031*((B1031-B1032)/B1032-(C1031-C1032)/C1032))</f>
        <v>0</v>
      </c>
      <c r="M1031" s="2">
        <f t="shared" ref="M1031:M1065" ca="1" si="151">IF(ISERROR((B1031-B1032)/B1032*(1+J1032)/2 + (C1031-C1032)/C1032*(1-J1032)/2), "", (B1031-B1032)/B1032*(1+J1032)/2 + (C1031-C1032)/C1032*(1-J1032)/2)</f>
        <v>0</v>
      </c>
      <c r="N1031" s="2">
        <f t="shared" ref="N1031:N1065" ca="1" si="152">IF(ISERROR((J1032)*((B1031-B1032)/B1032-(C1031-C1032)/C1032)), "",J1032*((B1031-B1032)/B1032-(C1031-C1032)/C1032))</f>
        <v>0</v>
      </c>
    </row>
    <row r="1032" spans="1:14" x14ac:dyDescent="0.2">
      <c r="A1032" s="1">
        <v>42412</v>
      </c>
      <c r="B1032" s="2">
        <f t="shared" ca="1" si="144"/>
        <v>3.6555902000438163</v>
      </c>
      <c r="C1032" s="7">
        <f t="shared" ca="1" si="145"/>
        <v>3.1526505641915197</v>
      </c>
      <c r="D1032" s="2">
        <f t="shared" ca="1" si="146"/>
        <v>1.1595291408330479</v>
      </c>
      <c r="E1032" s="2">
        <f ca="1">IF(ROW()&gt;$H$2+5,"",IF(D1032&gt;AVERAGE(D1033:INDIRECT("D"&amp;TEXT($H$2+5, "#"))),1,0))</f>
        <v>0</v>
      </c>
      <c r="F1032" s="2">
        <f ca="1">IF(ROW()&gt;$H$2+5,"",IF(D1032&lt;AVERAGE(D1033:INDIRECT("D"&amp;TEXT($H$2+5, "#"))),1,0))</f>
        <v>1</v>
      </c>
      <c r="G1032" s="2">
        <f t="shared" ca="1" si="147"/>
        <v>-2.3560209424083711E-2</v>
      </c>
      <c r="H1032" s="2">
        <f t="shared" ca="1" si="148"/>
        <v>3.5278266932978267E-3</v>
      </c>
      <c r="J1032" s="2">
        <f ca="1">IF(ROW()&gt;$H$2+5,"",IF(D1032&gt;AVERAGE(D1033:INDIRECT("D"&amp;TEXT($H$2+5, "#"))),1,-1))</f>
        <v>-1</v>
      </c>
      <c r="K1032" s="2">
        <f t="shared" ca="1" si="149"/>
        <v>-2.3560209424083711E-2</v>
      </c>
      <c r="L1032" s="2">
        <f t="shared" ca="1" si="150"/>
        <v>3.5278266932978267E-3</v>
      </c>
      <c r="M1032" s="2">
        <f t="shared" ca="1" si="151"/>
        <v>-2.3560209424083711E-2</v>
      </c>
      <c r="N1032" s="2">
        <f t="shared" ca="1" si="152"/>
        <v>3.5278266932978267E-3</v>
      </c>
    </row>
    <row r="1033" spans="1:14" x14ac:dyDescent="0.2">
      <c r="A1033" s="1">
        <v>42411</v>
      </c>
      <c r="B1033" s="2">
        <f t="shared" ca="1" si="144"/>
        <v>3.7573699735949204</v>
      </c>
      <c r="C1033" s="7">
        <f t="shared" ca="1" si="145"/>
        <v>3.2287198807537814</v>
      </c>
      <c r="D1033" s="2">
        <f t="shared" ca="1" si="146"/>
        <v>1.1637336506001628</v>
      </c>
      <c r="E1033" s="2">
        <f ca="1">IF(ROW()&gt;$H$2+5,"",IF(D1033&gt;AVERAGE(D1034:INDIRECT("D"&amp;TEXT($H$2+5, "#"))),1,0))</f>
        <v>0</v>
      </c>
      <c r="F1033" s="2">
        <f ca="1">IF(ROW()&gt;$H$2+5,"",IF(D1033&lt;AVERAGE(D1034:INDIRECT("D"&amp;TEXT($H$2+5, "#"))),1,0))</f>
        <v>1</v>
      </c>
      <c r="G1033" s="2">
        <f t="shared" ca="1" si="147"/>
        <v>-4.2606516290726884E-2</v>
      </c>
      <c r="H1033" s="2">
        <f t="shared" ca="1" si="148"/>
        <v>2.6521043989283372E-3</v>
      </c>
      <c r="J1033" s="2">
        <f ca="1">IF(ROW()&gt;$H$2+5,"",IF(D1033&gt;AVERAGE(D1034:INDIRECT("D"&amp;TEXT($H$2+5, "#"))),1,-1))</f>
        <v>-1</v>
      </c>
      <c r="K1033" s="2">
        <f t="shared" ca="1" si="149"/>
        <v>-4.2606516290726884E-2</v>
      </c>
      <c r="L1033" s="2">
        <f t="shared" ca="1" si="150"/>
        <v>2.6521043989283372E-3</v>
      </c>
      <c r="M1033" s="2">
        <f t="shared" ca="1" si="151"/>
        <v>-4.2606516290726884E-2</v>
      </c>
      <c r="N1033" s="2">
        <f t="shared" ca="1" si="152"/>
        <v>2.6521043989283372E-3</v>
      </c>
    </row>
    <row r="1034" spans="1:14" x14ac:dyDescent="0.2">
      <c r="A1034" s="1">
        <v>42410</v>
      </c>
      <c r="B1034" s="2">
        <f t="shared" ca="1" si="144"/>
        <v>3.9354845773093525</v>
      </c>
      <c r="C1034" s="7">
        <f t="shared" ca="1" si="145"/>
        <v>3.3724063675936096</v>
      </c>
      <c r="D1034" s="2">
        <f t="shared" ca="1" si="146"/>
        <v>1.1669662989390952</v>
      </c>
      <c r="E1034" s="2">
        <f ca="1">IF(ROW()&gt;$H$2+5,"",IF(D1034&gt;AVERAGE(D1035:INDIRECT("D"&amp;TEXT($H$2+5, "#"))),1,0))</f>
        <v>0</v>
      </c>
      <c r="F1034" s="2">
        <f ca="1">IF(ROW()&gt;$H$2+5,"",IF(D1034&lt;AVERAGE(D1035:INDIRECT("D"&amp;TEXT($H$2+5, "#"))),1,0))</f>
        <v>1</v>
      </c>
      <c r="G1034" s="2">
        <f t="shared" ca="1" si="147"/>
        <v>0</v>
      </c>
      <c r="H1034" s="2">
        <f t="shared" ca="1" si="148"/>
        <v>0</v>
      </c>
      <c r="J1034" s="2">
        <f ca="1">IF(ROW()&gt;$H$2+5,"",IF(D1034&gt;AVERAGE(D1035:INDIRECT("D"&amp;TEXT($H$2+5, "#"))),1,-1))</f>
        <v>-1</v>
      </c>
      <c r="K1034" s="2">
        <f t="shared" ca="1" si="149"/>
        <v>0</v>
      </c>
      <c r="L1034" s="2">
        <f t="shared" ca="1" si="150"/>
        <v>0</v>
      </c>
      <c r="M1034" s="2">
        <f t="shared" ca="1" si="151"/>
        <v>0</v>
      </c>
      <c r="N1034" s="2">
        <f t="shared" ca="1" si="152"/>
        <v>0</v>
      </c>
    </row>
    <row r="1035" spans="1:14" x14ac:dyDescent="0.2">
      <c r="A1035" s="1">
        <v>42409</v>
      </c>
      <c r="B1035" s="2">
        <f t="shared" ca="1" si="144"/>
        <v>3.9354845773093525</v>
      </c>
      <c r="C1035" s="7">
        <f t="shared" ca="1" si="145"/>
        <v>3.3724063675936096</v>
      </c>
      <c r="D1035" s="2">
        <f t="shared" ca="1" si="146"/>
        <v>1.1669662989390952</v>
      </c>
      <c r="E1035" s="2">
        <f ca="1">IF(ROW()&gt;$H$2+5,"",IF(D1035&gt;AVERAGE(D1036:INDIRECT("D"&amp;TEXT($H$2+5, "#"))),1,0))</f>
        <v>0</v>
      </c>
      <c r="F1035" s="2">
        <f ca="1">IF(ROW()&gt;$H$2+5,"",IF(D1035&lt;AVERAGE(D1036:INDIRECT("D"&amp;TEXT($H$2+5, "#"))),1,0))</f>
        <v>1</v>
      </c>
      <c r="G1035" s="2">
        <f t="shared" ca="1" si="147"/>
        <v>0</v>
      </c>
      <c r="H1035" s="2">
        <f t="shared" ca="1" si="148"/>
        <v>0</v>
      </c>
      <c r="J1035" s="2">
        <f ca="1">IF(ROW()&gt;$H$2+5,"",IF(D1035&gt;AVERAGE(D1036:INDIRECT("D"&amp;TEXT($H$2+5, "#"))),1,-1))</f>
        <v>-1</v>
      </c>
      <c r="K1035" s="2">
        <f t="shared" ca="1" si="149"/>
        <v>0</v>
      </c>
      <c r="L1035" s="2">
        <f t="shared" ca="1" si="150"/>
        <v>0</v>
      </c>
      <c r="M1035" s="2">
        <f t="shared" ca="1" si="151"/>
        <v>0</v>
      </c>
      <c r="N1035" s="2">
        <f t="shared" ca="1" si="152"/>
        <v>0</v>
      </c>
    </row>
    <row r="1036" spans="1:14" x14ac:dyDescent="0.2">
      <c r="A1036" s="1">
        <v>42408</v>
      </c>
      <c r="B1036" s="2">
        <f t="shared" ca="1" si="144"/>
        <v>3.9354845773093525</v>
      </c>
      <c r="C1036" s="7">
        <f t="shared" ca="1" si="145"/>
        <v>3.3724063675936096</v>
      </c>
      <c r="D1036" s="2">
        <f t="shared" ca="1" si="146"/>
        <v>1.1669662989390952</v>
      </c>
      <c r="E1036" s="2">
        <f ca="1">IF(ROW()&gt;$H$2+5,"",IF(D1036&gt;AVERAGE(D1037:INDIRECT("D"&amp;TEXT($H$2+5, "#"))),1,0))</f>
        <v>0</v>
      </c>
      <c r="F1036" s="2">
        <f ca="1">IF(ROW()&gt;$H$2+5,"",IF(D1036&lt;AVERAGE(D1037:INDIRECT("D"&amp;TEXT($H$2+5, "#"))),1,0))</f>
        <v>1</v>
      </c>
      <c r="G1036" s="2">
        <f t="shared" ca="1" si="147"/>
        <v>0</v>
      </c>
      <c r="H1036" s="2">
        <f t="shared" ca="1" si="148"/>
        <v>0</v>
      </c>
      <c r="J1036" s="2">
        <f ca="1">IF(ROW()&gt;$H$2+5,"",IF(D1036&gt;AVERAGE(D1037:INDIRECT("D"&amp;TEXT($H$2+5, "#"))),1,-1))</f>
        <v>-1</v>
      </c>
      <c r="K1036" s="2">
        <f t="shared" ca="1" si="149"/>
        <v>0</v>
      </c>
      <c r="L1036" s="2">
        <f t="shared" ca="1" si="150"/>
        <v>0</v>
      </c>
      <c r="M1036" s="2">
        <f t="shared" ca="1" si="151"/>
        <v>0</v>
      </c>
      <c r="N1036" s="2">
        <f t="shared" ca="1" si="152"/>
        <v>0</v>
      </c>
    </row>
    <row r="1037" spans="1:14" x14ac:dyDescent="0.2">
      <c r="A1037" s="1">
        <v>42407</v>
      </c>
      <c r="B1037" s="2">
        <f t="shared" ca="1" si="144"/>
        <v>3.9354845773093525</v>
      </c>
      <c r="C1037" s="7">
        <f t="shared" ca="1" si="145"/>
        <v>3.3724063675936096</v>
      </c>
      <c r="D1037" s="2">
        <f t="shared" ca="1" si="146"/>
        <v>1.1669662989390952</v>
      </c>
      <c r="E1037" s="2">
        <f ca="1">IF(ROW()&gt;$H$2+5,"",IF(D1037&gt;AVERAGE(D1038:INDIRECT("D"&amp;TEXT($H$2+5, "#"))),1,0))</f>
        <v>0</v>
      </c>
      <c r="F1037" s="2">
        <f ca="1">IF(ROW()&gt;$H$2+5,"",IF(D1037&lt;AVERAGE(D1038:INDIRECT("D"&amp;TEXT($H$2+5, "#"))),1,0))</f>
        <v>1</v>
      </c>
      <c r="G1037" s="2">
        <f t="shared" ca="1" si="147"/>
        <v>0</v>
      </c>
      <c r="H1037" s="2">
        <f t="shared" ca="1" si="148"/>
        <v>0</v>
      </c>
      <c r="J1037" s="2">
        <f ca="1">IF(ROW()&gt;$H$2+5,"",IF(D1037&gt;AVERAGE(D1038:INDIRECT("D"&amp;TEXT($H$2+5, "#"))),1,-1))</f>
        <v>-1</v>
      </c>
      <c r="K1037" s="2">
        <f t="shared" ca="1" si="149"/>
        <v>0</v>
      </c>
      <c r="L1037" s="2">
        <f t="shared" ca="1" si="150"/>
        <v>0</v>
      </c>
      <c r="M1037" s="2">
        <f t="shared" ca="1" si="151"/>
        <v>0</v>
      </c>
      <c r="N1037" s="2">
        <f t="shared" ca="1" si="152"/>
        <v>0</v>
      </c>
    </row>
    <row r="1038" spans="1:14" x14ac:dyDescent="0.2">
      <c r="A1038" s="1">
        <v>42406</v>
      </c>
      <c r="B1038" s="2">
        <f t="shared" ca="1" si="144"/>
        <v>3.9354845773093525</v>
      </c>
      <c r="C1038" s="7">
        <f t="shared" ca="1" si="145"/>
        <v>3.3724063675936096</v>
      </c>
      <c r="D1038" s="2">
        <f t="shared" ca="1" si="146"/>
        <v>1.1669662989390952</v>
      </c>
      <c r="E1038" s="2">
        <f ca="1">IF(ROW()&gt;$H$2+5,"",IF(D1038&gt;AVERAGE(D1039:INDIRECT("D"&amp;TEXT($H$2+5, "#"))),1,0))</f>
        <v>0</v>
      </c>
      <c r="F1038" s="2">
        <f ca="1">IF(ROW()&gt;$H$2+5,"",IF(D1038&lt;AVERAGE(D1039:INDIRECT("D"&amp;TEXT($H$2+5, "#"))),1,0))</f>
        <v>1</v>
      </c>
      <c r="G1038" s="2">
        <f t="shared" ca="1" si="147"/>
        <v>0</v>
      </c>
      <c r="H1038" s="2">
        <f t="shared" ca="1" si="148"/>
        <v>0</v>
      </c>
      <c r="J1038" s="2">
        <f ca="1">IF(ROW()&gt;$H$2+5,"",IF(D1038&gt;AVERAGE(D1039:INDIRECT("D"&amp;TEXT($H$2+5, "#"))),1,-1))</f>
        <v>-1</v>
      </c>
      <c r="K1038" s="2">
        <f t="shared" ca="1" si="149"/>
        <v>0</v>
      </c>
      <c r="L1038" s="2">
        <f t="shared" ca="1" si="150"/>
        <v>0</v>
      </c>
      <c r="M1038" s="2">
        <f t="shared" ca="1" si="151"/>
        <v>0</v>
      </c>
      <c r="N1038" s="2">
        <f t="shared" ca="1" si="152"/>
        <v>0</v>
      </c>
    </row>
    <row r="1039" spans="1:14" x14ac:dyDescent="0.2">
      <c r="A1039" s="1">
        <v>42405</v>
      </c>
      <c r="B1039" s="2">
        <f t="shared" ca="1" si="144"/>
        <v>3.9354845773093525</v>
      </c>
      <c r="C1039" s="7">
        <f t="shared" ca="1" si="145"/>
        <v>3.3724063675936096</v>
      </c>
      <c r="D1039" s="2">
        <f t="shared" ca="1" si="146"/>
        <v>1.1669662989390952</v>
      </c>
      <c r="E1039" s="2">
        <f ca="1">IF(ROW()&gt;$H$2+5,"",IF(D1039&gt;AVERAGE(D1040:INDIRECT("D"&amp;TEXT($H$2+5, "#"))),1,0))</f>
        <v>0</v>
      </c>
      <c r="F1039" s="2">
        <f ca="1">IF(ROW()&gt;$H$2+5,"",IF(D1039&lt;AVERAGE(D1040:INDIRECT("D"&amp;TEXT($H$2+5, "#"))),1,0))</f>
        <v>1</v>
      </c>
      <c r="G1039" s="2">
        <f t="shared" ca="1" si="147"/>
        <v>1.2690355329949251E-2</v>
      </c>
      <c r="H1039" s="2">
        <f t="shared" ca="1" si="148"/>
        <v>-4.1008135127342318E-4</v>
      </c>
      <c r="J1039" s="2">
        <f ca="1">IF(ROW()&gt;$H$2+5,"",IF(D1039&gt;AVERAGE(D1040:INDIRECT("D"&amp;TEXT($H$2+5, "#"))),1,-1))</f>
        <v>-1</v>
      </c>
      <c r="K1039" s="2">
        <f t="shared" ca="1" si="149"/>
        <v>1.2690355329949251E-2</v>
      </c>
      <c r="L1039" s="2">
        <f t="shared" ca="1" si="150"/>
        <v>-4.1008135127342318E-4</v>
      </c>
      <c r="M1039" s="2">
        <f t="shared" ca="1" si="151"/>
        <v>1.2690355329949251E-2</v>
      </c>
      <c r="N1039" s="2">
        <f t="shared" ca="1" si="152"/>
        <v>-4.1008135127342318E-4</v>
      </c>
    </row>
    <row r="1040" spans="1:14" x14ac:dyDescent="0.2">
      <c r="A1040" s="1">
        <v>42404</v>
      </c>
      <c r="B1040" s="2">
        <f t="shared" ca="1" si="144"/>
        <v>3.8845946905338007</v>
      </c>
      <c r="C1040" s="7">
        <f t="shared" ca="1" si="145"/>
        <v>3.3301456361701307</v>
      </c>
      <c r="D1040" s="2">
        <f t="shared" ca="1" si="146"/>
        <v>1.1664939359833284</v>
      </c>
      <c r="E1040" s="2">
        <f ca="1">IF(ROW()&gt;$H$2+5,"",IF(D1040&gt;AVERAGE(D1041:INDIRECT("D"&amp;TEXT($H$2+5, "#"))),1,0))</f>
        <v>0</v>
      </c>
      <c r="F1040" s="2">
        <f ca="1">IF(ROW()&gt;$H$2+5,"",IF(D1040&lt;AVERAGE(D1041:INDIRECT("D"&amp;TEXT($H$2+5, "#"))),1,0))</f>
        <v>1</v>
      </c>
      <c r="G1040" s="2">
        <f t="shared" ca="1" si="147"/>
        <v>1.5463917525773294E-2</v>
      </c>
      <c r="H1040" s="2">
        <f t="shared" ca="1" si="148"/>
        <v>-5.7146775778831038E-5</v>
      </c>
      <c r="J1040" s="2">
        <f ca="1">IF(ROW()&gt;$H$2+5,"",IF(D1040&gt;AVERAGE(D1041:INDIRECT("D"&amp;TEXT($H$2+5, "#"))),1,-1))</f>
        <v>-1</v>
      </c>
      <c r="K1040" s="2">
        <f t="shared" ca="1" si="149"/>
        <v>1.5463917525773294E-2</v>
      </c>
      <c r="L1040" s="2">
        <f t="shared" ca="1" si="150"/>
        <v>-5.7146775778831038E-5</v>
      </c>
      <c r="M1040" s="2">
        <f t="shared" ca="1" si="151"/>
        <v>1.5463917525773294E-2</v>
      </c>
      <c r="N1040" s="2">
        <f t="shared" ca="1" si="152"/>
        <v>-5.7146775778831038E-5</v>
      </c>
    </row>
    <row r="1041" spans="1:14" x14ac:dyDescent="0.2">
      <c r="A1041" s="1">
        <v>42403</v>
      </c>
      <c r="B1041" s="2">
        <f t="shared" ca="1" si="144"/>
        <v>3.8252231559623233</v>
      </c>
      <c r="C1041" s="7">
        <f t="shared" ca="1" si="145"/>
        <v>3.2794327584619558</v>
      </c>
      <c r="D1041" s="2">
        <f t="shared" ca="1" si="146"/>
        <v>1.1664282934577812</v>
      </c>
      <c r="E1041" s="2">
        <f ca="1">IF(ROW()&gt;$H$2+5,"",IF(D1041&gt;AVERAGE(D1042:INDIRECT("D"&amp;TEXT($H$2+5, "#"))),1,0))</f>
        <v>0</v>
      </c>
      <c r="F1041" s="2">
        <f ca="1">IF(ROW()&gt;$H$2+5,"",IF(D1041&lt;AVERAGE(D1042:INDIRECT("D"&amp;TEXT($H$2+5, "#"))),1,0))</f>
        <v>1</v>
      </c>
      <c r="G1041" s="2">
        <f t="shared" ca="1" si="147"/>
        <v>-7.6726342710998598E-3</v>
      </c>
      <c r="H1041" s="2">
        <f t="shared" ca="1" si="148"/>
        <v>7.6112085236599821E-3</v>
      </c>
      <c r="J1041" s="2">
        <f ca="1">IF(ROW()&gt;$H$2+5,"",IF(D1041&gt;AVERAGE(D1042:INDIRECT("D"&amp;TEXT($H$2+5, "#"))),1,-1))</f>
        <v>-1</v>
      </c>
      <c r="K1041" s="2">
        <f t="shared" ca="1" si="149"/>
        <v>-7.6726342710998598E-3</v>
      </c>
      <c r="L1041" s="2">
        <f t="shared" ca="1" si="150"/>
        <v>7.6112085236599821E-3</v>
      </c>
      <c r="M1041" s="2">
        <f t="shared" ca="1" si="151"/>
        <v>-1.5283842794759842E-2</v>
      </c>
      <c r="N1041" s="2">
        <f t="shared" ca="1" si="152"/>
        <v>-7.6112085236599821E-3</v>
      </c>
    </row>
    <row r="1042" spans="1:14" x14ac:dyDescent="0.2">
      <c r="A1042" s="1">
        <v>42402</v>
      </c>
      <c r="B1042" s="2">
        <f t="shared" ca="1" si="144"/>
        <v>3.8845946905338007</v>
      </c>
      <c r="C1042" s="7">
        <f t="shared" ca="1" si="145"/>
        <v>3.3047891973160435</v>
      </c>
      <c r="D1042" s="2">
        <f t="shared" ca="1" si="146"/>
        <v>1.1754440173335841</v>
      </c>
      <c r="E1042" s="2">
        <f ca="1">IF(ROW()&gt;$H$2+5,"",IF(D1042&gt;AVERAGE(D1043:INDIRECT("D"&amp;TEXT($H$2+5, "#"))),1,0))</f>
        <v>1</v>
      </c>
      <c r="F1042" s="2">
        <f ca="1">IF(ROW()&gt;$H$2+5,"",IF(D1042&lt;AVERAGE(D1043:INDIRECT("D"&amp;TEXT($H$2+5, "#"))),1,0))</f>
        <v>0</v>
      </c>
      <c r="G1042" s="2">
        <f t="shared" ca="1" si="147"/>
        <v>-2.7600849256900196E-2</v>
      </c>
      <c r="H1042" s="2">
        <f t="shared" ca="1" si="148"/>
        <v>-5.1008492569002521E-3</v>
      </c>
      <c r="J1042" s="2">
        <f ca="1">IF(ROW()&gt;$H$2+5,"",IF(D1042&gt;AVERAGE(D1043:INDIRECT("D"&amp;TEXT($H$2+5, "#"))),1,-1))</f>
        <v>1</v>
      </c>
      <c r="K1042" s="2">
        <f t="shared" ca="1" si="149"/>
        <v>-2.7600849256900196E-2</v>
      </c>
      <c r="L1042" s="2">
        <f t="shared" ca="1" si="150"/>
        <v>-5.1008492569002521E-3</v>
      </c>
      <c r="M1042" s="2">
        <f t="shared" ca="1" si="151"/>
        <v>-2.7600849256900196E-2</v>
      </c>
      <c r="N1042" s="2">
        <f t="shared" ca="1" si="152"/>
        <v>-5.1008492569002521E-3</v>
      </c>
    </row>
    <row r="1043" spans="1:14" x14ac:dyDescent="0.2">
      <c r="A1043" s="1">
        <v>42401</v>
      </c>
      <c r="B1043" s="2">
        <f t="shared" ca="1" si="144"/>
        <v>3.9948561118808299</v>
      </c>
      <c r="C1043" s="7">
        <f t="shared" ca="1" si="145"/>
        <v>3.3808585138783052</v>
      </c>
      <c r="D1043" s="2">
        <f t="shared" ca="1" si="146"/>
        <v>1.1816099654812782</v>
      </c>
      <c r="E1043" s="2">
        <f ca="1">IF(ROW()&gt;$H$2+5,"",IF(D1043&gt;AVERAGE(D1044:INDIRECT("D"&amp;TEXT($H$2+5, "#"))),1,0))</f>
        <v>1</v>
      </c>
      <c r="F1043" s="2">
        <f ca="1">IF(ROW()&gt;$H$2+5,"",IF(D1043&lt;AVERAGE(D1044:INDIRECT("D"&amp;TEXT($H$2+5, "#"))),1,0))</f>
        <v>0</v>
      </c>
      <c r="G1043" s="2">
        <f t="shared" ca="1" si="147"/>
        <v>-4.2283298097251475E-3</v>
      </c>
      <c r="H1043" s="2">
        <f t="shared" ca="1" si="148"/>
        <v>3.2158389247662787E-3</v>
      </c>
      <c r="J1043" s="2">
        <f ca="1">IF(ROW()&gt;$H$2+5,"",IF(D1043&gt;AVERAGE(D1044:INDIRECT("D"&amp;TEXT($H$2+5, "#"))),1,-1))</f>
        <v>1</v>
      </c>
      <c r="K1043" s="2">
        <f t="shared" ca="1" si="149"/>
        <v>-4.2283298097251475E-3</v>
      </c>
      <c r="L1043" s="2">
        <f t="shared" ca="1" si="150"/>
        <v>3.2158389247662787E-3</v>
      </c>
      <c r="M1043" s="2">
        <f t="shared" ca="1" si="151"/>
        <v>-4.2283298097251475E-3</v>
      </c>
      <c r="N1043" s="2">
        <f t="shared" ca="1" si="152"/>
        <v>3.2158389247662787E-3</v>
      </c>
    </row>
    <row r="1044" spans="1:14" x14ac:dyDescent="0.2">
      <c r="A1044" s="1">
        <v>42400</v>
      </c>
      <c r="B1044" s="2">
        <f t="shared" ca="1" si="144"/>
        <v>4.0118194074726805</v>
      </c>
      <c r="C1044" s="7">
        <f t="shared" ca="1" si="145"/>
        <v>3.4062149527323928</v>
      </c>
      <c r="D1044" s="2">
        <f t="shared" ca="1" si="146"/>
        <v>1.177793962842681</v>
      </c>
      <c r="E1044" s="2">
        <f ca="1">IF(ROW()&gt;$H$2+5,"",IF(D1044&gt;AVERAGE(D1045:INDIRECT("D"&amp;TEXT($H$2+5, "#"))),1,0))</f>
        <v>1</v>
      </c>
      <c r="F1044" s="2">
        <f ca="1">IF(ROW()&gt;$H$2+5,"",IF(D1044&lt;AVERAGE(D1045:INDIRECT("D"&amp;TEXT($H$2+5, "#"))),1,0))</f>
        <v>0</v>
      </c>
      <c r="G1044" s="2">
        <f t="shared" ca="1" si="147"/>
        <v>0</v>
      </c>
      <c r="H1044" s="2">
        <f t="shared" ca="1" si="148"/>
        <v>0</v>
      </c>
      <c r="J1044" s="2">
        <f ca="1">IF(ROW()&gt;$H$2+5,"",IF(D1044&gt;AVERAGE(D1045:INDIRECT("D"&amp;TEXT($H$2+5, "#"))),1,-1))</f>
        <v>1</v>
      </c>
      <c r="K1044" s="2">
        <f t="shared" ca="1" si="149"/>
        <v>0</v>
      </c>
      <c r="L1044" s="2">
        <f t="shared" ca="1" si="150"/>
        <v>0</v>
      </c>
      <c r="M1044" s="2">
        <f t="shared" ca="1" si="151"/>
        <v>0</v>
      </c>
      <c r="N1044" s="2">
        <f t="shared" ca="1" si="152"/>
        <v>0</v>
      </c>
    </row>
    <row r="1045" spans="1:14" x14ac:dyDescent="0.2">
      <c r="A1045" s="1">
        <v>42399</v>
      </c>
      <c r="B1045" s="2">
        <f t="shared" ca="1" si="144"/>
        <v>4.0118194074726805</v>
      </c>
      <c r="C1045" s="7">
        <f t="shared" ca="1" si="145"/>
        <v>3.4062149527323928</v>
      </c>
      <c r="D1045" s="2">
        <f t="shared" ca="1" si="146"/>
        <v>1.177793962842681</v>
      </c>
      <c r="E1045" s="2">
        <f ca="1">IF(ROW()&gt;$H$2+5,"",IF(D1045&gt;AVERAGE(D1046:INDIRECT("D"&amp;TEXT($H$2+5, "#"))),1,0))</f>
        <v>1</v>
      </c>
      <c r="F1045" s="2">
        <f ca="1">IF(ROW()&gt;$H$2+5,"",IF(D1045&lt;AVERAGE(D1046:INDIRECT("D"&amp;TEXT($H$2+5, "#"))),1,0))</f>
        <v>0</v>
      </c>
      <c r="G1045" s="2">
        <f t="shared" ca="1" si="147"/>
        <v>0</v>
      </c>
      <c r="H1045" s="2">
        <f t="shared" ca="1" si="148"/>
        <v>0</v>
      </c>
      <c r="J1045" s="2">
        <f ca="1">IF(ROW()&gt;$H$2+5,"",IF(D1045&gt;AVERAGE(D1046:INDIRECT("D"&amp;TEXT($H$2+5, "#"))),1,-1))</f>
        <v>1</v>
      </c>
      <c r="K1045" s="2">
        <f t="shared" ca="1" si="149"/>
        <v>0</v>
      </c>
      <c r="L1045" s="2">
        <f t="shared" ca="1" si="150"/>
        <v>0</v>
      </c>
      <c r="M1045" s="2">
        <f t="shared" ca="1" si="151"/>
        <v>0</v>
      </c>
      <c r="N1045" s="2">
        <f t="shared" ca="1" si="152"/>
        <v>0</v>
      </c>
    </row>
    <row r="1046" spans="1:14" x14ac:dyDescent="0.2">
      <c r="A1046" s="1">
        <v>42398</v>
      </c>
      <c r="B1046" s="2">
        <f t="shared" ca="1" si="144"/>
        <v>4.0118194074726805</v>
      </c>
      <c r="C1046" s="7">
        <f t="shared" ca="1" si="145"/>
        <v>3.4062149527323928</v>
      </c>
      <c r="D1046" s="2">
        <f t="shared" ca="1" si="146"/>
        <v>1.177793962842681</v>
      </c>
      <c r="E1046" s="2">
        <f ca="1">IF(ROW()&gt;$H$2+5,"",IF(D1046&gt;AVERAGE(D1047:INDIRECT("D"&amp;TEXT($H$2+5, "#"))),1,0))</f>
        <v>1</v>
      </c>
      <c r="F1046" s="2">
        <f ca="1">IF(ROW()&gt;$H$2+5,"",IF(D1046&lt;AVERAGE(D1047:INDIRECT("D"&amp;TEXT($H$2+5, "#"))),1,0))</f>
        <v>0</v>
      </c>
      <c r="G1046" s="2">
        <f t="shared" ca="1" si="147"/>
        <v>2.3809523809523805E-2</v>
      </c>
      <c r="H1046" s="2">
        <f t="shared" ca="1" si="148"/>
        <v>-4.2517006802722246E-3</v>
      </c>
      <c r="J1046" s="2">
        <f ca="1">IF(ROW()&gt;$H$2+5,"",IF(D1046&gt;AVERAGE(D1047:INDIRECT("D"&amp;TEXT($H$2+5, "#"))),1,-1))</f>
        <v>1</v>
      </c>
      <c r="K1046" s="2">
        <f t="shared" ca="1" si="149"/>
        <v>2.3809523809523805E-2</v>
      </c>
      <c r="L1046" s="2">
        <f t="shared" ca="1" si="150"/>
        <v>-4.2517006802722246E-3</v>
      </c>
      <c r="M1046" s="2">
        <f t="shared" ca="1" si="151"/>
        <v>2.3809523809523805E-2</v>
      </c>
      <c r="N1046" s="2">
        <f t="shared" ca="1" si="152"/>
        <v>-4.2517006802722246E-3</v>
      </c>
    </row>
    <row r="1047" spans="1:14" x14ac:dyDescent="0.2">
      <c r="A1047" s="1">
        <v>42397</v>
      </c>
      <c r="B1047" s="2">
        <f t="shared" ca="1" si="144"/>
        <v>3.9185212817175019</v>
      </c>
      <c r="C1047" s="7">
        <f t="shared" ca="1" si="145"/>
        <v>3.3132413436007391</v>
      </c>
      <c r="D1047" s="2">
        <f t="shared" ca="1" si="146"/>
        <v>1.1826851337847188</v>
      </c>
      <c r="E1047" s="2">
        <f ca="1">IF(ROW()&gt;$H$2+5,"",IF(D1047&gt;AVERAGE(D1048:INDIRECT("D"&amp;TEXT($H$2+5, "#"))),1,0))</f>
        <v>1</v>
      </c>
      <c r="F1047" s="2">
        <f ca="1">IF(ROW()&gt;$H$2+5,"",IF(D1047&lt;AVERAGE(D1048:INDIRECT("D"&amp;TEXT($H$2+5, "#"))),1,0))</f>
        <v>0</v>
      </c>
      <c r="G1047" s="2">
        <f t="shared" ca="1" si="147"/>
        <v>1.5384615384615403E-2</v>
      </c>
      <c r="H1047" s="2">
        <f t="shared" ca="1" si="148"/>
        <v>2.4647187437885163E-3</v>
      </c>
      <c r="J1047" s="2">
        <f ca="1">IF(ROW()&gt;$H$2+5,"",IF(D1047&gt;AVERAGE(D1048:INDIRECT("D"&amp;TEXT($H$2+5, "#"))),1,-1))</f>
        <v>1</v>
      </c>
      <c r="K1047" s="2">
        <f t="shared" ca="1" si="149"/>
        <v>1.5384615384615403E-2</v>
      </c>
      <c r="L1047" s="2">
        <f t="shared" ca="1" si="150"/>
        <v>2.4647187437885163E-3</v>
      </c>
      <c r="M1047" s="2">
        <f t="shared" ca="1" si="151"/>
        <v>1.5384615384615403E-2</v>
      </c>
      <c r="N1047" s="2">
        <f t="shared" ca="1" si="152"/>
        <v>2.4647187437885163E-3</v>
      </c>
    </row>
    <row r="1048" spans="1:14" x14ac:dyDescent="0.2">
      <c r="A1048" s="1">
        <v>42396</v>
      </c>
      <c r="B1048" s="2">
        <f t="shared" ca="1" si="144"/>
        <v>3.8591497471460245</v>
      </c>
      <c r="C1048" s="7">
        <f t="shared" ca="1" si="145"/>
        <v>3.2709806121772602</v>
      </c>
      <c r="D1048" s="2">
        <f t="shared" ca="1" si="146"/>
        <v>1.1798143140253166</v>
      </c>
      <c r="E1048" s="2">
        <f ca="1">IF(ROW()&gt;$H$2+5,"",IF(D1048&gt;AVERAGE(D1049:INDIRECT("D"&amp;TEXT($H$2+5, "#"))),1,0))</f>
        <v>1</v>
      </c>
      <c r="F1048" s="2">
        <f ca="1">IF(ROW()&gt;$H$2+5,"",IF(D1048&lt;AVERAGE(D1049:INDIRECT("D"&amp;TEXT($H$2+5, "#"))),1,0))</f>
        <v>0</v>
      </c>
      <c r="G1048" s="2">
        <f t="shared" ca="1" si="147"/>
        <v>1.7897091722595151E-2</v>
      </c>
      <c r="H1048" s="2">
        <f t="shared" ca="1" si="148"/>
        <v>1.2702286527789923E-2</v>
      </c>
      <c r="J1048" s="2">
        <f ca="1">IF(ROW()&gt;$H$2+5,"",IF(D1048&gt;AVERAGE(D1049:INDIRECT("D"&amp;TEXT($H$2+5, "#"))),1,-1))</f>
        <v>1</v>
      </c>
      <c r="K1048" s="2">
        <f t="shared" ca="1" si="149"/>
        <v>1.7897091722595151E-2</v>
      </c>
      <c r="L1048" s="2">
        <f t="shared" ca="1" si="150"/>
        <v>1.2702286527789923E-2</v>
      </c>
      <c r="M1048" s="2">
        <f t="shared" ca="1" si="151"/>
        <v>5.1948051948052278E-3</v>
      </c>
      <c r="N1048" s="2">
        <f t="shared" ca="1" si="152"/>
        <v>-1.2702286527789923E-2</v>
      </c>
    </row>
    <row r="1049" spans="1:14" x14ac:dyDescent="0.2">
      <c r="A1049" s="1">
        <v>42395</v>
      </c>
      <c r="B1049" s="2">
        <f t="shared" ca="1" si="144"/>
        <v>3.7912965647786216</v>
      </c>
      <c r="C1049" s="7">
        <f t="shared" ca="1" si="145"/>
        <v>3.2540763196078686</v>
      </c>
      <c r="D1049" s="2">
        <f t="shared" ca="1" si="146"/>
        <v>1.1650914706375082</v>
      </c>
      <c r="E1049" s="2">
        <f ca="1">IF(ROW()&gt;$H$2+5,"",IF(D1049&gt;AVERAGE(D1050:INDIRECT("D"&amp;TEXT($H$2+5, "#"))),1,0))</f>
        <v>0</v>
      </c>
      <c r="F1049" s="2">
        <f ca="1">IF(ROW()&gt;$H$2+5,"",IF(D1049&lt;AVERAGE(D1050:INDIRECT("D"&amp;TEXT($H$2+5, "#"))),1,0))</f>
        <v>1</v>
      </c>
      <c r="G1049" s="2">
        <f t="shared" ca="1" si="147"/>
        <v>-2.5316455696202559E-2</v>
      </c>
      <c r="H1049" s="2">
        <f t="shared" ca="1" si="148"/>
        <v>5.0523078612813195E-3</v>
      </c>
      <c r="J1049" s="2">
        <f ca="1">IF(ROW()&gt;$H$2+5,"",IF(D1049&gt;AVERAGE(D1050:INDIRECT("D"&amp;TEXT($H$2+5, "#"))),1,-1))</f>
        <v>-1</v>
      </c>
      <c r="K1049" s="2">
        <f t="shared" ca="1" si="149"/>
        <v>-2.5316455696202559E-2</v>
      </c>
      <c r="L1049" s="2">
        <f t="shared" ca="1" si="150"/>
        <v>5.0523078612813195E-3</v>
      </c>
      <c r="M1049" s="2">
        <f t="shared" ca="1" si="151"/>
        <v>-3.0368763557483879E-2</v>
      </c>
      <c r="N1049" s="2">
        <f t="shared" ca="1" si="152"/>
        <v>-5.0523078612813195E-3</v>
      </c>
    </row>
    <row r="1050" spans="1:14" x14ac:dyDescent="0.2">
      <c r="A1050" s="1">
        <v>42394</v>
      </c>
      <c r="B1050" s="2">
        <f t="shared" ca="1" si="144"/>
        <v>3.9100396339215768</v>
      </c>
      <c r="C1050" s="7">
        <f t="shared" ca="1" si="145"/>
        <v>3.3385977824548263</v>
      </c>
      <c r="D1050" s="2">
        <f t="shared" ca="1" si="146"/>
        <v>1.1711622329799121</v>
      </c>
      <c r="E1050" s="2">
        <f ca="1">IF(ROW()&gt;$H$2+5,"",IF(D1050&gt;AVERAGE(D1051:INDIRECT("D"&amp;TEXT($H$2+5, "#"))),1,0))</f>
        <v>1</v>
      </c>
      <c r="F1050" s="2">
        <f ca="1">IF(ROW()&gt;$H$2+5,"",IF(D1050&lt;AVERAGE(D1051:INDIRECT("D"&amp;TEXT($H$2+5, "#"))),1,0))</f>
        <v>0</v>
      </c>
      <c r="G1050" s="2">
        <f t="shared" ca="1" si="147"/>
        <v>8.7527352297592769E-3</v>
      </c>
      <c r="H1050" s="2">
        <f t="shared" ca="1" si="148"/>
        <v>1.0996740052694994E-3</v>
      </c>
      <c r="J1050" s="2">
        <f ca="1">IF(ROW()&gt;$H$2+5,"",IF(D1050&gt;AVERAGE(D1051:INDIRECT("D"&amp;TEXT($H$2+5, "#"))),1,-1))</f>
        <v>1</v>
      </c>
      <c r="K1050" s="2">
        <f t="shared" ca="1" si="149"/>
        <v>8.7527352297592769E-3</v>
      </c>
      <c r="L1050" s="2">
        <f t="shared" ca="1" si="150"/>
        <v>1.0996740052694994E-3</v>
      </c>
      <c r="M1050" s="2">
        <f t="shared" ca="1" si="151"/>
        <v>7.6530612244897775E-3</v>
      </c>
      <c r="N1050" s="2">
        <f t="shared" ca="1" si="152"/>
        <v>-1.0996740052694994E-3</v>
      </c>
    </row>
    <row r="1051" spans="1:14" x14ac:dyDescent="0.2">
      <c r="A1051" s="1">
        <v>42393</v>
      </c>
      <c r="B1051" s="2">
        <f t="shared" ca="1" si="144"/>
        <v>3.8761130427378756</v>
      </c>
      <c r="C1051" s="7">
        <f t="shared" ca="1" si="145"/>
        <v>3.3132413436007391</v>
      </c>
      <c r="D1051" s="2">
        <f t="shared" ca="1" si="146"/>
        <v>1.1698855111247113</v>
      </c>
      <c r="E1051" s="2">
        <f ca="1">IF(ROW()&gt;$H$2+5,"",IF(D1051&gt;AVERAGE(D1052:INDIRECT("D"&amp;TEXT($H$2+5, "#"))),1,0))</f>
        <v>0</v>
      </c>
      <c r="F1051" s="2">
        <f ca="1">IF(ROW()&gt;$H$2+5,"",IF(D1051&lt;AVERAGE(D1052:INDIRECT("D"&amp;TEXT($H$2+5, "#"))),1,0))</f>
        <v>1</v>
      </c>
      <c r="G1051" s="2">
        <f t="shared" ca="1" si="147"/>
        <v>0</v>
      </c>
      <c r="H1051" s="2">
        <f t="shared" ca="1" si="148"/>
        <v>0</v>
      </c>
      <c r="J1051" s="2">
        <f ca="1">IF(ROW()&gt;$H$2+5,"",IF(D1051&gt;AVERAGE(D1052:INDIRECT("D"&amp;TEXT($H$2+5, "#"))),1,-1))</f>
        <v>-1</v>
      </c>
      <c r="K1051" s="2">
        <f t="shared" ca="1" si="149"/>
        <v>0</v>
      </c>
      <c r="L1051" s="2">
        <f t="shared" ca="1" si="150"/>
        <v>0</v>
      </c>
      <c r="M1051" s="2">
        <f t="shared" ca="1" si="151"/>
        <v>0</v>
      </c>
      <c r="N1051" s="2">
        <f t="shared" ca="1" si="152"/>
        <v>0</v>
      </c>
    </row>
    <row r="1052" spans="1:14" x14ac:dyDescent="0.2">
      <c r="A1052" s="1">
        <v>42392</v>
      </c>
      <c r="B1052" s="2">
        <f t="shared" ca="1" si="144"/>
        <v>3.8761130427378756</v>
      </c>
      <c r="C1052" s="7">
        <f t="shared" ca="1" si="145"/>
        <v>3.3132413436007391</v>
      </c>
      <c r="D1052" s="2">
        <f t="shared" ca="1" si="146"/>
        <v>1.1698855111247113</v>
      </c>
      <c r="E1052" s="2">
        <f ca="1">IF(ROW()&gt;$H$2+5,"",IF(D1052&gt;AVERAGE(D1053:INDIRECT("D"&amp;TEXT($H$2+5, "#"))),1,0))</f>
        <v>0</v>
      </c>
      <c r="F1052" s="2">
        <f ca="1">IF(ROW()&gt;$H$2+5,"",IF(D1052&lt;AVERAGE(D1053:INDIRECT("D"&amp;TEXT($H$2+5, "#"))),1,0))</f>
        <v>1</v>
      </c>
      <c r="G1052" s="2">
        <f t="shared" ca="1" si="147"/>
        <v>0</v>
      </c>
      <c r="H1052" s="2">
        <f t="shared" ca="1" si="148"/>
        <v>0</v>
      </c>
      <c r="J1052" s="2">
        <f ca="1">IF(ROW()&gt;$H$2+5,"",IF(D1052&gt;AVERAGE(D1053:INDIRECT("D"&amp;TEXT($H$2+5, "#"))),1,-1))</f>
        <v>-1</v>
      </c>
      <c r="K1052" s="2">
        <f t="shared" ca="1" si="149"/>
        <v>0</v>
      </c>
      <c r="L1052" s="2">
        <f t="shared" ca="1" si="150"/>
        <v>0</v>
      </c>
      <c r="M1052" s="2">
        <f t="shared" ca="1" si="151"/>
        <v>0</v>
      </c>
      <c r="N1052" s="2">
        <f t="shared" ca="1" si="152"/>
        <v>0</v>
      </c>
    </row>
    <row r="1053" spans="1:14" x14ac:dyDescent="0.2">
      <c r="A1053" s="1">
        <v>42391</v>
      </c>
      <c r="B1053" s="2">
        <f t="shared" ca="1" si="144"/>
        <v>3.8761130427378756</v>
      </c>
      <c r="C1053" s="7">
        <f t="shared" ca="1" si="145"/>
        <v>3.3132413436007391</v>
      </c>
      <c r="D1053" s="2">
        <f t="shared" ca="1" si="146"/>
        <v>1.1698855111247113</v>
      </c>
      <c r="E1053" s="2">
        <f ca="1">IF(ROW()&gt;$H$2+5,"",IF(D1053&gt;AVERAGE(D1054:INDIRECT("D"&amp;TEXT($H$2+5, "#"))),1,0))</f>
        <v>0</v>
      </c>
      <c r="F1053" s="2">
        <f ca="1">IF(ROW()&gt;$H$2+5,"",IF(D1053&lt;AVERAGE(D1054:INDIRECT("D"&amp;TEXT($H$2+5, "#"))),1,0))</f>
        <v>1</v>
      </c>
      <c r="G1053" s="2">
        <f t="shared" ca="1" si="147"/>
        <v>1.5544041450777301E-2</v>
      </c>
      <c r="H1053" s="2">
        <f t="shared" ca="1" si="148"/>
        <v>-2.2733304868619662E-3</v>
      </c>
      <c r="J1053" s="2">
        <f ca="1">IF(ROW()&gt;$H$2+5,"",IF(D1053&gt;AVERAGE(D1054:INDIRECT("D"&amp;TEXT($H$2+5, "#"))),1,-1))</f>
        <v>-1</v>
      </c>
      <c r="K1053" s="2">
        <f t="shared" ca="1" si="149"/>
        <v>1.5544041450777301E-2</v>
      </c>
      <c r="L1053" s="2">
        <f t="shared" ca="1" si="150"/>
        <v>-2.2733304868619662E-3</v>
      </c>
      <c r="M1053" s="2">
        <f t="shared" ca="1" si="151"/>
        <v>1.5544041450777301E-2</v>
      </c>
      <c r="N1053" s="2">
        <f t="shared" ca="1" si="152"/>
        <v>-2.2733304868619662E-3</v>
      </c>
    </row>
    <row r="1054" spans="1:14" x14ac:dyDescent="0.2">
      <c r="A1054" s="1">
        <v>42390</v>
      </c>
      <c r="B1054" s="2">
        <f t="shared" ca="1" si="144"/>
        <v>3.8082598603704727</v>
      </c>
      <c r="C1054" s="7">
        <f t="shared" ca="1" si="145"/>
        <v>3.2625284658925642</v>
      </c>
      <c r="D1054" s="2">
        <f t="shared" ca="1" si="146"/>
        <v>1.1672725311619947</v>
      </c>
      <c r="E1054" s="2">
        <f ca="1">IF(ROW()&gt;$H$2+5,"",IF(D1054&gt;AVERAGE(D1055:INDIRECT("D"&amp;TEXT($H$2+5, "#"))),1,0))</f>
        <v>0</v>
      </c>
      <c r="F1054" s="2">
        <f ca="1">IF(ROW()&gt;$H$2+5,"",IF(D1054&lt;AVERAGE(D1055:INDIRECT("D"&amp;TEXT($H$2+5, "#"))),1,0))</f>
        <v>1</v>
      </c>
      <c r="G1054" s="2">
        <f t="shared" ca="1" si="147"/>
        <v>-1.5306122448979689E-2</v>
      </c>
      <c r="H1054" s="2">
        <f t="shared" ca="1" si="148"/>
        <v>4.3445325728543767E-3</v>
      </c>
      <c r="J1054" s="2">
        <f ca="1">IF(ROW()&gt;$H$2+5,"",IF(D1054&gt;AVERAGE(D1055:INDIRECT("D"&amp;TEXT($H$2+5, "#"))),1,-1))</f>
        <v>-1</v>
      </c>
      <c r="K1054" s="2">
        <f t="shared" ca="1" si="149"/>
        <v>-1.5306122448979689E-2</v>
      </c>
      <c r="L1054" s="2">
        <f t="shared" ca="1" si="150"/>
        <v>4.3445325728543767E-3</v>
      </c>
      <c r="M1054" s="2">
        <f t="shared" ca="1" si="151"/>
        <v>-1.9650655021834065E-2</v>
      </c>
      <c r="N1054" s="2">
        <f t="shared" ca="1" si="152"/>
        <v>-4.3445325728543767E-3</v>
      </c>
    </row>
    <row r="1055" spans="1:14" x14ac:dyDescent="0.2">
      <c r="A1055" s="1">
        <v>42389</v>
      </c>
      <c r="B1055" s="2">
        <f t="shared" ca="1" si="144"/>
        <v>3.8845946905338007</v>
      </c>
      <c r="C1055" s="7">
        <f t="shared" ca="1" si="145"/>
        <v>3.3132413436007391</v>
      </c>
      <c r="D1055" s="2">
        <f t="shared" ca="1" si="146"/>
        <v>1.1724454356567127</v>
      </c>
      <c r="E1055" s="2">
        <f ca="1">IF(ROW()&gt;$H$2+5,"",IF(D1055&gt;AVERAGE(D1056:INDIRECT("D"&amp;TEXT($H$2+5, "#"))),1,0))</f>
        <v>1</v>
      </c>
      <c r="F1055" s="2">
        <f ca="1">IF(ROW()&gt;$H$2+5,"",IF(D1055&lt;AVERAGE(D1056:INDIRECT("D"&amp;TEXT($H$2+5, "#"))),1,0))</f>
        <v>0</v>
      </c>
      <c r="G1055" s="2">
        <f t="shared" ca="1" si="147"/>
        <v>-3.3755274261603505E-2</v>
      </c>
      <c r="H1055" s="2">
        <f t="shared" ca="1" si="148"/>
        <v>-4.0523039645737474E-3</v>
      </c>
      <c r="J1055" s="2">
        <f ca="1">IF(ROW()&gt;$H$2+5,"",IF(D1055&gt;AVERAGE(D1056:INDIRECT("D"&amp;TEXT($H$2+5, "#"))),1,-1))</f>
        <v>1</v>
      </c>
      <c r="K1055" s="2">
        <f t="shared" ca="1" si="149"/>
        <v>-3.3755274261603505E-2</v>
      </c>
      <c r="L1055" s="2">
        <f t="shared" ca="1" si="150"/>
        <v>-4.0523039645737474E-3</v>
      </c>
      <c r="M1055" s="2">
        <f t="shared" ca="1" si="151"/>
        <v>-3.3755274261603505E-2</v>
      </c>
      <c r="N1055" s="2">
        <f t="shared" ca="1" si="152"/>
        <v>-4.0523039645737474E-3</v>
      </c>
    </row>
    <row r="1056" spans="1:14" x14ac:dyDescent="0.2">
      <c r="A1056" s="1">
        <v>42388</v>
      </c>
      <c r="B1056" s="2">
        <f t="shared" ca="1" si="144"/>
        <v>4.0203010552686065</v>
      </c>
      <c r="C1056" s="7">
        <f t="shared" ca="1" si="145"/>
        <v>3.4146670990170884</v>
      </c>
      <c r="D1056" s="2">
        <f t="shared" ca="1" si="146"/>
        <v>1.1773625184211514</v>
      </c>
      <c r="E1056" s="2">
        <f ca="1">IF(ROW()&gt;$H$2+5,"",IF(D1056&gt;AVERAGE(D1057:INDIRECT("D"&amp;TEXT($H$2+5, "#"))),1,0))</f>
        <v>1</v>
      </c>
      <c r="F1056" s="2">
        <f ca="1">IF(ROW()&gt;$H$2+5,"",IF(D1056&lt;AVERAGE(D1057:INDIRECT("D"&amp;TEXT($H$2+5, "#"))),1,0))</f>
        <v>0</v>
      </c>
      <c r="G1056" s="2">
        <f t="shared" ca="1" si="147"/>
        <v>1.9354838709677538E-2</v>
      </c>
      <c r="H1056" s="2">
        <f t="shared" ca="1" si="148"/>
        <v>4.2794618252553328E-3</v>
      </c>
      <c r="J1056" s="2">
        <f ca="1">IF(ROW()&gt;$H$2+5,"",IF(D1056&gt;AVERAGE(D1057:INDIRECT("D"&amp;TEXT($H$2+5, "#"))),1,-1))</f>
        <v>1</v>
      </c>
      <c r="K1056" s="2">
        <f t="shared" ca="1" si="149"/>
        <v>1.9354838709677538E-2</v>
      </c>
      <c r="L1056" s="2">
        <f t="shared" ca="1" si="150"/>
        <v>4.2794618252553328E-3</v>
      </c>
      <c r="M1056" s="2">
        <f t="shared" ca="1" si="151"/>
        <v>1.9354838709677538E-2</v>
      </c>
      <c r="N1056" s="2">
        <f t="shared" ca="1" si="152"/>
        <v>4.2794618252553328E-3</v>
      </c>
    </row>
    <row r="1057" spans="1:14" x14ac:dyDescent="0.2">
      <c r="A1057" s="1">
        <v>42387</v>
      </c>
      <c r="B1057" s="2">
        <f t="shared" ca="1" si="144"/>
        <v>3.9439662251052781</v>
      </c>
      <c r="C1057" s="7">
        <f t="shared" ca="1" si="145"/>
        <v>3.3639542213089135</v>
      </c>
      <c r="D1057" s="2">
        <f t="shared" ca="1" si="146"/>
        <v>1.1724197077719691</v>
      </c>
      <c r="E1057" s="2">
        <f ca="1">IF(ROW()&gt;$H$2+5,"",IF(D1057&gt;AVERAGE(D1058:INDIRECT("D"&amp;TEXT($H$2+5, "#"))),1,0))</f>
        <v>1</v>
      </c>
      <c r="F1057" s="2">
        <f ca="1">IF(ROW()&gt;$H$2+5,"",IF(D1057&lt;AVERAGE(D1058:INDIRECT("D"&amp;TEXT($H$2+5, "#"))),1,0))</f>
        <v>0</v>
      </c>
      <c r="G1057" s="2">
        <f t="shared" ca="1" si="147"/>
        <v>-1.691331923890059E-2</v>
      </c>
      <c r="H1057" s="2">
        <f t="shared" ca="1" si="148"/>
        <v>3.7063137838340421E-4</v>
      </c>
      <c r="J1057" s="2">
        <f ca="1">IF(ROW()&gt;$H$2+5,"",IF(D1057&gt;AVERAGE(D1058:INDIRECT("D"&amp;TEXT($H$2+5, "#"))),1,-1))</f>
        <v>1</v>
      </c>
      <c r="K1057" s="2">
        <f t="shared" ca="1" si="149"/>
        <v>-1.691331923890059E-2</v>
      </c>
      <c r="L1057" s="2">
        <f t="shared" ca="1" si="150"/>
        <v>3.7063137838340421E-4</v>
      </c>
      <c r="M1057" s="2">
        <f t="shared" ca="1" si="151"/>
        <v>-1.691331923890059E-2</v>
      </c>
      <c r="N1057" s="2">
        <f t="shared" ca="1" si="152"/>
        <v>3.7063137838340421E-4</v>
      </c>
    </row>
    <row r="1058" spans="1:14" x14ac:dyDescent="0.2">
      <c r="A1058" s="1">
        <v>42386</v>
      </c>
      <c r="B1058" s="2">
        <f t="shared" ca="1" si="144"/>
        <v>4.0118194074726805</v>
      </c>
      <c r="C1058" s="7">
        <f t="shared" ca="1" si="145"/>
        <v>3.423119245301784</v>
      </c>
      <c r="D1058" s="2">
        <f t="shared" ca="1" si="146"/>
        <v>1.1719776963595074</v>
      </c>
      <c r="E1058" s="2">
        <f ca="1">IF(ROW()&gt;$H$2+5,"",IF(D1058&gt;AVERAGE(D1059:INDIRECT("D"&amp;TEXT($H$2+5, "#"))),1,0))</f>
        <v>1</v>
      </c>
      <c r="F1058" s="2">
        <f ca="1">IF(ROW()&gt;$H$2+5,"",IF(D1058&lt;AVERAGE(D1059:INDIRECT("D"&amp;TEXT($H$2+5, "#"))),1,0))</f>
        <v>0</v>
      </c>
      <c r="G1058" s="2">
        <f t="shared" ca="1" si="147"/>
        <v>0</v>
      </c>
      <c r="H1058" s="2">
        <f t="shared" ca="1" si="148"/>
        <v>0</v>
      </c>
      <c r="J1058" s="2">
        <f ca="1">IF(ROW()&gt;$H$2+5,"",IF(D1058&gt;AVERAGE(D1059:INDIRECT("D"&amp;TEXT($H$2+5, "#"))),1,-1))</f>
        <v>1</v>
      </c>
      <c r="K1058" s="2">
        <f t="shared" ca="1" si="149"/>
        <v>0</v>
      </c>
      <c r="L1058" s="2">
        <f t="shared" ca="1" si="150"/>
        <v>0</v>
      </c>
      <c r="M1058" s="2">
        <f t="shared" ca="1" si="151"/>
        <v>0</v>
      </c>
      <c r="N1058" s="2">
        <f t="shared" ca="1" si="152"/>
        <v>0</v>
      </c>
    </row>
    <row r="1059" spans="1:14" x14ac:dyDescent="0.2">
      <c r="A1059" s="1">
        <v>42385</v>
      </c>
      <c r="B1059" s="2">
        <f t="shared" ca="1" si="144"/>
        <v>4.0118194074726805</v>
      </c>
      <c r="C1059" s="7">
        <f t="shared" ca="1" si="145"/>
        <v>3.423119245301784</v>
      </c>
      <c r="D1059" s="2">
        <f t="shared" ca="1" si="146"/>
        <v>1.1719776963595074</v>
      </c>
      <c r="E1059" s="2">
        <f ca="1">IF(ROW()&gt;$H$2+5,"",IF(D1059&gt;AVERAGE(D1060:INDIRECT("D"&amp;TEXT($H$2+5, "#"))),1,0))</f>
        <v>1</v>
      </c>
      <c r="F1059" s="2">
        <f ca="1">IF(ROW()&gt;$H$2+5,"",IF(D1059&lt;AVERAGE(D1060:INDIRECT("D"&amp;TEXT($H$2+5, "#"))),1,0))</f>
        <v>0</v>
      </c>
      <c r="G1059" s="2">
        <f t="shared" ca="1" si="147"/>
        <v>0</v>
      </c>
      <c r="H1059" s="2">
        <f t="shared" ca="1" si="148"/>
        <v>0</v>
      </c>
      <c r="J1059" s="2">
        <f ca="1">IF(ROW()&gt;$H$2+5,"",IF(D1059&gt;AVERAGE(D1060:INDIRECT("D"&amp;TEXT($H$2+5, "#"))),1,-1))</f>
        <v>1</v>
      </c>
      <c r="K1059" s="2">
        <f t="shared" ca="1" si="149"/>
        <v>0</v>
      </c>
      <c r="L1059" s="2">
        <f t="shared" ca="1" si="150"/>
        <v>0</v>
      </c>
      <c r="M1059" s="2">
        <f t="shared" ca="1" si="151"/>
        <v>0</v>
      </c>
      <c r="N1059" s="2">
        <f t="shared" ca="1" si="152"/>
        <v>0</v>
      </c>
    </row>
    <row r="1060" spans="1:14" x14ac:dyDescent="0.2">
      <c r="A1060" s="1">
        <v>42384</v>
      </c>
      <c r="B1060" s="2">
        <f t="shared" ca="1" si="144"/>
        <v>4.0118194074726805</v>
      </c>
      <c r="C1060" s="7">
        <f t="shared" ca="1" si="145"/>
        <v>3.423119245301784</v>
      </c>
      <c r="D1060" s="2">
        <f t="shared" ca="1" si="146"/>
        <v>1.1719776963595074</v>
      </c>
      <c r="E1060" s="2">
        <f ca="1">IF(ROW()&gt;$H$2+5,"",IF(D1060&gt;AVERAGE(D1061:INDIRECT("D"&amp;TEXT($H$2+5, "#"))),1,0))</f>
        <v>1</v>
      </c>
      <c r="F1060" s="2">
        <f ca="1">IF(ROW()&gt;$H$2+5,"",IF(D1060&lt;AVERAGE(D1061:INDIRECT("D"&amp;TEXT($H$2+5, "#"))),1,0))</f>
        <v>0</v>
      </c>
      <c r="G1060" s="2">
        <f t="shared" ca="1" si="147"/>
        <v>-1.8672199170124592E-2</v>
      </c>
      <c r="H1060" s="2">
        <f t="shared" ca="1" si="148"/>
        <v>5.4241863720441083E-3</v>
      </c>
      <c r="J1060" s="2">
        <f ca="1">IF(ROW()&gt;$H$2+5,"",IF(D1060&gt;AVERAGE(D1061:INDIRECT("D"&amp;TEXT($H$2+5, "#"))),1,-1))</f>
        <v>1</v>
      </c>
      <c r="K1060" s="2">
        <f t="shared" ca="1" si="149"/>
        <v>-1.8672199170124592E-2</v>
      </c>
      <c r="L1060" s="2">
        <f t="shared" ca="1" si="150"/>
        <v>5.4241863720441083E-3</v>
      </c>
      <c r="M1060" s="2">
        <f t="shared" ca="1" si="151"/>
        <v>-2.40963855421687E-2</v>
      </c>
      <c r="N1060" s="2">
        <f t="shared" ca="1" si="152"/>
        <v>-5.4241863720441083E-3</v>
      </c>
    </row>
    <row r="1061" spans="1:14" x14ac:dyDescent="0.2">
      <c r="A1061" s="1">
        <v>42383</v>
      </c>
      <c r="B1061" s="2">
        <f t="shared" ca="1" si="144"/>
        <v>4.0881542376360089</v>
      </c>
      <c r="C1061" s="7">
        <f t="shared" ca="1" si="145"/>
        <v>3.5076407081487417</v>
      </c>
      <c r="D1061" s="2">
        <f t="shared" ca="1" si="146"/>
        <v>1.1654997127096436</v>
      </c>
      <c r="E1061" s="2">
        <f ca="1">IF(ROW()&gt;$H$2+5,"",IF(D1061&gt;AVERAGE(D1062:INDIRECT("D"&amp;TEXT($H$2+5, "#"))),1,0))</f>
        <v>0</v>
      </c>
      <c r="F1061" s="2">
        <f ca="1">IF(ROW()&gt;$H$2+5,"",IF(D1061&lt;AVERAGE(D1062:INDIRECT("D"&amp;TEXT($H$2+5, "#"))),1,0))</f>
        <v>1</v>
      </c>
      <c r="G1061" s="2">
        <f t="shared" ca="1" si="147"/>
        <v>-4.7961630695442688E-3</v>
      </c>
      <c r="H1061" s="2">
        <f t="shared" ca="1" si="148"/>
        <v>9.5187653558134085E-3</v>
      </c>
      <c r="J1061" s="2">
        <f ca="1">IF(ROW()&gt;$H$2+5,"",IF(D1061&gt;AVERAGE(D1062:INDIRECT("D"&amp;TEXT($H$2+5, "#"))),1,-1))</f>
        <v>-1</v>
      </c>
      <c r="K1061" s="2">
        <f t="shared" ca="1" si="149"/>
        <v>-4.7961630695442688E-3</v>
      </c>
      <c r="L1061" s="2">
        <f t="shared" ca="1" si="150"/>
        <v>9.5187653558134085E-3</v>
      </c>
      <c r="M1061" s="2">
        <f t="shared" ca="1" si="151"/>
        <v>-1.4314928425357677E-2</v>
      </c>
      <c r="N1061" s="2">
        <f t="shared" ca="1" si="152"/>
        <v>-9.5187653558134085E-3</v>
      </c>
    </row>
    <row r="1062" spans="1:14" x14ac:dyDescent="0.2">
      <c r="A1062" s="1">
        <v>42382</v>
      </c>
      <c r="B1062" s="2">
        <f t="shared" ca="1" si="144"/>
        <v>4.1475257722074854</v>
      </c>
      <c r="C1062" s="7">
        <f t="shared" ca="1" si="145"/>
        <v>3.5245450007181329</v>
      </c>
      <c r="D1062" s="2">
        <f t="shared" ca="1" si="146"/>
        <v>1.1767549488976361</v>
      </c>
      <c r="E1062" s="2">
        <f ca="1">IF(ROW()&gt;$H$2+5,"",IF(D1062&gt;AVERAGE(D1063:INDIRECT("D"&amp;TEXT($H$2+5, "#"))),1,0))</f>
        <v>1</v>
      </c>
      <c r="F1062" s="2">
        <f ca="1">IF(ROW()&gt;$H$2+5,"",IF(D1062&lt;AVERAGE(D1063:INDIRECT("D"&amp;TEXT($H$2+5, "#"))),1,0))</f>
        <v>0</v>
      </c>
      <c r="G1062" s="2">
        <f t="shared" ca="1" si="147"/>
        <v>0</v>
      </c>
      <c r="H1062" s="2">
        <f t="shared" ca="1" si="148"/>
        <v>-2.4038461538461058E-3</v>
      </c>
      <c r="J1062" s="2">
        <f ca="1">IF(ROW()&gt;$H$2+5,"",IF(D1062&gt;AVERAGE(D1063:INDIRECT("D"&amp;TEXT($H$2+5, "#"))),1,-1))</f>
        <v>1</v>
      </c>
      <c r="K1062" s="2">
        <f t="shared" ca="1" si="149"/>
        <v>0</v>
      </c>
      <c r="L1062" s="2">
        <f t="shared" ca="1" si="150"/>
        <v>-2.4038461538461058E-3</v>
      </c>
      <c r="M1062" s="2">
        <f t="shared" ca="1" si="151"/>
        <v>0</v>
      </c>
      <c r="N1062" s="2">
        <f t="shared" ca="1" si="152"/>
        <v>-2.4038461538461058E-3</v>
      </c>
    </row>
    <row r="1063" spans="1:14" x14ac:dyDescent="0.2">
      <c r="A1063" s="1">
        <v>42381</v>
      </c>
      <c r="B1063" s="2">
        <f t="shared" ca="1" si="144"/>
        <v>4.1475257722074854</v>
      </c>
      <c r="C1063" s="7">
        <f t="shared" ca="1" si="145"/>
        <v>3.5160928544334373</v>
      </c>
      <c r="D1063" s="2">
        <f t="shared" ca="1" si="146"/>
        <v>1.1795836867555631</v>
      </c>
      <c r="E1063" s="2">
        <f ca="1">IF(ROW()&gt;$H$2+5,"",IF(D1063&gt;AVERAGE(D1064:INDIRECT("D"&amp;TEXT($H$2+5, "#"))),1,0))</f>
        <v>1</v>
      </c>
      <c r="F1063" s="2">
        <f ca="1">IF(ROW()&gt;$H$2+5,"",IF(D1063&lt;AVERAGE(D1064:INDIRECT("D"&amp;TEXT($H$2+5, "#"))),1,0))</f>
        <v>0</v>
      </c>
      <c r="G1063" s="2">
        <f t="shared" ca="1" si="147"/>
        <v>-6.0975609756097936E-3</v>
      </c>
      <c r="H1063" s="2">
        <f t="shared" ca="1" si="148"/>
        <v>8.1204485030631594E-3</v>
      </c>
      <c r="J1063" s="2">
        <f ca="1">IF(ROW()&gt;$H$2+5,"",IF(D1063&gt;AVERAGE(D1064:INDIRECT("D"&amp;TEXT($H$2+5, "#"))),1,-1))</f>
        <v>1</v>
      </c>
      <c r="K1063" s="2">
        <f t="shared" ca="1" si="149"/>
        <v>-6.0975609756097936E-3</v>
      </c>
      <c r="L1063" s="2">
        <f t="shared" ca="1" si="150"/>
        <v>8.1204485030631594E-3</v>
      </c>
      <c r="M1063" s="2">
        <f t="shared" ca="1" si="151"/>
        <v>-6.0975609756097936E-3</v>
      </c>
      <c r="N1063" s="2">
        <f t="shared" ca="1" si="152"/>
        <v>8.1204485030631594E-3</v>
      </c>
    </row>
    <row r="1064" spans="1:14" x14ac:dyDescent="0.2">
      <c r="A1064" s="1">
        <v>42380</v>
      </c>
      <c r="B1064" s="2">
        <f t="shared" ca="1" si="144"/>
        <v>4.1729707155952616</v>
      </c>
      <c r="C1064" s="7">
        <f t="shared" ca="1" si="145"/>
        <v>3.5668057321416118</v>
      </c>
      <c r="D1064" s="2">
        <f t="shared" ca="1" si="146"/>
        <v>1.169946172843479</v>
      </c>
      <c r="E1064" s="2">
        <f ca="1">IF(ROW()&gt;$H$2+5,"",IF(D1064&gt;AVERAGE(D1065:INDIRECT("D"&amp;TEXT($H$2+5, "#"))),1,0))</f>
        <v>1</v>
      </c>
      <c r="F1064" s="2">
        <f ca="1">IF(ROW()&gt;$H$2+5,"",IF(D1064&lt;AVERAGE(D1065:INDIRECT("D"&amp;TEXT($H$2+5, "#"))),1,0))</f>
        <v>0</v>
      </c>
      <c r="G1064" s="2">
        <f t="shared" ca="1" si="147"/>
        <v>-1.9920318725099653E-2</v>
      </c>
      <c r="H1064" s="2">
        <f t="shared" ca="1" si="148"/>
        <v>9.9647387461647245E-3</v>
      </c>
      <c r="J1064" s="2">
        <f ca="1">IF(ROW()&gt;$H$2+5,"",IF(D1064&gt;AVERAGE(D1065:INDIRECT("D"&amp;TEXT($H$2+5, "#"))),1,-1))</f>
        <v>1</v>
      </c>
      <c r="K1064" s="2">
        <f t="shared" ca="1" si="149"/>
        <v>-1.9920318725099653E-2</v>
      </c>
      <c r="L1064" s="2">
        <f t="shared" ca="1" si="150"/>
        <v>9.9647387461647245E-3</v>
      </c>
      <c r="M1064" s="2">
        <f t="shared" ca="1" si="151"/>
        <v>-2.9885057471264378E-2</v>
      </c>
      <c r="N1064" s="2">
        <f t="shared" ca="1" si="152"/>
        <v>-9.9647387461647245E-3</v>
      </c>
    </row>
    <row r="1065" spans="1:14" x14ac:dyDescent="0.2">
      <c r="A1065" s="1">
        <v>42379</v>
      </c>
      <c r="B1065" s="2">
        <f t="shared" ca="1" si="144"/>
        <v>4.2577871935545151</v>
      </c>
      <c r="C1065" s="7">
        <f t="shared" ca="1" si="145"/>
        <v>3.6766836338426567</v>
      </c>
      <c r="D1065" s="2">
        <f t="shared" ca="1" si="146"/>
        <v>1.1580510094376879</v>
      </c>
      <c r="E1065" s="2">
        <f ca="1">IF(ROW()&gt;$H$2+5,"",IF(D1065&gt;AVERAGE(D1066:INDIRECT("D"&amp;TEXT($H$2+5, "#"))),1,0))</f>
        <v>0</v>
      </c>
      <c r="F1065" s="2">
        <f ca="1">IF(ROW()&gt;$H$2+5,"",IF(D1065&lt;AVERAGE(D1066:INDIRECT("D"&amp;TEXT($H$2+5, "#"))),1,0))</f>
        <v>0</v>
      </c>
      <c r="G1065" s="2" t="str">
        <f t="shared" ca="1" si="147"/>
        <v/>
      </c>
      <c r="H1065" s="2" t="str">
        <f t="shared" ca="1" si="148"/>
        <v/>
      </c>
      <c r="J1065" s="2">
        <f ca="1">IF(ROW()&gt;$H$2+5,"",IF(D1065&gt;AVERAGE(D1066:INDIRECT("D"&amp;TEXT($H$2+5, "#"))),1,-1))</f>
        <v>-1</v>
      </c>
      <c r="K1065" s="2" t="str">
        <f t="shared" ca="1" si="149"/>
        <v/>
      </c>
      <c r="L1065" s="2" t="str">
        <f t="shared" ca="1" si="150"/>
        <v/>
      </c>
      <c r="M1065" s="2" t="str">
        <f t="shared" ca="1" si="151"/>
        <v/>
      </c>
      <c r="N1065" s="2" t="str">
        <f t="shared" ca="1" si="152"/>
        <v/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9.125" defaultRowHeight="14.25" x14ac:dyDescent="0.2"/>
  <cols>
    <col min="1" max="1" width="11.25" style="2" bestFit="1" customWidth="1"/>
    <col min="2" max="2" width="29.25" style="2" bestFit="1" customWidth="1"/>
    <col min="3" max="3" width="12.25" style="2" bestFit="1" customWidth="1"/>
    <col min="4" max="5" width="9.125" style="2"/>
    <col min="6" max="6" width="11.625" style="2" customWidth="1"/>
    <col min="7" max="7" width="9.125" style="2" customWidth="1"/>
    <col min="8" max="8" width="7.75" style="2" customWidth="1"/>
    <col min="9" max="9" width="14.375" style="2" customWidth="1"/>
    <col min="10" max="10" width="11.875" style="2" customWidth="1"/>
    <col min="11" max="11" width="9.5" style="2" customWidth="1"/>
    <col min="12" max="12" width="4.875" style="2" customWidth="1"/>
    <col min="13" max="20" width="9.125" style="2"/>
    <col min="21" max="21" width="10.75" style="2" bestFit="1" customWidth="1"/>
    <col min="22" max="29" width="9.5" style="2" bestFit="1" customWidth="1"/>
    <col min="30" max="30" width="12.25" style="2" bestFit="1" customWidth="1"/>
    <col min="31" max="47" width="16.125" style="2" bestFit="1" customWidth="1"/>
    <col min="48" max="48" width="19.125" style="2" bestFit="1" customWidth="1"/>
    <col min="49" max="58" width="13.625" style="2" bestFit="1" customWidth="1"/>
    <col min="59" max="59" width="16.5" style="2" bestFit="1" customWidth="1"/>
    <col min="60" max="66" width="11.25" style="2" bestFit="1" customWidth="1"/>
    <col min="67" max="67" width="14.25" style="2" bestFit="1" customWidth="1"/>
    <col min="68" max="68" width="4.875" style="2" customWidth="1"/>
    <col min="69" max="16384" width="9.125" style="2"/>
  </cols>
  <sheetData>
    <row r="1" spans="1:14" x14ac:dyDescent="0.2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2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2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2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2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2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2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2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2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2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2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2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2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2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2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2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2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2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2">
      <c r="A19" s="2" t="s">
        <v>196</v>
      </c>
      <c r="B19" s="2" t="s">
        <v>61</v>
      </c>
      <c r="C19" s="2" t="s">
        <v>11</v>
      </c>
    </row>
    <row r="20" spans="1:10" x14ac:dyDescent="0.2">
      <c r="A20" s="2" t="s">
        <v>196</v>
      </c>
      <c r="B20" s="2" t="s">
        <v>62</v>
      </c>
      <c r="C20" s="2" t="s">
        <v>70</v>
      </c>
    </row>
    <row r="21" spans="1:10" x14ac:dyDescent="0.2">
      <c r="A21" s="2" t="s">
        <v>196</v>
      </c>
      <c r="B21" s="2" t="s">
        <v>63</v>
      </c>
      <c r="C21" s="2" t="s">
        <v>71</v>
      </c>
    </row>
    <row r="22" spans="1:10" x14ac:dyDescent="0.2">
      <c r="A22" s="2" t="s">
        <v>196</v>
      </c>
      <c r="B22" s="2" t="s">
        <v>64</v>
      </c>
      <c r="C22" s="2" t="s">
        <v>72</v>
      </c>
    </row>
    <row r="23" spans="1:10" x14ac:dyDescent="0.2">
      <c r="A23" s="2" t="s">
        <v>196</v>
      </c>
      <c r="B23" s="2" t="s">
        <v>65</v>
      </c>
      <c r="C23" s="2" t="s">
        <v>73</v>
      </c>
    </row>
    <row r="24" spans="1:10" x14ac:dyDescent="0.2">
      <c r="A24" s="2" t="s">
        <v>196</v>
      </c>
      <c r="B24" s="2" t="s">
        <v>66</v>
      </c>
      <c r="C24" s="2" t="s">
        <v>74</v>
      </c>
    </row>
    <row r="25" spans="1:10" x14ac:dyDescent="0.2">
      <c r="A25" s="2" t="s">
        <v>196</v>
      </c>
      <c r="B25" s="2" t="s">
        <v>67</v>
      </c>
      <c r="C25" s="2" t="s">
        <v>12</v>
      </c>
    </row>
    <row r="26" spans="1:10" x14ac:dyDescent="0.2">
      <c r="A26" s="2" t="s">
        <v>196</v>
      </c>
      <c r="B26" s="2" t="s">
        <v>68</v>
      </c>
      <c r="C26" s="2" t="s">
        <v>75</v>
      </c>
    </row>
    <row r="27" spans="1:10" x14ac:dyDescent="0.2">
      <c r="A27" s="2" t="s">
        <v>197</v>
      </c>
      <c r="B27" s="2" t="s">
        <v>76</v>
      </c>
      <c r="C27" s="2" t="s">
        <v>13</v>
      </c>
    </row>
    <row r="28" spans="1:10" x14ac:dyDescent="0.2">
      <c r="A28" s="2" t="s">
        <v>197</v>
      </c>
      <c r="B28" s="2" t="s">
        <v>77</v>
      </c>
      <c r="C28" s="2" t="s">
        <v>14</v>
      </c>
    </row>
    <row r="29" spans="1:10" x14ac:dyDescent="0.2">
      <c r="A29" s="2" t="s">
        <v>197</v>
      </c>
      <c r="B29" s="2" t="s">
        <v>78</v>
      </c>
      <c r="C29" s="2" t="s">
        <v>92</v>
      </c>
    </row>
    <row r="30" spans="1:10" x14ac:dyDescent="0.2">
      <c r="A30" s="2" t="s">
        <v>197</v>
      </c>
      <c r="B30" s="2" t="s">
        <v>79</v>
      </c>
      <c r="C30" s="2" t="s">
        <v>15</v>
      </c>
    </row>
    <row r="31" spans="1:10" x14ac:dyDescent="0.2">
      <c r="A31" s="2" t="s">
        <v>197</v>
      </c>
      <c r="B31" s="2" t="s">
        <v>80</v>
      </c>
      <c r="C31" s="2" t="s">
        <v>93</v>
      </c>
    </row>
    <row r="32" spans="1:10" x14ac:dyDescent="0.2">
      <c r="A32" s="2" t="s">
        <v>197</v>
      </c>
      <c r="B32" s="2" t="s">
        <v>81</v>
      </c>
      <c r="C32" s="2" t="s">
        <v>16</v>
      </c>
    </row>
    <row r="33" spans="1:3" x14ac:dyDescent="0.2">
      <c r="A33" s="2" t="s">
        <v>197</v>
      </c>
      <c r="B33" s="2" t="s">
        <v>82</v>
      </c>
      <c r="C33" s="2" t="s">
        <v>17</v>
      </c>
    </row>
    <row r="34" spans="1:3" x14ac:dyDescent="0.2">
      <c r="A34" s="2" t="s">
        <v>197</v>
      </c>
      <c r="B34" s="2" t="s">
        <v>83</v>
      </c>
      <c r="C34" s="2" t="s">
        <v>94</v>
      </c>
    </row>
    <row r="35" spans="1:3" x14ac:dyDescent="0.2">
      <c r="A35" s="2" t="s">
        <v>197</v>
      </c>
      <c r="B35" s="2" t="s">
        <v>84</v>
      </c>
      <c r="C35" s="2" t="s">
        <v>18</v>
      </c>
    </row>
    <row r="36" spans="1:3" x14ac:dyDescent="0.2">
      <c r="A36" s="2" t="s">
        <v>197</v>
      </c>
      <c r="B36" s="2" t="s">
        <v>85</v>
      </c>
      <c r="C36" s="2" t="s">
        <v>19</v>
      </c>
    </row>
    <row r="37" spans="1:3" x14ac:dyDescent="0.2">
      <c r="A37" s="2" t="s">
        <v>197</v>
      </c>
      <c r="B37" s="2" t="s">
        <v>86</v>
      </c>
      <c r="C37" s="2" t="s">
        <v>20</v>
      </c>
    </row>
    <row r="38" spans="1:3" x14ac:dyDescent="0.2">
      <c r="A38" s="2" t="s">
        <v>197</v>
      </c>
      <c r="B38" s="2" t="s">
        <v>87</v>
      </c>
      <c r="C38" s="2" t="s">
        <v>21</v>
      </c>
    </row>
    <row r="39" spans="1:3" x14ac:dyDescent="0.2">
      <c r="A39" s="2" t="s">
        <v>197</v>
      </c>
      <c r="B39" s="2" t="s">
        <v>88</v>
      </c>
      <c r="C39" s="2" t="s">
        <v>95</v>
      </c>
    </row>
    <row r="40" spans="1:3" x14ac:dyDescent="0.2">
      <c r="A40" s="2" t="s">
        <v>197</v>
      </c>
      <c r="B40" s="2" t="s">
        <v>89</v>
      </c>
      <c r="C40" s="2" t="s">
        <v>22</v>
      </c>
    </row>
    <row r="41" spans="1:3" x14ac:dyDescent="0.2">
      <c r="A41" s="2" t="s">
        <v>197</v>
      </c>
      <c r="B41" s="2" t="s">
        <v>90</v>
      </c>
      <c r="C41" s="2" t="s">
        <v>23</v>
      </c>
    </row>
    <row r="42" spans="1:3" x14ac:dyDescent="0.2">
      <c r="A42" s="2" t="s">
        <v>197</v>
      </c>
      <c r="B42" s="2" t="s">
        <v>112</v>
      </c>
      <c r="C42" s="2" t="s">
        <v>113</v>
      </c>
    </row>
    <row r="43" spans="1:3" x14ac:dyDescent="0.2">
      <c r="A43" s="2" t="s">
        <v>197</v>
      </c>
      <c r="B43" s="2" t="s">
        <v>91</v>
      </c>
      <c r="C43" s="2" t="s">
        <v>24</v>
      </c>
    </row>
    <row r="44" spans="1:3" x14ac:dyDescent="0.2">
      <c r="A44" s="2" t="s">
        <v>190</v>
      </c>
      <c r="B44" s="2" t="s">
        <v>96</v>
      </c>
      <c r="C44" s="2" t="s">
        <v>25</v>
      </c>
    </row>
    <row r="45" spans="1:3" x14ac:dyDescent="0.2">
      <c r="A45" s="2" t="s">
        <v>190</v>
      </c>
      <c r="B45" s="2" t="s">
        <v>97</v>
      </c>
      <c r="C45" s="2" t="s">
        <v>26</v>
      </c>
    </row>
    <row r="46" spans="1:3" x14ac:dyDescent="0.2">
      <c r="A46" s="2" t="s">
        <v>190</v>
      </c>
      <c r="B46" s="2" t="s">
        <v>98</v>
      </c>
      <c r="C46" s="2" t="s">
        <v>27</v>
      </c>
    </row>
    <row r="47" spans="1:3" x14ac:dyDescent="0.2">
      <c r="A47" s="2" t="s">
        <v>190</v>
      </c>
      <c r="B47" s="2" t="s">
        <v>99</v>
      </c>
      <c r="C47" s="2" t="s">
        <v>28</v>
      </c>
    </row>
    <row r="48" spans="1:3" x14ac:dyDescent="0.2">
      <c r="A48" s="2" t="s">
        <v>190</v>
      </c>
      <c r="B48" s="2" t="s">
        <v>100</v>
      </c>
      <c r="C48" s="2" t="s">
        <v>29</v>
      </c>
    </row>
    <row r="49" spans="1:3" x14ac:dyDescent="0.2">
      <c r="A49" s="2" t="s">
        <v>190</v>
      </c>
      <c r="B49" s="2" t="s">
        <v>101</v>
      </c>
      <c r="C49" s="2" t="s">
        <v>30</v>
      </c>
    </row>
    <row r="50" spans="1:3" x14ac:dyDescent="0.2">
      <c r="A50" s="2" t="s">
        <v>190</v>
      </c>
      <c r="B50" s="2" t="s">
        <v>102</v>
      </c>
      <c r="C50" s="2" t="s">
        <v>31</v>
      </c>
    </row>
    <row r="51" spans="1:3" x14ac:dyDescent="0.2">
      <c r="A51" s="2" t="s">
        <v>192</v>
      </c>
      <c r="B51" s="2" t="s">
        <v>103</v>
      </c>
      <c r="C51" s="2" t="s">
        <v>32</v>
      </c>
    </row>
    <row r="52" spans="1:3" x14ac:dyDescent="0.2">
      <c r="A52" s="2" t="s">
        <v>192</v>
      </c>
      <c r="B52" s="2" t="s">
        <v>104</v>
      </c>
      <c r="C52" s="2" t="s">
        <v>33</v>
      </c>
    </row>
    <row r="53" spans="1:3" x14ac:dyDescent="0.2">
      <c r="A53" s="2" t="s">
        <v>192</v>
      </c>
      <c r="B53" s="2" t="s">
        <v>105</v>
      </c>
      <c r="C53" s="2" t="s">
        <v>34</v>
      </c>
    </row>
    <row r="54" spans="1:3" x14ac:dyDescent="0.2">
      <c r="A54" s="2" t="s">
        <v>192</v>
      </c>
      <c r="B54" s="2" t="s">
        <v>106</v>
      </c>
      <c r="C54" s="2" t="s">
        <v>35</v>
      </c>
    </row>
    <row r="55" spans="1:3" x14ac:dyDescent="0.2">
      <c r="A55" s="2" t="s">
        <v>192</v>
      </c>
      <c r="B55" s="2" t="s">
        <v>107</v>
      </c>
      <c r="C55" s="2" t="s">
        <v>36</v>
      </c>
    </row>
    <row r="56" spans="1:3" x14ac:dyDescent="0.2">
      <c r="A56" s="2" t="s">
        <v>192</v>
      </c>
      <c r="B56" s="2" t="s">
        <v>108</v>
      </c>
      <c r="C56" s="2" t="s">
        <v>37</v>
      </c>
    </row>
    <row r="57" spans="1:3" x14ac:dyDescent="0.2">
      <c r="A57" s="2" t="s">
        <v>192</v>
      </c>
      <c r="B57" s="2" t="s">
        <v>109</v>
      </c>
      <c r="C57" s="2" t="s">
        <v>111</v>
      </c>
    </row>
    <row r="58" spans="1:3" x14ac:dyDescent="0.2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4.25" x14ac:dyDescent="0.2"/>
  <cols>
    <col min="1" max="1" width="10.5" customWidth="1"/>
  </cols>
  <sheetData>
    <row r="1" spans="1:16" x14ac:dyDescent="0.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2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2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2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2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2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2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2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2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2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2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2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2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2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2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2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2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2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2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2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2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2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2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2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2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2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2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2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2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2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2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2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2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2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2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2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2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2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2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2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2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2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2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2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2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2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2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2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2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2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2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2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2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2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2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2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2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2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2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2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2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2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2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2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2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2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2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2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2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2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2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2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2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2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2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2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2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2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2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2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2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2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2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2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2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2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2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2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2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2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2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2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2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2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2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2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2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2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2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2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2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2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2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2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2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2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2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2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2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2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2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2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2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2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2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2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2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2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2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2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2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2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2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2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2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2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2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2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2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2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2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2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2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2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2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2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2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2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2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2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2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2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2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2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2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2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2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2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2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2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2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2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2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2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2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2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2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2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2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2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2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2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2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2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2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2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2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2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2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2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2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2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2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2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2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2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2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2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2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2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2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2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2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2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2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2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2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2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2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2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2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2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2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2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2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2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2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2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2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2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2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2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2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2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2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2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2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2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2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2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2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2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2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2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2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2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2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2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2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2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2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2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2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2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2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2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2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2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2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2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2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2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2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2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2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2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2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2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2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2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2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2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2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2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2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2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2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2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2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2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2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2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2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2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2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2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2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2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2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2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2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2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2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2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2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2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2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2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2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2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2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2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2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2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2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2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2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2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2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2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2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2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2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2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2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2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2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2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2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2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2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2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2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2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2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2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2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2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2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2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2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2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2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2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2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2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2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2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2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2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2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2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2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2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2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2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2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2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2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2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2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2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2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2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2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2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2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2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2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2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2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2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2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2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2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2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2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2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2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2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2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2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2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2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2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2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2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2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2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2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2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2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2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2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2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2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2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2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2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2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2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2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2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2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2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2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2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2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2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2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2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2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2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2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2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2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2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2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2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2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2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2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2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2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2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2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2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2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2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2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2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2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2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2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2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2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2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2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2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2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2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2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2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2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2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2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2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2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2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2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2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2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2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2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2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2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2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2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2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2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2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2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2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2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2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2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2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2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2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2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2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2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2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2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2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2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2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2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2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2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2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2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2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2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2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2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2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2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2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2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2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2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2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2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2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2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2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2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2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2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2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2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2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2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2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2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2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2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2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2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2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2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2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2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2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2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2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2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2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2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2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2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2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2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2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2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2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2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2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2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2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2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2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2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2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2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2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2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2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2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2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2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2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2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2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2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2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2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2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2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2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2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2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2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2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2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2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2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2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2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2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2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2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2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2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2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2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2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2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2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2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2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2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2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2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2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2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2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2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2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2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2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2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2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2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2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2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2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2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2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2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2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2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2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2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2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2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2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2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2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2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2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2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2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2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2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2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2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2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2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2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2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2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2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2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2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2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2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2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2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2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2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2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2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2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2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2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2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2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2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2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2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2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2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2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2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2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2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2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2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2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2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2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2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2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2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2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2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2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2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2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2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2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2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2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2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2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2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2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2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2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2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2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2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2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2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2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2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2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2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2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2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2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2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2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2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2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2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2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2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2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2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2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2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2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2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2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2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2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2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2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2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2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2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2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2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2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2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2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2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2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2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2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2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2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2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2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2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2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2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2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2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2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2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2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2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2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2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2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2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2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2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2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2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2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2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2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2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2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2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2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2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2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2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2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2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2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2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2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2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2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2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2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2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2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2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2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2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2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2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2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2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2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2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2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2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2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2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2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2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2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2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2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2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2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2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2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2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2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2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2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2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2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2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2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2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2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2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2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2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2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2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2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2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2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2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2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2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2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2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2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2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2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2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2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2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2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2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2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2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2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2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2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2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2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2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2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2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2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2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2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2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2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2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2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2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2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2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2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2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2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2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2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2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2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2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2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2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2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2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2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2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2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2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2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2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2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2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2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2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2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2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2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2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2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2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2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2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2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2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2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2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2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2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2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2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2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2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2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2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2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2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2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2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2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2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2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2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2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2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2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2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2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2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2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2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2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2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2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2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2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2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2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2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2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2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2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2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2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2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2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2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2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2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2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2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2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2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2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2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2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2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2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2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2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2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2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2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2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2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2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2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2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2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2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2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2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2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2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2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2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2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2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2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2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2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2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2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2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2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2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2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2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2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2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2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2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2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2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2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2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2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2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2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2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2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2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2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2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2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2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2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2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2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2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2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2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2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2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2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2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2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2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2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2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2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2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2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2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2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2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2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2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2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2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2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2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2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2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2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2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2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2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2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2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2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2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2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2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2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2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2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2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2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2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2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2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2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2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2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2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2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2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2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2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2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2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2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2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2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2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2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2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2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2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2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2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2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2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2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2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2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2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2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2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2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2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2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2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2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2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2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2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2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2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2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2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2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2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2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2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2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2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2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2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2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2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2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2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2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2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2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2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2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2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2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2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2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2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2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2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2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2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2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2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2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2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2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2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2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2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2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2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2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2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2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2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2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2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2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2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2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2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2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2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2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2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2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2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2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2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2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2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2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2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2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2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2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2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2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2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2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4.25" x14ac:dyDescent="0.2"/>
  <cols>
    <col min="1" max="1" width="11.125" customWidth="1"/>
    <col min="2" max="12" width="9.75" customWidth="1"/>
  </cols>
  <sheetData>
    <row r="1" spans="1:11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2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2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2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2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2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2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2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2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2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2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2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2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2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2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2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2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2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2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2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2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2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2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2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2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2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2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2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2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2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2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2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2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2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2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2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2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2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2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2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2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2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2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2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2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2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2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2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2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2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2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2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2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2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2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2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2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2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2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2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2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2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2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2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2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2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2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2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2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2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2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2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2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2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2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2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2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2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2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2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2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2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2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2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2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2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2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2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2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2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2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2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2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2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2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2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2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2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2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2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2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2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2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2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2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2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2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2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2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2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2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2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2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2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2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2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2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2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2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2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2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2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2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2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2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2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2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2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2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2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2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2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2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2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2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2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2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2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2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2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2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2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2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2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2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2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2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2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2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2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2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2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2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2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2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2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2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2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2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2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2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2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2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2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2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2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2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2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2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2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2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2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2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2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2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2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2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2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2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2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2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2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2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2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2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2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2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2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2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2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2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2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2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2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2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2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2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2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2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2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2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2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2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2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2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2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2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2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2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2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2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2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2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2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2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2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2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2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2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2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2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2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2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2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2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2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2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2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2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2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2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2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2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2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2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2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2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2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2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2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2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2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2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2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2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2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2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2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2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2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2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2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2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2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2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2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2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2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2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2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2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2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2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2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2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2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2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2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2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2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2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2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2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2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2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2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2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2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2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2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2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2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2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2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2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2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2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2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2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2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2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2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2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2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2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2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2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2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2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2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2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2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2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2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2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2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2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2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2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2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2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2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2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2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2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2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2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2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2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2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2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2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2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2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2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2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2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2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2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2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2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2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2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2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2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2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2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2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2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2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2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2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2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2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2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2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2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2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2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2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2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2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2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2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2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2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2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2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2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2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2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2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2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2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2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2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2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2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2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2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2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2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2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2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2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2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2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2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2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2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2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2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2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2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2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2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2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2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2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2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2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2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2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2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2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2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2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2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2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2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2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2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2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2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2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2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2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2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2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2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2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2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2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2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2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2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2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2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2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2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2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2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2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2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2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2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2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2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2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2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2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2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2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2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2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2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2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2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2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2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2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2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2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2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2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2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2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2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2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2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2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2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2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2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2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2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2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2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2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2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2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2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2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2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2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2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2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2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2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2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2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2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2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2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2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2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2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2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2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2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2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2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2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2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2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2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2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2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2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2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2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2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2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2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2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2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2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2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2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2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2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2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2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2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2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2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2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2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2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2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2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2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2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2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2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2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2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2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2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2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2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2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2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2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2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2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2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2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2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2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2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2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2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2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2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2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2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2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2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2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2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2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2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2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2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2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2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2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2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2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2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2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2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2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2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2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2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2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2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2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2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2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2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2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2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2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2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2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2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2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2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2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2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2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2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2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2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2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2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2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2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2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2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2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2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2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2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2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2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2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2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2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2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2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2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2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2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2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2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2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2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2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2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2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2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2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2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2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2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2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2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2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2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2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2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2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2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2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2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2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2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2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2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2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2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2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2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2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2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2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2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2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2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2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2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2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2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2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2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2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2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2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2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2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2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2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2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2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2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2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2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2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2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2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2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2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2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2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2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2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2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2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2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2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2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2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2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2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2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2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2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2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2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2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2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2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2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2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2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2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2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2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2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2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2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2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2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2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2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2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2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2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2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2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2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2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2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2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2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2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2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2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2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2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2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2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2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2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2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2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2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2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2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2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2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2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2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2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2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2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2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2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2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2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2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2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2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2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2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2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2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2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2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2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2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2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2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2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2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2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2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2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2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2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2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2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2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2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2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2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2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2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2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2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2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2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2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2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2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2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2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2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2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2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2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2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2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2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2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2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2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2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2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2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2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2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2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2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2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2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2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2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2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2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2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2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2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2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2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2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2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2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2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2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2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2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2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2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2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2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2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2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2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2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2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2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2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2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2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2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2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2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2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2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2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2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2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2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2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2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2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2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2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2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2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2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2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2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2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2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2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2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2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2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2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2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2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2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2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2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2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2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2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2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2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2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2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2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2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2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2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2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2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2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2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2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2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2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2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2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2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2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2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2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2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2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2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2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2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2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2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2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2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2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2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2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2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2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2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2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2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2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2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2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2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2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2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2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2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2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2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2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2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2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2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2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2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2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2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2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2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2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2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2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2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2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2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2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2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2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2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2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2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2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2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2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2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2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2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2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2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2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2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2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2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2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2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2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2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2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2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2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2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2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2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2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2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2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2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2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2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2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2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2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2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2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2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2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2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2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2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2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2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2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2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2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2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2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2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2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2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2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2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2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2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2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2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2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2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2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2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2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2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2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2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2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2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2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2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2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2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2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2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2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2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2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2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2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2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2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2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2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2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2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2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2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2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2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2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2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2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2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2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2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2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2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2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2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2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2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2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2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2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2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2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2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2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2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2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2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2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2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2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2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2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2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2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2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2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2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2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2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2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2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2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2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2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2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2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2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2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2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2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2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2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2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2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2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2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2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2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2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2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2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2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2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2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2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2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2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2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4.25" x14ac:dyDescent="0.2"/>
  <cols>
    <col min="1" max="1" width="10.625" customWidth="1"/>
  </cols>
  <sheetData>
    <row r="1" spans="1:18" x14ac:dyDescent="0.2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2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2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2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2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2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2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2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2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2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2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2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2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2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2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2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2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2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2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2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2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2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2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2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2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2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2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2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2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2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2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2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2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2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2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2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2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2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2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2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2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2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2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2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2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2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2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2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2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2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2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2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2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2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2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2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2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2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2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2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2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2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2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2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2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2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2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2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2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2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2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2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2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2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2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2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2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2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2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2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2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2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2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2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2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2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2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2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2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2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2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2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2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2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2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2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2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2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2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2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2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2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2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2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2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2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2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2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2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2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2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2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2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2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2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2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2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2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2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2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2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2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2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2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2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2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2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2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2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2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2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2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2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2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2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2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2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2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2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2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2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2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2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2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2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2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2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2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2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2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2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2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2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2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2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2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2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2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2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2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2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2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2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2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2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2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2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2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2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2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2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2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2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2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2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2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2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2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2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2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2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2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2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2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2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2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2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2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2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2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2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2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2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2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2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2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2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2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2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2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2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2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2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2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2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2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2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2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2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2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2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2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2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2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2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2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2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2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2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2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2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2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2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2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2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2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2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2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2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2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2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2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2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2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2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2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2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2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2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2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2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2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2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2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2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2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2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2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2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2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2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2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2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2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2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2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2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2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2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2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2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2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2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2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2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2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2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2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2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2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2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2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2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2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2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2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2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2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2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2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2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2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2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2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2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2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2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2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2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2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2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2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2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2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2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2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2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2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2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2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2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2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2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2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2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2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2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2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2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2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2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2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2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2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2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2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2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2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2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2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2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2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2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2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2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2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2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2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2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2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2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2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2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2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2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2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2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2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2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2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2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2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2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2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2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2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2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2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2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2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2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2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2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2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2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2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2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2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2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2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2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2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2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2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2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2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2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2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2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2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2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2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2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2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2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2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2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2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2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2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2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2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2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2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2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2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2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2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2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2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2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2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2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2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2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2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2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2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2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2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2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2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2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2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2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2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2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2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2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2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2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2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2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2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2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2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2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2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2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2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2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2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2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2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2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2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2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2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2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2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2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2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2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2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2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2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2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2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2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2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2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2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2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2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2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2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2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2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2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2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2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2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2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2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2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2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2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2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2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2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2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2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2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2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2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2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2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2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2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2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2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2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2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2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2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2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2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2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2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2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2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2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2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2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2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2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2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2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2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2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2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2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2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2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2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2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2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2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2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2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2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2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2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2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2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2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2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2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2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2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2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2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2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2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2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2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2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2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2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2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2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2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2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2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2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2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2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2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2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2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2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2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2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2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2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2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2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2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2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2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2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2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2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2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2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2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2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2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2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2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2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2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2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2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2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2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2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2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2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2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2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2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2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2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2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2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2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2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2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2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2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2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2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2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2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2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2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2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2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2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2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2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2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2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2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2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2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2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2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2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2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2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2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2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2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2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2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2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2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2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2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2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2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2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2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2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2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2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2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2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2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2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2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2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2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2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2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2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2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2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2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2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2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2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2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2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2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2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2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2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2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2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2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2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2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2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2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2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2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2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2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2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2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2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2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2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2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2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2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2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2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2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2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2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2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2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2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2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2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2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2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2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2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2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2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2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2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2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2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2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2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2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2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2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2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2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2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2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2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2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2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2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2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2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2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2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2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2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2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2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2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2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2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2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2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2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2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2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2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2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2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2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2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2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2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2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2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2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2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2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2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2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2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2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2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2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2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2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2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2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2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2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2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2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2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2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2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2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2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2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2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2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2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2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2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2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2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2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2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2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2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2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2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2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2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2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2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2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2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2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2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2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2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2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2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2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2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2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2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2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2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2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2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2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2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2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2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2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2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2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2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2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2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2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2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2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2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2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2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2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2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2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2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2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2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2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2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2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2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2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2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2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2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2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2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2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2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2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2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2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2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2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2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2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2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2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2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2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2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2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2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2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2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2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2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2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2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2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2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2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2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2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2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2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2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2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2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2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2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2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2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2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2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2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2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2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2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2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2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2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2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2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2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2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2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2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2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2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2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2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2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2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2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2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2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2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2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2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2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2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2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2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2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2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2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2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2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2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2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2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2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2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2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2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2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2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2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2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2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2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2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2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2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2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2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2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2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2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2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2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2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2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2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2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2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2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2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2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2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2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2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2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2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2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2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2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2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2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2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2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2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2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2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2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2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2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2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2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2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2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2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2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2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2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2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2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2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2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2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2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2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2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2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2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2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2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2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2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2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2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2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2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2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2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2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2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2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2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2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2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2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2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2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2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2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2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2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2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2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2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2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2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2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2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2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2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2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2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2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2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2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2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2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2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2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2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2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2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2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2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2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2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2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2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2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2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2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2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2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2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2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2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2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2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2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2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2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2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2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2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2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2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2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2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2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2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2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2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2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2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2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2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2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2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2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2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2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2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2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2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2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2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2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2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2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2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2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2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2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2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2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2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2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2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2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2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2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2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2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2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2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2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2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2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2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2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2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2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2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2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2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2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2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2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2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2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2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2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2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2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2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2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8" x14ac:dyDescent="0.2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2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2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2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2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2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2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2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2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2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2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2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2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2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2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2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2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2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2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2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2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2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2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2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2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2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2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2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2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2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2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2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2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2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2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2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2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2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2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2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2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2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2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2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2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2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2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2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2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2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2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2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2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2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2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2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2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2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2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2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2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2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2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2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2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2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2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2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2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2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2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2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2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2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2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2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2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2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2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2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2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2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2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2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2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2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2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2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2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2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2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2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2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2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2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2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2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2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2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2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2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2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2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2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2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2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2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2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2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2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2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2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2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2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2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2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2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2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2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2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2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2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2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2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2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2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2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2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2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2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2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2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2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2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2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2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2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2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2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2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2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2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2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2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2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2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2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2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2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2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2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2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2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2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2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2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2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2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2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2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2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2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2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2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2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2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2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2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2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2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2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2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2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2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2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2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2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2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2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2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2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2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2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2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2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2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2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2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2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2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2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2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2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2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2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2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2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2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2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2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2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2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2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2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2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2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2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2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2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2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2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2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2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2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2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2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2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2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2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2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2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2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2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2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2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2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2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2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2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2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2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2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2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2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2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2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2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2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2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2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2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2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2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2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2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2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2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2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2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2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2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2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2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2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2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2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2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2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2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2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2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2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2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2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2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2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2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2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2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2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2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2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2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2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2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2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2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2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2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2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2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2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2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2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2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2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2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2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2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2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2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2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2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2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2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2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2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2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2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2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2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2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2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2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2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2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2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2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2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2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2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2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2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2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2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2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2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2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2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2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2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2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2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2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2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2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2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2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2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2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2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2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2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2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2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2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2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2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2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2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2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2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2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2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2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2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2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2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2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2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2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2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2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2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2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2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2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2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2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2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2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2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2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2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2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2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2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2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2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2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2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2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2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2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2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2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2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2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2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2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2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2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2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2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2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2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2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2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2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2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2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2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2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2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2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2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2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2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2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2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2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2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2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2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2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2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2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2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2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2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2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2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2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2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2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2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2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2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2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2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2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2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2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2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2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2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2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2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2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2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2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2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2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2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2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2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2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2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2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2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2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2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2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2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2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2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2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2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2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2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2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2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2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2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2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2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2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2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2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2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2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2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2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2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2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2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2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2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2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2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2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2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2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2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2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2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2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2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2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2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2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2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2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2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2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2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2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2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2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2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2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2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2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2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2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2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2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2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2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2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2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2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2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2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2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2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2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2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2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2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2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2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2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2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2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2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2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2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2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2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2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2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2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2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2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2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2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2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2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2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2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2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2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2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2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2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2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2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2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2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2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2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2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2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2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2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2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2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2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2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2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2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2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2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2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2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2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2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2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2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2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2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2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2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2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2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2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2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2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2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2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2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2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2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2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2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2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2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2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2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2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2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2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2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2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2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2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2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2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2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2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2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2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2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2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2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2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2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2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2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2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2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2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2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2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2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2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2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2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2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2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2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2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2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2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2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2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2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2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2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2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2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2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2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2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2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2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2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2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2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2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2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2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2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2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2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2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2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2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2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2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2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2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2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2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2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2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2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2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2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2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2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2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2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2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2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2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2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2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2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2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2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2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2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2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2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2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2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2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2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2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2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2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2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2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2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2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2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2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2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2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2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2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2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2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2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2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2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2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2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2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2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2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2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2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2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2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2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2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2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2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2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2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2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2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2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2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2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2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2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2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2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2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2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2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2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2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2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2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2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2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2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2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2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2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2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2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2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2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2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2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2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2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2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2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2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2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2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2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2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2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2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2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2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2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2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2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2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2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2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2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2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2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2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2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2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2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2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2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2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2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2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2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2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2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2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2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2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2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2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2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2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2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2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2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2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2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2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2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2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2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2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2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2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2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2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2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2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2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2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2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2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2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2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2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2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2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2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2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2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2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2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2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2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2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2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2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2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2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2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2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2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2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2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2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2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2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2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2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2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2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2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2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2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2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2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2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2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2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2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2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2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2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2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2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2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2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2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2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2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2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2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2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2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2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2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2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2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2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2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2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2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2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2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2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2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2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2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2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2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2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2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2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2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2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2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2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2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2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2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2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2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2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2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2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2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2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2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2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2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2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2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2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2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2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2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2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2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2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2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2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2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2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2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2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2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2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2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2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2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2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2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2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2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2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2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2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2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2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2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2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2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2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2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2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2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2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2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2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2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2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2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2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2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2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2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2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2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2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2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2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2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2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2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2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2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2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2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2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2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2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2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2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2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2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2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2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2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2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2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2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2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2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2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2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2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2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2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2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2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2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2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2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2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2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2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2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2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2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2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2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2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2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2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2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2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2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2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2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2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2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2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2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2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2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2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2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2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2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2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2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2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2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2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2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2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2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2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2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2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2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2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2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2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2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2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2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2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2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2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2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2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2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2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2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2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2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2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2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2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2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2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2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2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2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2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2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2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2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2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2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2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2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2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2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2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2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2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2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2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2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2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2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2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2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2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2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2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2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2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2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2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2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2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2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2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2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2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2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2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2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9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2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2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2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2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2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2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2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2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2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2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2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2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2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2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2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2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2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2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2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2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2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2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2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2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2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2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2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2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2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2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2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2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2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2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2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2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2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2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2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2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2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2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2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2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2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2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2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2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2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2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2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2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2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2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2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2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2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2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2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2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2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2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2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2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2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2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2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2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2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2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2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2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2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2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2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2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2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2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2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2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2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2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2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2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2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2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2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2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2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2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2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2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2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2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2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2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2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2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2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2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2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2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2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2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2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2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2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2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2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2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2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2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2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2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2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2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2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2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2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2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2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2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2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2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2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2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2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2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2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2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2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2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2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2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2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2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2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2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2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2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2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2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2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2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2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2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2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2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2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2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2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2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2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2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2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2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2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2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2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2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2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2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2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2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2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2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2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2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2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2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2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2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2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2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2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2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2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2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2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2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2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2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2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2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2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2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2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2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2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2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2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2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2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2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2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2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2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2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2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2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2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2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2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2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2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2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2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2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2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2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2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2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2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2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2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2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2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2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2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2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2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2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2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2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2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2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2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2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2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2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2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2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2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2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2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2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2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2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2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2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2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2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2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2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2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2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2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2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2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2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2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2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2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2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2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2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2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2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2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2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2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2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2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2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2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2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2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2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2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2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2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2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2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2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2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2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2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2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2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2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2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2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2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2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2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2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2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2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2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2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2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2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2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2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2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2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2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2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2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2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2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2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2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2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2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2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2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2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2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2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2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2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2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2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2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2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2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2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2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2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2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2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2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2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2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2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2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2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2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2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2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2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2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2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2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2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2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2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2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2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2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2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2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2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2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2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2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2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2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2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2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2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2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2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2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2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2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2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2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2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2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2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2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2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2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2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2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2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2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2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2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2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2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2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2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2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2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2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2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2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2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2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2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2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2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2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2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2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2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2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2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2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2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2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2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2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2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2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2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2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2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2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2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2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2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2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2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2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2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2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2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2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2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2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2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2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2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2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2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2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2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2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2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2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2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2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2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2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2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2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2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2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2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2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2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2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2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2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2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2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2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2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2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2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2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2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2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2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2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2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2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2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2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2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2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2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2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2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2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2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2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2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2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2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2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2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2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2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2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2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2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2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2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2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2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2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2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2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2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2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2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2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2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2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2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2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2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2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2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2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2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2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2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2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2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2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2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2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2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2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2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2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2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2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2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2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2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2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2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2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2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2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2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2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2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2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2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2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2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2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2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2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2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2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2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2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2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2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2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2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2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2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2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2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2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2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2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2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2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2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2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2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2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2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2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2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2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2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2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2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2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2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2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2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2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2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2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2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2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2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2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2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2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2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2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2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2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2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2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2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2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2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2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2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2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2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2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2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2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2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2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2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2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2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2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2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2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2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2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2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2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2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2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2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2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2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2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2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2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2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2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2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2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2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2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2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2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2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2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2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2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2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2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2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2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2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2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2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2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2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2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2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2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2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2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2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2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2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2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2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2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2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2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2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2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2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2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2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2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2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2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2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2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2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2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2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2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2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2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2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2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2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2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2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2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2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2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2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2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2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2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2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2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2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2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2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2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2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2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2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2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2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2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2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2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2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2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2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2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2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2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2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2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2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2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2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2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2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2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2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2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2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2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2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2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2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2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2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2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2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2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2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2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2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2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2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2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2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2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2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2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2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2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2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2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2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2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2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2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2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2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2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2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2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2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2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2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2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2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2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2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2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2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2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2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2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2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2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2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2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2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2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2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2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2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2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2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2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2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2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2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2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2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2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2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2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2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2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2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2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2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2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2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2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2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2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2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2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2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2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2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2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2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2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2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2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2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2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2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2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2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2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2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2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2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2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2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2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2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2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2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2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2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2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2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2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2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2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2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2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2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2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2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2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2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2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2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2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2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2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2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2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2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2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2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2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2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2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2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2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2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2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2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2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2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2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2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2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2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2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2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2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2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2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2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2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2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2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2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2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2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2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2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2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2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2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2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2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2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2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2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2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2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2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2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2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2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2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2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2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2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2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2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2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2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2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2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2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2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2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2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2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2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2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2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2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2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2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2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2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2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2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2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2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2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2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2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2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2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2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2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2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2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2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2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2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2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2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2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2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2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2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2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2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2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2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2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2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2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2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2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2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2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2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2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2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2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2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2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2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2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2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2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2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2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2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2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2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2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2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2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2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2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2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2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2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2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2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2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2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2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2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2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2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2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2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2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2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2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2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2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2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2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2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2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2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2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2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2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2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2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2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2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2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2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2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2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2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2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2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2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2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2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2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2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2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2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2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2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2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2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2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2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2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2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2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2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2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2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2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2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2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2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2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2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2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2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2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2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2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2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2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2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2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2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2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2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2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2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2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2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2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2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2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2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2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2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2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2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2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2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2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2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2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2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2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2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2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2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2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2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2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2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2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2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2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2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2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2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2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2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2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2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2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2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2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2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2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2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2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2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2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2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2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2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2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2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2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2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2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4.25" x14ac:dyDescent="0.2"/>
  <sheetData>
    <row r="2" spans="2:17" x14ac:dyDescent="0.2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2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2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2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2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2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2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2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2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2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2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2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2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2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2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2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2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2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2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2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2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2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2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2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2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2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2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2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2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2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2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2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2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2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2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2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2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2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2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2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2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2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2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2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2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2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2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2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2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2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2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2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2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2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2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2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2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2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2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2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2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2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4" priority="5" operator="greaterThan">
      <formula>0.79</formula>
    </cfRule>
  </conditionalFormatting>
  <conditionalFormatting sqref="C20:L29">
    <cfRule type="cellIs" dxfId="3" priority="4" operator="greaterThan">
      <formula>0.7</formula>
    </cfRule>
  </conditionalFormatting>
  <conditionalFormatting sqref="C32:Q48">
    <cfRule type="cellIs" dxfId="2" priority="3" operator="greaterThan">
      <formula>0.7</formula>
    </cfRule>
  </conditionalFormatting>
  <conditionalFormatting sqref="C51:I57">
    <cfRule type="cellIs" dxfId="1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2018-12-20T13:58:39Z</dcterms:modified>
</cp:coreProperties>
</file>