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Documents/code/github/moodle-autopilot/doc/"/>
    </mc:Choice>
  </mc:AlternateContent>
  <xr:revisionPtr revIDLastSave="0" documentId="13_ncr:1_{316EA278-FC38-D14A-9223-1498AE3D4144}" xr6:coauthVersionLast="47" xr6:coauthVersionMax="47" xr10:uidLastSave="{00000000-0000-0000-0000-000000000000}"/>
  <bookViews>
    <workbookView xWindow="62400" yWindow="-10300" windowWidth="22360" windowHeight="28300" xr2:uid="{FA1526C8-0ACF-E742-8A11-9472DDCA6B1B}"/>
  </bookViews>
  <sheets>
    <sheet name="Tabelle1" sheetId="1" r:id="rId1"/>
    <sheet name="api" sheetId="2" r:id="rId2"/>
    <sheet name="mobile ap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A1" i="2" a="1"/>
  <c r="A1" i="2" s="1"/>
  <c r="E2" i="2" s="1" a="1"/>
  <c r="E2" i="2" s="1"/>
  <c r="C1" i="2" a="1"/>
  <c r="C1" i="2" s="1"/>
  <c r="G2" i="2" s="1" a="1"/>
  <c r="G2" i="2" s="1"/>
  <c r="B1" i="2" a="1"/>
  <c r="B1" i="2" s="1"/>
  <c r="A2" i="3" l="1" a="1"/>
  <c r="A2" i="3" s="1"/>
  <c r="I2" i="2" a="1"/>
  <c r="I2" i="2" s="1"/>
  <c r="J2" i="2" s="1" a="1"/>
  <c r="J2" i="2" s="1"/>
  <c r="E1" i="2" a="1"/>
  <c r="E1" i="2" s="1"/>
  <c r="K2" i="2" l="1" a="1"/>
  <c r="K2" i="2" s="1"/>
  <c r="L2" i="2" l="1" a="1"/>
  <c r="L2" i="2" s="1"/>
  <c r="M2" i="2" s="1" a="1"/>
  <c r="M2" i="2" s="1"/>
  <c r="B2" i="3" s="1" a="1"/>
  <c r="B2" i="3" s="1"/>
  <c r="N2" i="2" l="1" a="1"/>
  <c r="N2" i="2" s="1"/>
  <c r="C2" i="3" s="1" a="1"/>
  <c r="C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<sst xmlns="http://schemas.openxmlformats.org/spreadsheetml/2006/main" count="3329" uniqueCount="1248">
  <si>
    <t>Area</t>
  </si>
  <si>
    <t>Name</t>
  </si>
  <si>
    <t>Introduced in</t>
  </si>
  <si>
    <t>Description</t>
  </si>
  <si>
    <t>Available AJAX</t>
  </si>
  <si>
    <t>Login required</t>
  </si>
  <si>
    <t>Services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</si>
  <si>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</si>
  <si>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</si>
  <si>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</si>
  <si>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</si>
  <si>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</si>
  <si>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</si>
  <si>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</si>
  <si>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</si>
  <si>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</si>
  <si>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</si>
  <si>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</si>
  <si>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</si>
  <si>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</si>
  <si>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</si>
  <si>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</si>
  <si>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</si>
  <si>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</si>
  <si>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</si>
  <si>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</si>
  <si>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</si>
  <si>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</si>
  <si>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</si>
  <si>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</si>
  <si>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</si>
  <si>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</si>
  <si>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</si>
  <si>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</si>
  <si>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</si>
  <si>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</si>
  <si>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</si>
  <si>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</si>
  <si>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</si>
  <si>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</si>
  <si>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</si>
  <si>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</si>
  <si>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</si>
  <si>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</si>
  <si>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</si>
  <si>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</si>
  <si>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</si>
  <si>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</si>
  <si>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</si>
  <si>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</si>
  <si>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</si>
  <si>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</si>
  <si>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</si>
  <si>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</si>
  <si>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</si>
  <si>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</si>
  <si>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</si>
  <si>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</si>
  <si>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</si>
  <si>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</si>
  <si>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</si>
  <si>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</si>
  <si>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</si>
  <si>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</si>
  <si>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</si>
  <si>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</si>
  <si>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</si>
  <si>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</si>
  <si>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</si>
  <si>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</si>
  <si>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</si>
  <si>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</si>
  <si>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</si>
  <si>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</si>
  <si>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</si>
  <si>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</si>
  <si>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</si>
  <si>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</si>
  <si>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</si>
  <si>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</si>
  <si>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</si>
  <si>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</si>
  <si>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</si>
  <si>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</si>
  <si>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</si>
  <si>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</si>
  <si>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</si>
  <si>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</si>
  <si>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</si>
  <si>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</si>
  <si>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</si>
  <si>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</si>
  <si>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</si>
  <si>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</si>
  <si>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</si>
  <si>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</si>
  <si>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</si>
  <si>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</si>
  <si>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</si>
  <si>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</si>
  <si>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</si>
  <si>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</si>
  <si>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</si>
  <si>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</si>
  <si>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</si>
  <si>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</si>
  <si>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</si>
  <si>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</si>
  <si>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</si>
  <si>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</si>
  <si>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</si>
  <si>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</si>
  <si>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</si>
  <si>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</si>
  <si>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</si>
  <si>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</si>
  <si>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</si>
  <si>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</si>
  <si>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</si>
  <si>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</si>
  <si>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</si>
  <si>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</si>
  <si>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</si>
  <si>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</si>
  <si>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</si>
  <si>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</si>
  <si>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</si>
  <si>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</si>
  <si>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</si>
  <si>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</si>
  <si>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</si>
  <si>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</si>
  <si>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</si>
  <si>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</si>
  <si>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</si>
  <si>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</si>
  <si>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</si>
  <si>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</si>
  <si>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</si>
  <si>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</si>
  <si>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</si>
  <si>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</si>
  <si>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</si>
  <si>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</si>
  <si>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</si>
  <si>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</si>
  <si>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</si>
  <si>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</si>
  <si>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</si>
  <si>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</si>
  <si>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</si>
  <si>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</si>
  <si>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</si>
  <si>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</si>
  <si>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</si>
  <si>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</si>
  <si>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</si>
  <si>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</si>
  <si>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</si>
  <si>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</si>
  <si>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</si>
  <si>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</si>
  <si>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</si>
  <si>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</si>
  <si>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</si>
  <si>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</si>
  <si>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</si>
  <si>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</si>
  <si>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</si>
  <si>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</si>
  <si>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</si>
  <si>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</si>
  <si>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</si>
  <si>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</si>
  <si>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</si>
  <si>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</si>
  <si>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</si>
  <si>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</si>
  <si>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</si>
  <si>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</si>
  <si>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</si>
  <si>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</si>
  <si>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</si>
  <si>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</si>
  <si>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</si>
  <si>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</si>
  <si>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</si>
  <si>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</si>
  <si>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</si>
  <si>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</si>
  <si>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</si>
  <si>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</si>
  <si>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</si>
  <si>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</si>
  <si>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</si>
  <si>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</si>
  <si>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</si>
  <si>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</si>
  <si>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</si>
  <si>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</si>
  <si>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</si>
  <si>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</si>
  <si>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</si>
  <si>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</si>
  <si>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</si>
  <si>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</si>
  <si>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</si>
  <si>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</si>
  <si>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</si>
  <si>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</si>
  <si>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</si>
  <si>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</si>
  <si>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</si>
  <si>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</si>
  <si>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</si>
  <si>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</si>
  <si>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</si>
  <si>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</si>
  <si>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</si>
  <si>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</si>
  <si>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</si>
  <si>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</si>
  <si>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</si>
  <si>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</si>
  <si>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</si>
  <si>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</si>
  <si>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</si>
  <si>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</si>
  <si>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</si>
  <si>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</si>
  <si>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</si>
  <si>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</si>
  <si>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</si>
  <si>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</si>
  <si>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</si>
  <si>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</si>
  <si>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</si>
  <si>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</si>
  <si>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</si>
  <si>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</si>
  <si>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</si>
  <si>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</si>
  <si>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</si>
  <si>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</si>
  <si>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</si>
  <si>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</si>
  <si>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</si>
  <si>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</si>
  <si>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</si>
  <si>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</si>
  <si>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</si>
  <si>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</si>
  <si>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</si>
  <si>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</si>
  <si>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</si>
  <si>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</si>
  <si>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</si>
  <si>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</si>
  <si>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</si>
  <si>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</si>
  <si>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</si>
  <si>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</si>
  <si>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</si>
  <si>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</si>
  <si>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</si>
  <si>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</si>
  <si>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</si>
  <si>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</si>
  <si>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</si>
  <si>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</si>
  <si>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</si>
  <si>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</si>
  <si>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</si>
  <si>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</si>
  <si>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</si>
  <si>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</si>
  <si>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</si>
  <si>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</si>
  <si>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</si>
  <si>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</si>
  <si>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</si>
  <si>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</si>
  <si>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</si>
  <si>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</si>
  <si>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</si>
  <si>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</si>
  <si>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</si>
  <si>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</si>
  <si>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</si>
  <si>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</si>
  <si>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</si>
  <si>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</si>
  <si>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</si>
  <si>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</si>
  <si>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</si>
  <si>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</si>
  <si>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</si>
  <si>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core_contentbank_delete_content</t>
  </si>
  <si>
    <t>Delete a content from the content bank.</t>
  </si>
  <si>
    <t>core_contentbank_rename_content</t>
  </si>
  <si>
    <t>Rename a content in the content bank.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</si>
  <si>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</si>
  <si>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</si>
  <si>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</si>
  <si>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</si>
  <si>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</si>
  <si>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</si>
  <si>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</si>
  <si>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</si>
  <si>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</si>
  <si>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</si>
  <si>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</si>
  <si>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</si>
  <si>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</si>
  <si>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</si>
  <si>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</si>
  <si>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</si>
  <si>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</si>
  <si>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</si>
  <si>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</si>
  <si>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</si>
  <si>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</si>
  <si>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</si>
  <si>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</si>
  <si>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</si>
  <si>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</si>
  <si>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</si>
  <si>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</si>
  <si>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</si>
  <si>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</si>
  <si>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</si>
  <si>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</si>
  <si>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</si>
  <si>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</si>
  <si>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</si>
  <si>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</si>
  <si>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</si>
  <si>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</si>
  <si>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</si>
  <si>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</si>
  <si>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</si>
  <si>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</si>
  <si>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</si>
  <si>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</si>
  <si>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</si>
  <si>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</si>
  <si>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</si>
  <si>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</si>
  <si>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</si>
  <si>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</si>
  <si>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</si>
  <si>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</si>
  <si>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</si>
  <si>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</si>
  <si>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</si>
  <si>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</si>
  <si>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</si>
  <si>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</si>
  <si>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</si>
  <si>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</si>
  <si>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</si>
  <si>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</si>
  <si>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</si>
  <si>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</si>
  <si>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</si>
  <si>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</si>
  <si>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</si>
  <si>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</si>
  <si>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</si>
  <si>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</si>
  <si>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</si>
  <si>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</si>
  <si>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</si>
  <si>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</si>
  <si>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</si>
  <si>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</si>
  <si>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</si>
  <si>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</si>
  <si>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</si>
  <si>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</si>
  <si>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</si>
  <si>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</si>
  <si>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</si>
  <si>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</si>
  <si>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</si>
  <si>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</si>
  <si>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</si>
  <si>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</si>
  <si>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</si>
  <si>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</si>
  <si>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</si>
  <si>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</si>
  <si>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</si>
  <si>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</si>
  <si>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</si>
  <si>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</si>
  <si>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</si>
  <si>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</si>
  <si>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</si>
  <si>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</si>
  <si>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</si>
  <si>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</si>
  <si>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</si>
  <si>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</si>
  <si>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</si>
  <si>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</si>
  <si>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</si>
  <si>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</si>
  <si>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</si>
  <si>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</si>
  <si>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</si>
  <si>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</si>
  <si>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core_files_delete_draft_files</t>
  </si>
  <si>
    <t>Delete the indicated files (or directories) from a user draft file area.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</si>
  <si>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</si>
  <si>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</si>
  <si>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</si>
  <si>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</si>
  <si>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</si>
  <si>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</si>
  <si>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</si>
  <si>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</si>
  <si>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</si>
  <si>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</si>
  <si>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</si>
  <si>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</si>
  <si>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</si>
  <si>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</si>
  <si>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</si>
  <si>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</si>
  <si>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</si>
  <si>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</si>
  <si>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</si>
  <si>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</si>
  <si>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</si>
  <si>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</si>
  <si>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</si>
  <si>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</si>
  <si>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</si>
  <si>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</si>
  <si>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</si>
  <si>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</si>
  <si>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</si>
  <si>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</si>
  <si>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</si>
  <si>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</si>
  <si>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</si>
  <si>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</si>
  <si>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</si>
  <si>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</si>
  <si>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</si>
  <si>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</si>
  <si>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</si>
  <si>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</si>
  <si>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</si>
  <si>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</si>
  <si>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</si>
  <si>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</si>
  <si>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</si>
  <si>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</si>
  <si>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</si>
  <si>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</si>
  <si>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</si>
  <si>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</si>
  <si>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</si>
  <si>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</si>
  <si>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</si>
  <si>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</si>
  <si>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</si>
  <si>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</si>
  <si>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</si>
  <si>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</si>
  <si>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</si>
  <si>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</si>
  <si>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</si>
  <si>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</si>
  <si>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</si>
  <si>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</si>
  <si>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</si>
  <si>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</si>
  <si>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</si>
  <si>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</si>
  <si>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</si>
  <si>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</si>
  <si>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</si>
  <si>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</si>
  <si>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</si>
  <si>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</si>
  <si>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</si>
  <si>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</si>
  <si>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</si>
  <si>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</si>
  <si>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</si>
  <si>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</si>
  <si>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</si>
  <si>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</si>
  <si>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</si>
  <si>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</si>
  <si>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</si>
  <si>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</si>
  <si>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</si>
  <si>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</si>
  <si>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</si>
  <si>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</si>
  <si>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</si>
  <si>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</si>
  <si>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</si>
  <si>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</si>
  <si>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</si>
  <si>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</si>
  <si>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</si>
  <si>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</si>
  <si>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</si>
  <si>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</si>
  <si>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</si>
  <si>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</si>
  <si>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</si>
  <si>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</si>
  <si>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</si>
  <si>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</si>
  <si>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</si>
  <si>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</si>
  <si>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</si>
  <si>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</si>
  <si>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</si>
  <si>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</si>
  <si>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</si>
  <si>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</si>
  <si>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</si>
  <si>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</si>
  <si>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</si>
  <si>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</si>
  <si>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</si>
  <si>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</si>
  <si>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</si>
  <si>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</si>
  <si>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</si>
  <si>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</si>
  <si>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</si>
  <si>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</si>
  <si>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</si>
  <si>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</si>
  <si>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</si>
  <si>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</si>
  <si>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</si>
  <si>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</si>
  <si>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</si>
  <si>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</si>
  <si>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</si>
  <si>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</si>
  <si>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</si>
  <si>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</si>
  <si>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</si>
  <si>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</si>
  <si>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</si>
  <si>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</si>
  <si>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</si>
  <si>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</si>
  <si>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</si>
  <si>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</si>
  <si>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</si>
  <si>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</si>
  <si>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</si>
  <si>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</si>
  <si>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</si>
  <si>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</si>
  <si>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</si>
  <si>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</si>
  <si>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</si>
  <si>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</si>
  <si>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</si>
  <si>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</si>
  <si>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</si>
  <si>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</si>
  <si>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</si>
  <si>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</si>
  <si>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</si>
  <si>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</si>
  <si>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</si>
  <si>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</si>
  <si>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</si>
  <si>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</si>
  <si>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</si>
  <si>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</si>
  <si>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</si>
  <si>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</si>
  <si>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</si>
  <si>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</si>
  <si>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</si>
  <si>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</si>
  <si>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</si>
  <si>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</si>
  <si>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</si>
  <si>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</si>
  <si>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</si>
  <si>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</si>
  <si>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</si>
  <si>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</si>
  <si>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</si>
  <si>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</si>
  <si>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</si>
  <si>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</si>
  <si>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</si>
  <si>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</si>
  <si>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</si>
  <si>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</si>
  <si>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</si>
  <si>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</si>
  <si>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</si>
  <si>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</si>
  <si>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</si>
  <si>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</si>
  <si>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</si>
  <si>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</si>
  <si>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</si>
  <si>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</si>
  <si>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</si>
  <si>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</si>
  <si>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</si>
  <si>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</si>
  <si>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</si>
  <si>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</si>
  <si>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</si>
  <si>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</si>
  <si>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</si>
  <si>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</si>
  <si>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</si>
  <si>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</si>
  <si>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</si>
  <si>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</si>
  <si>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</si>
  <si>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</si>
  <si>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</si>
  <si>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</si>
  <si>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</si>
  <si>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</si>
  <si>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</si>
  <si>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</si>
  <si>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</si>
  <si>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</si>
  <si>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</si>
  <si>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</si>
  <si>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</si>
  <si>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</si>
  <si>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</si>
  <si>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</si>
  <si>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</si>
  <si>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</si>
  <si>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</si>
  <si>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</si>
  <si>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</si>
  <si>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</si>
  <si>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</si>
  <si>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</si>
  <si>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</si>
  <si>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</si>
  <si>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</si>
  <si>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</si>
  <si>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</si>
  <si>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</si>
  <si>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</si>
  <si>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</si>
  <si>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</si>
  <si>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</si>
  <si>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</si>
  <si>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</si>
  <si>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</si>
  <si>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</si>
  <si>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</si>
  <si>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</si>
  <si>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</si>
  <si>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</si>
  <si>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</si>
  <si>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</si>
  <si>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</si>
  <si>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</si>
  <si>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</si>
  <si>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</si>
  <si>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</si>
  <si>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</si>
  <si>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</si>
  <si>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</si>
  <si>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</si>
  <si>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</si>
  <si>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</si>
  <si>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</si>
  <si>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</si>
  <si>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</si>
  <si>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</si>
  <si>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</si>
  <si>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</si>
  <si>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</si>
  <si>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</si>
  <si>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</si>
  <si>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</si>
  <si>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</si>
  <si>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</si>
  <si>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</si>
  <si>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</si>
  <si>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</si>
  <si>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</si>
  <si>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</si>
  <si>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</si>
  <si>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</si>
  <si>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</si>
  <si>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</si>
  <si>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</si>
  <si>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</si>
  <si>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</si>
  <si>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</si>
  <si>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</si>
  <si>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</si>
  <si>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</si>
  <si>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</si>
  <si>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</si>
  <si>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</si>
  <si>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</si>
  <si>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</si>
  <si>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</si>
  <si>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</si>
  <si>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</si>
  <si>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</si>
  <si>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</si>
  <si>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</si>
  <si>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</si>
  <si>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</si>
  <si>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</si>
  <si>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</si>
  <si>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</si>
  <si>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</si>
  <si>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</si>
  <si>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</si>
  <si>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</si>
  <si>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</si>
  <si>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</si>
  <si>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</si>
  <si>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</si>
  <si>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</si>
  <si>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</si>
  <si>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</si>
  <si>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</si>
  <si>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</si>
  <si>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</si>
  <si>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</si>
  <si>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</si>
  <si>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</si>
  <si>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</si>
  <si>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</si>
  <si>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</si>
  <si>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</si>
  <si>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</si>
  <si>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</si>
  <si>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</si>
  <si>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</si>
  <si>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</si>
  <si>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</si>
  <si>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</si>
  <si>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</si>
  <si>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</si>
  <si>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</si>
  <si>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</si>
  <si>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</si>
  <si>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</si>
  <si>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</si>
  <si>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</si>
  <si>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</si>
  <si>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</si>
  <si>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</si>
  <si>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</si>
  <si>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</si>
  <si>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</si>
  <si>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</si>
  <si>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</si>
  <si>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</si>
  <si>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</si>
  <si>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</si>
  <si>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</si>
  <si>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</si>
  <si>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</si>
  <si>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</si>
  <si>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</si>
  <si>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</si>
  <si>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</si>
  <si>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</si>
  <si>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</si>
  <si>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</si>
  <si>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</si>
  <si>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</si>
  <si>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</si>
  <si>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</si>
  <si>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</si>
  <si>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</si>
  <si>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</si>
  <si>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</si>
  <si>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</si>
  <si>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</si>
  <si>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</si>
  <si>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</si>
  <si>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</si>
  <si>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</si>
  <si>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</si>
  <si>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</si>
  <si>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</si>
  <si>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</si>
  <si>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</si>
  <si>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</si>
  <si>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</si>
  <si>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</si>
  <si>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</si>
  <si>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</si>
  <si>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</si>
  <si>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</si>
  <si>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</si>
  <si>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</si>
  <si>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</si>
  <si>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</si>
  <si>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</si>
  <si>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</si>
  <si>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</si>
  <si>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</si>
  <si>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</si>
  <si>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</si>
  <si>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</si>
  <si>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</si>
  <si>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</si>
  <si>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</si>
  <si>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</si>
  <si>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</si>
  <si>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</si>
  <si>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</si>
  <si>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</si>
  <si>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</si>
  <si>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</si>
  <si>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</si>
  <si>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</si>
  <si>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</si>
  <si>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</si>
  <si>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</si>
  <si>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</si>
  <si>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</si>
  <si>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</si>
  <si>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</si>
  <si>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</si>
  <si>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</si>
  <si>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</si>
  <si>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</si>
  <si>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</si>
  <si>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</si>
  <si>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</si>
  <si>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</si>
  <si>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</si>
  <si>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</si>
  <si>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</si>
  <si>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</si>
  <si>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</si>
  <si>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</si>
  <si>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</si>
  <si>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</si>
  <si>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</si>
  <si>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</si>
  <si>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</si>
  <si>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</si>
  <si>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</si>
  <si>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</si>
  <si>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</si>
  <si>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</si>
  <si>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</si>
  <si>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</si>
  <si>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</si>
  <si>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</si>
  <si>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</si>
  <si>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</si>
  <si>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</si>
  <si>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</si>
  <si>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</si>
  <si>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</si>
  <si>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</si>
  <si>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</si>
  <si>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</si>
  <si>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</si>
  <si>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</si>
  <si>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</si>
  <si>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</si>
  <si>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</si>
  <si>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</si>
  <si>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</si>
  <si>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</si>
  <si>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</si>
  <si>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</si>
  <si>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</si>
  <si>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</si>
  <si>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</si>
  <si>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</si>
  <si>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</si>
  <si>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</si>
  <si>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</si>
  <si>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</si>
  <si>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</si>
  <si>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</si>
  <si>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</si>
  <si>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</si>
  <si>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</si>
  <si>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</si>
  <si>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</si>
  <si>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</si>
  <si>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</si>
  <si>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</si>
  <si>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</si>
  <si>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</si>
  <si>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</si>
  <si>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</si>
  <si>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</si>
  <si>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</si>
  <si>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</si>
  <si>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</si>
  <si>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</si>
  <si>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</si>
  <si>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</si>
  <si>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</si>
  <si>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</si>
  <si>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</si>
  <si>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</si>
  <si>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</si>
  <si>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</si>
  <si>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</si>
  <si>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</si>
  <si>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</si>
  <si>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</si>
  <si>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</si>
  <si>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</si>
  <si>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</si>
  <si>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</si>
  <si>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</si>
  <si>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</si>
  <si>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</si>
  <si>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</si>
  <si>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</si>
  <si>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</si>
  <si>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</si>
  <si>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</si>
  <si>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</si>
  <si>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</si>
  <si>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</si>
  <si>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</si>
  <si>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</si>
  <si>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</si>
  <si>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</si>
  <si>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</si>
  <si>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</si>
  <si>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</si>
  <si>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</si>
  <si>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</si>
  <si>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</si>
  <si>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</si>
  <si>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</si>
  <si>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</si>
  <si>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</si>
  <si>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</si>
  <si>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</si>
  <si>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</si>
  <si>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</si>
  <si>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</si>
  <si>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</si>
  <si>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</si>
  <si>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</si>
  <si>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</si>
  <si>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</si>
  <si>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</si>
  <si>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</si>
  <si>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</si>
  <si>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</si>
  <si>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</si>
  <si>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</si>
  <si>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</si>
  <si>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</si>
  <si>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</si>
  <si>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</si>
  <si>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</si>
  <si>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</si>
  <si>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</si>
  <si>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</si>
  <si>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</si>
  <si>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</si>
  <si>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</si>
  <si>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</si>
  <si>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</si>
  <si>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</si>
  <si>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</si>
  <si>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</si>
  <si>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</si>
  <si>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</si>
  <si>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</si>
  <si>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</si>
  <si>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</si>
  <si>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</si>
  <si>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</si>
  <si>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</si>
  <si>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</si>
  <si>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</si>
  <si>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</si>
  <si>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</si>
  <si>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</si>
  <si>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</si>
  <si>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</si>
  <si>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</si>
  <si>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</si>
  <si>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</si>
  <si>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</si>
  <si>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</si>
  <si>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</si>
  <si>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</si>
  <si>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</si>
  <si>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</si>
  <si>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</si>
  <si>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</si>
  <si>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</si>
  <si>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</si>
  <si>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</si>
  <si>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</si>
  <si>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</si>
  <si>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</si>
  <si>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</si>
  <si>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</si>
  <si>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</si>
  <si>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</si>
  <si>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</si>
  <si>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</si>
  <si>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</si>
  <si>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</si>
  <si>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</si>
  <si>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</si>
  <si>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</si>
  <si>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</si>
  <si>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</si>
  <si>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</si>
  <si>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</si>
  <si>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</si>
  <si>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</si>
  <si>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</si>
  <si>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</si>
  <si>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</si>
  <si>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</si>
  <si>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</si>
  <si>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</si>
  <si>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</si>
  <si>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</si>
  <si>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</si>
  <si>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</si>
  <si>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</si>
  <si>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</si>
  <si>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</si>
  <si>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</si>
  <si>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</si>
  <si>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</si>
  <si>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</si>
  <si>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</si>
  <si>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</si>
  <si>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</si>
  <si>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</si>
  <si>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</si>
  <si>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</si>
  <si>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</si>
  <si>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</si>
  <si>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</si>
  <si>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</si>
  <si>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</si>
  <si>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</si>
  <si>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</si>
  <si>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</si>
  <si>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</si>
  <si>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</si>
  <si>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</si>
  <si>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</si>
  <si>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</si>
  <si>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</si>
  <si>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</si>
  <si>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</si>
  <si>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</si>
  <si>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</si>
  <si>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</si>
  <si>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</si>
  <si>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</si>
  <si>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</si>
  <si>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</si>
  <si>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</si>
  <si>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</si>
  <si>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</si>
  <si>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</si>
  <si>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</si>
  <si>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</si>
  <si>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</si>
  <si>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</si>
  <si>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</si>
  <si>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</si>
  <si>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</si>
  <si>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</si>
  <si>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</si>
  <si>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</si>
  <si>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</si>
  <si>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</si>
  <si>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</si>
  <si>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</si>
  <si>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</si>
  <si>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</si>
  <si>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</si>
  <si>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</si>
  <si>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</si>
  <si>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</si>
  <si>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</si>
  <si>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</si>
  <si>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</si>
  <si>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</si>
  <si>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</si>
  <si>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</si>
  <si>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</si>
  <si>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</si>
  <si>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</si>
  <si>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</si>
  <si>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</si>
  <si>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</si>
  <si>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</si>
  <si>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</si>
  <si>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</si>
  <si>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</si>
  <si>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</si>
  <si>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</si>
  <si>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</si>
  <si>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</si>
  <si>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</si>
  <si>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</si>
  <si>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</si>
  <si>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</si>
  <si>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</si>
  <si>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</si>
  <si>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</si>
  <si>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</si>
  <si>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</si>
  <si>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</si>
  <si>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</si>
  <si>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</si>
  <si>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</si>
  <si>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</si>
  <si>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</si>
  <si>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</si>
  <si>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</si>
  <si>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</si>
  <si>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</si>
  <si>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</si>
  <si>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</si>
  <si>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</si>
  <si>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</si>
  <si>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</si>
  <si>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</si>
  <si>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</si>
  <si>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</si>
  <si>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</si>
  <si>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</si>
  <si>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</si>
  <si>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</si>
  <si>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</si>
  <si>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</si>
  <si>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</si>
  <si>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</si>
  <si>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</si>
  <si>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</si>
  <si>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</si>
  <si>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</si>
  <si>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</si>
  <si>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</si>
  <si>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</si>
  <si>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</si>
  <si>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</si>
  <si>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</si>
  <si>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</si>
  <si>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</si>
  <si>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</si>
  <si>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</si>
  <si>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</si>
  <si>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</si>
  <si>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</si>
  <si>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</si>
  <si>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</si>
  <si>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</si>
  <si>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</si>
  <si>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</si>
  <si>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</si>
  <si>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</si>
  <si>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</si>
  <si>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</si>
  <si>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</si>
  <si>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</si>
  <si>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</si>
  <si>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</si>
  <si>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</si>
  <si>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</si>
  <si>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</si>
  <si>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</si>
  <si>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</si>
  <si>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</si>
  <si>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</si>
  <si>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</si>
  <si>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</si>
  <si>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</si>
  <si>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</si>
  <si>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</si>
  <si>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</si>
  <si>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</si>
  <si>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</si>
  <si>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</si>
  <si>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</si>
  <si>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</si>
  <si>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</si>
  <si>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</si>
  <si>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</si>
  <si>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</si>
  <si>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</si>
  <si>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</si>
  <si>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</si>
  <si>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</si>
  <si>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</si>
  <si>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</si>
  <si>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</si>
  <si>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</si>
  <si>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</si>
  <si>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</si>
  <si>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</si>
  <si>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</si>
  <si>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</si>
  <si>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</si>
  <si>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</si>
  <si>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</si>
  <si>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</si>
  <si>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</si>
  <si>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</si>
  <si>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</si>
  <si>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</si>
  <si>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</si>
  <si>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</si>
  <si>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</si>
  <si>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</si>
  <si>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</si>
  <si>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Subject</t>
  </si>
  <si>
    <t>Verb</t>
  </si>
  <si>
    <t>core</t>
  </si>
  <si>
    <t>core_contentbank</t>
  </si>
  <si>
    <t>core_payment</t>
  </si>
  <si>
    <t>core_table</t>
  </si>
  <si>
    <t>core_xapi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</si>
</sst>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7D7E-5285-F544-8C65-80F674052271}">
  <dimension ref="A1:G591"/>
  <sheetViews>
    <sheetView tabSelected="1" topLeftCell="A553" workbookViewId="0">
      <selection activeCell="A337" sqref="A337"/>
    </sheetView>
  </sheetViews>
  <sheetFormatPr baseColWidth="10" defaultRowHeight="16" x14ac:dyDescent="0.2"/>
  <cols>
    <col min="1" max="1" width="43.6640625" bestFit="1" customWidth="1"/>
    <col min="2" max="2" width="83.1640625" bestFit="1" customWidth="1"/>
    <col min="3" max="3" width="16" bestFit="1" customWidth="1"/>
    <col min="4" max="4" width="244.83203125" bestFit="1" customWidth="1"/>
    <col min="7" max="7" width="22.66406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671</v>
      </c>
      <c r="B2" s="2" t="s">
        <v>7</v>
      </c>
      <c r="C2" s="2">
        <v>3.11</v>
      </c>
      <c r="D2" s="2" t="s">
        <v>8</v>
      </c>
      <c r="E2" s="2" t="s">
        <v>9</v>
      </c>
      <c r="F2" s="2" t="s">
        <v>9</v>
      </c>
      <c r="G2" s="2"/>
    </row>
    <row r="3" spans="1:7" ht="18" x14ac:dyDescent="0.2">
      <c r="A3" s="2" t="s">
        <v>10</v>
      </c>
      <c r="B3" s="2" t="s">
        <v>11</v>
      </c>
      <c r="C3" s="2">
        <v>3.2</v>
      </c>
      <c r="D3" s="2" t="s">
        <v>12</v>
      </c>
      <c r="E3" s="2" t="s">
        <v>9</v>
      </c>
      <c r="F3" s="2" t="s">
        <v>13</v>
      </c>
      <c r="G3" s="2"/>
    </row>
    <row r="4" spans="1:7" ht="18" x14ac:dyDescent="0.2">
      <c r="A4" s="2" t="s">
        <v>10</v>
      </c>
      <c r="B4" s="2" t="s">
        <v>14</v>
      </c>
      <c r="C4" s="2">
        <v>3.2</v>
      </c>
      <c r="D4" s="2" t="s">
        <v>15</v>
      </c>
      <c r="E4" s="2" t="s">
        <v>9</v>
      </c>
      <c r="F4" s="2" t="s">
        <v>13</v>
      </c>
      <c r="G4" s="2"/>
    </row>
    <row r="5" spans="1:7" ht="18" x14ac:dyDescent="0.2">
      <c r="A5" s="2" t="s">
        <v>16</v>
      </c>
      <c r="B5" s="2" t="s">
        <v>17</v>
      </c>
      <c r="C5" s="2">
        <v>3.6</v>
      </c>
      <c r="D5" s="2" t="s">
        <v>18</v>
      </c>
      <c r="E5" s="2" t="s">
        <v>9</v>
      </c>
      <c r="F5" s="2" t="s">
        <v>9</v>
      </c>
      <c r="G5" s="2" t="s">
        <v>19</v>
      </c>
    </row>
    <row r="6" spans="1:7" ht="18" x14ac:dyDescent="0.2">
      <c r="A6" s="2" t="s">
        <v>20</v>
      </c>
      <c r="B6" s="2" t="s">
        <v>21</v>
      </c>
      <c r="C6" s="2">
        <v>3.6</v>
      </c>
      <c r="D6" s="2" t="s">
        <v>22</v>
      </c>
      <c r="E6" s="2" t="s">
        <v>9</v>
      </c>
      <c r="F6" s="2" t="s">
        <v>9</v>
      </c>
      <c r="G6" s="2" t="s">
        <v>19</v>
      </c>
    </row>
    <row r="7" spans="1:7" ht="18" x14ac:dyDescent="0.2">
      <c r="A7" s="2" t="s">
        <v>1243</v>
      </c>
      <c r="B7" s="2" t="s">
        <v>23</v>
      </c>
      <c r="C7" s="2">
        <v>3.9</v>
      </c>
      <c r="D7" s="2" t="s">
        <v>24</v>
      </c>
      <c r="E7" s="2" t="s">
        <v>9</v>
      </c>
      <c r="F7" s="2" t="s">
        <v>9</v>
      </c>
      <c r="G7" s="2"/>
    </row>
    <row r="8" spans="1:7" ht="18" x14ac:dyDescent="0.2">
      <c r="A8" s="2" t="s">
        <v>25</v>
      </c>
      <c r="B8" s="2" t="s">
        <v>26</v>
      </c>
      <c r="C8" s="2">
        <v>3.2</v>
      </c>
      <c r="D8" s="2" t="s">
        <v>27</v>
      </c>
      <c r="E8" s="2" t="s">
        <v>9</v>
      </c>
      <c r="F8" s="2" t="s">
        <v>13</v>
      </c>
      <c r="G8" s="2"/>
    </row>
    <row r="9" spans="1:7" ht="18" x14ac:dyDescent="0.2">
      <c r="A9" s="2" t="s">
        <v>25</v>
      </c>
      <c r="B9" s="2" t="s">
        <v>28</v>
      </c>
      <c r="C9" s="2">
        <v>3.5</v>
      </c>
      <c r="D9" s="2" t="s">
        <v>29</v>
      </c>
      <c r="E9" s="2" t="s">
        <v>9</v>
      </c>
      <c r="F9" s="2" t="s">
        <v>13</v>
      </c>
      <c r="G9" s="2"/>
    </row>
    <row r="10" spans="1:7" ht="18" x14ac:dyDescent="0.2">
      <c r="A10" s="2" t="s">
        <v>25</v>
      </c>
      <c r="B10" s="2" t="s">
        <v>30</v>
      </c>
      <c r="C10" s="2">
        <v>3.5</v>
      </c>
      <c r="D10" s="2" t="s">
        <v>31</v>
      </c>
      <c r="E10" s="2" t="s">
        <v>9</v>
      </c>
      <c r="F10" s="2" t="s">
        <v>13</v>
      </c>
      <c r="G10" s="2"/>
    </row>
    <row r="11" spans="1:7" ht="18" x14ac:dyDescent="0.2">
      <c r="A11" s="2" t="s">
        <v>25</v>
      </c>
      <c r="B11" s="2" t="s">
        <v>32</v>
      </c>
      <c r="C11" s="2">
        <v>3.4</v>
      </c>
      <c r="D11" s="2" t="s">
        <v>33</v>
      </c>
      <c r="E11" s="2" t="s">
        <v>9</v>
      </c>
      <c r="F11" s="2" t="s">
        <v>13</v>
      </c>
      <c r="G11" s="2"/>
    </row>
    <row r="12" spans="1:7" ht="18" x14ac:dyDescent="0.2">
      <c r="A12" s="2" t="s">
        <v>25</v>
      </c>
      <c r="B12" s="2" t="s">
        <v>32</v>
      </c>
      <c r="C12" s="2">
        <v>3.4</v>
      </c>
      <c r="D12" s="2" t="s">
        <v>33</v>
      </c>
      <c r="E12" s="2" t="s">
        <v>9</v>
      </c>
      <c r="F12" s="2" t="s">
        <v>13</v>
      </c>
      <c r="G12" s="2"/>
    </row>
    <row r="13" spans="1:7" ht="18" x14ac:dyDescent="0.2">
      <c r="A13" s="2" t="s">
        <v>25</v>
      </c>
      <c r="B13" s="2" t="s">
        <v>34</v>
      </c>
      <c r="C13" s="2">
        <v>3.6</v>
      </c>
      <c r="D13" s="2" t="s">
        <v>35</v>
      </c>
      <c r="E13" s="2" t="s">
        <v>9</v>
      </c>
      <c r="F13" s="2" t="s">
        <v>13</v>
      </c>
      <c r="G13" s="2"/>
    </row>
    <row r="14" spans="1:7" ht="18" x14ac:dyDescent="0.2">
      <c r="A14" s="2" t="s">
        <v>25</v>
      </c>
      <c r="B14" s="2" t="s">
        <v>34</v>
      </c>
      <c r="C14" s="2">
        <v>3.6</v>
      </c>
      <c r="D14" s="2" t="s">
        <v>35</v>
      </c>
      <c r="E14" s="2" t="s">
        <v>9</v>
      </c>
      <c r="F14" s="2" t="s">
        <v>13</v>
      </c>
      <c r="G14" s="2"/>
    </row>
    <row r="15" spans="1:7" ht="18" x14ac:dyDescent="0.2">
      <c r="A15" s="2" t="s">
        <v>36</v>
      </c>
      <c r="B15" s="2" t="s">
        <v>37</v>
      </c>
      <c r="C15" s="2">
        <v>3.7</v>
      </c>
      <c r="D15" s="2" t="s">
        <v>38</v>
      </c>
      <c r="E15" s="2" t="s">
        <v>9</v>
      </c>
      <c r="F15" s="2" t="s">
        <v>9</v>
      </c>
      <c r="G15" s="2"/>
    </row>
    <row r="16" spans="1:7" ht="18" x14ac:dyDescent="0.2">
      <c r="A16" s="2" t="s">
        <v>36</v>
      </c>
      <c r="B16" s="2" t="s">
        <v>39</v>
      </c>
      <c r="C16" s="2">
        <v>3.7</v>
      </c>
      <c r="D16" s="2" t="s">
        <v>40</v>
      </c>
      <c r="E16" s="2" t="s">
        <v>9</v>
      </c>
      <c r="F16" s="2" t="s">
        <v>9</v>
      </c>
      <c r="G16" s="2"/>
    </row>
    <row r="17" spans="1:7" ht="18" x14ac:dyDescent="0.2">
      <c r="A17" s="2" t="s">
        <v>36</v>
      </c>
      <c r="B17" s="2" t="s">
        <v>41</v>
      </c>
      <c r="C17" s="2">
        <v>3.7</v>
      </c>
      <c r="D17" s="2" t="s">
        <v>42</v>
      </c>
      <c r="E17" s="2" t="s">
        <v>9</v>
      </c>
      <c r="F17" s="2" t="s">
        <v>9</v>
      </c>
      <c r="G17" s="2"/>
    </row>
    <row r="18" spans="1:7" ht="18" x14ac:dyDescent="0.2">
      <c r="A18" s="2" t="s">
        <v>36</v>
      </c>
      <c r="B18" s="2" t="s">
        <v>43</v>
      </c>
      <c r="C18" s="2">
        <v>3.9</v>
      </c>
      <c r="D18" s="2" t="s">
        <v>44</v>
      </c>
      <c r="E18" s="2" t="s">
        <v>9</v>
      </c>
      <c r="F18" s="2" t="s">
        <v>9</v>
      </c>
      <c r="G18" s="2"/>
    </row>
    <row r="19" spans="1:7" ht="18" x14ac:dyDescent="0.2">
      <c r="A19" s="2" t="s">
        <v>36</v>
      </c>
      <c r="B19" s="2" t="s">
        <v>45</v>
      </c>
      <c r="C19" s="2">
        <v>3.9</v>
      </c>
      <c r="D19" s="2" t="s">
        <v>46</v>
      </c>
      <c r="E19" s="2" t="s">
        <v>9</v>
      </c>
      <c r="F19" s="2" t="s">
        <v>9</v>
      </c>
      <c r="G19" s="2"/>
    </row>
    <row r="20" spans="1:7" ht="18" x14ac:dyDescent="0.2">
      <c r="A20" s="2" t="s">
        <v>47</v>
      </c>
      <c r="B20" s="2" t="s">
        <v>48</v>
      </c>
      <c r="C20" s="2">
        <v>3.1</v>
      </c>
      <c r="D20" s="2" t="s">
        <v>49</v>
      </c>
      <c r="E20" s="2" t="s">
        <v>13</v>
      </c>
      <c r="F20" s="2" t="s">
        <v>9</v>
      </c>
      <c r="G20" s="2" t="s">
        <v>19</v>
      </c>
    </row>
    <row r="21" spans="1:7" ht="18" x14ac:dyDescent="0.2">
      <c r="A21" s="2" t="s">
        <v>50</v>
      </c>
      <c r="B21" s="2" t="s">
        <v>51</v>
      </c>
      <c r="C21" s="2">
        <v>3.3</v>
      </c>
      <c r="D21" s="2" t="s">
        <v>52</v>
      </c>
      <c r="E21" s="2" t="s">
        <v>13</v>
      </c>
      <c r="F21" s="2" t="s">
        <v>9</v>
      </c>
      <c r="G21" s="2" t="s">
        <v>19</v>
      </c>
    </row>
    <row r="22" spans="1:7" ht="18" x14ac:dyDescent="0.2">
      <c r="A22" s="2" t="s">
        <v>50</v>
      </c>
      <c r="B22" s="2" t="s">
        <v>53</v>
      </c>
      <c r="C22" s="2">
        <v>3.6</v>
      </c>
      <c r="D22" s="2" t="s">
        <v>54</v>
      </c>
      <c r="E22" s="2" t="s">
        <v>13</v>
      </c>
      <c r="F22" s="2" t="s">
        <v>9</v>
      </c>
      <c r="G22" s="2" t="s">
        <v>19</v>
      </c>
    </row>
    <row r="23" spans="1:7" ht="18" x14ac:dyDescent="0.2">
      <c r="A23" s="2" t="s">
        <v>50</v>
      </c>
      <c r="B23" s="2" t="s">
        <v>55</v>
      </c>
      <c r="C23" s="2">
        <v>3.11</v>
      </c>
      <c r="D23" s="2" t="s">
        <v>56</v>
      </c>
      <c r="E23" s="2" t="s">
        <v>9</v>
      </c>
      <c r="F23" s="2" t="s">
        <v>9</v>
      </c>
      <c r="G23" s="2" t="s">
        <v>19</v>
      </c>
    </row>
    <row r="24" spans="1:7" ht="18" x14ac:dyDescent="0.2">
      <c r="A24" s="2" t="s">
        <v>57</v>
      </c>
      <c r="B24" s="2" t="s">
        <v>58</v>
      </c>
      <c r="C24" s="2">
        <v>3.6</v>
      </c>
      <c r="D24" s="2" t="s">
        <v>59</v>
      </c>
      <c r="E24" s="2" t="s">
        <v>9</v>
      </c>
      <c r="F24" s="2" t="s">
        <v>13</v>
      </c>
      <c r="G24" s="2" t="s">
        <v>19</v>
      </c>
    </row>
    <row r="25" spans="1:7" ht="18" x14ac:dyDescent="0.2">
      <c r="A25" s="2" t="s">
        <v>57</v>
      </c>
      <c r="B25" s="2" t="s">
        <v>60</v>
      </c>
      <c r="C25" s="2">
        <v>3.6</v>
      </c>
      <c r="D25" s="2" t="s">
        <v>61</v>
      </c>
      <c r="E25" s="2" t="s">
        <v>9</v>
      </c>
      <c r="F25" s="2" t="s">
        <v>13</v>
      </c>
      <c r="G25" s="2" t="s">
        <v>19</v>
      </c>
    </row>
    <row r="26" spans="1:7" ht="18" x14ac:dyDescent="0.2">
      <c r="A26" s="2" t="s">
        <v>62</v>
      </c>
      <c r="B26" s="2" t="s">
        <v>63</v>
      </c>
      <c r="C26" s="2">
        <v>2.5</v>
      </c>
      <c r="D26" s="2" t="s">
        <v>64</v>
      </c>
      <c r="E26" s="2" t="s">
        <v>13</v>
      </c>
      <c r="F26" s="2" t="s">
        <v>9</v>
      </c>
      <c r="G26" s="2" t="s">
        <v>19</v>
      </c>
    </row>
    <row r="27" spans="1:7" ht="18" x14ac:dyDescent="0.2">
      <c r="A27" s="2" t="s">
        <v>62</v>
      </c>
      <c r="B27" s="2" t="s">
        <v>65</v>
      </c>
      <c r="C27" s="2">
        <v>2.5</v>
      </c>
      <c r="D27" s="2" t="s">
        <v>66</v>
      </c>
      <c r="E27" s="2" t="s">
        <v>9</v>
      </c>
      <c r="F27" s="2" t="s">
        <v>9</v>
      </c>
      <c r="G27" s="2" t="s">
        <v>19</v>
      </c>
    </row>
    <row r="28" spans="1:7" ht="18" x14ac:dyDescent="0.2">
      <c r="A28" s="2" t="s">
        <v>62</v>
      </c>
      <c r="B28" s="2" t="s">
        <v>67</v>
      </c>
      <c r="C28" s="2">
        <v>3.3</v>
      </c>
      <c r="D28" s="2" t="s">
        <v>68</v>
      </c>
      <c r="E28" s="2" t="s">
        <v>9</v>
      </c>
      <c r="F28" s="2" t="s">
        <v>9</v>
      </c>
      <c r="G28" s="2" t="s">
        <v>19</v>
      </c>
    </row>
    <row r="29" spans="1:7" ht="18" x14ac:dyDescent="0.2">
      <c r="A29" s="2" t="s">
        <v>62</v>
      </c>
      <c r="B29" s="2" t="s">
        <v>69</v>
      </c>
      <c r="C29" s="2">
        <v>3.3</v>
      </c>
      <c r="D29" s="2" t="s">
        <v>70</v>
      </c>
      <c r="E29" s="2" t="s">
        <v>9</v>
      </c>
      <c r="F29" s="2" t="s">
        <v>9</v>
      </c>
      <c r="G29" s="2" t="s">
        <v>19</v>
      </c>
    </row>
    <row r="30" spans="1:7" ht="18" x14ac:dyDescent="0.2">
      <c r="A30" s="2" t="s">
        <v>62</v>
      </c>
      <c r="B30" s="2" t="s">
        <v>71</v>
      </c>
      <c r="C30" s="2">
        <v>3.3</v>
      </c>
      <c r="D30" s="2" t="s">
        <v>72</v>
      </c>
      <c r="E30" s="2" t="s">
        <v>9</v>
      </c>
      <c r="F30" s="2" t="s">
        <v>9</v>
      </c>
      <c r="G30" s="2" t="s">
        <v>19</v>
      </c>
    </row>
    <row r="31" spans="1:7" ht="18" x14ac:dyDescent="0.2">
      <c r="A31" s="2" t="s">
        <v>62</v>
      </c>
      <c r="B31" s="2" t="s">
        <v>73</v>
      </c>
      <c r="C31" s="2">
        <v>3.7</v>
      </c>
      <c r="D31" s="2" t="s">
        <v>74</v>
      </c>
      <c r="E31" s="2" t="s">
        <v>13</v>
      </c>
      <c r="F31" s="2" t="s">
        <v>9</v>
      </c>
      <c r="G31" s="2" t="s">
        <v>19</v>
      </c>
    </row>
    <row r="32" spans="1:7" ht="18" x14ac:dyDescent="0.2">
      <c r="A32" s="2" t="s">
        <v>62</v>
      </c>
      <c r="B32" s="2" t="s">
        <v>75</v>
      </c>
      <c r="C32" s="2">
        <v>3.7</v>
      </c>
      <c r="D32" s="2" t="s">
        <v>76</v>
      </c>
      <c r="E32" s="2" t="s">
        <v>13</v>
      </c>
      <c r="F32" s="2" t="s">
        <v>9</v>
      </c>
      <c r="G32" s="2" t="s">
        <v>19</v>
      </c>
    </row>
    <row r="33" spans="1:7" ht="18" x14ac:dyDescent="0.2">
      <c r="A33" s="2" t="s">
        <v>62</v>
      </c>
      <c r="B33" s="2" t="s">
        <v>77</v>
      </c>
      <c r="C33" s="2">
        <v>3.4</v>
      </c>
      <c r="D33" s="2" t="s">
        <v>78</v>
      </c>
      <c r="E33" s="2" t="s">
        <v>9</v>
      </c>
      <c r="F33" s="2" t="s">
        <v>9</v>
      </c>
      <c r="G33" s="2" t="s">
        <v>19</v>
      </c>
    </row>
    <row r="34" spans="1:7" ht="18" x14ac:dyDescent="0.2">
      <c r="A34" s="2" t="s">
        <v>62</v>
      </c>
      <c r="B34" s="2" t="s">
        <v>79</v>
      </c>
      <c r="C34" s="2">
        <v>3.4</v>
      </c>
      <c r="D34" s="2" t="s">
        <v>80</v>
      </c>
      <c r="E34" s="2" t="s">
        <v>9</v>
      </c>
      <c r="F34" s="2" t="s">
        <v>9</v>
      </c>
      <c r="G34" s="2" t="s">
        <v>19</v>
      </c>
    </row>
    <row r="35" spans="1:7" ht="18" x14ac:dyDescent="0.2">
      <c r="A35" s="2" t="s">
        <v>62</v>
      </c>
      <c r="B35" s="2" t="s">
        <v>81</v>
      </c>
      <c r="C35" s="2">
        <v>2.5</v>
      </c>
      <c r="D35" s="2" t="s">
        <v>82</v>
      </c>
      <c r="E35" s="2" t="s">
        <v>13</v>
      </c>
      <c r="F35" s="2" t="s">
        <v>9</v>
      </c>
      <c r="G35" s="2" t="s">
        <v>19</v>
      </c>
    </row>
    <row r="36" spans="1:7" ht="18" x14ac:dyDescent="0.2">
      <c r="A36" s="2" t="s">
        <v>62</v>
      </c>
      <c r="B36" s="2" t="s">
        <v>83</v>
      </c>
      <c r="C36" s="2">
        <v>3.4</v>
      </c>
      <c r="D36" s="2" t="s">
        <v>84</v>
      </c>
      <c r="E36" s="2" t="s">
        <v>9</v>
      </c>
      <c r="F36" s="2" t="s">
        <v>9</v>
      </c>
      <c r="G36" s="2" t="s">
        <v>19</v>
      </c>
    </row>
    <row r="37" spans="1:7" ht="18" x14ac:dyDescent="0.2">
      <c r="A37" s="2" t="s">
        <v>62</v>
      </c>
      <c r="B37" s="2" t="s">
        <v>85</v>
      </c>
      <c r="C37" s="2">
        <v>3.4</v>
      </c>
      <c r="D37" s="2" t="s">
        <v>86</v>
      </c>
      <c r="E37" s="2" t="s">
        <v>9</v>
      </c>
      <c r="F37" s="2" t="s">
        <v>9</v>
      </c>
      <c r="G37" s="2" t="s">
        <v>19</v>
      </c>
    </row>
    <row r="38" spans="1:7" ht="18" x14ac:dyDescent="0.2">
      <c r="A38" s="2" t="s">
        <v>62</v>
      </c>
      <c r="B38" s="2" t="s">
        <v>87</v>
      </c>
      <c r="C38" s="2">
        <v>3.8</v>
      </c>
      <c r="D38" s="2" t="s">
        <v>88</v>
      </c>
      <c r="E38" s="2" t="s">
        <v>9</v>
      </c>
      <c r="F38" s="2" t="s">
        <v>9</v>
      </c>
      <c r="G38" s="2"/>
    </row>
    <row r="39" spans="1:7" ht="18" x14ac:dyDescent="0.2">
      <c r="A39" s="2" t="s">
        <v>62</v>
      </c>
      <c r="B39" s="2" t="s">
        <v>89</v>
      </c>
      <c r="C39" s="2">
        <v>3.4</v>
      </c>
      <c r="D39" s="2" t="s">
        <v>90</v>
      </c>
      <c r="E39" s="2" t="s">
        <v>9</v>
      </c>
      <c r="F39" s="2" t="s">
        <v>9</v>
      </c>
      <c r="G39" s="2" t="s">
        <v>19</v>
      </c>
    </row>
    <row r="40" spans="1:7" ht="18" x14ac:dyDescent="0.2">
      <c r="A40" s="2" t="s">
        <v>62</v>
      </c>
      <c r="B40" s="2" t="s">
        <v>91</v>
      </c>
      <c r="C40" s="2">
        <v>3.4</v>
      </c>
      <c r="D40" s="2" t="s">
        <v>92</v>
      </c>
      <c r="E40" s="2" t="s">
        <v>9</v>
      </c>
      <c r="F40" s="2" t="s">
        <v>9</v>
      </c>
      <c r="G40" s="2" t="s">
        <v>19</v>
      </c>
    </row>
    <row r="41" spans="1:7" ht="18" x14ac:dyDescent="0.2">
      <c r="A41" s="2" t="s">
        <v>62</v>
      </c>
      <c r="B41" s="2" t="s">
        <v>93</v>
      </c>
      <c r="C41" s="2">
        <v>3.1</v>
      </c>
      <c r="D41" s="2" t="s">
        <v>94</v>
      </c>
      <c r="E41" s="2" t="s">
        <v>13</v>
      </c>
      <c r="F41" s="2" t="s">
        <v>13</v>
      </c>
      <c r="G41" s="2" t="s">
        <v>19</v>
      </c>
    </row>
    <row r="42" spans="1:7" ht="18" x14ac:dyDescent="0.2">
      <c r="A42" s="2" t="s">
        <v>95</v>
      </c>
      <c r="B42" s="2" t="s">
        <v>96</v>
      </c>
      <c r="C42" s="2">
        <v>2.4</v>
      </c>
      <c r="D42" s="2" t="s">
        <v>97</v>
      </c>
      <c r="E42" s="2" t="s">
        <v>13</v>
      </c>
      <c r="F42" s="2" t="s">
        <v>9</v>
      </c>
      <c r="G42" s="2"/>
    </row>
    <row r="43" spans="1:7" ht="18" x14ac:dyDescent="0.2">
      <c r="A43" s="2" t="s">
        <v>95</v>
      </c>
      <c r="B43" s="2" t="s">
        <v>98</v>
      </c>
      <c r="C43" s="2">
        <v>2.4</v>
      </c>
      <c r="D43" s="2" t="s">
        <v>99</v>
      </c>
      <c r="E43" s="2" t="s">
        <v>13</v>
      </c>
      <c r="F43" s="2" t="s">
        <v>9</v>
      </c>
      <c r="G43" s="2"/>
    </row>
    <row r="44" spans="1:7" ht="18" x14ac:dyDescent="0.2">
      <c r="A44" s="2" t="s">
        <v>95</v>
      </c>
      <c r="B44" s="2" t="s">
        <v>100</v>
      </c>
      <c r="C44" s="2">
        <v>2.4</v>
      </c>
      <c r="D44" s="2" t="s">
        <v>101</v>
      </c>
      <c r="E44" s="2" t="s">
        <v>13</v>
      </c>
      <c r="F44" s="2" t="s">
        <v>9</v>
      </c>
      <c r="G44" s="2"/>
    </row>
    <row r="45" spans="1:7" ht="18" x14ac:dyDescent="0.2">
      <c r="A45" s="2" t="s">
        <v>95</v>
      </c>
      <c r="B45" s="2" t="s">
        <v>102</v>
      </c>
      <c r="C45" s="2">
        <v>2.4</v>
      </c>
      <c r="D45" s="2" t="s">
        <v>103</v>
      </c>
      <c r="E45" s="2" t="s">
        <v>13</v>
      </c>
      <c r="F45" s="2" t="s">
        <v>9</v>
      </c>
      <c r="G45" s="2"/>
    </row>
    <row r="46" spans="1:7" ht="18" x14ac:dyDescent="0.2">
      <c r="A46" s="2" t="s">
        <v>95</v>
      </c>
      <c r="B46" s="2" t="s">
        <v>104</v>
      </c>
      <c r="C46" s="2">
        <v>2.4</v>
      </c>
      <c r="D46" s="2" t="s">
        <v>105</v>
      </c>
      <c r="E46" s="2" t="s">
        <v>13</v>
      </c>
      <c r="F46" s="2" t="s">
        <v>9</v>
      </c>
      <c r="G46" s="2"/>
    </row>
    <row r="47" spans="1:7" ht="18" x14ac:dyDescent="0.2">
      <c r="A47" s="2" t="s">
        <v>95</v>
      </c>
      <c r="B47" s="2" t="s">
        <v>106</v>
      </c>
      <c r="C47" s="2">
        <v>2.4</v>
      </c>
      <c r="D47" s="2" t="s">
        <v>107</v>
      </c>
      <c r="E47" s="2" t="s">
        <v>13</v>
      </c>
      <c r="F47" s="2" t="s">
        <v>9</v>
      </c>
      <c r="G47" s="2"/>
    </row>
    <row r="48" spans="1:7" ht="18" x14ac:dyDescent="0.2">
      <c r="A48" s="2" t="s">
        <v>95</v>
      </c>
      <c r="B48" s="2" t="s">
        <v>108</v>
      </c>
      <c r="C48" s="2">
        <v>3.4</v>
      </c>
      <c r="D48" s="2" t="s">
        <v>109</v>
      </c>
      <c r="E48" s="2" t="s">
        <v>9</v>
      </c>
      <c r="F48" s="2" t="s">
        <v>9</v>
      </c>
      <c r="G48" s="2"/>
    </row>
    <row r="49" spans="1:7" ht="18" x14ac:dyDescent="0.2">
      <c r="A49" s="2" t="s">
        <v>95</v>
      </c>
      <c r="B49" s="2" t="s">
        <v>110</v>
      </c>
      <c r="C49" s="2">
        <v>2.4</v>
      </c>
      <c r="D49" s="2" t="s">
        <v>111</v>
      </c>
      <c r="E49" s="2" t="s">
        <v>13</v>
      </c>
      <c r="F49" s="2" t="s">
        <v>9</v>
      </c>
      <c r="G49" s="2"/>
    </row>
    <row r="50" spans="1:7" ht="18" x14ac:dyDescent="0.2">
      <c r="A50" s="2" t="s">
        <v>112</v>
      </c>
      <c r="B50" s="2" t="s">
        <v>113</v>
      </c>
      <c r="C50" s="2">
        <v>3.8</v>
      </c>
      <c r="D50" s="2" t="s">
        <v>114</v>
      </c>
      <c r="E50" s="2" t="s">
        <v>13</v>
      </c>
      <c r="F50" s="2" t="s">
        <v>9</v>
      </c>
      <c r="G50" s="2" t="s">
        <v>19</v>
      </c>
    </row>
    <row r="51" spans="1:7" ht="18" x14ac:dyDescent="0.2">
      <c r="A51" s="2" t="s">
        <v>112</v>
      </c>
      <c r="B51" s="2" t="s">
        <v>115</v>
      </c>
      <c r="C51" s="2">
        <v>3.8</v>
      </c>
      <c r="D51" s="2" t="s">
        <v>116</v>
      </c>
      <c r="E51" s="2" t="s">
        <v>13</v>
      </c>
      <c r="F51" s="2" t="s">
        <v>9</v>
      </c>
      <c r="G51" s="2" t="s">
        <v>19</v>
      </c>
    </row>
    <row r="52" spans="1:7" ht="18" x14ac:dyDescent="0.2">
      <c r="A52" s="2" t="s">
        <v>112</v>
      </c>
      <c r="B52" s="2" t="s">
        <v>117</v>
      </c>
      <c r="C52" s="2">
        <v>2.9</v>
      </c>
      <c r="D52" s="2" t="s">
        <v>118</v>
      </c>
      <c r="E52" s="2" t="s">
        <v>13</v>
      </c>
      <c r="F52" s="2" t="s">
        <v>9</v>
      </c>
      <c r="G52" s="2" t="s">
        <v>19</v>
      </c>
    </row>
    <row r="53" spans="1:7" ht="18" x14ac:dyDescent="0.2">
      <c r="A53" s="2" t="s">
        <v>119</v>
      </c>
      <c r="B53" s="2" t="s">
        <v>120</v>
      </c>
      <c r="C53" s="2">
        <v>3.1</v>
      </c>
      <c r="D53" s="2" t="s">
        <v>121</v>
      </c>
      <c r="E53" s="2" t="s">
        <v>9</v>
      </c>
      <c r="F53" s="2" t="s">
        <v>9</v>
      </c>
      <c r="G53" s="2"/>
    </row>
    <row r="54" spans="1:7" ht="18" x14ac:dyDescent="0.2">
      <c r="A54" s="2" t="s">
        <v>119</v>
      </c>
      <c r="B54" s="2" t="s">
        <v>122</v>
      </c>
      <c r="C54" s="2">
        <v>3.1</v>
      </c>
      <c r="D54" s="2" t="s">
        <v>123</v>
      </c>
      <c r="E54" s="2" t="s">
        <v>9</v>
      </c>
      <c r="F54" s="2" t="s">
        <v>9</v>
      </c>
      <c r="G54" s="2"/>
    </row>
    <row r="55" spans="1:7" ht="18" x14ac:dyDescent="0.2">
      <c r="A55" s="2" t="s">
        <v>119</v>
      </c>
      <c r="B55" s="2" t="s">
        <v>124</v>
      </c>
      <c r="C55" s="2">
        <v>3.1</v>
      </c>
      <c r="D55" s="2" t="s">
        <v>125</v>
      </c>
      <c r="E55" s="2" t="s">
        <v>9</v>
      </c>
      <c r="F55" s="2" t="s">
        <v>9</v>
      </c>
      <c r="G55" s="2"/>
    </row>
    <row r="56" spans="1:7" ht="18" x14ac:dyDescent="0.2">
      <c r="A56" s="2" t="s">
        <v>119</v>
      </c>
      <c r="B56" s="2" t="s">
        <v>126</v>
      </c>
      <c r="C56" s="2">
        <v>3.1</v>
      </c>
      <c r="D56" s="2" t="s">
        <v>127</v>
      </c>
      <c r="E56" s="2" t="s">
        <v>9</v>
      </c>
      <c r="F56" s="2" t="s">
        <v>9</v>
      </c>
      <c r="G56" s="2"/>
    </row>
    <row r="57" spans="1:7" ht="18" x14ac:dyDescent="0.2">
      <c r="A57" s="2" t="s">
        <v>119</v>
      </c>
      <c r="B57" s="2" t="s">
        <v>128</v>
      </c>
      <c r="C57" s="2">
        <v>3.1</v>
      </c>
      <c r="D57" s="2" t="s">
        <v>129</v>
      </c>
      <c r="E57" s="2" t="s">
        <v>9</v>
      </c>
      <c r="F57" s="2" t="s">
        <v>9</v>
      </c>
      <c r="G57" s="2"/>
    </row>
    <row r="58" spans="1:7" ht="18" x14ac:dyDescent="0.2">
      <c r="A58" s="2" t="s">
        <v>119</v>
      </c>
      <c r="B58" s="2" t="s">
        <v>130</v>
      </c>
      <c r="C58" s="2">
        <v>3.1</v>
      </c>
      <c r="D58" s="2" t="s">
        <v>131</v>
      </c>
      <c r="E58" s="2" t="s">
        <v>9</v>
      </c>
      <c r="F58" s="2" t="s">
        <v>9</v>
      </c>
      <c r="G58" s="2"/>
    </row>
    <row r="59" spans="1:7" ht="18" x14ac:dyDescent="0.2">
      <c r="A59" s="2" t="s">
        <v>119</v>
      </c>
      <c r="B59" s="2" t="s">
        <v>132</v>
      </c>
      <c r="C59" s="2">
        <v>3.1</v>
      </c>
      <c r="D59" s="2" t="s">
        <v>133</v>
      </c>
      <c r="E59" s="2" t="s">
        <v>9</v>
      </c>
      <c r="F59" s="2" t="s">
        <v>9</v>
      </c>
      <c r="G59" s="2" t="s">
        <v>19</v>
      </c>
    </row>
    <row r="60" spans="1:7" ht="18" x14ac:dyDescent="0.2">
      <c r="A60" s="2" t="s">
        <v>119</v>
      </c>
      <c r="B60" s="2" t="s">
        <v>134</v>
      </c>
      <c r="C60" s="2">
        <v>3.1</v>
      </c>
      <c r="D60" s="2" t="s">
        <v>135</v>
      </c>
      <c r="E60" s="2" t="s">
        <v>9</v>
      </c>
      <c r="F60" s="2" t="s">
        <v>9</v>
      </c>
      <c r="G60" s="2"/>
    </row>
    <row r="61" spans="1:7" ht="18" x14ac:dyDescent="0.2">
      <c r="A61" s="2" t="s">
        <v>119</v>
      </c>
      <c r="B61" s="2" t="s">
        <v>136</v>
      </c>
      <c r="C61" s="2">
        <v>3.1</v>
      </c>
      <c r="D61" s="2" t="s">
        <v>137</v>
      </c>
      <c r="E61" s="2" t="s">
        <v>9</v>
      </c>
      <c r="F61" s="2" t="s">
        <v>9</v>
      </c>
      <c r="G61" s="2"/>
    </row>
    <row r="62" spans="1:7" ht="18" x14ac:dyDescent="0.2">
      <c r="A62" s="2" t="s">
        <v>119</v>
      </c>
      <c r="B62" s="2" t="s">
        <v>138</v>
      </c>
      <c r="C62" s="2">
        <v>3.1</v>
      </c>
      <c r="D62" s="2" t="s">
        <v>139</v>
      </c>
      <c r="E62" s="2" t="s">
        <v>9</v>
      </c>
      <c r="F62" s="2" t="s">
        <v>9</v>
      </c>
      <c r="G62" s="2"/>
    </row>
    <row r="63" spans="1:7" ht="18" x14ac:dyDescent="0.2">
      <c r="A63" s="2" t="s">
        <v>119</v>
      </c>
      <c r="B63" s="2" t="s">
        <v>140</v>
      </c>
      <c r="C63" s="2">
        <v>3.1</v>
      </c>
      <c r="D63" s="2" t="s">
        <v>141</v>
      </c>
      <c r="E63" s="2" t="s">
        <v>9</v>
      </c>
      <c r="F63" s="2" t="s">
        <v>9</v>
      </c>
      <c r="G63" s="2"/>
    </row>
    <row r="64" spans="1:7" ht="18" x14ac:dyDescent="0.2">
      <c r="A64" s="2" t="s">
        <v>119</v>
      </c>
      <c r="B64" s="2" t="s">
        <v>142</v>
      </c>
      <c r="C64" s="2">
        <v>3.1</v>
      </c>
      <c r="D64" s="2" t="s">
        <v>143</v>
      </c>
      <c r="E64" s="2" t="s">
        <v>9</v>
      </c>
      <c r="F64" s="2" t="s">
        <v>9</v>
      </c>
      <c r="G64" s="2"/>
    </row>
    <row r="65" spans="1:7" ht="18" x14ac:dyDescent="0.2">
      <c r="A65" s="2" t="s">
        <v>119</v>
      </c>
      <c r="B65" s="2" t="s">
        <v>144</v>
      </c>
      <c r="C65" s="2">
        <v>3.8</v>
      </c>
      <c r="D65" s="2" t="s">
        <v>145</v>
      </c>
      <c r="E65" s="2" t="s">
        <v>9</v>
      </c>
      <c r="F65" s="2" t="s">
        <v>9</v>
      </c>
      <c r="G65" s="2"/>
    </row>
    <row r="66" spans="1:7" ht="18" x14ac:dyDescent="0.2">
      <c r="A66" s="2" t="s">
        <v>119</v>
      </c>
      <c r="B66" s="2" t="s">
        <v>146</v>
      </c>
      <c r="C66" s="2">
        <v>3.1</v>
      </c>
      <c r="D66" s="2" t="s">
        <v>147</v>
      </c>
      <c r="E66" s="2" t="s">
        <v>9</v>
      </c>
      <c r="F66" s="2" t="s">
        <v>9</v>
      </c>
      <c r="G66" s="2"/>
    </row>
    <row r="67" spans="1:7" ht="18" x14ac:dyDescent="0.2">
      <c r="A67" s="2" t="s">
        <v>119</v>
      </c>
      <c r="B67" s="2" t="s">
        <v>148</v>
      </c>
      <c r="C67" s="2">
        <v>3.1</v>
      </c>
      <c r="D67" s="2" t="s">
        <v>149</v>
      </c>
      <c r="E67" s="2" t="s">
        <v>9</v>
      </c>
      <c r="F67" s="2" t="s">
        <v>9</v>
      </c>
      <c r="G67" s="2"/>
    </row>
    <row r="68" spans="1:7" ht="18" x14ac:dyDescent="0.2">
      <c r="A68" s="2" t="s">
        <v>119</v>
      </c>
      <c r="B68" s="2" t="s">
        <v>150</v>
      </c>
      <c r="C68" s="2">
        <v>3.1</v>
      </c>
      <c r="D68" s="2" t="s">
        <v>151</v>
      </c>
      <c r="E68" s="2" t="s">
        <v>9</v>
      </c>
      <c r="F68" s="2" t="s">
        <v>9</v>
      </c>
      <c r="G68" s="2"/>
    </row>
    <row r="69" spans="1:7" ht="18" x14ac:dyDescent="0.2">
      <c r="A69" s="2" t="s">
        <v>119</v>
      </c>
      <c r="B69" s="2" t="s">
        <v>152</v>
      </c>
      <c r="C69" s="2">
        <v>3.1</v>
      </c>
      <c r="D69" s="2" t="s">
        <v>153</v>
      </c>
      <c r="E69" s="2" t="s">
        <v>9</v>
      </c>
      <c r="F69" s="2" t="s">
        <v>9</v>
      </c>
      <c r="G69" s="2"/>
    </row>
    <row r="70" spans="1:7" ht="18" x14ac:dyDescent="0.2">
      <c r="A70" s="2" t="s">
        <v>119</v>
      </c>
      <c r="B70" s="2" t="s">
        <v>154</v>
      </c>
      <c r="C70" s="2">
        <v>3.1</v>
      </c>
      <c r="D70" s="2" t="s">
        <v>155</v>
      </c>
      <c r="E70" s="2" t="s">
        <v>9</v>
      </c>
      <c r="F70" s="2" t="s">
        <v>9</v>
      </c>
      <c r="G70" s="2"/>
    </row>
    <row r="71" spans="1:7" ht="18" x14ac:dyDescent="0.2">
      <c r="A71" s="2" t="s">
        <v>119</v>
      </c>
      <c r="B71" s="2" t="s">
        <v>156</v>
      </c>
      <c r="C71" s="2">
        <v>3.1</v>
      </c>
      <c r="D71" s="2" t="s">
        <v>157</v>
      </c>
      <c r="E71" s="2" t="s">
        <v>9</v>
      </c>
      <c r="F71" s="2" t="s">
        <v>9</v>
      </c>
      <c r="G71" s="2"/>
    </row>
    <row r="72" spans="1:7" ht="18" x14ac:dyDescent="0.2">
      <c r="A72" s="2" t="s">
        <v>119</v>
      </c>
      <c r="B72" s="2" t="s">
        <v>158</v>
      </c>
      <c r="C72" s="2">
        <v>3.1</v>
      </c>
      <c r="D72" s="2" t="s">
        <v>159</v>
      </c>
      <c r="E72" s="2" t="s">
        <v>9</v>
      </c>
      <c r="F72" s="2" t="s">
        <v>9</v>
      </c>
      <c r="G72" s="2"/>
    </row>
    <row r="73" spans="1:7" ht="18" x14ac:dyDescent="0.2">
      <c r="A73" s="2" t="s">
        <v>119</v>
      </c>
      <c r="B73" s="2" t="s">
        <v>160</v>
      </c>
      <c r="C73" s="2">
        <v>3.1</v>
      </c>
      <c r="D73" s="2" t="s">
        <v>161</v>
      </c>
      <c r="E73" s="2" t="s">
        <v>9</v>
      </c>
      <c r="F73" s="2" t="s">
        <v>9</v>
      </c>
      <c r="G73" s="2"/>
    </row>
    <row r="74" spans="1:7" ht="18" x14ac:dyDescent="0.2">
      <c r="A74" s="2" t="s">
        <v>119</v>
      </c>
      <c r="B74" s="2" t="s">
        <v>162</v>
      </c>
      <c r="C74" s="2">
        <v>3.1</v>
      </c>
      <c r="D74" s="2" t="s">
        <v>163</v>
      </c>
      <c r="E74" s="2" t="s">
        <v>9</v>
      </c>
      <c r="F74" s="2" t="s">
        <v>9</v>
      </c>
      <c r="G74" s="2"/>
    </row>
    <row r="75" spans="1:7" ht="18" x14ac:dyDescent="0.2">
      <c r="A75" s="2" t="s">
        <v>119</v>
      </c>
      <c r="B75" s="2" t="s">
        <v>164</v>
      </c>
      <c r="C75" s="2">
        <v>3.1</v>
      </c>
      <c r="D75" s="2" t="s">
        <v>165</v>
      </c>
      <c r="E75" s="2" t="s">
        <v>9</v>
      </c>
      <c r="F75" s="2" t="s">
        <v>9</v>
      </c>
      <c r="G75" s="2"/>
    </row>
    <row r="76" spans="1:7" ht="18" x14ac:dyDescent="0.2">
      <c r="A76" s="2" t="s">
        <v>119</v>
      </c>
      <c r="B76" s="2" t="s">
        <v>166</v>
      </c>
      <c r="C76" s="2">
        <v>3.1</v>
      </c>
      <c r="D76" s="2" t="s">
        <v>167</v>
      </c>
      <c r="E76" s="2" t="s">
        <v>9</v>
      </c>
      <c r="F76" s="2" t="s">
        <v>9</v>
      </c>
      <c r="G76" s="2" t="s">
        <v>19</v>
      </c>
    </row>
    <row r="77" spans="1:7" ht="18" x14ac:dyDescent="0.2">
      <c r="A77" s="2" t="s">
        <v>119</v>
      </c>
      <c r="B77" s="2" t="s">
        <v>168</v>
      </c>
      <c r="C77" s="2">
        <v>3.1</v>
      </c>
      <c r="D77" s="2" t="s">
        <v>169</v>
      </c>
      <c r="E77" s="2" t="s">
        <v>9</v>
      </c>
      <c r="F77" s="2" t="s">
        <v>9</v>
      </c>
      <c r="G77" s="2"/>
    </row>
    <row r="78" spans="1:7" ht="18" x14ac:dyDescent="0.2">
      <c r="A78" s="2" t="s">
        <v>119</v>
      </c>
      <c r="B78" s="2" t="s">
        <v>170</v>
      </c>
      <c r="C78" s="2">
        <v>3.1</v>
      </c>
      <c r="D78" s="2" t="s">
        <v>171</v>
      </c>
      <c r="E78" s="2" t="s">
        <v>9</v>
      </c>
      <c r="F78" s="2" t="s">
        <v>9</v>
      </c>
      <c r="G78" s="2"/>
    </row>
    <row r="79" spans="1:7" ht="18" x14ac:dyDescent="0.2">
      <c r="A79" s="2" t="s">
        <v>119</v>
      </c>
      <c r="B79" s="2" t="s">
        <v>172</v>
      </c>
      <c r="C79" s="2">
        <v>3.1</v>
      </c>
      <c r="D79" s="2" t="s">
        <v>173</v>
      </c>
      <c r="E79" s="2" t="s">
        <v>9</v>
      </c>
      <c r="F79" s="2" t="s">
        <v>9</v>
      </c>
      <c r="G79" s="2"/>
    </row>
    <row r="80" spans="1:7" ht="18" x14ac:dyDescent="0.2">
      <c r="A80" s="2" t="s">
        <v>119</v>
      </c>
      <c r="B80" s="2" t="s">
        <v>174</v>
      </c>
      <c r="C80" s="2">
        <v>3.1</v>
      </c>
      <c r="D80" s="2" t="s">
        <v>175</v>
      </c>
      <c r="E80" s="2" t="s">
        <v>9</v>
      </c>
      <c r="F80" s="2" t="s">
        <v>9</v>
      </c>
      <c r="G80" s="2"/>
    </row>
    <row r="81" spans="1:7" ht="18" x14ac:dyDescent="0.2">
      <c r="A81" s="2" t="s">
        <v>119</v>
      </c>
      <c r="B81" s="2" t="s">
        <v>176</v>
      </c>
      <c r="C81" s="2">
        <v>3.1</v>
      </c>
      <c r="D81" s="2" t="s">
        <v>177</v>
      </c>
      <c r="E81" s="2" t="s">
        <v>9</v>
      </c>
      <c r="F81" s="2" t="s">
        <v>9</v>
      </c>
      <c r="G81" s="2"/>
    </row>
    <row r="82" spans="1:7" ht="18" x14ac:dyDescent="0.2">
      <c r="A82" s="2" t="s">
        <v>119</v>
      </c>
      <c r="B82" s="2" t="s">
        <v>178</v>
      </c>
      <c r="C82" s="2">
        <v>3.1</v>
      </c>
      <c r="D82" s="2" t="s">
        <v>179</v>
      </c>
      <c r="E82" s="2" t="s">
        <v>9</v>
      </c>
      <c r="F82" s="2" t="s">
        <v>9</v>
      </c>
      <c r="G82" s="2"/>
    </row>
    <row r="83" spans="1:7" ht="18" x14ac:dyDescent="0.2">
      <c r="A83" s="2" t="s">
        <v>119</v>
      </c>
      <c r="B83" s="2" t="s">
        <v>180</v>
      </c>
      <c r="C83" s="2">
        <v>3.1</v>
      </c>
      <c r="D83" s="2" t="s">
        <v>181</v>
      </c>
      <c r="E83" s="2" t="s">
        <v>9</v>
      </c>
      <c r="F83" s="2" t="s">
        <v>9</v>
      </c>
      <c r="G83" s="2" t="s">
        <v>19</v>
      </c>
    </row>
    <row r="84" spans="1:7" ht="18" x14ac:dyDescent="0.2">
      <c r="A84" s="2" t="s">
        <v>119</v>
      </c>
      <c r="B84" s="2" t="s">
        <v>182</v>
      </c>
      <c r="C84" s="2">
        <v>3.1</v>
      </c>
      <c r="D84" s="2" t="s">
        <v>183</v>
      </c>
      <c r="E84" s="2" t="s">
        <v>9</v>
      </c>
      <c r="F84" s="2" t="s">
        <v>9</v>
      </c>
      <c r="G84" s="2"/>
    </row>
    <row r="85" spans="1:7" ht="18" x14ac:dyDescent="0.2">
      <c r="A85" s="2" t="s">
        <v>119</v>
      </c>
      <c r="B85" s="2" t="s">
        <v>184</v>
      </c>
      <c r="C85" s="2">
        <v>3.1</v>
      </c>
      <c r="D85" s="2" t="s">
        <v>185</v>
      </c>
      <c r="E85" s="2" t="s">
        <v>9</v>
      </c>
      <c r="F85" s="2" t="s">
        <v>9</v>
      </c>
      <c r="G85" s="2" t="s">
        <v>19</v>
      </c>
    </row>
    <row r="86" spans="1:7" ht="18" x14ac:dyDescent="0.2">
      <c r="A86" s="2" t="s">
        <v>119</v>
      </c>
      <c r="B86" s="2" t="s">
        <v>186</v>
      </c>
      <c r="C86" s="2">
        <v>3.1</v>
      </c>
      <c r="D86" s="2" t="s">
        <v>187</v>
      </c>
      <c r="E86" s="2" t="s">
        <v>9</v>
      </c>
      <c r="F86" s="2" t="s">
        <v>9</v>
      </c>
      <c r="G86" s="2"/>
    </row>
    <row r="87" spans="1:7" ht="18" x14ac:dyDescent="0.2">
      <c r="A87" s="2" t="s">
        <v>119</v>
      </c>
      <c r="B87" s="2" t="s">
        <v>188</v>
      </c>
      <c r="C87" s="2">
        <v>3.1</v>
      </c>
      <c r="D87" s="2" t="s">
        <v>189</v>
      </c>
      <c r="E87" s="2" t="s">
        <v>9</v>
      </c>
      <c r="F87" s="2" t="s">
        <v>9</v>
      </c>
      <c r="G87" s="2"/>
    </row>
    <row r="88" spans="1:7" ht="18" x14ac:dyDescent="0.2">
      <c r="A88" s="2" t="s">
        <v>119</v>
      </c>
      <c r="B88" s="2" t="s">
        <v>190</v>
      </c>
      <c r="C88" s="2">
        <v>3.1</v>
      </c>
      <c r="D88" s="2" t="s">
        <v>191</v>
      </c>
      <c r="E88" s="2" t="s">
        <v>9</v>
      </c>
      <c r="F88" s="2" t="s">
        <v>9</v>
      </c>
      <c r="G88" s="2"/>
    </row>
    <row r="89" spans="1:7" ht="18" x14ac:dyDescent="0.2">
      <c r="A89" s="2" t="s">
        <v>119</v>
      </c>
      <c r="B89" s="2" t="s">
        <v>192</v>
      </c>
      <c r="C89" s="2">
        <v>3.1</v>
      </c>
      <c r="D89" s="2" t="s">
        <v>193</v>
      </c>
      <c r="E89" s="2" t="s">
        <v>9</v>
      </c>
      <c r="F89" s="2" t="s">
        <v>9</v>
      </c>
      <c r="G89" s="2"/>
    </row>
    <row r="90" spans="1:7" ht="18" x14ac:dyDescent="0.2">
      <c r="A90" s="2" t="s">
        <v>119</v>
      </c>
      <c r="B90" s="2" t="s">
        <v>194</v>
      </c>
      <c r="C90" s="2">
        <v>3.1</v>
      </c>
      <c r="D90" s="2" t="s">
        <v>195</v>
      </c>
      <c r="E90" s="2" t="s">
        <v>9</v>
      </c>
      <c r="F90" s="2" t="s">
        <v>9</v>
      </c>
      <c r="G90" s="2" t="s">
        <v>19</v>
      </c>
    </row>
    <row r="91" spans="1:7" ht="18" x14ac:dyDescent="0.2">
      <c r="A91" s="2" t="s">
        <v>119</v>
      </c>
      <c r="B91" s="2" t="s">
        <v>196</v>
      </c>
      <c r="C91" s="2">
        <v>3.8</v>
      </c>
      <c r="D91" s="2" t="s">
        <v>197</v>
      </c>
      <c r="E91" s="2" t="s">
        <v>9</v>
      </c>
      <c r="F91" s="2" t="s">
        <v>9</v>
      </c>
      <c r="G91" s="2"/>
    </row>
    <row r="92" spans="1:7" ht="18" x14ac:dyDescent="0.2">
      <c r="A92" s="2" t="s">
        <v>119</v>
      </c>
      <c r="B92" s="2" t="s">
        <v>198</v>
      </c>
      <c r="C92" s="2">
        <v>3.1</v>
      </c>
      <c r="D92" s="2" t="s">
        <v>199</v>
      </c>
      <c r="E92" s="2" t="s">
        <v>9</v>
      </c>
      <c r="F92" s="2" t="s">
        <v>9</v>
      </c>
      <c r="G92" s="2"/>
    </row>
    <row r="93" spans="1:7" ht="18" x14ac:dyDescent="0.2">
      <c r="A93" s="2" t="s">
        <v>119</v>
      </c>
      <c r="B93" s="2" t="s">
        <v>200</v>
      </c>
      <c r="C93" s="2">
        <v>3.1</v>
      </c>
      <c r="D93" s="2" t="s">
        <v>201</v>
      </c>
      <c r="E93" s="2" t="s">
        <v>9</v>
      </c>
      <c r="F93" s="2" t="s">
        <v>9</v>
      </c>
      <c r="G93" s="2"/>
    </row>
    <row r="94" spans="1:7" ht="18" x14ac:dyDescent="0.2">
      <c r="A94" s="2" t="s">
        <v>119</v>
      </c>
      <c r="B94" s="2" t="s">
        <v>202</v>
      </c>
      <c r="C94" s="2">
        <v>3.1</v>
      </c>
      <c r="D94" s="2" t="s">
        <v>203</v>
      </c>
      <c r="E94" s="2" t="s">
        <v>9</v>
      </c>
      <c r="F94" s="2" t="s">
        <v>9</v>
      </c>
      <c r="G94" s="2"/>
    </row>
    <row r="95" spans="1:7" ht="18" x14ac:dyDescent="0.2">
      <c r="A95" s="2" t="s">
        <v>119</v>
      </c>
      <c r="B95" s="2" t="s">
        <v>204</v>
      </c>
      <c r="C95" s="2">
        <v>3.1</v>
      </c>
      <c r="D95" s="2" t="s">
        <v>205</v>
      </c>
      <c r="E95" s="2" t="s">
        <v>9</v>
      </c>
      <c r="F95" s="2" t="s">
        <v>9</v>
      </c>
      <c r="G95" s="2"/>
    </row>
    <row r="96" spans="1:7" ht="18" x14ac:dyDescent="0.2">
      <c r="A96" s="2" t="s">
        <v>119</v>
      </c>
      <c r="B96" s="2" t="s">
        <v>206</v>
      </c>
      <c r="C96" s="2">
        <v>3.1</v>
      </c>
      <c r="D96" s="2" t="s">
        <v>207</v>
      </c>
      <c r="E96" s="2" t="s">
        <v>9</v>
      </c>
      <c r="F96" s="2" t="s">
        <v>9</v>
      </c>
      <c r="G96" s="2"/>
    </row>
    <row r="97" spans="1:7" ht="18" x14ac:dyDescent="0.2">
      <c r="A97" s="2" t="s">
        <v>119</v>
      </c>
      <c r="B97" s="2" t="s">
        <v>208</v>
      </c>
      <c r="C97" s="2">
        <v>3.1</v>
      </c>
      <c r="D97" s="2" t="s">
        <v>209</v>
      </c>
      <c r="E97" s="2" t="s">
        <v>9</v>
      </c>
      <c r="F97" s="2" t="s">
        <v>9</v>
      </c>
      <c r="G97" s="2"/>
    </row>
    <row r="98" spans="1:7" ht="18" x14ac:dyDescent="0.2">
      <c r="A98" s="2" t="s">
        <v>119</v>
      </c>
      <c r="B98" s="2" t="s">
        <v>210</v>
      </c>
      <c r="C98" s="2">
        <v>3.1</v>
      </c>
      <c r="D98" s="2" t="s">
        <v>211</v>
      </c>
      <c r="E98" s="2" t="s">
        <v>9</v>
      </c>
      <c r="F98" s="2" t="s">
        <v>9</v>
      </c>
      <c r="G98" s="2"/>
    </row>
    <row r="99" spans="1:7" ht="18" x14ac:dyDescent="0.2">
      <c r="A99" s="2" t="s">
        <v>119</v>
      </c>
      <c r="B99" s="2" t="s">
        <v>212</v>
      </c>
      <c r="C99" s="2">
        <v>3.1</v>
      </c>
      <c r="D99" s="2" t="s">
        <v>213</v>
      </c>
      <c r="E99" s="2" t="s">
        <v>9</v>
      </c>
      <c r="F99" s="2" t="s">
        <v>9</v>
      </c>
      <c r="G99" s="2"/>
    </row>
    <row r="100" spans="1:7" ht="18" x14ac:dyDescent="0.2">
      <c r="A100" s="2" t="s">
        <v>119</v>
      </c>
      <c r="B100" s="2" t="s">
        <v>214</v>
      </c>
      <c r="C100" s="2">
        <v>3.1</v>
      </c>
      <c r="D100" s="2" t="s">
        <v>215</v>
      </c>
      <c r="E100" s="2" t="s">
        <v>9</v>
      </c>
      <c r="F100" s="2" t="s">
        <v>9</v>
      </c>
      <c r="G100" s="2"/>
    </row>
    <row r="101" spans="1:7" ht="18" x14ac:dyDescent="0.2">
      <c r="A101" s="2" t="s">
        <v>119</v>
      </c>
      <c r="B101" s="2" t="s">
        <v>216</v>
      </c>
      <c r="C101" s="2">
        <v>3.1</v>
      </c>
      <c r="D101" s="2" t="s">
        <v>217</v>
      </c>
      <c r="E101" s="2" t="s">
        <v>9</v>
      </c>
      <c r="F101" s="2" t="s">
        <v>9</v>
      </c>
      <c r="G101" s="2"/>
    </row>
    <row r="102" spans="1:7" ht="18" x14ac:dyDescent="0.2">
      <c r="A102" s="2" t="s">
        <v>119</v>
      </c>
      <c r="B102" s="2" t="s">
        <v>218</v>
      </c>
      <c r="C102" s="2">
        <v>3.1</v>
      </c>
      <c r="D102" s="2" t="s">
        <v>219</v>
      </c>
      <c r="E102" s="2" t="s">
        <v>9</v>
      </c>
      <c r="F102" s="2" t="s">
        <v>9</v>
      </c>
      <c r="G102" s="2"/>
    </row>
    <row r="103" spans="1:7" ht="18" x14ac:dyDescent="0.2">
      <c r="A103" s="2" t="s">
        <v>119</v>
      </c>
      <c r="B103" s="2" t="s">
        <v>220</v>
      </c>
      <c r="C103" s="2">
        <v>3.1</v>
      </c>
      <c r="D103" s="2" t="s">
        <v>221</v>
      </c>
      <c r="E103" s="2" t="s">
        <v>9</v>
      </c>
      <c r="F103" s="2" t="s">
        <v>9</v>
      </c>
      <c r="G103" s="2"/>
    </row>
    <row r="104" spans="1:7" ht="18" x14ac:dyDescent="0.2">
      <c r="A104" s="2" t="s">
        <v>119</v>
      </c>
      <c r="B104" s="2" t="s">
        <v>222</v>
      </c>
      <c r="C104" s="2">
        <v>3.1</v>
      </c>
      <c r="D104" s="2" t="s">
        <v>223</v>
      </c>
      <c r="E104" s="2" t="s">
        <v>9</v>
      </c>
      <c r="F104" s="2" t="s">
        <v>9</v>
      </c>
      <c r="G104" s="2"/>
    </row>
    <row r="105" spans="1:7" ht="18" x14ac:dyDescent="0.2">
      <c r="A105" s="2" t="s">
        <v>119</v>
      </c>
      <c r="B105" s="2" t="s">
        <v>224</v>
      </c>
      <c r="C105" s="2">
        <v>3.1</v>
      </c>
      <c r="D105" s="2" t="s">
        <v>225</v>
      </c>
      <c r="E105" s="2" t="s">
        <v>9</v>
      </c>
      <c r="F105" s="2" t="s">
        <v>9</v>
      </c>
      <c r="G105" s="2"/>
    </row>
    <row r="106" spans="1:7" ht="18" x14ac:dyDescent="0.2">
      <c r="A106" s="2" t="s">
        <v>119</v>
      </c>
      <c r="B106" s="2" t="s">
        <v>226</v>
      </c>
      <c r="C106" s="2">
        <v>3.1</v>
      </c>
      <c r="D106" s="2" t="s">
        <v>227</v>
      </c>
      <c r="E106" s="2" t="s">
        <v>9</v>
      </c>
      <c r="F106" s="2" t="s">
        <v>9</v>
      </c>
      <c r="G106" s="2"/>
    </row>
    <row r="107" spans="1:7" ht="18" x14ac:dyDescent="0.2">
      <c r="A107" s="2" t="s">
        <v>119</v>
      </c>
      <c r="B107" s="2" t="s">
        <v>228</v>
      </c>
      <c r="C107" s="2">
        <v>3.1</v>
      </c>
      <c r="D107" s="2" t="s">
        <v>229</v>
      </c>
      <c r="E107" s="2" t="s">
        <v>9</v>
      </c>
      <c r="F107" s="2" t="s">
        <v>9</v>
      </c>
      <c r="G107" s="2"/>
    </row>
    <row r="108" spans="1:7" ht="18" x14ac:dyDescent="0.2">
      <c r="A108" s="2" t="s">
        <v>119</v>
      </c>
      <c r="B108" s="2" t="s">
        <v>230</v>
      </c>
      <c r="C108" s="2">
        <v>3.1</v>
      </c>
      <c r="D108" s="2" t="s">
        <v>231</v>
      </c>
      <c r="E108" s="2" t="s">
        <v>9</v>
      </c>
      <c r="F108" s="2" t="s">
        <v>9</v>
      </c>
      <c r="G108" s="2"/>
    </row>
    <row r="109" spans="1:7" ht="18" x14ac:dyDescent="0.2">
      <c r="A109" s="2" t="s">
        <v>119</v>
      </c>
      <c r="B109" s="2" t="s">
        <v>232</v>
      </c>
      <c r="C109" s="2">
        <v>3.1</v>
      </c>
      <c r="D109" s="2" t="s">
        <v>233</v>
      </c>
      <c r="E109" s="2" t="s">
        <v>9</v>
      </c>
      <c r="F109" s="2" t="s">
        <v>9</v>
      </c>
      <c r="G109" s="2"/>
    </row>
    <row r="110" spans="1:7" ht="18" x14ac:dyDescent="0.2">
      <c r="A110" s="2" t="s">
        <v>119</v>
      </c>
      <c r="B110" s="2" t="s">
        <v>234</v>
      </c>
      <c r="C110" s="2">
        <v>3.1</v>
      </c>
      <c r="D110" s="2" t="s">
        <v>235</v>
      </c>
      <c r="E110" s="2" t="s">
        <v>9</v>
      </c>
      <c r="F110" s="2" t="s">
        <v>9</v>
      </c>
      <c r="G110" s="2"/>
    </row>
    <row r="111" spans="1:7" ht="18" x14ac:dyDescent="0.2">
      <c r="A111" s="2" t="s">
        <v>119</v>
      </c>
      <c r="B111" s="2" t="s">
        <v>236</v>
      </c>
      <c r="C111" s="2">
        <v>3.1</v>
      </c>
      <c r="D111" s="2" t="s">
        <v>237</v>
      </c>
      <c r="E111" s="2" t="s">
        <v>9</v>
      </c>
      <c r="F111" s="2" t="s">
        <v>9</v>
      </c>
      <c r="G111" s="2"/>
    </row>
    <row r="112" spans="1:7" ht="18" x14ac:dyDescent="0.2">
      <c r="A112" s="2" t="s">
        <v>119</v>
      </c>
      <c r="B112" s="2" t="s">
        <v>238</v>
      </c>
      <c r="C112" s="2">
        <v>3.1</v>
      </c>
      <c r="D112" s="2" t="s">
        <v>239</v>
      </c>
      <c r="E112" s="2" t="s">
        <v>9</v>
      </c>
      <c r="F112" s="2" t="s">
        <v>9</v>
      </c>
      <c r="G112" s="2"/>
    </row>
    <row r="113" spans="1:7" ht="18" x14ac:dyDescent="0.2">
      <c r="A113" s="2" t="s">
        <v>119</v>
      </c>
      <c r="B113" s="2" t="s">
        <v>240</v>
      </c>
      <c r="C113" s="2">
        <v>3.1</v>
      </c>
      <c r="D113" s="2" t="s">
        <v>241</v>
      </c>
      <c r="E113" s="2" t="s">
        <v>9</v>
      </c>
      <c r="F113" s="2" t="s">
        <v>9</v>
      </c>
      <c r="G113" s="2"/>
    </row>
    <row r="114" spans="1:7" ht="18" x14ac:dyDescent="0.2">
      <c r="A114" s="2" t="s">
        <v>119</v>
      </c>
      <c r="B114" s="2" t="s">
        <v>242</v>
      </c>
      <c r="C114" s="2">
        <v>3.1</v>
      </c>
      <c r="D114" s="2" t="s">
        <v>243</v>
      </c>
      <c r="E114" s="2" t="s">
        <v>9</v>
      </c>
      <c r="F114" s="2" t="s">
        <v>9</v>
      </c>
      <c r="G114" s="2"/>
    </row>
    <row r="115" spans="1:7" ht="18" x14ac:dyDescent="0.2">
      <c r="A115" s="2" t="s">
        <v>119</v>
      </c>
      <c r="B115" s="2" t="s">
        <v>244</v>
      </c>
      <c r="C115" s="2">
        <v>3.1</v>
      </c>
      <c r="D115" s="2" t="s">
        <v>245</v>
      </c>
      <c r="E115" s="2" t="s">
        <v>9</v>
      </c>
      <c r="F115" s="2" t="s">
        <v>9</v>
      </c>
      <c r="G115" s="2"/>
    </row>
    <row r="116" spans="1:7" ht="18" x14ac:dyDescent="0.2">
      <c r="A116" s="2" t="s">
        <v>119</v>
      </c>
      <c r="B116" s="2" t="s">
        <v>246</v>
      </c>
      <c r="C116" s="2">
        <v>3.1</v>
      </c>
      <c r="D116" s="2" t="s">
        <v>247</v>
      </c>
      <c r="E116" s="2" t="s">
        <v>9</v>
      </c>
      <c r="F116" s="2" t="s">
        <v>9</v>
      </c>
      <c r="G116" s="2"/>
    </row>
    <row r="117" spans="1:7" ht="18" x14ac:dyDescent="0.2">
      <c r="A117" s="2" t="s">
        <v>119</v>
      </c>
      <c r="B117" s="2" t="s">
        <v>248</v>
      </c>
      <c r="C117" s="2">
        <v>3.1</v>
      </c>
      <c r="D117" s="2" t="s">
        <v>249</v>
      </c>
      <c r="E117" s="2" t="s">
        <v>9</v>
      </c>
      <c r="F117" s="2" t="s">
        <v>9</v>
      </c>
      <c r="G117" s="2"/>
    </row>
    <row r="118" spans="1:7" ht="18" x14ac:dyDescent="0.2">
      <c r="A118" s="2" t="s">
        <v>119</v>
      </c>
      <c r="B118" s="2" t="s">
        <v>250</v>
      </c>
      <c r="C118" s="2">
        <v>3.1</v>
      </c>
      <c r="D118" s="2" t="s">
        <v>251</v>
      </c>
      <c r="E118" s="2" t="s">
        <v>9</v>
      </c>
      <c r="F118" s="2" t="s">
        <v>9</v>
      </c>
      <c r="G118" s="2"/>
    </row>
    <row r="119" spans="1:7" ht="18" x14ac:dyDescent="0.2">
      <c r="A119" s="2" t="s">
        <v>119</v>
      </c>
      <c r="B119" s="2" t="s">
        <v>252</v>
      </c>
      <c r="C119" s="2">
        <v>3.1</v>
      </c>
      <c r="D119" s="2" t="s">
        <v>253</v>
      </c>
      <c r="E119" s="2" t="s">
        <v>9</v>
      </c>
      <c r="F119" s="2" t="s">
        <v>9</v>
      </c>
      <c r="G119" s="2"/>
    </row>
    <row r="120" spans="1:7" ht="18" x14ac:dyDescent="0.2">
      <c r="A120" s="2" t="s">
        <v>119</v>
      </c>
      <c r="B120" s="2" t="s">
        <v>254</v>
      </c>
      <c r="C120" s="2">
        <v>3.1</v>
      </c>
      <c r="D120" s="2" t="s">
        <v>255</v>
      </c>
      <c r="E120" s="2" t="s">
        <v>9</v>
      </c>
      <c r="F120" s="2" t="s">
        <v>9</v>
      </c>
      <c r="G120" s="2"/>
    </row>
    <row r="121" spans="1:7" ht="18" x14ac:dyDescent="0.2">
      <c r="A121" s="2" t="s">
        <v>119</v>
      </c>
      <c r="B121" s="2" t="s">
        <v>256</v>
      </c>
      <c r="C121" s="2">
        <v>3.1</v>
      </c>
      <c r="D121" s="2" t="s">
        <v>257</v>
      </c>
      <c r="E121" s="2" t="s">
        <v>9</v>
      </c>
      <c r="F121" s="2" t="s">
        <v>9</v>
      </c>
      <c r="G121" s="2"/>
    </row>
    <row r="122" spans="1:7" ht="18" x14ac:dyDescent="0.2">
      <c r="A122" s="2" t="s">
        <v>119</v>
      </c>
      <c r="B122" s="2" t="s">
        <v>258</v>
      </c>
      <c r="C122" s="2">
        <v>3.1</v>
      </c>
      <c r="D122" s="2" t="s">
        <v>259</v>
      </c>
      <c r="E122" s="2" t="s">
        <v>9</v>
      </c>
      <c r="F122" s="2" t="s">
        <v>9</v>
      </c>
      <c r="G122" s="2"/>
    </row>
    <row r="123" spans="1:7" ht="18" x14ac:dyDescent="0.2">
      <c r="A123" s="2" t="s">
        <v>119</v>
      </c>
      <c r="B123" s="2" t="s">
        <v>260</v>
      </c>
      <c r="C123" s="2">
        <v>3.1</v>
      </c>
      <c r="D123" s="2" t="s">
        <v>261</v>
      </c>
      <c r="E123" s="2" t="s">
        <v>9</v>
      </c>
      <c r="F123" s="2" t="s">
        <v>9</v>
      </c>
      <c r="G123" s="2"/>
    </row>
    <row r="124" spans="1:7" ht="18" x14ac:dyDescent="0.2">
      <c r="A124" s="2" t="s">
        <v>119</v>
      </c>
      <c r="B124" s="2" t="s">
        <v>262</v>
      </c>
      <c r="C124" s="2">
        <v>3.1</v>
      </c>
      <c r="D124" s="2" t="s">
        <v>263</v>
      </c>
      <c r="E124" s="2" t="s">
        <v>9</v>
      </c>
      <c r="F124" s="2" t="s">
        <v>9</v>
      </c>
      <c r="G124" s="2"/>
    </row>
    <row r="125" spans="1:7" ht="18" x14ac:dyDescent="0.2">
      <c r="A125" s="2" t="s">
        <v>119</v>
      </c>
      <c r="B125" s="2" t="s">
        <v>264</v>
      </c>
      <c r="C125" s="2">
        <v>3.1</v>
      </c>
      <c r="D125" s="2" t="s">
        <v>265</v>
      </c>
      <c r="E125" s="2" t="s">
        <v>9</v>
      </c>
      <c r="F125" s="2" t="s">
        <v>9</v>
      </c>
      <c r="G125" s="2"/>
    </row>
    <row r="126" spans="1:7" ht="18" x14ac:dyDescent="0.2">
      <c r="A126" s="2" t="s">
        <v>119</v>
      </c>
      <c r="B126" s="2" t="s">
        <v>266</v>
      </c>
      <c r="C126" s="2">
        <v>3.1</v>
      </c>
      <c r="D126" s="2" t="s">
        <v>267</v>
      </c>
      <c r="E126" s="2" t="s">
        <v>9</v>
      </c>
      <c r="F126" s="2" t="s">
        <v>9</v>
      </c>
      <c r="G126" s="2"/>
    </row>
    <row r="127" spans="1:7" ht="18" x14ac:dyDescent="0.2">
      <c r="A127" s="2" t="s">
        <v>119</v>
      </c>
      <c r="B127" s="2" t="s">
        <v>268</v>
      </c>
      <c r="C127" s="2">
        <v>3.1</v>
      </c>
      <c r="D127" s="2" t="s">
        <v>269</v>
      </c>
      <c r="E127" s="2" t="s">
        <v>9</v>
      </c>
      <c r="F127" s="2" t="s">
        <v>9</v>
      </c>
      <c r="G127" s="2"/>
    </row>
    <row r="128" spans="1:7" ht="18" x14ac:dyDescent="0.2">
      <c r="A128" s="2" t="s">
        <v>119</v>
      </c>
      <c r="B128" s="2" t="s">
        <v>270</v>
      </c>
      <c r="C128" s="2">
        <v>3.1</v>
      </c>
      <c r="D128" s="2" t="s">
        <v>271</v>
      </c>
      <c r="E128" s="2" t="s">
        <v>9</v>
      </c>
      <c r="F128" s="2" t="s">
        <v>9</v>
      </c>
      <c r="G128" s="2"/>
    </row>
    <row r="129" spans="1:7" ht="18" x14ac:dyDescent="0.2">
      <c r="A129" s="2" t="s">
        <v>119</v>
      </c>
      <c r="B129" s="2" t="s">
        <v>272</v>
      </c>
      <c r="C129" s="2">
        <v>3.1</v>
      </c>
      <c r="D129" s="2" t="s">
        <v>273</v>
      </c>
      <c r="E129" s="2" t="s">
        <v>9</v>
      </c>
      <c r="F129" s="2" t="s">
        <v>9</v>
      </c>
      <c r="G129" s="2" t="s">
        <v>19</v>
      </c>
    </row>
    <row r="130" spans="1:7" ht="18" x14ac:dyDescent="0.2">
      <c r="A130" s="2" t="s">
        <v>119</v>
      </c>
      <c r="B130" s="2" t="s">
        <v>274</v>
      </c>
      <c r="C130" s="2">
        <v>3.1</v>
      </c>
      <c r="D130" s="2" t="s">
        <v>275</v>
      </c>
      <c r="E130" s="2" t="s">
        <v>9</v>
      </c>
      <c r="F130" s="2" t="s">
        <v>9</v>
      </c>
      <c r="G130" s="2"/>
    </row>
    <row r="131" spans="1:7" ht="18" x14ac:dyDescent="0.2">
      <c r="A131" s="2" t="s">
        <v>119</v>
      </c>
      <c r="B131" s="2" t="s">
        <v>276</v>
      </c>
      <c r="C131" s="2">
        <v>3.1</v>
      </c>
      <c r="D131" s="2" t="s">
        <v>277</v>
      </c>
      <c r="E131" s="2" t="s">
        <v>9</v>
      </c>
      <c r="F131" s="2" t="s">
        <v>9</v>
      </c>
      <c r="G131" s="2"/>
    </row>
    <row r="132" spans="1:7" ht="18" x14ac:dyDescent="0.2">
      <c r="A132" s="2" t="s">
        <v>119</v>
      </c>
      <c r="B132" s="2" t="s">
        <v>278</v>
      </c>
      <c r="C132" s="2">
        <v>3.1</v>
      </c>
      <c r="D132" s="2" t="s">
        <v>279</v>
      </c>
      <c r="E132" s="2" t="s">
        <v>9</v>
      </c>
      <c r="F132" s="2" t="s">
        <v>9</v>
      </c>
      <c r="G132" s="2"/>
    </row>
    <row r="133" spans="1:7" ht="18" x14ac:dyDescent="0.2">
      <c r="A133" s="2" t="s">
        <v>119</v>
      </c>
      <c r="B133" s="2" t="s">
        <v>280</v>
      </c>
      <c r="C133" s="2">
        <v>3.1</v>
      </c>
      <c r="D133" s="2" t="s">
        <v>281</v>
      </c>
      <c r="E133" s="2" t="s">
        <v>9</v>
      </c>
      <c r="F133" s="2" t="s">
        <v>9</v>
      </c>
      <c r="G133" s="2" t="s">
        <v>19</v>
      </c>
    </row>
    <row r="134" spans="1:7" ht="18" x14ac:dyDescent="0.2">
      <c r="A134" s="2" t="s">
        <v>119</v>
      </c>
      <c r="B134" s="2" t="s">
        <v>282</v>
      </c>
      <c r="C134" s="2">
        <v>3.1</v>
      </c>
      <c r="D134" s="2" t="s">
        <v>283</v>
      </c>
      <c r="E134" s="2" t="s">
        <v>9</v>
      </c>
      <c r="F134" s="2" t="s">
        <v>9</v>
      </c>
      <c r="G134" s="2" t="s">
        <v>19</v>
      </c>
    </row>
    <row r="135" spans="1:7" ht="18" x14ac:dyDescent="0.2">
      <c r="A135" s="2" t="s">
        <v>119</v>
      </c>
      <c r="B135" s="2" t="s">
        <v>284</v>
      </c>
      <c r="C135" s="2">
        <v>3.1</v>
      </c>
      <c r="D135" s="2" t="s">
        <v>285</v>
      </c>
      <c r="E135" s="2" t="s">
        <v>9</v>
      </c>
      <c r="F135" s="2" t="s">
        <v>9</v>
      </c>
      <c r="G135" s="2" t="s">
        <v>19</v>
      </c>
    </row>
    <row r="136" spans="1:7" ht="18" x14ac:dyDescent="0.2">
      <c r="A136" s="2" t="s">
        <v>286</v>
      </c>
      <c r="B136" s="2" t="s">
        <v>287</v>
      </c>
      <c r="C136" s="2">
        <v>2.9</v>
      </c>
      <c r="D136" s="2" t="s">
        <v>288</v>
      </c>
      <c r="E136" s="2" t="s">
        <v>13</v>
      </c>
      <c r="F136" s="2" t="s">
        <v>9</v>
      </c>
      <c r="G136" s="2" t="s">
        <v>19</v>
      </c>
    </row>
    <row r="137" spans="1:7" ht="18" x14ac:dyDescent="0.2">
      <c r="A137" s="2" t="s">
        <v>286</v>
      </c>
      <c r="B137" s="2" t="s">
        <v>289</v>
      </c>
      <c r="C137" s="2">
        <v>2.9</v>
      </c>
      <c r="D137" s="2" t="s">
        <v>290</v>
      </c>
      <c r="E137" s="2" t="s">
        <v>13</v>
      </c>
      <c r="F137" s="2" t="s">
        <v>9</v>
      </c>
      <c r="G137" s="2" t="s">
        <v>19</v>
      </c>
    </row>
    <row r="138" spans="1:7" ht="18" x14ac:dyDescent="0.2">
      <c r="A138" s="2" t="s">
        <v>286</v>
      </c>
      <c r="B138" s="2" t="s">
        <v>291</v>
      </c>
      <c r="C138" s="2">
        <v>3</v>
      </c>
      <c r="D138" s="2" t="s">
        <v>292</v>
      </c>
      <c r="E138" s="2" t="s">
        <v>13</v>
      </c>
      <c r="F138" s="2" t="s">
        <v>9</v>
      </c>
      <c r="G138" s="2" t="s">
        <v>19</v>
      </c>
    </row>
    <row r="139" spans="1:7" ht="18" x14ac:dyDescent="0.2">
      <c r="A139" s="2" t="s">
        <v>286</v>
      </c>
      <c r="B139" s="2" t="s">
        <v>293</v>
      </c>
      <c r="C139" s="2">
        <v>3.4</v>
      </c>
      <c r="D139" s="2" t="s">
        <v>294</v>
      </c>
      <c r="E139" s="2" t="s">
        <v>9</v>
      </c>
      <c r="F139" s="2" t="s">
        <v>9</v>
      </c>
      <c r="G139" s="2"/>
    </row>
    <row r="140" spans="1:7" ht="18" x14ac:dyDescent="0.2">
      <c r="A140" s="2" t="s">
        <v>286</v>
      </c>
      <c r="B140" s="2" t="s">
        <v>295</v>
      </c>
      <c r="C140" s="2">
        <v>2.9</v>
      </c>
      <c r="D140" s="2" t="s">
        <v>296</v>
      </c>
      <c r="E140" s="2" t="s">
        <v>13</v>
      </c>
      <c r="F140" s="2" t="s">
        <v>9</v>
      </c>
      <c r="G140" s="2" t="s">
        <v>19</v>
      </c>
    </row>
    <row r="141" spans="1:7" ht="18" x14ac:dyDescent="0.2">
      <c r="A141" s="2" t="s">
        <v>1244</v>
      </c>
      <c r="B141" s="2" t="s">
        <v>297</v>
      </c>
      <c r="C141" s="2">
        <v>3.9</v>
      </c>
      <c r="D141" s="2" t="s">
        <v>298</v>
      </c>
      <c r="E141" s="2" t="s">
        <v>9</v>
      </c>
      <c r="F141" s="2" t="s">
        <v>9</v>
      </c>
      <c r="G141" s="2"/>
    </row>
    <row r="142" spans="1:7" ht="18" x14ac:dyDescent="0.2">
      <c r="A142" s="2" t="s">
        <v>1244</v>
      </c>
      <c r="B142" s="2" t="s">
        <v>299</v>
      </c>
      <c r="C142" s="2">
        <v>3.9</v>
      </c>
      <c r="D142" s="2" t="s">
        <v>300</v>
      </c>
      <c r="E142" s="2" t="s">
        <v>9</v>
      </c>
      <c r="F142" s="2" t="s">
        <v>9</v>
      </c>
      <c r="G142" s="2"/>
    </row>
    <row r="143" spans="1:7" ht="18" x14ac:dyDescent="0.2">
      <c r="A143" s="2" t="s">
        <v>1244</v>
      </c>
      <c r="B143" s="2" t="s">
        <v>301</v>
      </c>
      <c r="C143" s="2">
        <v>3.11</v>
      </c>
      <c r="D143" s="2" t="s">
        <v>302</v>
      </c>
      <c r="E143" s="2" t="s">
        <v>9</v>
      </c>
      <c r="F143" s="2" t="s">
        <v>9</v>
      </c>
      <c r="G143" s="2"/>
    </row>
    <row r="144" spans="1:7" ht="18" x14ac:dyDescent="0.2">
      <c r="A144" s="2" t="s">
        <v>303</v>
      </c>
      <c r="B144" s="2" t="s">
        <v>304</v>
      </c>
      <c r="C144" s="2">
        <v>3.9</v>
      </c>
      <c r="D144" s="2" t="s">
        <v>305</v>
      </c>
      <c r="E144" s="2" t="s">
        <v>9</v>
      </c>
      <c r="F144" s="2" t="s">
        <v>9</v>
      </c>
      <c r="G144" s="2"/>
    </row>
    <row r="145" spans="1:7" ht="18" x14ac:dyDescent="0.2">
      <c r="A145" s="2" t="s">
        <v>303</v>
      </c>
      <c r="B145" s="2" t="s">
        <v>306</v>
      </c>
      <c r="C145" s="2">
        <v>3.2</v>
      </c>
      <c r="D145" s="2" t="s">
        <v>307</v>
      </c>
      <c r="E145" s="2" t="s">
        <v>9</v>
      </c>
      <c r="F145" s="2" t="s">
        <v>9</v>
      </c>
      <c r="G145" s="2" t="s">
        <v>19</v>
      </c>
    </row>
    <row r="146" spans="1:7" ht="18" x14ac:dyDescent="0.2">
      <c r="A146" s="2" t="s">
        <v>303</v>
      </c>
      <c r="B146" s="2" t="s">
        <v>308</v>
      </c>
      <c r="C146" s="2">
        <v>2.2999999999999998</v>
      </c>
      <c r="D146" s="2" t="s">
        <v>309</v>
      </c>
      <c r="E146" s="2" t="s">
        <v>13</v>
      </c>
      <c r="F146" s="2" t="s">
        <v>9</v>
      </c>
      <c r="G146" s="2"/>
    </row>
    <row r="147" spans="1:7" ht="18" x14ac:dyDescent="0.2">
      <c r="A147" s="2" t="s">
        <v>303</v>
      </c>
      <c r="B147" s="2" t="s">
        <v>310</v>
      </c>
      <c r="C147" s="2">
        <v>2</v>
      </c>
      <c r="D147" s="2" t="s">
        <v>311</v>
      </c>
      <c r="E147" s="2" t="s">
        <v>13</v>
      </c>
      <c r="F147" s="2" t="s">
        <v>9</v>
      </c>
      <c r="G147" s="2"/>
    </row>
    <row r="148" spans="1:7" ht="18" x14ac:dyDescent="0.2">
      <c r="A148" s="2" t="s">
        <v>303</v>
      </c>
      <c r="B148" s="2" t="s">
        <v>312</v>
      </c>
      <c r="C148" s="2">
        <v>2.2999999999999998</v>
      </c>
      <c r="D148" s="2" t="s">
        <v>313</v>
      </c>
      <c r="E148" s="2" t="s">
        <v>13</v>
      </c>
      <c r="F148" s="2" t="s">
        <v>9</v>
      </c>
      <c r="G148" s="2"/>
    </row>
    <row r="149" spans="1:7" ht="18" x14ac:dyDescent="0.2">
      <c r="A149" s="2" t="s">
        <v>303</v>
      </c>
      <c r="B149" s="2" t="s">
        <v>314</v>
      </c>
      <c r="C149" s="2">
        <v>2.2999999999999998</v>
      </c>
      <c r="D149" s="2" t="s">
        <v>315</v>
      </c>
      <c r="E149" s="2" t="s">
        <v>13</v>
      </c>
      <c r="F149" s="2" t="s">
        <v>9</v>
      </c>
      <c r="G149" s="2"/>
    </row>
    <row r="150" spans="1:7" ht="18" x14ac:dyDescent="0.2">
      <c r="A150" s="2" t="s">
        <v>303</v>
      </c>
      <c r="B150" s="2" t="s">
        <v>316</v>
      </c>
      <c r="C150" s="2">
        <v>2.5</v>
      </c>
      <c r="D150" s="2" t="s">
        <v>317</v>
      </c>
      <c r="E150" s="2" t="s">
        <v>13</v>
      </c>
      <c r="F150" s="2" t="s">
        <v>9</v>
      </c>
      <c r="G150" s="2"/>
    </row>
    <row r="151" spans="1:7" ht="18" x14ac:dyDescent="0.2">
      <c r="A151" s="2" t="s">
        <v>303</v>
      </c>
      <c r="B151" s="2" t="s">
        <v>318</v>
      </c>
      <c r="C151" s="2">
        <v>2.2999999999999998</v>
      </c>
      <c r="D151" s="2" t="s">
        <v>319</v>
      </c>
      <c r="E151" s="2" t="s">
        <v>13</v>
      </c>
      <c r="F151" s="2" t="s">
        <v>9</v>
      </c>
      <c r="G151" s="2"/>
    </row>
    <row r="152" spans="1:7" ht="18" x14ac:dyDescent="0.2">
      <c r="A152" s="2" t="s">
        <v>303</v>
      </c>
      <c r="B152" s="2" t="s">
        <v>320</v>
      </c>
      <c r="C152" s="2">
        <v>3.3</v>
      </c>
      <c r="D152" s="2" t="s">
        <v>321</v>
      </c>
      <c r="E152" s="2" t="s">
        <v>9</v>
      </c>
      <c r="F152" s="2" t="s">
        <v>9</v>
      </c>
      <c r="G152" s="2"/>
    </row>
    <row r="153" spans="1:7" ht="18" x14ac:dyDescent="0.2">
      <c r="A153" s="2" t="s">
        <v>303</v>
      </c>
      <c r="B153" s="2" t="s">
        <v>322</v>
      </c>
      <c r="C153" s="2">
        <v>3.3</v>
      </c>
      <c r="D153" s="2" t="s">
        <v>323</v>
      </c>
      <c r="E153" s="2" t="s">
        <v>9</v>
      </c>
      <c r="F153" s="2" t="s">
        <v>9</v>
      </c>
      <c r="G153" s="2"/>
    </row>
    <row r="154" spans="1:7" ht="18" x14ac:dyDescent="0.2">
      <c r="A154" s="2" t="s">
        <v>303</v>
      </c>
      <c r="B154" s="2" t="s">
        <v>324</v>
      </c>
      <c r="C154" s="2">
        <v>3.2</v>
      </c>
      <c r="D154" s="2" t="s">
        <v>325</v>
      </c>
      <c r="E154" s="2" t="s">
        <v>13</v>
      </c>
      <c r="F154" s="2" t="s">
        <v>9</v>
      </c>
      <c r="G154" s="2"/>
    </row>
    <row r="155" spans="1:7" ht="18" x14ac:dyDescent="0.2">
      <c r="A155" s="2" t="s">
        <v>303</v>
      </c>
      <c r="B155" s="2" t="s">
        <v>326</v>
      </c>
      <c r="C155" s="2">
        <v>3.9</v>
      </c>
      <c r="D155" s="2" t="s">
        <v>327</v>
      </c>
      <c r="E155" s="2" t="s">
        <v>9</v>
      </c>
      <c r="F155" s="2" t="s">
        <v>9</v>
      </c>
      <c r="G155" s="2"/>
    </row>
    <row r="156" spans="1:7" ht="18" x14ac:dyDescent="0.2">
      <c r="A156" s="2" t="s">
        <v>303</v>
      </c>
      <c r="B156" s="2" t="s">
        <v>328</v>
      </c>
      <c r="C156" s="2">
        <v>2.2999999999999998</v>
      </c>
      <c r="D156" s="2" t="s">
        <v>329</v>
      </c>
      <c r="E156" s="2" t="s">
        <v>13</v>
      </c>
      <c r="F156" s="2" t="s">
        <v>9</v>
      </c>
      <c r="G156" s="2" t="s">
        <v>19</v>
      </c>
    </row>
    <row r="157" spans="1:7" ht="18" x14ac:dyDescent="0.2">
      <c r="A157" s="2" t="s">
        <v>303</v>
      </c>
      <c r="B157" s="2" t="s">
        <v>330</v>
      </c>
      <c r="C157" s="2">
        <v>2.2000000000000002</v>
      </c>
      <c r="D157" s="2" t="s">
        <v>331</v>
      </c>
      <c r="E157" s="2" t="s">
        <v>13</v>
      </c>
      <c r="F157" s="2" t="s">
        <v>9</v>
      </c>
      <c r="G157" s="2" t="s">
        <v>19</v>
      </c>
    </row>
    <row r="158" spans="1:7" ht="18" x14ac:dyDescent="0.2">
      <c r="A158" s="2" t="s">
        <v>303</v>
      </c>
      <c r="B158" s="2" t="s">
        <v>332</v>
      </c>
      <c r="C158" s="2">
        <v>3.9</v>
      </c>
      <c r="D158" s="2" t="s">
        <v>333</v>
      </c>
      <c r="E158" s="2" t="s">
        <v>9</v>
      </c>
      <c r="F158" s="2" t="s">
        <v>9</v>
      </c>
      <c r="G158" s="2"/>
    </row>
    <row r="159" spans="1:7" ht="18" x14ac:dyDescent="0.2">
      <c r="A159" s="2" t="s">
        <v>303</v>
      </c>
      <c r="B159" s="2" t="s">
        <v>334</v>
      </c>
      <c r="C159" s="2">
        <v>3</v>
      </c>
      <c r="D159" s="2" t="s">
        <v>335</v>
      </c>
      <c r="E159" s="2" t="s">
        <v>13</v>
      </c>
      <c r="F159" s="2" t="s">
        <v>9</v>
      </c>
      <c r="G159" s="2" t="s">
        <v>19</v>
      </c>
    </row>
    <row r="160" spans="1:7" ht="18" x14ac:dyDescent="0.2">
      <c r="A160" s="2" t="s">
        <v>303</v>
      </c>
      <c r="B160" s="2" t="s">
        <v>336</v>
      </c>
      <c r="C160" s="2">
        <v>3</v>
      </c>
      <c r="D160" s="2" t="s">
        <v>337</v>
      </c>
      <c r="E160" s="2" t="s">
        <v>13</v>
      </c>
      <c r="F160" s="2" t="s">
        <v>9</v>
      </c>
      <c r="G160" s="2" t="s">
        <v>19</v>
      </c>
    </row>
    <row r="161" spans="1:7" ht="18" x14ac:dyDescent="0.2">
      <c r="A161" s="2" t="s">
        <v>303</v>
      </c>
      <c r="B161" s="2" t="s">
        <v>338</v>
      </c>
      <c r="C161" s="2">
        <v>2</v>
      </c>
      <c r="D161" s="2" t="s">
        <v>339</v>
      </c>
      <c r="E161" s="2" t="s">
        <v>9</v>
      </c>
      <c r="F161" s="2" t="s">
        <v>9</v>
      </c>
      <c r="G161" s="2" t="s">
        <v>19</v>
      </c>
    </row>
    <row r="162" spans="1:7" ht="18" x14ac:dyDescent="0.2">
      <c r="A162" s="2" t="s">
        <v>303</v>
      </c>
      <c r="B162" s="2" t="s">
        <v>340</v>
      </c>
      <c r="C162" s="2">
        <v>3.2</v>
      </c>
      <c r="D162" s="2" t="s">
        <v>341</v>
      </c>
      <c r="E162" s="2" t="s">
        <v>13</v>
      </c>
      <c r="F162" s="2" t="s">
        <v>9</v>
      </c>
      <c r="G162" s="2" t="s">
        <v>19</v>
      </c>
    </row>
    <row r="163" spans="1:7" ht="18" x14ac:dyDescent="0.2">
      <c r="A163" s="2" t="s">
        <v>303</v>
      </c>
      <c r="B163" s="2" t="s">
        <v>342</v>
      </c>
      <c r="C163" s="2">
        <v>3.6</v>
      </c>
      <c r="D163" s="2" t="s">
        <v>343</v>
      </c>
      <c r="E163" s="2" t="s">
        <v>9</v>
      </c>
      <c r="F163" s="2" t="s">
        <v>9</v>
      </c>
      <c r="G163" s="2" t="s">
        <v>19</v>
      </c>
    </row>
    <row r="164" spans="1:7" ht="18" x14ac:dyDescent="0.2">
      <c r="A164" s="2" t="s">
        <v>303</v>
      </c>
      <c r="B164" s="2" t="s">
        <v>344</v>
      </c>
      <c r="C164" s="2">
        <v>3.8</v>
      </c>
      <c r="D164" s="2" t="s">
        <v>345</v>
      </c>
      <c r="E164" s="2" t="s">
        <v>9</v>
      </c>
      <c r="F164" s="2" t="s">
        <v>9</v>
      </c>
      <c r="G164" s="2"/>
    </row>
    <row r="165" spans="1:7" ht="18" x14ac:dyDescent="0.2">
      <c r="A165" s="2" t="s">
        <v>303</v>
      </c>
      <c r="B165" s="2" t="s">
        <v>346</v>
      </c>
      <c r="C165" s="2">
        <v>3.3</v>
      </c>
      <c r="D165" s="2" t="s">
        <v>347</v>
      </c>
      <c r="E165" s="2" t="s">
        <v>9</v>
      </c>
      <c r="F165" s="2" t="s">
        <v>9</v>
      </c>
      <c r="G165" s="2"/>
    </row>
    <row r="166" spans="1:7" ht="18" x14ac:dyDescent="0.2">
      <c r="A166" s="2" t="s">
        <v>303</v>
      </c>
      <c r="B166" s="2" t="s">
        <v>348</v>
      </c>
      <c r="C166" s="2">
        <v>3.6</v>
      </c>
      <c r="D166" s="2" t="s">
        <v>349</v>
      </c>
      <c r="E166" s="2" t="s">
        <v>9</v>
      </c>
      <c r="F166" s="2" t="s">
        <v>9</v>
      </c>
      <c r="G166" s="2" t="s">
        <v>19</v>
      </c>
    </row>
    <row r="167" spans="1:7" ht="18" x14ac:dyDescent="0.2">
      <c r="A167" s="2" t="s">
        <v>303</v>
      </c>
      <c r="B167" s="2" t="s">
        <v>350</v>
      </c>
      <c r="C167" s="2">
        <v>3.3</v>
      </c>
      <c r="D167" s="2" t="s">
        <v>351</v>
      </c>
      <c r="E167" s="2" t="s">
        <v>9</v>
      </c>
      <c r="F167" s="2" t="s">
        <v>9</v>
      </c>
      <c r="G167" s="2" t="s">
        <v>19</v>
      </c>
    </row>
    <row r="168" spans="1:7" ht="18" x14ac:dyDescent="0.2">
      <c r="A168" s="2" t="s">
        <v>303</v>
      </c>
      <c r="B168" s="2" t="s">
        <v>352</v>
      </c>
      <c r="C168" s="2">
        <v>3.2</v>
      </c>
      <c r="D168" s="2" t="s">
        <v>353</v>
      </c>
      <c r="E168" s="2" t="s">
        <v>13</v>
      </c>
      <c r="F168" s="2" t="s">
        <v>9</v>
      </c>
      <c r="G168" s="2" t="s">
        <v>19</v>
      </c>
    </row>
    <row r="169" spans="1:7" ht="18" x14ac:dyDescent="0.2">
      <c r="A169" s="2" t="s">
        <v>303</v>
      </c>
      <c r="B169" s="2" t="s">
        <v>354</v>
      </c>
      <c r="C169" s="2">
        <v>3.2</v>
      </c>
      <c r="D169" s="2" t="s">
        <v>355</v>
      </c>
      <c r="E169" s="2" t="s">
        <v>13</v>
      </c>
      <c r="F169" s="2" t="s">
        <v>9</v>
      </c>
      <c r="G169" s="2" t="s">
        <v>19</v>
      </c>
    </row>
    <row r="170" spans="1:7" ht="18" x14ac:dyDescent="0.2">
      <c r="A170" s="2" t="s">
        <v>303</v>
      </c>
      <c r="B170" s="2" t="s">
        <v>356</v>
      </c>
      <c r="C170" s="2">
        <v>2.4</v>
      </c>
      <c r="D170" s="2" t="s">
        <v>357</v>
      </c>
      <c r="E170" s="2" t="s">
        <v>13</v>
      </c>
      <c r="F170" s="2" t="s">
        <v>9</v>
      </c>
      <c r="G170" s="2"/>
    </row>
    <row r="171" spans="1:7" ht="18" x14ac:dyDescent="0.2">
      <c r="A171" s="2" t="s">
        <v>303</v>
      </c>
      <c r="B171" s="2" t="s">
        <v>358</v>
      </c>
      <c r="C171" s="2">
        <v>3.9</v>
      </c>
      <c r="D171" s="2" t="s">
        <v>359</v>
      </c>
      <c r="E171" s="2" t="s">
        <v>9</v>
      </c>
      <c r="F171" s="2" t="s">
        <v>9</v>
      </c>
      <c r="G171" s="2"/>
    </row>
    <row r="172" spans="1:7" ht="18" x14ac:dyDescent="0.2">
      <c r="A172" s="2" t="s">
        <v>303</v>
      </c>
      <c r="B172" s="2" t="s">
        <v>360</v>
      </c>
      <c r="C172" s="2">
        <v>3</v>
      </c>
      <c r="D172" s="2" t="s">
        <v>361</v>
      </c>
      <c r="E172" s="2" t="s">
        <v>9</v>
      </c>
      <c r="F172" s="2" t="s">
        <v>9</v>
      </c>
      <c r="G172" s="2" t="s">
        <v>19</v>
      </c>
    </row>
    <row r="173" spans="1:7" ht="18" x14ac:dyDescent="0.2">
      <c r="A173" s="2" t="s">
        <v>303</v>
      </c>
      <c r="B173" s="2" t="s">
        <v>362</v>
      </c>
      <c r="C173" s="2">
        <v>3.6</v>
      </c>
      <c r="D173" s="2" t="s">
        <v>363</v>
      </c>
      <c r="E173" s="2" t="s">
        <v>9</v>
      </c>
      <c r="F173" s="2" t="s">
        <v>9</v>
      </c>
      <c r="G173" s="2" t="s">
        <v>19</v>
      </c>
    </row>
    <row r="174" spans="1:7" ht="18" x14ac:dyDescent="0.2">
      <c r="A174" s="2" t="s">
        <v>303</v>
      </c>
      <c r="B174" s="2" t="s">
        <v>364</v>
      </c>
      <c r="C174" s="2">
        <v>3.9</v>
      </c>
      <c r="D174" s="2" t="s">
        <v>365</v>
      </c>
      <c r="E174" s="2" t="s">
        <v>9</v>
      </c>
      <c r="F174" s="2" t="s">
        <v>9</v>
      </c>
      <c r="G174" s="2"/>
    </row>
    <row r="175" spans="1:7" ht="18" x14ac:dyDescent="0.2">
      <c r="A175" s="2" t="s">
        <v>303</v>
      </c>
      <c r="B175" s="2" t="s">
        <v>366</v>
      </c>
      <c r="C175" s="2">
        <v>2.2999999999999998</v>
      </c>
      <c r="D175" s="2" t="s">
        <v>367</v>
      </c>
      <c r="E175" s="2" t="s">
        <v>13</v>
      </c>
      <c r="F175" s="2" t="s">
        <v>9</v>
      </c>
      <c r="G175" s="2"/>
    </row>
    <row r="176" spans="1:7" ht="18" x14ac:dyDescent="0.2">
      <c r="A176" s="2" t="s">
        <v>303</v>
      </c>
      <c r="B176" s="2" t="s">
        <v>368</v>
      </c>
      <c r="C176" s="2">
        <v>2.5</v>
      </c>
      <c r="D176" s="2" t="s">
        <v>369</v>
      </c>
      <c r="E176" s="2" t="s">
        <v>13</v>
      </c>
      <c r="F176" s="2" t="s">
        <v>9</v>
      </c>
      <c r="G176" s="2"/>
    </row>
    <row r="177" spans="1:7" ht="18" x14ac:dyDescent="0.2">
      <c r="A177" s="2" t="s">
        <v>303</v>
      </c>
      <c r="B177" s="2" t="s">
        <v>370</v>
      </c>
      <c r="C177" s="2">
        <v>2.9</v>
      </c>
      <c r="D177" s="2" t="s">
        <v>371</v>
      </c>
      <c r="E177" s="2" t="s">
        <v>13</v>
      </c>
      <c r="F177" s="2" t="s">
        <v>9</v>
      </c>
      <c r="G177" s="2" t="s">
        <v>19</v>
      </c>
    </row>
    <row r="178" spans="1:7" ht="18" x14ac:dyDescent="0.2">
      <c r="A178" s="2" t="s">
        <v>372</v>
      </c>
      <c r="B178" s="2" t="s">
        <v>373</v>
      </c>
      <c r="C178" s="2">
        <v>3.7</v>
      </c>
      <c r="D178" s="2" t="s">
        <v>374</v>
      </c>
      <c r="E178" s="2" t="s">
        <v>9</v>
      </c>
      <c r="F178" s="2" t="s">
        <v>9</v>
      </c>
      <c r="G178" s="2"/>
    </row>
    <row r="179" spans="1:7" ht="18" x14ac:dyDescent="0.2">
      <c r="A179" s="2" t="s">
        <v>372</v>
      </c>
      <c r="B179" s="2" t="s">
        <v>375</v>
      </c>
      <c r="C179" s="2">
        <v>3.7</v>
      </c>
      <c r="D179" s="2" t="s">
        <v>376</v>
      </c>
      <c r="E179" s="2" t="s">
        <v>9</v>
      </c>
      <c r="F179" s="2" t="s">
        <v>9</v>
      </c>
      <c r="G179" s="2"/>
    </row>
    <row r="180" spans="1:7" ht="18" x14ac:dyDescent="0.2">
      <c r="A180" s="2" t="s">
        <v>372</v>
      </c>
      <c r="B180" s="2" t="s">
        <v>377</v>
      </c>
      <c r="C180" s="2">
        <v>3.7</v>
      </c>
      <c r="D180" s="2" t="s">
        <v>378</v>
      </c>
      <c r="E180" s="2" t="s">
        <v>9</v>
      </c>
      <c r="F180" s="2" t="s">
        <v>9</v>
      </c>
      <c r="G180" s="2"/>
    </row>
    <row r="181" spans="1:7" ht="18" x14ac:dyDescent="0.2">
      <c r="A181" s="2" t="s">
        <v>372</v>
      </c>
      <c r="B181" s="2" t="s">
        <v>379</v>
      </c>
      <c r="C181" s="2">
        <v>3.7</v>
      </c>
      <c r="D181" s="2" t="s">
        <v>380</v>
      </c>
      <c r="E181" s="2" t="s">
        <v>9</v>
      </c>
      <c r="F181" s="2" t="s">
        <v>9</v>
      </c>
      <c r="G181" s="2"/>
    </row>
    <row r="182" spans="1:7" ht="18" x14ac:dyDescent="0.2">
      <c r="A182" s="2" t="s">
        <v>372</v>
      </c>
      <c r="B182" s="2" t="s">
        <v>381</v>
      </c>
      <c r="C182" s="2">
        <v>3.7</v>
      </c>
      <c r="D182" s="2" t="s">
        <v>382</v>
      </c>
      <c r="E182" s="2" t="s">
        <v>9</v>
      </c>
      <c r="F182" s="2" t="s">
        <v>9</v>
      </c>
      <c r="G182" s="2"/>
    </row>
    <row r="183" spans="1:7" ht="18" x14ac:dyDescent="0.2">
      <c r="A183" s="2" t="s">
        <v>372</v>
      </c>
      <c r="B183" s="2" t="s">
        <v>383</v>
      </c>
      <c r="C183" s="2">
        <v>3.7</v>
      </c>
      <c r="D183" s="2" t="s">
        <v>384</v>
      </c>
      <c r="E183" s="2" t="s">
        <v>9</v>
      </c>
      <c r="F183" s="2" t="s">
        <v>9</v>
      </c>
      <c r="G183" s="2"/>
    </row>
    <row r="184" spans="1:7" ht="18" x14ac:dyDescent="0.2">
      <c r="A184" s="2" t="s">
        <v>385</v>
      </c>
      <c r="B184" s="2" t="s">
        <v>386</v>
      </c>
      <c r="C184" s="2">
        <v>3.4</v>
      </c>
      <c r="D184" s="2" t="s">
        <v>387</v>
      </c>
      <c r="E184" s="2" t="s">
        <v>9</v>
      </c>
      <c r="F184" s="2" t="s">
        <v>9</v>
      </c>
      <c r="G184" s="2"/>
    </row>
    <row r="185" spans="1:7" ht="18" x14ac:dyDescent="0.2">
      <c r="A185" s="2" t="s">
        <v>385</v>
      </c>
      <c r="B185" s="2" t="s">
        <v>388</v>
      </c>
      <c r="C185" s="2">
        <v>3</v>
      </c>
      <c r="D185" s="2" t="s">
        <v>389</v>
      </c>
      <c r="E185" s="2" t="s">
        <v>13</v>
      </c>
      <c r="F185" s="2" t="s">
        <v>9</v>
      </c>
      <c r="G185" s="2" t="s">
        <v>19</v>
      </c>
    </row>
    <row r="186" spans="1:7" ht="18" x14ac:dyDescent="0.2">
      <c r="A186" s="2" t="s">
        <v>385</v>
      </c>
      <c r="B186" s="2" t="s">
        <v>390</v>
      </c>
      <c r="C186" s="2">
        <v>2.1</v>
      </c>
      <c r="D186" s="2" t="s">
        <v>391</v>
      </c>
      <c r="E186" s="2" t="s">
        <v>13</v>
      </c>
      <c r="F186" s="2" t="s">
        <v>9</v>
      </c>
      <c r="G186" s="2" t="s">
        <v>19</v>
      </c>
    </row>
    <row r="187" spans="1:7" ht="18" x14ac:dyDescent="0.2">
      <c r="A187" s="2" t="s">
        <v>385</v>
      </c>
      <c r="B187" s="2" t="s">
        <v>392</v>
      </c>
      <c r="C187" s="2">
        <v>2.4</v>
      </c>
      <c r="D187" s="2" t="s">
        <v>393</v>
      </c>
      <c r="E187" s="2" t="s">
        <v>13</v>
      </c>
      <c r="F187" s="2" t="s">
        <v>9</v>
      </c>
      <c r="G187" s="2"/>
    </row>
    <row r="188" spans="1:7" ht="18" x14ac:dyDescent="0.2">
      <c r="A188" s="2" t="s">
        <v>385</v>
      </c>
      <c r="B188" s="2" t="s">
        <v>394</v>
      </c>
      <c r="C188" s="2">
        <v>3.4</v>
      </c>
      <c r="D188" s="2" t="s">
        <v>395</v>
      </c>
      <c r="E188" s="2" t="s">
        <v>9</v>
      </c>
      <c r="F188" s="2" t="s">
        <v>9</v>
      </c>
      <c r="G188" s="2"/>
    </row>
    <row r="189" spans="1:7" ht="18" x14ac:dyDescent="0.2">
      <c r="A189" s="2" t="s">
        <v>385</v>
      </c>
      <c r="B189" s="2" t="s">
        <v>396</v>
      </c>
      <c r="C189" s="2">
        <v>2</v>
      </c>
      <c r="D189" s="2" t="s">
        <v>397</v>
      </c>
      <c r="E189" s="2" t="s">
        <v>13</v>
      </c>
      <c r="F189" s="2" t="s">
        <v>9</v>
      </c>
      <c r="G189" s="2" t="s">
        <v>19</v>
      </c>
    </row>
    <row r="190" spans="1:7" ht="18" x14ac:dyDescent="0.2">
      <c r="A190" s="2" t="s">
        <v>385</v>
      </c>
      <c r="B190" s="2" t="s">
        <v>398</v>
      </c>
      <c r="C190" s="2">
        <v>3.8</v>
      </c>
      <c r="D190" s="2" t="s">
        <v>399</v>
      </c>
      <c r="E190" s="2" t="s">
        <v>9</v>
      </c>
      <c r="F190" s="2" t="s">
        <v>9</v>
      </c>
      <c r="G190" s="2" t="s">
        <v>19</v>
      </c>
    </row>
    <row r="191" spans="1:7" ht="18" x14ac:dyDescent="0.2">
      <c r="A191" s="2" t="s">
        <v>385</v>
      </c>
      <c r="B191" s="2" t="s">
        <v>400</v>
      </c>
      <c r="C191" s="2">
        <v>3.7</v>
      </c>
      <c r="D191" s="2" t="s">
        <v>401</v>
      </c>
      <c r="E191" s="2" t="s">
        <v>9</v>
      </c>
      <c r="F191" s="2" t="s">
        <v>9</v>
      </c>
      <c r="G191" s="2"/>
    </row>
    <row r="192" spans="1:7" ht="18" x14ac:dyDescent="0.2">
      <c r="A192" s="2" t="s">
        <v>385</v>
      </c>
      <c r="B192" s="2" t="s">
        <v>402</v>
      </c>
      <c r="C192" s="2">
        <v>3.4</v>
      </c>
      <c r="D192" s="2" t="s">
        <v>403</v>
      </c>
      <c r="E192" s="2" t="s">
        <v>9</v>
      </c>
      <c r="F192" s="2" t="s">
        <v>9</v>
      </c>
      <c r="G192" s="2"/>
    </row>
    <row r="193" spans="1:7" ht="18" x14ac:dyDescent="0.2">
      <c r="A193" s="2" t="s">
        <v>404</v>
      </c>
      <c r="B193" s="2" t="s">
        <v>405</v>
      </c>
      <c r="C193" s="2">
        <v>3.1</v>
      </c>
      <c r="D193" s="2" t="s">
        <v>406</v>
      </c>
      <c r="E193" s="2" t="s">
        <v>9</v>
      </c>
      <c r="F193" s="2" t="s">
        <v>13</v>
      </c>
      <c r="G193" s="2"/>
    </row>
    <row r="194" spans="1:7" ht="18" x14ac:dyDescent="0.2">
      <c r="A194" s="2" t="s">
        <v>407</v>
      </c>
      <c r="B194" s="2" t="s">
        <v>408</v>
      </c>
      <c r="C194" s="2">
        <v>2</v>
      </c>
      <c r="D194" s="2" t="s">
        <v>409</v>
      </c>
      <c r="E194" s="2" t="s">
        <v>13</v>
      </c>
      <c r="F194" s="2" t="s">
        <v>9</v>
      </c>
      <c r="G194" s="2" t="s">
        <v>19</v>
      </c>
    </row>
    <row r="195" spans="1:7" ht="18" x14ac:dyDescent="0.2">
      <c r="A195" s="2" t="s">
        <v>407</v>
      </c>
      <c r="B195" s="2" t="s">
        <v>410</v>
      </c>
      <c r="C195" s="2">
        <v>2.2000000000000002</v>
      </c>
      <c r="D195" s="2" t="s">
        <v>411</v>
      </c>
      <c r="E195" s="2" t="s">
        <v>13</v>
      </c>
      <c r="F195" s="2" t="s">
        <v>9</v>
      </c>
      <c r="G195" s="2"/>
    </row>
    <row r="196" spans="1:7" ht="18" x14ac:dyDescent="0.2">
      <c r="A196" s="2" t="s">
        <v>407</v>
      </c>
      <c r="B196" s="2" t="s">
        <v>412</v>
      </c>
      <c r="C196" s="2">
        <v>3.1</v>
      </c>
      <c r="D196" s="2" t="s">
        <v>413</v>
      </c>
      <c r="E196" s="2" t="s">
        <v>13</v>
      </c>
      <c r="F196" s="2" t="s">
        <v>13</v>
      </c>
      <c r="G196" s="2" t="s">
        <v>19</v>
      </c>
    </row>
    <row r="197" spans="1:7" ht="18" x14ac:dyDescent="0.2">
      <c r="A197" s="2" t="s">
        <v>407</v>
      </c>
      <c r="B197" s="2" t="s">
        <v>414</v>
      </c>
      <c r="C197" s="2">
        <v>3.11</v>
      </c>
      <c r="D197" s="2" t="s">
        <v>415</v>
      </c>
      <c r="E197" s="2" t="s">
        <v>13</v>
      </c>
      <c r="F197" s="2" t="s">
        <v>13</v>
      </c>
      <c r="G197" s="2" t="s">
        <v>19</v>
      </c>
    </row>
    <row r="198" spans="1:7" ht="18" x14ac:dyDescent="0.2">
      <c r="A198" s="2" t="s">
        <v>416</v>
      </c>
      <c r="B198" s="2" t="s">
        <v>417</v>
      </c>
      <c r="C198" s="2">
        <v>3.4</v>
      </c>
      <c r="D198" s="2" t="s">
        <v>418</v>
      </c>
      <c r="E198" s="2" t="s">
        <v>13</v>
      </c>
      <c r="F198" s="2" t="s">
        <v>9</v>
      </c>
      <c r="G198" s="2" t="s">
        <v>19</v>
      </c>
    </row>
    <row r="199" spans="1:7" ht="18" x14ac:dyDescent="0.2">
      <c r="A199" s="2" t="s">
        <v>419</v>
      </c>
      <c r="B199" s="2" t="s">
        <v>420</v>
      </c>
      <c r="C199" s="2">
        <v>3.4</v>
      </c>
      <c r="D199" s="2" t="s">
        <v>421</v>
      </c>
      <c r="E199" s="2" t="s">
        <v>9</v>
      </c>
      <c r="F199" s="2" t="s">
        <v>13</v>
      </c>
      <c r="G199" s="2"/>
    </row>
    <row r="200" spans="1:7" ht="18" x14ac:dyDescent="0.2">
      <c r="A200" s="2" t="s">
        <v>419</v>
      </c>
      <c r="B200" s="2" t="s">
        <v>422</v>
      </c>
      <c r="C200" s="2">
        <v>3.11</v>
      </c>
      <c r="D200" s="2" t="s">
        <v>423</v>
      </c>
      <c r="E200" s="2" t="s">
        <v>9</v>
      </c>
      <c r="F200" s="2" t="s">
        <v>9</v>
      </c>
      <c r="G200" s="2"/>
    </row>
    <row r="201" spans="1:7" ht="18" x14ac:dyDescent="0.2">
      <c r="A201" s="2" t="s">
        <v>424</v>
      </c>
      <c r="B201" s="2" t="s">
        <v>425</v>
      </c>
      <c r="C201" s="2">
        <v>2.4</v>
      </c>
      <c r="D201" s="2" t="s">
        <v>426</v>
      </c>
      <c r="E201" s="2" t="s">
        <v>9</v>
      </c>
      <c r="F201" s="2" t="s">
        <v>13</v>
      </c>
      <c r="G201" s="2" t="s">
        <v>19</v>
      </c>
    </row>
    <row r="202" spans="1:7" ht="18" x14ac:dyDescent="0.2">
      <c r="A202" s="2" t="s">
        <v>424</v>
      </c>
      <c r="B202" s="2" t="s">
        <v>427</v>
      </c>
      <c r="C202" s="2">
        <v>3.1</v>
      </c>
      <c r="D202" s="2" t="s">
        <v>428</v>
      </c>
      <c r="E202" s="2" t="s">
        <v>9</v>
      </c>
      <c r="F202" s="2" t="s">
        <v>9</v>
      </c>
      <c r="G202" s="2"/>
    </row>
    <row r="203" spans="1:7" ht="18" x14ac:dyDescent="0.2">
      <c r="A203" s="2" t="s">
        <v>424</v>
      </c>
      <c r="B203" s="2" t="s">
        <v>429</v>
      </c>
      <c r="C203" s="2">
        <v>2.4</v>
      </c>
      <c r="D203" s="2" t="s">
        <v>430</v>
      </c>
      <c r="E203" s="2" t="s">
        <v>9</v>
      </c>
      <c r="F203" s="2" t="s">
        <v>13</v>
      </c>
      <c r="G203" s="2"/>
    </row>
    <row r="204" spans="1:7" ht="18" x14ac:dyDescent="0.2">
      <c r="A204" s="2" t="s">
        <v>424</v>
      </c>
      <c r="B204" s="2" t="s">
        <v>431</v>
      </c>
      <c r="C204" s="2">
        <v>2.4</v>
      </c>
      <c r="D204" s="2" t="s">
        <v>432</v>
      </c>
      <c r="E204" s="2" t="s">
        <v>9</v>
      </c>
      <c r="F204" s="2" t="s">
        <v>13</v>
      </c>
      <c r="G204" s="2"/>
    </row>
    <row r="205" spans="1:7" ht="18" x14ac:dyDescent="0.2">
      <c r="A205" s="2" t="s">
        <v>424</v>
      </c>
      <c r="B205" s="2" t="s">
        <v>433</v>
      </c>
      <c r="C205" s="2">
        <v>3.3</v>
      </c>
      <c r="D205" s="2" t="s">
        <v>434</v>
      </c>
      <c r="E205" s="2" t="s">
        <v>9</v>
      </c>
      <c r="F205" s="2" t="s">
        <v>9</v>
      </c>
      <c r="G205" s="2"/>
    </row>
    <row r="206" spans="1:7" ht="18" x14ac:dyDescent="0.2">
      <c r="A206" s="2" t="s">
        <v>435</v>
      </c>
      <c r="B206" s="2" t="s">
        <v>436</v>
      </c>
      <c r="C206" s="2">
        <v>2.7</v>
      </c>
      <c r="D206" s="2" t="s">
        <v>437</v>
      </c>
      <c r="E206" s="2" t="s">
        <v>13</v>
      </c>
      <c r="F206" s="2" t="s">
        <v>9</v>
      </c>
      <c r="G206" s="2"/>
    </row>
    <row r="207" spans="1:7" ht="18" x14ac:dyDescent="0.2">
      <c r="A207" s="2" t="s">
        <v>438</v>
      </c>
      <c r="B207" s="2" t="s">
        <v>439</v>
      </c>
      <c r="C207" s="2">
        <v>3.1</v>
      </c>
      <c r="D207" s="2" t="s">
        <v>440</v>
      </c>
      <c r="E207" s="2" t="s">
        <v>13</v>
      </c>
      <c r="F207" s="2" t="s">
        <v>13</v>
      </c>
      <c r="G207" s="2"/>
    </row>
    <row r="208" spans="1:7" ht="18" x14ac:dyDescent="0.2">
      <c r="A208" s="2" t="s">
        <v>438</v>
      </c>
      <c r="B208" s="2" t="s">
        <v>441</v>
      </c>
      <c r="C208" s="2">
        <v>2.7</v>
      </c>
      <c r="D208" s="2" t="s">
        <v>442</v>
      </c>
      <c r="E208" s="2" t="s">
        <v>13</v>
      </c>
      <c r="F208" s="2" t="s">
        <v>9</v>
      </c>
      <c r="G208" s="2"/>
    </row>
    <row r="209" spans="1:7" ht="18" x14ac:dyDescent="0.2">
      <c r="A209" s="2" t="s">
        <v>438</v>
      </c>
      <c r="B209" s="2" t="s">
        <v>443</v>
      </c>
      <c r="C209" s="2">
        <v>3.8</v>
      </c>
      <c r="D209" s="2" t="s">
        <v>444</v>
      </c>
      <c r="E209" s="2" t="s">
        <v>9</v>
      </c>
      <c r="F209" s="2" t="s">
        <v>9</v>
      </c>
      <c r="G209" s="2" t="s">
        <v>19</v>
      </c>
    </row>
    <row r="210" spans="1:7" ht="18" x14ac:dyDescent="0.2">
      <c r="A210" s="2" t="s">
        <v>438</v>
      </c>
      <c r="B210" s="2" t="s">
        <v>445</v>
      </c>
      <c r="C210" s="2">
        <v>3.8</v>
      </c>
      <c r="D210" s="2" t="s">
        <v>446</v>
      </c>
      <c r="E210" s="2" t="s">
        <v>9</v>
      </c>
      <c r="F210" s="2" t="s">
        <v>9</v>
      </c>
      <c r="G210" s="2" t="s">
        <v>19</v>
      </c>
    </row>
    <row r="211" spans="1:7" ht="18" x14ac:dyDescent="0.2">
      <c r="A211" s="2" t="s">
        <v>438</v>
      </c>
      <c r="B211" s="2" t="s">
        <v>447</v>
      </c>
      <c r="C211" s="2">
        <v>3.8</v>
      </c>
      <c r="D211" s="2" t="s">
        <v>448</v>
      </c>
      <c r="E211" s="2" t="s">
        <v>9</v>
      </c>
      <c r="F211" s="2" t="s">
        <v>9</v>
      </c>
      <c r="G211" s="2" t="s">
        <v>19</v>
      </c>
    </row>
    <row r="212" spans="1:7" ht="18" x14ac:dyDescent="0.2">
      <c r="A212" s="2" t="s">
        <v>438</v>
      </c>
      <c r="B212" s="2" t="s">
        <v>449</v>
      </c>
      <c r="C212" s="2">
        <v>3.8</v>
      </c>
      <c r="D212" s="2" t="s">
        <v>450</v>
      </c>
      <c r="E212" s="2" t="s">
        <v>9</v>
      </c>
      <c r="F212" s="2" t="s">
        <v>9</v>
      </c>
      <c r="G212" s="2" t="s">
        <v>19</v>
      </c>
    </row>
    <row r="213" spans="1:7" ht="18" x14ac:dyDescent="0.2">
      <c r="A213" s="2" t="s">
        <v>438</v>
      </c>
      <c r="B213" s="2" t="s">
        <v>451</v>
      </c>
      <c r="C213" s="2">
        <v>3.11</v>
      </c>
      <c r="D213" s="2" t="s">
        <v>452</v>
      </c>
      <c r="E213" s="2" t="s">
        <v>13</v>
      </c>
      <c r="F213" s="2" t="s">
        <v>13</v>
      </c>
      <c r="G213" s="2"/>
    </row>
    <row r="214" spans="1:7" ht="18" x14ac:dyDescent="0.2">
      <c r="A214" s="2" t="s">
        <v>453</v>
      </c>
      <c r="B214" s="2" t="s">
        <v>454</v>
      </c>
      <c r="C214" s="2">
        <v>2.6</v>
      </c>
      <c r="D214" s="2" t="s">
        <v>455</v>
      </c>
      <c r="E214" s="2" t="s">
        <v>13</v>
      </c>
      <c r="F214" s="2" t="s">
        <v>9</v>
      </c>
      <c r="G214" s="2"/>
    </row>
    <row r="215" spans="1:7" ht="18" x14ac:dyDescent="0.2">
      <c r="A215" s="2" t="s">
        <v>453</v>
      </c>
      <c r="B215" s="2" t="s">
        <v>456</v>
      </c>
      <c r="C215" s="2">
        <v>2.6</v>
      </c>
      <c r="D215" s="2" t="s">
        <v>457</v>
      </c>
      <c r="E215" s="2" t="s">
        <v>13</v>
      </c>
      <c r="F215" s="2" t="s">
        <v>9</v>
      </c>
      <c r="G215" s="2"/>
    </row>
    <row r="216" spans="1:7" ht="18" x14ac:dyDescent="0.2">
      <c r="A216" s="2" t="s">
        <v>453</v>
      </c>
      <c r="B216" s="2" t="s">
        <v>458</v>
      </c>
      <c r="C216" s="2">
        <v>2.8</v>
      </c>
      <c r="D216" s="2" t="s">
        <v>459</v>
      </c>
      <c r="E216" s="2" t="s">
        <v>13</v>
      </c>
      <c r="F216" s="2" t="s">
        <v>9</v>
      </c>
      <c r="G216" s="2"/>
    </row>
    <row r="217" spans="1:7" ht="18" x14ac:dyDescent="0.2">
      <c r="A217" s="2" t="s">
        <v>460</v>
      </c>
      <c r="B217" s="2" t="s">
        <v>461</v>
      </c>
      <c r="C217" s="2">
        <v>2</v>
      </c>
      <c r="D217" s="2" t="s">
        <v>462</v>
      </c>
      <c r="E217" s="2" t="s">
        <v>13</v>
      </c>
      <c r="F217" s="2" t="s">
        <v>9</v>
      </c>
      <c r="G217" s="2"/>
    </row>
    <row r="218" spans="1:7" ht="18" x14ac:dyDescent="0.2">
      <c r="A218" s="2" t="s">
        <v>460</v>
      </c>
      <c r="B218" s="2" t="s">
        <v>463</v>
      </c>
      <c r="C218" s="2">
        <v>2.2999999999999998</v>
      </c>
      <c r="D218" s="2" t="s">
        <v>464</v>
      </c>
      <c r="E218" s="2" t="s">
        <v>13</v>
      </c>
      <c r="F218" s="2" t="s">
        <v>9</v>
      </c>
      <c r="G218" s="2"/>
    </row>
    <row r="219" spans="1:7" ht="18" x14ac:dyDescent="0.2">
      <c r="A219" s="2" t="s">
        <v>460</v>
      </c>
      <c r="B219" s="2" t="s">
        <v>465</v>
      </c>
      <c r="C219" s="2">
        <v>2.2999999999999998</v>
      </c>
      <c r="D219" s="2" t="s">
        <v>466</v>
      </c>
      <c r="E219" s="2" t="s">
        <v>13</v>
      </c>
      <c r="F219" s="2" t="s">
        <v>9</v>
      </c>
      <c r="G219" s="2"/>
    </row>
    <row r="220" spans="1:7" ht="18" x14ac:dyDescent="0.2">
      <c r="A220" s="2" t="s">
        <v>460</v>
      </c>
      <c r="B220" s="2" t="s">
        <v>467</v>
      </c>
      <c r="C220" s="2">
        <v>2</v>
      </c>
      <c r="D220" s="2" t="s">
        <v>468</v>
      </c>
      <c r="E220" s="2" t="s">
        <v>13</v>
      </c>
      <c r="F220" s="2" t="s">
        <v>9</v>
      </c>
      <c r="G220" s="2"/>
    </row>
    <row r="221" spans="1:7" ht="18" x14ac:dyDescent="0.2">
      <c r="A221" s="2" t="s">
        <v>460</v>
      </c>
      <c r="B221" s="2" t="s">
        <v>469</v>
      </c>
      <c r="C221" s="2">
        <v>2</v>
      </c>
      <c r="D221" s="2" t="s">
        <v>470</v>
      </c>
      <c r="E221" s="2" t="s">
        <v>13</v>
      </c>
      <c r="F221" s="2" t="s">
        <v>9</v>
      </c>
      <c r="G221" s="2"/>
    </row>
    <row r="222" spans="1:7" ht="18" x14ac:dyDescent="0.2">
      <c r="A222" s="2" t="s">
        <v>460</v>
      </c>
      <c r="B222" s="2" t="s">
        <v>471</v>
      </c>
      <c r="C222" s="2">
        <v>2.2999999999999998</v>
      </c>
      <c r="D222" s="2" t="s">
        <v>472</v>
      </c>
      <c r="E222" s="2" t="s">
        <v>13</v>
      </c>
      <c r="F222" s="2" t="s">
        <v>9</v>
      </c>
      <c r="G222" s="2"/>
    </row>
    <row r="223" spans="1:7" ht="18" x14ac:dyDescent="0.2">
      <c r="A223" s="2" t="s">
        <v>460</v>
      </c>
      <c r="B223" s="2" t="s">
        <v>473</v>
      </c>
      <c r="C223" s="2">
        <v>2</v>
      </c>
      <c r="D223" s="2" t="s">
        <v>474</v>
      </c>
      <c r="E223" s="2" t="s">
        <v>13</v>
      </c>
      <c r="F223" s="2" t="s">
        <v>9</v>
      </c>
      <c r="G223" s="2"/>
    </row>
    <row r="224" spans="1:7" ht="18" x14ac:dyDescent="0.2">
      <c r="A224" s="2" t="s">
        <v>460</v>
      </c>
      <c r="B224" s="2" t="s">
        <v>475</v>
      </c>
      <c r="C224" s="2">
        <v>3</v>
      </c>
      <c r="D224" s="2" t="s">
        <v>476</v>
      </c>
      <c r="E224" s="2" t="s">
        <v>13</v>
      </c>
      <c r="F224" s="2" t="s">
        <v>9</v>
      </c>
      <c r="G224" s="2" t="s">
        <v>19</v>
      </c>
    </row>
    <row r="225" spans="1:7" ht="18" x14ac:dyDescent="0.2">
      <c r="A225" s="2" t="s">
        <v>460</v>
      </c>
      <c r="B225" s="2" t="s">
        <v>477</v>
      </c>
      <c r="C225" s="2">
        <v>3</v>
      </c>
      <c r="D225" s="2" t="s">
        <v>478</v>
      </c>
      <c r="E225" s="2" t="s">
        <v>13</v>
      </c>
      <c r="F225" s="2" t="s">
        <v>9</v>
      </c>
      <c r="G225" s="2" t="s">
        <v>19</v>
      </c>
    </row>
    <row r="226" spans="1:7" ht="18" x14ac:dyDescent="0.2">
      <c r="A226" s="2" t="s">
        <v>460</v>
      </c>
      <c r="B226" s="2" t="s">
        <v>479</v>
      </c>
      <c r="C226" s="2">
        <v>2.2999999999999998</v>
      </c>
      <c r="D226" s="2" t="s">
        <v>480</v>
      </c>
      <c r="E226" s="2" t="s">
        <v>13</v>
      </c>
      <c r="F226" s="2" t="s">
        <v>9</v>
      </c>
      <c r="G226" s="2" t="s">
        <v>19</v>
      </c>
    </row>
    <row r="227" spans="1:7" ht="18" x14ac:dyDescent="0.2">
      <c r="A227" s="2" t="s">
        <v>460</v>
      </c>
      <c r="B227" s="2" t="s">
        <v>481</v>
      </c>
      <c r="C227" s="2">
        <v>2</v>
      </c>
      <c r="D227" s="2" t="s">
        <v>482</v>
      </c>
      <c r="E227" s="2" t="s">
        <v>9</v>
      </c>
      <c r="F227" s="2" t="s">
        <v>9</v>
      </c>
      <c r="G227" s="2" t="s">
        <v>19</v>
      </c>
    </row>
    <row r="228" spans="1:7" ht="18" x14ac:dyDescent="0.2">
      <c r="A228" s="2" t="s">
        <v>460</v>
      </c>
      <c r="B228" s="2" t="s">
        <v>483</v>
      </c>
      <c r="C228" s="2">
        <v>2.9</v>
      </c>
      <c r="D228" s="2" t="s">
        <v>484</v>
      </c>
      <c r="E228" s="2" t="s">
        <v>13</v>
      </c>
      <c r="F228" s="2" t="s">
        <v>9</v>
      </c>
      <c r="G228" s="2" t="s">
        <v>19</v>
      </c>
    </row>
    <row r="229" spans="1:7" ht="18" x14ac:dyDescent="0.2">
      <c r="A229" s="2" t="s">
        <v>460</v>
      </c>
      <c r="B229" s="2" t="s">
        <v>485</v>
      </c>
      <c r="C229" s="2">
        <v>2</v>
      </c>
      <c r="D229" s="2" t="s">
        <v>486</v>
      </c>
      <c r="E229" s="2" t="s">
        <v>13</v>
      </c>
      <c r="F229" s="2" t="s">
        <v>9</v>
      </c>
      <c r="G229" s="2"/>
    </row>
    <row r="230" spans="1:7" ht="18" x14ac:dyDescent="0.2">
      <c r="A230" s="2" t="s">
        <v>460</v>
      </c>
      <c r="B230" s="2" t="s">
        <v>487</v>
      </c>
      <c r="C230" s="2">
        <v>2.2999999999999998</v>
      </c>
      <c r="D230" s="2" t="s">
        <v>488</v>
      </c>
      <c r="E230" s="2" t="s">
        <v>13</v>
      </c>
      <c r="F230" s="2" t="s">
        <v>9</v>
      </c>
      <c r="G230" s="2"/>
    </row>
    <row r="231" spans="1:7" ht="18" x14ac:dyDescent="0.2">
      <c r="A231" s="2" t="s">
        <v>460</v>
      </c>
      <c r="B231" s="2" t="s">
        <v>489</v>
      </c>
      <c r="C231" s="2">
        <v>2</v>
      </c>
      <c r="D231" s="2" t="s">
        <v>490</v>
      </c>
      <c r="E231" s="2" t="s">
        <v>13</v>
      </c>
      <c r="F231" s="2" t="s">
        <v>9</v>
      </c>
      <c r="G231" s="2"/>
    </row>
    <row r="232" spans="1:7" ht="18" x14ac:dyDescent="0.2">
      <c r="A232" s="2" t="s">
        <v>460</v>
      </c>
      <c r="B232" s="2" t="s">
        <v>491</v>
      </c>
      <c r="C232" s="2">
        <v>2.2999999999999998</v>
      </c>
      <c r="D232" s="2" t="s">
        <v>492</v>
      </c>
      <c r="E232" s="2" t="s">
        <v>13</v>
      </c>
      <c r="F232" s="2" t="s">
        <v>9</v>
      </c>
      <c r="G232" s="2"/>
    </row>
    <row r="233" spans="1:7" ht="18" x14ac:dyDescent="0.2">
      <c r="A233" s="2" t="s">
        <v>460</v>
      </c>
      <c r="B233" s="2" t="s">
        <v>493</v>
      </c>
      <c r="C233" s="2">
        <v>2.2999999999999998</v>
      </c>
      <c r="D233" s="2" t="s">
        <v>494</v>
      </c>
      <c r="E233" s="2" t="s">
        <v>13</v>
      </c>
      <c r="F233" s="2" t="s">
        <v>9</v>
      </c>
      <c r="G233" s="2"/>
    </row>
    <row r="234" spans="1:7" ht="18" x14ac:dyDescent="0.2">
      <c r="A234" s="2" t="s">
        <v>460</v>
      </c>
      <c r="B234" s="2" t="s">
        <v>495</v>
      </c>
      <c r="C234" s="2">
        <v>3.6</v>
      </c>
      <c r="D234" s="2" t="s">
        <v>496</v>
      </c>
      <c r="E234" s="2" t="s">
        <v>13</v>
      </c>
      <c r="F234" s="2" t="s">
        <v>9</v>
      </c>
      <c r="G234" s="2"/>
    </row>
    <row r="235" spans="1:7" ht="18" x14ac:dyDescent="0.2">
      <c r="A235" s="2" t="s">
        <v>497</v>
      </c>
      <c r="B235" s="2" t="s">
        <v>498</v>
      </c>
      <c r="C235" s="2">
        <v>3.8</v>
      </c>
      <c r="D235" s="2" t="s">
        <v>499</v>
      </c>
      <c r="E235" s="2" t="s">
        <v>9</v>
      </c>
      <c r="F235" s="2" t="s">
        <v>9</v>
      </c>
      <c r="G235" s="2" t="s">
        <v>19</v>
      </c>
    </row>
    <row r="236" spans="1:7" ht="18" x14ac:dyDescent="0.2">
      <c r="A236" s="2" t="s">
        <v>500</v>
      </c>
      <c r="B236" s="2" t="s">
        <v>501</v>
      </c>
      <c r="C236" s="2">
        <v>2.5</v>
      </c>
      <c r="D236" s="2" t="s">
        <v>502</v>
      </c>
      <c r="E236" s="2" t="s">
        <v>9</v>
      </c>
      <c r="F236" s="2" t="s">
        <v>9</v>
      </c>
      <c r="G236" s="2" t="s">
        <v>19</v>
      </c>
    </row>
    <row r="237" spans="1:7" ht="18" x14ac:dyDescent="0.2">
      <c r="A237" s="2" t="s">
        <v>500</v>
      </c>
      <c r="B237" s="2" t="s">
        <v>503</v>
      </c>
      <c r="C237" s="2">
        <v>3.6</v>
      </c>
      <c r="D237" s="2" t="s">
        <v>504</v>
      </c>
      <c r="E237" s="2" t="s">
        <v>9</v>
      </c>
      <c r="F237" s="2" t="s">
        <v>9</v>
      </c>
      <c r="G237" s="2" t="s">
        <v>19</v>
      </c>
    </row>
    <row r="238" spans="1:7" ht="18" x14ac:dyDescent="0.2">
      <c r="A238" s="2" t="s">
        <v>500</v>
      </c>
      <c r="B238" s="2" t="s">
        <v>505</v>
      </c>
      <c r="C238" s="2">
        <v>3.6</v>
      </c>
      <c r="D238" s="2" t="s">
        <v>506</v>
      </c>
      <c r="E238" s="2" t="s">
        <v>9</v>
      </c>
      <c r="F238" s="2" t="s">
        <v>9</v>
      </c>
      <c r="G238" s="2" t="s">
        <v>19</v>
      </c>
    </row>
    <row r="239" spans="1:7" ht="18" x14ac:dyDescent="0.2">
      <c r="A239" s="2" t="s">
        <v>500</v>
      </c>
      <c r="B239" s="2" t="s">
        <v>507</v>
      </c>
      <c r="C239" s="2">
        <v>3.6</v>
      </c>
      <c r="D239" s="2" t="s">
        <v>508</v>
      </c>
      <c r="E239" s="2" t="s">
        <v>9</v>
      </c>
      <c r="F239" s="2" t="s">
        <v>9</v>
      </c>
      <c r="G239" s="2" t="s">
        <v>19</v>
      </c>
    </row>
    <row r="240" spans="1:7" ht="18" x14ac:dyDescent="0.2">
      <c r="A240" s="2" t="s">
        <v>500</v>
      </c>
      <c r="B240" s="2" t="s">
        <v>509</v>
      </c>
      <c r="C240" s="2">
        <v>2.5</v>
      </c>
      <c r="D240" s="2" t="s">
        <v>510</v>
      </c>
      <c r="E240" s="2" t="s">
        <v>9</v>
      </c>
      <c r="F240" s="2" t="s">
        <v>9</v>
      </c>
      <c r="G240" s="2" t="s">
        <v>19</v>
      </c>
    </row>
    <row r="241" spans="1:7" ht="18" x14ac:dyDescent="0.2">
      <c r="A241" s="2" t="s">
        <v>500</v>
      </c>
      <c r="B241" s="2" t="s">
        <v>511</v>
      </c>
      <c r="C241" s="2">
        <v>3.2</v>
      </c>
      <c r="D241" s="2" t="s">
        <v>512</v>
      </c>
      <c r="E241" s="2" t="s">
        <v>9</v>
      </c>
      <c r="F241" s="2" t="s">
        <v>9</v>
      </c>
      <c r="G241" s="2" t="s">
        <v>19</v>
      </c>
    </row>
    <row r="242" spans="1:7" ht="18" x14ac:dyDescent="0.2">
      <c r="A242" s="2" t="s">
        <v>500</v>
      </c>
      <c r="B242" s="2" t="s">
        <v>513</v>
      </c>
      <c r="C242" s="2">
        <v>3.2</v>
      </c>
      <c r="D242" s="2" t="s">
        <v>514</v>
      </c>
      <c r="E242" s="2" t="s">
        <v>9</v>
      </c>
      <c r="F242" s="2" t="s">
        <v>9</v>
      </c>
      <c r="G242" s="2" t="s">
        <v>19</v>
      </c>
    </row>
    <row r="243" spans="1:7" ht="18" x14ac:dyDescent="0.2">
      <c r="A243" s="2" t="s">
        <v>500</v>
      </c>
      <c r="B243" s="2" t="s">
        <v>515</v>
      </c>
      <c r="C243" s="2">
        <v>3.2</v>
      </c>
      <c r="D243" s="2" t="s">
        <v>516</v>
      </c>
      <c r="E243" s="2" t="s">
        <v>9</v>
      </c>
      <c r="F243" s="2" t="s">
        <v>9</v>
      </c>
      <c r="G243" s="2"/>
    </row>
    <row r="244" spans="1:7" ht="18" x14ac:dyDescent="0.2">
      <c r="A244" s="2" t="s">
        <v>500</v>
      </c>
      <c r="B244" s="2" t="s">
        <v>517</v>
      </c>
      <c r="C244" s="2">
        <v>3.2</v>
      </c>
      <c r="D244" s="2" t="s">
        <v>518</v>
      </c>
      <c r="E244" s="2" t="s">
        <v>9</v>
      </c>
      <c r="F244" s="2" t="s">
        <v>9</v>
      </c>
      <c r="G244" s="2"/>
    </row>
    <row r="245" spans="1:7" ht="18" x14ac:dyDescent="0.2">
      <c r="A245" s="2" t="s">
        <v>500</v>
      </c>
      <c r="B245" s="2" t="s">
        <v>519</v>
      </c>
      <c r="C245" s="2">
        <v>3.2</v>
      </c>
      <c r="D245" s="2" t="s">
        <v>520</v>
      </c>
      <c r="E245" s="2" t="s">
        <v>9</v>
      </c>
      <c r="F245" s="2" t="s">
        <v>9</v>
      </c>
      <c r="G245" s="2" t="s">
        <v>19</v>
      </c>
    </row>
    <row r="246" spans="1:7" ht="18" x14ac:dyDescent="0.2">
      <c r="A246" s="2" t="s">
        <v>500</v>
      </c>
      <c r="B246" s="2" t="s">
        <v>521</v>
      </c>
      <c r="C246" s="2">
        <v>3.2</v>
      </c>
      <c r="D246" s="2" t="s">
        <v>522</v>
      </c>
      <c r="E246" s="2" t="s">
        <v>9</v>
      </c>
      <c r="F246" s="2" t="s">
        <v>9</v>
      </c>
      <c r="G246" s="2" t="s">
        <v>19</v>
      </c>
    </row>
    <row r="247" spans="1:7" ht="18" x14ac:dyDescent="0.2">
      <c r="A247" s="2" t="s">
        <v>500</v>
      </c>
      <c r="B247" s="2" t="s">
        <v>523</v>
      </c>
      <c r="C247" s="2">
        <v>3.2</v>
      </c>
      <c r="D247" s="2" t="s">
        <v>524</v>
      </c>
      <c r="E247" s="2" t="s">
        <v>9</v>
      </c>
      <c r="F247" s="2" t="s">
        <v>9</v>
      </c>
      <c r="G247" s="2"/>
    </row>
    <row r="248" spans="1:7" ht="18" x14ac:dyDescent="0.2">
      <c r="A248" s="2" t="s">
        <v>500</v>
      </c>
      <c r="B248" s="2" t="s">
        <v>525</v>
      </c>
      <c r="C248" s="2">
        <v>3.2</v>
      </c>
      <c r="D248" s="2" t="s">
        <v>526</v>
      </c>
      <c r="E248" s="2" t="s">
        <v>9</v>
      </c>
      <c r="F248" s="2" t="s">
        <v>9</v>
      </c>
      <c r="G248" s="2"/>
    </row>
    <row r="249" spans="1:7" ht="18" x14ac:dyDescent="0.2">
      <c r="A249" s="2" t="s">
        <v>500</v>
      </c>
      <c r="B249" s="2" t="s">
        <v>527</v>
      </c>
      <c r="C249" s="2">
        <v>3.6</v>
      </c>
      <c r="D249" s="2" t="s">
        <v>528</v>
      </c>
      <c r="E249" s="2" t="s">
        <v>9</v>
      </c>
      <c r="F249" s="2" t="s">
        <v>9</v>
      </c>
      <c r="G249" s="2" t="s">
        <v>19</v>
      </c>
    </row>
    <row r="250" spans="1:7" ht="18" x14ac:dyDescent="0.2">
      <c r="A250" s="2" t="s">
        <v>500</v>
      </c>
      <c r="B250" s="2" t="s">
        <v>529</v>
      </c>
      <c r="C250" s="2">
        <v>2.5</v>
      </c>
      <c r="D250" s="2" t="s">
        <v>530</v>
      </c>
      <c r="E250" s="2" t="s">
        <v>9</v>
      </c>
      <c r="F250" s="2" t="s">
        <v>9</v>
      </c>
      <c r="G250" s="2" t="s">
        <v>19</v>
      </c>
    </row>
    <row r="251" spans="1:7" ht="18" x14ac:dyDescent="0.2">
      <c r="A251" s="2" t="s">
        <v>500</v>
      </c>
      <c r="B251" s="2" t="s">
        <v>531</v>
      </c>
      <c r="C251" s="2">
        <v>3.2</v>
      </c>
      <c r="D251" s="2" t="s">
        <v>532</v>
      </c>
      <c r="E251" s="2" t="s">
        <v>9</v>
      </c>
      <c r="F251" s="2" t="s">
        <v>9</v>
      </c>
      <c r="G251" s="2" t="s">
        <v>19</v>
      </c>
    </row>
    <row r="252" spans="1:7" ht="18" x14ac:dyDescent="0.2">
      <c r="A252" s="2" t="s">
        <v>500</v>
      </c>
      <c r="B252" s="2" t="s">
        <v>533</v>
      </c>
      <c r="C252" s="2">
        <v>3.6</v>
      </c>
      <c r="D252" s="2" t="s">
        <v>534</v>
      </c>
      <c r="E252" s="2" t="s">
        <v>9</v>
      </c>
      <c r="F252" s="2" t="s">
        <v>9</v>
      </c>
      <c r="G252" s="2" t="s">
        <v>19</v>
      </c>
    </row>
    <row r="253" spans="1:7" ht="18" x14ac:dyDescent="0.2">
      <c r="A253" s="2" t="s">
        <v>500</v>
      </c>
      <c r="B253" s="2" t="s">
        <v>535</v>
      </c>
      <c r="C253" s="2">
        <v>3.1</v>
      </c>
      <c r="D253" s="2" t="s">
        <v>536</v>
      </c>
      <c r="E253" s="2" t="s">
        <v>9</v>
      </c>
      <c r="F253" s="2" t="s">
        <v>9</v>
      </c>
      <c r="G253" s="2" t="s">
        <v>19</v>
      </c>
    </row>
    <row r="254" spans="1:7" ht="18" x14ac:dyDescent="0.2">
      <c r="A254" s="2" t="s">
        <v>500</v>
      </c>
      <c r="B254" s="2" t="s">
        <v>537</v>
      </c>
      <c r="C254" s="2">
        <v>3.7</v>
      </c>
      <c r="D254" s="2" t="s">
        <v>538</v>
      </c>
      <c r="E254" s="2" t="s">
        <v>9</v>
      </c>
      <c r="F254" s="2" t="s">
        <v>9</v>
      </c>
      <c r="G254" s="2" t="s">
        <v>19</v>
      </c>
    </row>
    <row r="255" spans="1:7" ht="18" x14ac:dyDescent="0.2">
      <c r="A255" s="2" t="s">
        <v>500</v>
      </c>
      <c r="B255" s="2" t="s">
        <v>539</v>
      </c>
      <c r="C255" s="2">
        <v>2.9</v>
      </c>
      <c r="D255" s="2" t="s">
        <v>540</v>
      </c>
      <c r="E255" s="2" t="s">
        <v>13</v>
      </c>
      <c r="F255" s="2" t="s">
        <v>9</v>
      </c>
      <c r="G255" s="2" t="s">
        <v>19</v>
      </c>
    </row>
    <row r="256" spans="1:7" ht="18" x14ac:dyDescent="0.2">
      <c r="A256" s="2" t="s">
        <v>500</v>
      </c>
      <c r="B256" s="2" t="s">
        <v>541</v>
      </c>
      <c r="C256" s="2">
        <v>3.6</v>
      </c>
      <c r="D256" s="2" t="s">
        <v>542</v>
      </c>
      <c r="E256" s="2" t="s">
        <v>9</v>
      </c>
      <c r="F256" s="2" t="s">
        <v>9</v>
      </c>
      <c r="G256" s="2" t="s">
        <v>19</v>
      </c>
    </row>
    <row r="257" spans="1:7" ht="18" x14ac:dyDescent="0.2">
      <c r="A257" s="2" t="s">
        <v>500</v>
      </c>
      <c r="B257" s="2" t="s">
        <v>543</v>
      </c>
      <c r="C257" s="2">
        <v>2.5</v>
      </c>
      <c r="D257" s="2" t="s">
        <v>544</v>
      </c>
      <c r="E257" s="2" t="s">
        <v>13</v>
      </c>
      <c r="F257" s="2" t="s">
        <v>9</v>
      </c>
      <c r="G257" s="2" t="s">
        <v>19</v>
      </c>
    </row>
    <row r="258" spans="1:7" ht="18" x14ac:dyDescent="0.2">
      <c r="A258" s="2" t="s">
        <v>500</v>
      </c>
      <c r="B258" s="2" t="s">
        <v>545</v>
      </c>
      <c r="C258" s="2">
        <v>3.6</v>
      </c>
      <c r="D258" s="2" t="s">
        <v>546</v>
      </c>
      <c r="E258" s="2" t="s">
        <v>9</v>
      </c>
      <c r="F258" s="2" t="s">
        <v>9</v>
      </c>
      <c r="G258" s="2" t="s">
        <v>19</v>
      </c>
    </row>
    <row r="259" spans="1:7" ht="18" x14ac:dyDescent="0.2">
      <c r="A259" s="2" t="s">
        <v>500</v>
      </c>
      <c r="B259" s="2" t="s">
        <v>547</v>
      </c>
      <c r="C259" s="2">
        <v>3.6</v>
      </c>
      <c r="D259" s="2" t="s">
        <v>548</v>
      </c>
      <c r="E259" s="2" t="s">
        <v>9</v>
      </c>
      <c r="F259" s="2" t="s">
        <v>9</v>
      </c>
      <c r="G259" s="2" t="s">
        <v>19</v>
      </c>
    </row>
    <row r="260" spans="1:7" ht="18" x14ac:dyDescent="0.2">
      <c r="A260" s="2" t="s">
        <v>500</v>
      </c>
      <c r="B260" s="2" t="s">
        <v>549</v>
      </c>
      <c r="C260" s="2">
        <v>3.6</v>
      </c>
      <c r="D260" s="2" t="s">
        <v>550</v>
      </c>
      <c r="E260" s="2" t="s">
        <v>9</v>
      </c>
      <c r="F260" s="2" t="s">
        <v>9</v>
      </c>
      <c r="G260" s="2" t="s">
        <v>19</v>
      </c>
    </row>
    <row r="261" spans="1:7" ht="18" x14ac:dyDescent="0.2">
      <c r="A261" s="2" t="s">
        <v>500</v>
      </c>
      <c r="B261" s="2" t="s">
        <v>551</v>
      </c>
      <c r="C261" s="2">
        <v>3.6</v>
      </c>
      <c r="D261" s="2" t="s">
        <v>552</v>
      </c>
      <c r="E261" s="2" t="s">
        <v>9</v>
      </c>
      <c r="F261" s="2" t="s">
        <v>9</v>
      </c>
      <c r="G261" s="2" t="s">
        <v>19</v>
      </c>
    </row>
    <row r="262" spans="1:7" ht="18" x14ac:dyDescent="0.2">
      <c r="A262" s="2" t="s">
        <v>500</v>
      </c>
      <c r="B262" s="2" t="s">
        <v>553</v>
      </c>
      <c r="C262" s="2">
        <v>3.6</v>
      </c>
      <c r="D262" s="2" t="s">
        <v>554</v>
      </c>
      <c r="E262" s="2" t="s">
        <v>9</v>
      </c>
      <c r="F262" s="2" t="s">
        <v>9</v>
      </c>
      <c r="G262" s="2" t="s">
        <v>19</v>
      </c>
    </row>
    <row r="263" spans="1:7" ht="18" x14ac:dyDescent="0.2">
      <c r="A263" s="2" t="s">
        <v>500</v>
      </c>
      <c r="B263" s="2" t="s">
        <v>555</v>
      </c>
      <c r="C263" s="2">
        <v>3.6</v>
      </c>
      <c r="D263" s="2" t="s">
        <v>556</v>
      </c>
      <c r="E263" s="2" t="s">
        <v>9</v>
      </c>
      <c r="F263" s="2" t="s">
        <v>9</v>
      </c>
      <c r="G263" s="2" t="s">
        <v>19</v>
      </c>
    </row>
    <row r="264" spans="1:7" ht="18" x14ac:dyDescent="0.2">
      <c r="A264" s="2" t="s">
        <v>500</v>
      </c>
      <c r="B264" s="2" t="s">
        <v>557</v>
      </c>
      <c r="C264" s="2">
        <v>3.6</v>
      </c>
      <c r="D264" s="2" t="s">
        <v>558</v>
      </c>
      <c r="E264" s="2" t="s">
        <v>9</v>
      </c>
      <c r="F264" s="2" t="s">
        <v>9</v>
      </c>
      <c r="G264" s="2" t="s">
        <v>19</v>
      </c>
    </row>
    <row r="265" spans="1:7" ht="18" x14ac:dyDescent="0.2">
      <c r="A265" s="2" t="s">
        <v>500</v>
      </c>
      <c r="B265" s="2" t="s">
        <v>559</v>
      </c>
      <c r="C265" s="2">
        <v>3.2</v>
      </c>
      <c r="D265" s="2" t="s">
        <v>560</v>
      </c>
      <c r="E265" s="2" t="s">
        <v>9</v>
      </c>
      <c r="F265" s="2" t="s">
        <v>9</v>
      </c>
      <c r="G265" s="2"/>
    </row>
    <row r="266" spans="1:7" ht="18" x14ac:dyDescent="0.2">
      <c r="A266" s="2" t="s">
        <v>500</v>
      </c>
      <c r="B266" s="2" t="s">
        <v>561</v>
      </c>
      <c r="C266" s="2">
        <v>2.8</v>
      </c>
      <c r="D266" s="2" t="s">
        <v>562</v>
      </c>
      <c r="E266" s="2" t="s">
        <v>9</v>
      </c>
      <c r="F266" s="2" t="s">
        <v>9</v>
      </c>
      <c r="G266" s="2" t="s">
        <v>19</v>
      </c>
    </row>
    <row r="267" spans="1:7" ht="18" x14ac:dyDescent="0.2">
      <c r="A267" s="2" t="s">
        <v>500</v>
      </c>
      <c r="B267" s="2" t="s">
        <v>563</v>
      </c>
      <c r="C267" s="2">
        <v>3.6</v>
      </c>
      <c r="D267" s="2" t="s">
        <v>564</v>
      </c>
      <c r="E267" s="2" t="s">
        <v>9</v>
      </c>
      <c r="F267" s="2" t="s">
        <v>9</v>
      </c>
      <c r="G267" s="2" t="s">
        <v>19</v>
      </c>
    </row>
    <row r="268" spans="1:7" ht="18" x14ac:dyDescent="0.2">
      <c r="A268" s="2" t="s">
        <v>500</v>
      </c>
      <c r="B268" s="2" t="s">
        <v>565</v>
      </c>
      <c r="C268" s="2">
        <v>3.7</v>
      </c>
      <c r="D268" s="2" t="s">
        <v>566</v>
      </c>
      <c r="E268" s="2" t="s">
        <v>9</v>
      </c>
      <c r="F268" s="2" t="s">
        <v>9</v>
      </c>
      <c r="G268" s="2" t="s">
        <v>19</v>
      </c>
    </row>
    <row r="269" spans="1:7" ht="18" x14ac:dyDescent="0.2">
      <c r="A269" s="2" t="s">
        <v>500</v>
      </c>
      <c r="B269" s="2" t="s">
        <v>567</v>
      </c>
      <c r="C269" s="2">
        <v>3.2</v>
      </c>
      <c r="D269" s="2" t="s">
        <v>568</v>
      </c>
      <c r="E269" s="2" t="s">
        <v>9</v>
      </c>
      <c r="F269" s="2" t="s">
        <v>9</v>
      </c>
      <c r="G269" s="2" t="s">
        <v>19</v>
      </c>
    </row>
    <row r="270" spans="1:7" ht="18" x14ac:dyDescent="0.2">
      <c r="A270" s="2" t="s">
        <v>500</v>
      </c>
      <c r="B270" s="2" t="s">
        <v>569</v>
      </c>
      <c r="C270" s="2">
        <v>3.6</v>
      </c>
      <c r="D270" s="2" t="s">
        <v>544</v>
      </c>
      <c r="E270" s="2" t="s">
        <v>9</v>
      </c>
      <c r="F270" s="2" t="s">
        <v>9</v>
      </c>
      <c r="G270" s="2" t="s">
        <v>19</v>
      </c>
    </row>
    <row r="271" spans="1:7" ht="18" x14ac:dyDescent="0.2">
      <c r="A271" s="2" t="s">
        <v>500</v>
      </c>
      <c r="B271" s="2" t="s">
        <v>570</v>
      </c>
      <c r="C271" s="2">
        <v>3.2</v>
      </c>
      <c r="D271" s="2" t="s">
        <v>571</v>
      </c>
      <c r="E271" s="2" t="s">
        <v>9</v>
      </c>
      <c r="F271" s="2" t="s">
        <v>9</v>
      </c>
      <c r="G271" s="2" t="s">
        <v>19</v>
      </c>
    </row>
    <row r="272" spans="1:7" ht="18" x14ac:dyDescent="0.2">
      <c r="A272" s="2" t="s">
        <v>500</v>
      </c>
      <c r="B272" s="2" t="s">
        <v>572</v>
      </c>
      <c r="C272" s="2">
        <v>3.2</v>
      </c>
      <c r="D272" s="2" t="s">
        <v>573</v>
      </c>
      <c r="E272" s="2" t="s">
        <v>13</v>
      </c>
      <c r="F272" s="2" t="s">
        <v>9</v>
      </c>
      <c r="G272" s="2" t="s">
        <v>19</v>
      </c>
    </row>
    <row r="273" spans="1:7" ht="18" x14ac:dyDescent="0.2">
      <c r="A273" s="2" t="s">
        <v>500</v>
      </c>
      <c r="B273" s="2" t="s">
        <v>574</v>
      </c>
      <c r="C273" s="2">
        <v>3.6</v>
      </c>
      <c r="D273" s="2" t="s">
        <v>575</v>
      </c>
      <c r="E273" s="2" t="s">
        <v>9</v>
      </c>
      <c r="F273" s="2" t="s">
        <v>9</v>
      </c>
      <c r="G273" s="2" t="s">
        <v>19</v>
      </c>
    </row>
    <row r="274" spans="1:7" ht="18" x14ac:dyDescent="0.2">
      <c r="A274" s="2" t="s">
        <v>500</v>
      </c>
      <c r="B274" s="2" t="s">
        <v>576</v>
      </c>
      <c r="C274" s="2">
        <v>3.2</v>
      </c>
      <c r="D274" s="2" t="s">
        <v>577</v>
      </c>
      <c r="E274" s="2" t="s">
        <v>9</v>
      </c>
      <c r="F274" s="2" t="s">
        <v>9</v>
      </c>
      <c r="G274" s="2" t="s">
        <v>19</v>
      </c>
    </row>
    <row r="275" spans="1:7" ht="18" x14ac:dyDescent="0.2">
      <c r="A275" s="2" t="s">
        <v>500</v>
      </c>
      <c r="B275" s="2" t="s">
        <v>578</v>
      </c>
      <c r="C275" s="2">
        <v>3.2</v>
      </c>
      <c r="D275" s="2" t="s">
        <v>579</v>
      </c>
      <c r="E275" s="2" t="s">
        <v>9</v>
      </c>
      <c r="F275" s="2" t="s">
        <v>9</v>
      </c>
      <c r="G275" s="2" t="s">
        <v>19</v>
      </c>
    </row>
    <row r="276" spans="1:7" ht="18" x14ac:dyDescent="0.2">
      <c r="A276" s="2" t="s">
        <v>500</v>
      </c>
      <c r="B276" s="2" t="s">
        <v>580</v>
      </c>
      <c r="C276" s="2">
        <v>2.9</v>
      </c>
      <c r="D276" s="2" t="s">
        <v>581</v>
      </c>
      <c r="E276" s="2" t="s">
        <v>9</v>
      </c>
      <c r="F276" s="2" t="s">
        <v>9</v>
      </c>
      <c r="G276" s="2" t="s">
        <v>19</v>
      </c>
    </row>
    <row r="277" spans="1:7" ht="18" x14ac:dyDescent="0.2">
      <c r="A277" s="2" t="s">
        <v>500</v>
      </c>
      <c r="B277" s="2" t="s">
        <v>582</v>
      </c>
      <c r="C277" s="2">
        <v>3.5</v>
      </c>
      <c r="D277" s="2" t="s">
        <v>583</v>
      </c>
      <c r="E277" s="2" t="s">
        <v>9</v>
      </c>
      <c r="F277" s="2" t="s">
        <v>9</v>
      </c>
      <c r="G277" s="2" t="s">
        <v>19</v>
      </c>
    </row>
    <row r="278" spans="1:7" ht="18" x14ac:dyDescent="0.2">
      <c r="A278" s="2" t="s">
        <v>500</v>
      </c>
      <c r="B278" s="2" t="s">
        <v>584</v>
      </c>
      <c r="C278" s="2">
        <v>3.2</v>
      </c>
      <c r="D278" s="2" t="s">
        <v>585</v>
      </c>
      <c r="E278" s="2" t="s">
        <v>9</v>
      </c>
      <c r="F278" s="2" t="s">
        <v>9</v>
      </c>
      <c r="G278" s="2" t="s">
        <v>19</v>
      </c>
    </row>
    <row r="279" spans="1:7" ht="18" x14ac:dyDescent="0.2">
      <c r="A279" s="2" t="s">
        <v>500</v>
      </c>
      <c r="B279" s="2" t="s">
        <v>586</v>
      </c>
      <c r="C279" s="2">
        <v>3.6</v>
      </c>
      <c r="D279" s="2" t="s">
        <v>587</v>
      </c>
      <c r="E279" s="2" t="s">
        <v>9</v>
      </c>
      <c r="F279" s="2" t="s">
        <v>9</v>
      </c>
      <c r="G279" s="2" t="s">
        <v>19</v>
      </c>
    </row>
    <row r="280" spans="1:7" ht="18" x14ac:dyDescent="0.2">
      <c r="A280" s="2" t="s">
        <v>500</v>
      </c>
      <c r="B280" s="2" t="s">
        <v>588</v>
      </c>
      <c r="C280" s="2">
        <v>3.7</v>
      </c>
      <c r="D280" s="2" t="s">
        <v>589</v>
      </c>
      <c r="E280" s="2" t="s">
        <v>9</v>
      </c>
      <c r="F280" s="2" t="s">
        <v>9</v>
      </c>
      <c r="G280" s="2" t="s">
        <v>19</v>
      </c>
    </row>
    <row r="281" spans="1:7" ht="18" x14ac:dyDescent="0.2">
      <c r="A281" s="2" t="s">
        <v>500</v>
      </c>
      <c r="B281" s="2" t="s">
        <v>590</v>
      </c>
      <c r="C281" s="2">
        <v>2.5</v>
      </c>
      <c r="D281" s="2" t="s">
        <v>591</v>
      </c>
      <c r="E281" s="2" t="s">
        <v>13</v>
      </c>
      <c r="F281" s="2" t="s">
        <v>9</v>
      </c>
      <c r="G281" s="2" t="s">
        <v>19</v>
      </c>
    </row>
    <row r="282" spans="1:7" ht="18" x14ac:dyDescent="0.2">
      <c r="A282" s="2" t="s">
        <v>500</v>
      </c>
      <c r="B282" s="2" t="s">
        <v>592</v>
      </c>
      <c r="C282" s="2">
        <v>2.1</v>
      </c>
      <c r="D282" s="2" t="s">
        <v>593</v>
      </c>
      <c r="E282" s="2" t="s">
        <v>9</v>
      </c>
      <c r="F282" s="2" t="s">
        <v>9</v>
      </c>
      <c r="G282" s="2" t="s">
        <v>19</v>
      </c>
    </row>
    <row r="283" spans="1:7" ht="18" x14ac:dyDescent="0.2">
      <c r="A283" s="2" t="s">
        <v>500</v>
      </c>
      <c r="B283" s="2" t="s">
        <v>594</v>
      </c>
      <c r="C283" s="2">
        <v>3.6</v>
      </c>
      <c r="D283" s="2" t="s">
        <v>595</v>
      </c>
      <c r="E283" s="2" t="s">
        <v>9</v>
      </c>
      <c r="F283" s="2" t="s">
        <v>9</v>
      </c>
      <c r="G283" s="2" t="s">
        <v>19</v>
      </c>
    </row>
    <row r="284" spans="1:7" ht="18" x14ac:dyDescent="0.2">
      <c r="A284" s="2" t="s">
        <v>500</v>
      </c>
      <c r="B284" s="2" t="s">
        <v>596</v>
      </c>
      <c r="C284" s="2">
        <v>3.6</v>
      </c>
      <c r="D284" s="2" t="s">
        <v>597</v>
      </c>
      <c r="E284" s="2" t="s">
        <v>9</v>
      </c>
      <c r="F284" s="2" t="s">
        <v>9</v>
      </c>
      <c r="G284" s="2" t="s">
        <v>19</v>
      </c>
    </row>
    <row r="285" spans="1:7" ht="18" x14ac:dyDescent="0.2">
      <c r="A285" s="2" t="s">
        <v>500</v>
      </c>
      <c r="B285" s="2" t="s">
        <v>598</v>
      </c>
      <c r="C285" s="2">
        <v>2.5</v>
      </c>
      <c r="D285" s="2" t="s">
        <v>599</v>
      </c>
      <c r="E285" s="2" t="s">
        <v>9</v>
      </c>
      <c r="F285" s="2" t="s">
        <v>9</v>
      </c>
      <c r="G285" s="2" t="s">
        <v>19</v>
      </c>
    </row>
    <row r="286" spans="1:7" ht="18" x14ac:dyDescent="0.2">
      <c r="A286" s="2" t="s">
        <v>500</v>
      </c>
      <c r="B286" s="2" t="s">
        <v>600</v>
      </c>
      <c r="C286" s="2">
        <v>3.6</v>
      </c>
      <c r="D286" s="2" t="s">
        <v>601</v>
      </c>
      <c r="E286" s="2" t="s">
        <v>9</v>
      </c>
      <c r="F286" s="2" t="s">
        <v>9</v>
      </c>
      <c r="G286" s="2" t="s">
        <v>19</v>
      </c>
    </row>
    <row r="287" spans="1:7" ht="18" x14ac:dyDescent="0.2">
      <c r="A287" s="2" t="s">
        <v>500</v>
      </c>
      <c r="B287" s="2" t="s">
        <v>602</v>
      </c>
      <c r="C287" s="2">
        <v>3.7</v>
      </c>
      <c r="D287" s="2" t="s">
        <v>603</v>
      </c>
      <c r="E287" s="2" t="s">
        <v>9</v>
      </c>
      <c r="F287" s="2" t="s">
        <v>9</v>
      </c>
      <c r="G287" s="2" t="s">
        <v>19</v>
      </c>
    </row>
    <row r="288" spans="1:7" ht="18" x14ac:dyDescent="0.2">
      <c r="A288" s="2" t="s">
        <v>500</v>
      </c>
      <c r="B288" s="2" t="s">
        <v>604</v>
      </c>
      <c r="C288" s="2">
        <v>3.6</v>
      </c>
      <c r="D288" s="2" t="s">
        <v>605</v>
      </c>
      <c r="E288" s="2" t="s">
        <v>9</v>
      </c>
      <c r="F288" s="2" t="s">
        <v>9</v>
      </c>
      <c r="G288" s="2" t="s">
        <v>19</v>
      </c>
    </row>
    <row r="289" spans="1:7" ht="18" x14ac:dyDescent="0.2">
      <c r="A289" s="2" t="s">
        <v>606</v>
      </c>
      <c r="B289" s="2" t="s">
        <v>607</v>
      </c>
      <c r="C289" s="2">
        <v>2.1</v>
      </c>
      <c r="D289" s="2" t="s">
        <v>608</v>
      </c>
      <c r="E289" s="2" t="s">
        <v>9</v>
      </c>
      <c r="F289" s="2" t="s">
        <v>9</v>
      </c>
      <c r="G289" s="2" t="s">
        <v>19</v>
      </c>
    </row>
    <row r="290" spans="1:7" ht="18" x14ac:dyDescent="0.2">
      <c r="A290" s="2" t="s">
        <v>606</v>
      </c>
      <c r="B290" s="2" t="s">
        <v>609</v>
      </c>
      <c r="C290" s="2">
        <v>2.5</v>
      </c>
      <c r="D290" s="2" t="s">
        <v>610</v>
      </c>
      <c r="E290" s="2" t="s">
        <v>13</v>
      </c>
      <c r="F290" s="2" t="s">
        <v>9</v>
      </c>
      <c r="G290" s="2" t="s">
        <v>19</v>
      </c>
    </row>
    <row r="291" spans="1:7" ht="18" x14ac:dyDescent="0.2">
      <c r="A291" s="2" t="s">
        <v>606</v>
      </c>
      <c r="B291" s="2" t="s">
        <v>611</v>
      </c>
      <c r="C291" s="2">
        <v>2.9</v>
      </c>
      <c r="D291" s="2" t="s">
        <v>612</v>
      </c>
      <c r="E291" s="2" t="s">
        <v>13</v>
      </c>
      <c r="F291" s="2" t="s">
        <v>9</v>
      </c>
      <c r="G291" s="2" t="s">
        <v>19</v>
      </c>
    </row>
    <row r="292" spans="1:7" ht="18" x14ac:dyDescent="0.2">
      <c r="A292" s="2" t="s">
        <v>606</v>
      </c>
      <c r="B292" s="2" t="s">
        <v>613</v>
      </c>
      <c r="C292" s="2">
        <v>2.5</v>
      </c>
      <c r="D292" s="2" t="s">
        <v>614</v>
      </c>
      <c r="E292" s="2" t="s">
        <v>13</v>
      </c>
      <c r="F292" s="2" t="s">
        <v>9</v>
      </c>
      <c r="G292" s="2"/>
    </row>
    <row r="293" spans="1:7" ht="18" x14ac:dyDescent="0.2">
      <c r="A293" s="2" t="s">
        <v>606</v>
      </c>
      <c r="B293" s="2" t="s">
        <v>615</v>
      </c>
      <c r="C293" s="2">
        <v>2.5</v>
      </c>
      <c r="D293" s="2" t="s">
        <v>616</v>
      </c>
      <c r="E293" s="2" t="s">
        <v>13</v>
      </c>
      <c r="F293" s="2" t="s">
        <v>9</v>
      </c>
      <c r="G293" s="2"/>
    </row>
    <row r="294" spans="1:7" ht="18" x14ac:dyDescent="0.2">
      <c r="A294" s="2" t="s">
        <v>606</v>
      </c>
      <c r="B294" s="2" t="s">
        <v>617</v>
      </c>
      <c r="C294" s="2">
        <v>2.9</v>
      </c>
      <c r="D294" s="2" t="s">
        <v>618</v>
      </c>
      <c r="E294" s="2" t="s">
        <v>13</v>
      </c>
      <c r="F294" s="2" t="s">
        <v>9</v>
      </c>
      <c r="G294" s="2" t="s">
        <v>19</v>
      </c>
    </row>
    <row r="295" spans="1:7" ht="18" x14ac:dyDescent="0.2">
      <c r="A295" s="2" t="s">
        <v>619</v>
      </c>
      <c r="B295" s="2" t="s">
        <v>620</v>
      </c>
      <c r="C295" s="2">
        <v>3.3</v>
      </c>
      <c r="D295" s="2" t="s">
        <v>621</v>
      </c>
      <c r="E295" s="2" t="s">
        <v>9</v>
      </c>
      <c r="F295" s="2" t="s">
        <v>13</v>
      </c>
      <c r="G295" s="2"/>
    </row>
    <row r="296" spans="1:7" ht="18" x14ac:dyDescent="0.2">
      <c r="A296" s="2" t="s">
        <v>619</v>
      </c>
      <c r="B296" s="2" t="s">
        <v>622</v>
      </c>
      <c r="C296" s="2">
        <v>3</v>
      </c>
      <c r="D296" s="2" t="s">
        <v>623</v>
      </c>
      <c r="E296" s="2" t="s">
        <v>9</v>
      </c>
      <c r="F296" s="2" t="s">
        <v>13</v>
      </c>
      <c r="G296" s="2"/>
    </row>
    <row r="297" spans="1:7" ht="18" x14ac:dyDescent="0.2">
      <c r="A297" s="2" t="s">
        <v>1245</v>
      </c>
      <c r="B297" s="2" t="s">
        <v>624</v>
      </c>
      <c r="C297" s="2">
        <v>3.1</v>
      </c>
      <c r="D297" s="2" t="s">
        <v>625</v>
      </c>
      <c r="E297" s="2" t="s">
        <v>9</v>
      </c>
      <c r="F297" s="2" t="s">
        <v>9</v>
      </c>
      <c r="G297" s="2"/>
    </row>
    <row r="298" spans="1:7" ht="18" x14ac:dyDescent="0.2">
      <c r="A298" s="2" t="s">
        <v>626</v>
      </c>
      <c r="B298" s="2" t="s">
        <v>627</v>
      </c>
      <c r="C298" s="2">
        <v>3.5</v>
      </c>
      <c r="D298" s="2" t="s">
        <v>628</v>
      </c>
      <c r="E298" s="2" t="s">
        <v>9</v>
      </c>
      <c r="F298" s="2" t="s">
        <v>9</v>
      </c>
      <c r="G298" s="2"/>
    </row>
    <row r="299" spans="1:7" ht="18" x14ac:dyDescent="0.2">
      <c r="A299" s="2" t="s">
        <v>626</v>
      </c>
      <c r="B299" s="2" t="s">
        <v>629</v>
      </c>
      <c r="C299" s="2">
        <v>3.5</v>
      </c>
      <c r="D299" s="2" t="s">
        <v>630</v>
      </c>
      <c r="E299" s="2" t="s">
        <v>9</v>
      </c>
      <c r="F299" s="2" t="s">
        <v>9</v>
      </c>
      <c r="G299" s="2"/>
    </row>
    <row r="300" spans="1:7" ht="18" x14ac:dyDescent="0.2">
      <c r="A300" s="2" t="s">
        <v>626</v>
      </c>
      <c r="B300" s="2" t="s">
        <v>631</v>
      </c>
      <c r="C300" s="2">
        <v>3.1</v>
      </c>
      <c r="D300" s="2" t="s">
        <v>632</v>
      </c>
      <c r="E300" s="2" t="s">
        <v>13</v>
      </c>
      <c r="F300" s="2" t="s">
        <v>9</v>
      </c>
      <c r="G300" s="2" t="s">
        <v>19</v>
      </c>
    </row>
    <row r="301" spans="1:7" ht="18" x14ac:dyDescent="0.2">
      <c r="A301" s="2" t="s">
        <v>633</v>
      </c>
      <c r="B301" s="2" t="s">
        <v>634</v>
      </c>
      <c r="C301" s="2">
        <v>3.2</v>
      </c>
      <c r="D301" s="2" t="s">
        <v>635</v>
      </c>
      <c r="E301" s="2" t="s">
        <v>13</v>
      </c>
      <c r="F301" s="2" t="s">
        <v>9</v>
      </c>
      <c r="G301" s="2" t="s">
        <v>19</v>
      </c>
    </row>
    <row r="302" spans="1:7" ht="18" x14ac:dyDescent="0.2">
      <c r="A302" s="2" t="s">
        <v>633</v>
      </c>
      <c r="B302" s="2" t="s">
        <v>636</v>
      </c>
      <c r="C302" s="2">
        <v>2.9</v>
      </c>
      <c r="D302" s="2" t="s">
        <v>637</v>
      </c>
      <c r="E302" s="2" t="s">
        <v>13</v>
      </c>
      <c r="F302" s="2" t="s">
        <v>9</v>
      </c>
      <c r="G302" s="2" t="s">
        <v>19</v>
      </c>
    </row>
    <row r="303" spans="1:7" ht="18" x14ac:dyDescent="0.2">
      <c r="A303" s="2" t="s">
        <v>638</v>
      </c>
      <c r="B303" s="2" t="s">
        <v>639</v>
      </c>
      <c r="C303" s="2">
        <v>2</v>
      </c>
      <c r="D303" s="2" t="s">
        <v>640</v>
      </c>
      <c r="E303" s="2" t="s">
        <v>13</v>
      </c>
      <c r="F303" s="2" t="s">
        <v>9</v>
      </c>
      <c r="G303" s="2"/>
    </row>
    <row r="304" spans="1:7" ht="18" x14ac:dyDescent="0.2">
      <c r="A304" s="2" t="s">
        <v>638</v>
      </c>
      <c r="B304" s="2" t="s">
        <v>641</v>
      </c>
      <c r="C304" s="2">
        <v>2</v>
      </c>
      <c r="D304" s="2" t="s">
        <v>642</v>
      </c>
      <c r="E304" s="2" t="s">
        <v>13</v>
      </c>
      <c r="F304" s="2" t="s">
        <v>9</v>
      </c>
      <c r="G304" s="2"/>
    </row>
    <row r="305" spans="1:7" ht="18" x14ac:dyDescent="0.2">
      <c r="A305" s="2" t="s">
        <v>643</v>
      </c>
      <c r="B305" s="2" t="s">
        <v>644</v>
      </c>
      <c r="C305" s="2">
        <v>3.5</v>
      </c>
      <c r="D305" s="2" t="s">
        <v>645</v>
      </c>
      <c r="E305" s="2" t="s">
        <v>9</v>
      </c>
      <c r="F305" s="2" t="s">
        <v>9</v>
      </c>
      <c r="G305" s="2"/>
    </row>
    <row r="306" spans="1:7" ht="18" x14ac:dyDescent="0.2">
      <c r="A306" s="2" t="s">
        <v>646</v>
      </c>
      <c r="B306" s="2" t="s">
        <v>647</v>
      </c>
      <c r="C306" s="2">
        <v>3.8</v>
      </c>
      <c r="D306" s="2" t="s">
        <v>648</v>
      </c>
      <c r="E306" s="2" t="s">
        <v>9</v>
      </c>
      <c r="F306" s="2" t="s">
        <v>9</v>
      </c>
      <c r="G306" s="2"/>
    </row>
    <row r="307" spans="1:7" ht="18" x14ac:dyDescent="0.2">
      <c r="A307" s="2" t="s">
        <v>646</v>
      </c>
      <c r="B307" s="2" t="s">
        <v>649</v>
      </c>
      <c r="C307" s="2">
        <v>3.8</v>
      </c>
      <c r="D307" s="2" t="s">
        <v>650</v>
      </c>
      <c r="E307" s="2" t="s">
        <v>9</v>
      </c>
      <c r="F307" s="2" t="s">
        <v>9</v>
      </c>
      <c r="G307" s="2"/>
    </row>
    <row r="308" spans="1:7" ht="18" x14ac:dyDescent="0.2">
      <c r="A308" s="2" t="s">
        <v>1246</v>
      </c>
      <c r="B308" s="2" t="s">
        <v>651</v>
      </c>
      <c r="C308" s="2">
        <v>3.9</v>
      </c>
      <c r="D308" s="2" t="s">
        <v>652</v>
      </c>
      <c r="E308" s="2" t="s">
        <v>9</v>
      </c>
      <c r="F308" s="2" t="s">
        <v>9</v>
      </c>
      <c r="G308" s="2" t="s">
        <v>19</v>
      </c>
    </row>
    <row r="309" spans="1:7" ht="18" x14ac:dyDescent="0.2">
      <c r="A309" s="2" t="s">
        <v>653</v>
      </c>
      <c r="B309" s="2" t="s">
        <v>654</v>
      </c>
      <c r="C309" s="2">
        <v>3.7</v>
      </c>
      <c r="D309" s="2" t="s">
        <v>655</v>
      </c>
      <c r="E309" s="2" t="s">
        <v>13</v>
      </c>
      <c r="F309" s="2" t="s">
        <v>9</v>
      </c>
      <c r="G309" s="2" t="s">
        <v>19</v>
      </c>
    </row>
    <row r="310" spans="1:7" ht="18" x14ac:dyDescent="0.2">
      <c r="A310" s="2" t="s">
        <v>653</v>
      </c>
      <c r="B310" s="2" t="s">
        <v>656</v>
      </c>
      <c r="C310" s="2">
        <v>3.7</v>
      </c>
      <c r="D310" s="2" t="s">
        <v>657</v>
      </c>
      <c r="E310" s="2" t="s">
        <v>13</v>
      </c>
      <c r="F310" s="2" t="s">
        <v>9</v>
      </c>
      <c r="G310" s="2" t="s">
        <v>19</v>
      </c>
    </row>
    <row r="311" spans="1:7" ht="18" x14ac:dyDescent="0.2">
      <c r="A311" s="2" t="s">
        <v>653</v>
      </c>
      <c r="B311" s="2" t="s">
        <v>658</v>
      </c>
      <c r="C311" s="2">
        <v>3.7</v>
      </c>
      <c r="D311" s="2" t="s">
        <v>659</v>
      </c>
      <c r="E311" s="2" t="s">
        <v>13</v>
      </c>
      <c r="F311" s="2" t="s">
        <v>9</v>
      </c>
      <c r="G311" s="2" t="s">
        <v>19</v>
      </c>
    </row>
    <row r="312" spans="1:7" ht="18" x14ac:dyDescent="0.2">
      <c r="A312" s="2" t="s">
        <v>653</v>
      </c>
      <c r="B312" s="2" t="s">
        <v>660</v>
      </c>
      <c r="C312" s="2">
        <v>3.1</v>
      </c>
      <c r="D312" s="2" t="s">
        <v>661</v>
      </c>
      <c r="E312" s="2" t="s">
        <v>9</v>
      </c>
      <c r="F312" s="2" t="s">
        <v>9</v>
      </c>
      <c r="G312" s="2" t="s">
        <v>19</v>
      </c>
    </row>
    <row r="313" spans="1:7" ht="18" x14ac:dyDescent="0.2">
      <c r="A313" s="2" t="s">
        <v>653</v>
      </c>
      <c r="B313" s="2" t="s">
        <v>662</v>
      </c>
      <c r="C313" s="2">
        <v>3.7</v>
      </c>
      <c r="D313" s="2" t="s">
        <v>663</v>
      </c>
      <c r="E313" s="2" t="s">
        <v>13</v>
      </c>
      <c r="F313" s="2" t="s">
        <v>9</v>
      </c>
      <c r="G313" s="2" t="s">
        <v>19</v>
      </c>
    </row>
    <row r="314" spans="1:7" ht="18" x14ac:dyDescent="0.2">
      <c r="A314" s="2" t="s">
        <v>653</v>
      </c>
      <c r="B314" s="2" t="s">
        <v>664</v>
      </c>
      <c r="C314" s="2">
        <v>3</v>
      </c>
      <c r="D314" s="2" t="s">
        <v>665</v>
      </c>
      <c r="E314" s="2" t="s">
        <v>9</v>
      </c>
      <c r="F314" s="2" t="s">
        <v>9</v>
      </c>
      <c r="G314" s="2"/>
    </row>
    <row r="315" spans="1:7" ht="18" x14ac:dyDescent="0.2">
      <c r="A315" s="2" t="s">
        <v>653</v>
      </c>
      <c r="B315" s="2" t="s">
        <v>666</v>
      </c>
      <c r="C315" s="2">
        <v>3</v>
      </c>
      <c r="D315" s="2" t="s">
        <v>667</v>
      </c>
      <c r="E315" s="2" t="s">
        <v>9</v>
      </c>
      <c r="F315" s="2" t="s">
        <v>9</v>
      </c>
      <c r="G315" s="2"/>
    </row>
    <row r="316" spans="1:7" ht="18" x14ac:dyDescent="0.2">
      <c r="A316" s="2" t="s">
        <v>668</v>
      </c>
      <c r="B316" s="2" t="s">
        <v>669</v>
      </c>
      <c r="C316" s="2">
        <v>3.1</v>
      </c>
      <c r="D316" s="2" t="s">
        <v>670</v>
      </c>
      <c r="E316" s="2" t="s">
        <v>9</v>
      </c>
      <c r="F316" s="2" t="s">
        <v>9</v>
      </c>
      <c r="G316" s="2"/>
    </row>
    <row r="317" spans="1:7" ht="18" x14ac:dyDescent="0.2">
      <c r="A317" s="2" t="s">
        <v>671</v>
      </c>
      <c r="B317" s="2" t="s">
        <v>672</v>
      </c>
      <c r="C317" s="2">
        <v>2.6</v>
      </c>
      <c r="D317" s="2" t="s">
        <v>673</v>
      </c>
      <c r="E317" s="2" t="s">
        <v>13</v>
      </c>
      <c r="F317" s="2" t="s">
        <v>9</v>
      </c>
      <c r="G317" s="2" t="s">
        <v>19</v>
      </c>
    </row>
    <row r="318" spans="1:7" ht="18" x14ac:dyDescent="0.2">
      <c r="A318" s="2" t="s">
        <v>671</v>
      </c>
      <c r="B318" s="2" t="s">
        <v>674</v>
      </c>
      <c r="C318" s="2">
        <v>2.6</v>
      </c>
      <c r="D318" s="2" t="s">
        <v>675</v>
      </c>
      <c r="E318" s="2" t="s">
        <v>13</v>
      </c>
      <c r="F318" s="2" t="s">
        <v>9</v>
      </c>
      <c r="G318" s="2" t="s">
        <v>19</v>
      </c>
    </row>
    <row r="319" spans="1:7" ht="18" x14ac:dyDescent="0.2">
      <c r="A319" s="2" t="s">
        <v>671</v>
      </c>
      <c r="B319" s="2" t="s">
        <v>676</v>
      </c>
      <c r="C319" s="2">
        <v>3.2</v>
      </c>
      <c r="D319" s="2" t="s">
        <v>677</v>
      </c>
      <c r="E319" s="2" t="s">
        <v>13</v>
      </c>
      <c r="F319" s="2" t="s">
        <v>9</v>
      </c>
      <c r="G319" s="2" t="s">
        <v>19</v>
      </c>
    </row>
    <row r="320" spans="1:7" ht="18" x14ac:dyDescent="0.2">
      <c r="A320" s="2" t="s">
        <v>671</v>
      </c>
      <c r="B320" s="2" t="s">
        <v>678</v>
      </c>
      <c r="C320" s="2">
        <v>2</v>
      </c>
      <c r="D320" s="2" t="s">
        <v>679</v>
      </c>
      <c r="E320" s="2" t="s">
        <v>13</v>
      </c>
      <c r="F320" s="2" t="s">
        <v>9</v>
      </c>
      <c r="G320" s="2"/>
    </row>
    <row r="321" spans="1:7" ht="18" x14ac:dyDescent="0.2">
      <c r="A321" s="2" t="s">
        <v>671</v>
      </c>
      <c r="B321" s="2" t="s">
        <v>680</v>
      </c>
      <c r="C321" s="2">
        <v>2</v>
      </c>
      <c r="D321" s="2" t="s">
        <v>681</v>
      </c>
      <c r="E321" s="2" t="s">
        <v>13</v>
      </c>
      <c r="F321" s="2" t="s">
        <v>9</v>
      </c>
      <c r="G321" s="2"/>
    </row>
    <row r="322" spans="1:7" ht="18" x14ac:dyDescent="0.2">
      <c r="A322" s="2" t="s">
        <v>671</v>
      </c>
      <c r="B322" s="2" t="s">
        <v>682</v>
      </c>
      <c r="C322" s="2">
        <v>2.1</v>
      </c>
      <c r="D322" s="2" t="s">
        <v>683</v>
      </c>
      <c r="E322" s="2" t="s">
        <v>13</v>
      </c>
      <c r="F322" s="2" t="s">
        <v>9</v>
      </c>
      <c r="G322" s="2" t="s">
        <v>19</v>
      </c>
    </row>
    <row r="323" spans="1:7" ht="18" x14ac:dyDescent="0.2">
      <c r="A323" s="2" t="s">
        <v>671</v>
      </c>
      <c r="B323" s="2" t="s">
        <v>684</v>
      </c>
      <c r="C323" s="2">
        <v>3.4</v>
      </c>
      <c r="D323" s="2" t="s">
        <v>685</v>
      </c>
      <c r="E323" s="2" t="s">
        <v>13</v>
      </c>
      <c r="F323" s="2" t="s">
        <v>9</v>
      </c>
      <c r="G323" s="2" t="s">
        <v>19</v>
      </c>
    </row>
    <row r="324" spans="1:7" ht="18" x14ac:dyDescent="0.2">
      <c r="A324" s="2" t="s">
        <v>671</v>
      </c>
      <c r="B324" s="2" t="s">
        <v>686</v>
      </c>
      <c r="C324" s="2">
        <v>3.2</v>
      </c>
      <c r="D324" s="2" t="s">
        <v>687</v>
      </c>
      <c r="E324" s="2" t="s">
        <v>9</v>
      </c>
      <c r="F324" s="2" t="s">
        <v>9</v>
      </c>
      <c r="G324" s="2" t="s">
        <v>19</v>
      </c>
    </row>
    <row r="325" spans="1:7" ht="18" x14ac:dyDescent="0.2">
      <c r="A325" s="2" t="s">
        <v>671</v>
      </c>
      <c r="B325" s="2" t="s">
        <v>688</v>
      </c>
      <c r="C325" s="2">
        <v>2.5</v>
      </c>
      <c r="D325" s="2" t="s">
        <v>689</v>
      </c>
      <c r="E325" s="2" t="s">
        <v>13</v>
      </c>
      <c r="F325" s="2" t="s">
        <v>9</v>
      </c>
      <c r="G325" s="2"/>
    </row>
    <row r="326" spans="1:7" ht="18" x14ac:dyDescent="0.2">
      <c r="A326" s="2" t="s">
        <v>671</v>
      </c>
      <c r="B326" s="2" t="s">
        <v>690</v>
      </c>
      <c r="C326" s="2">
        <v>2.5</v>
      </c>
      <c r="D326" s="2" t="s">
        <v>691</v>
      </c>
      <c r="E326" s="2" t="s">
        <v>9</v>
      </c>
      <c r="F326" s="2" t="s">
        <v>9</v>
      </c>
      <c r="G326" s="2" t="s">
        <v>19</v>
      </c>
    </row>
    <row r="327" spans="1:7" ht="18" x14ac:dyDescent="0.2">
      <c r="A327" s="2" t="s">
        <v>671</v>
      </c>
      <c r="B327" s="2" t="s">
        <v>692</v>
      </c>
      <c r="C327" s="2">
        <v>2</v>
      </c>
      <c r="D327" s="2" t="s">
        <v>693</v>
      </c>
      <c r="E327" s="2" t="s">
        <v>13</v>
      </c>
      <c r="F327" s="2" t="s">
        <v>9</v>
      </c>
      <c r="G327" s="2"/>
    </row>
    <row r="328" spans="1:7" ht="18" x14ac:dyDescent="0.2">
      <c r="A328" s="2" t="s">
        <v>671</v>
      </c>
      <c r="B328" s="2" t="s">
        <v>694</v>
      </c>
      <c r="C328" s="2">
        <v>2.9</v>
      </c>
      <c r="D328" s="2" t="s">
        <v>695</v>
      </c>
      <c r="E328" s="2" t="s">
        <v>13</v>
      </c>
      <c r="F328" s="2" t="s">
        <v>9</v>
      </c>
      <c r="G328" s="2" t="s">
        <v>19</v>
      </c>
    </row>
    <row r="329" spans="1:7" ht="18" x14ac:dyDescent="0.2">
      <c r="A329" s="2" t="s">
        <v>671</v>
      </c>
      <c r="B329" s="2" t="s">
        <v>696</v>
      </c>
      <c r="C329" s="2">
        <v>3.2</v>
      </c>
      <c r="D329" s="2" t="s">
        <v>697</v>
      </c>
      <c r="E329" s="2" t="s">
        <v>9</v>
      </c>
      <c r="F329" s="2" t="s">
        <v>9</v>
      </c>
      <c r="G329" s="2" t="s">
        <v>19</v>
      </c>
    </row>
    <row r="330" spans="1:7" ht="18" x14ac:dyDescent="0.2">
      <c r="A330" s="2" t="s">
        <v>671</v>
      </c>
      <c r="B330" s="2" t="s">
        <v>698</v>
      </c>
      <c r="C330" s="2">
        <v>3.2</v>
      </c>
      <c r="D330" s="2" t="s">
        <v>699</v>
      </c>
      <c r="E330" s="2" t="s">
        <v>13</v>
      </c>
      <c r="F330" s="2" t="s">
        <v>9</v>
      </c>
      <c r="G330" s="2" t="s">
        <v>19</v>
      </c>
    </row>
    <row r="331" spans="1:7" ht="18" x14ac:dyDescent="0.2">
      <c r="A331" s="2" t="s">
        <v>671</v>
      </c>
      <c r="B331" s="2" t="s">
        <v>700</v>
      </c>
      <c r="C331" s="2">
        <v>3.2</v>
      </c>
      <c r="D331" s="2" t="s">
        <v>701</v>
      </c>
      <c r="E331" s="2" t="s">
        <v>9</v>
      </c>
      <c r="F331" s="2" t="s">
        <v>9</v>
      </c>
      <c r="G331" s="2" t="s">
        <v>19</v>
      </c>
    </row>
    <row r="332" spans="1:7" ht="18" x14ac:dyDescent="0.2">
      <c r="A332" s="2" t="s">
        <v>671</v>
      </c>
      <c r="B332" s="2" t="s">
        <v>702</v>
      </c>
      <c r="C332" s="2">
        <v>2</v>
      </c>
      <c r="D332" s="2" t="s">
        <v>703</v>
      </c>
      <c r="E332" s="2" t="s">
        <v>9</v>
      </c>
      <c r="F332" s="2" t="s">
        <v>9</v>
      </c>
      <c r="G332" s="2"/>
    </row>
    <row r="333" spans="1:7" ht="18" x14ac:dyDescent="0.2">
      <c r="A333" s="2" t="s">
        <v>671</v>
      </c>
      <c r="B333" s="2" t="s">
        <v>704</v>
      </c>
      <c r="C333" s="2">
        <v>2.9</v>
      </c>
      <c r="D333" s="2" t="s">
        <v>705</v>
      </c>
      <c r="E333" s="2" t="s">
        <v>13</v>
      </c>
      <c r="F333" s="2" t="s">
        <v>9</v>
      </c>
      <c r="G333" s="2" t="s">
        <v>19</v>
      </c>
    </row>
    <row r="334" spans="1:7" ht="18" x14ac:dyDescent="0.2">
      <c r="A334" s="2" t="s">
        <v>671</v>
      </c>
      <c r="B334" s="2" t="s">
        <v>706</v>
      </c>
      <c r="C334" s="2">
        <v>2.9</v>
      </c>
      <c r="D334" s="2" t="s">
        <v>707</v>
      </c>
      <c r="E334" s="2" t="s">
        <v>13</v>
      </c>
      <c r="F334" s="2" t="s">
        <v>9</v>
      </c>
      <c r="G334" s="2" t="s">
        <v>19</v>
      </c>
    </row>
    <row r="335" spans="1:7" ht="18" x14ac:dyDescent="0.2">
      <c r="A335" s="2" t="s">
        <v>708</v>
      </c>
      <c r="B335" s="2" t="s">
        <v>709</v>
      </c>
      <c r="C335" s="2">
        <v>2.1</v>
      </c>
      <c r="D335" s="2" t="s">
        <v>710</v>
      </c>
      <c r="E335" s="2" t="s">
        <v>13</v>
      </c>
      <c r="F335" s="2" t="s">
        <v>9</v>
      </c>
      <c r="G335" s="2" t="s">
        <v>19</v>
      </c>
    </row>
    <row r="336" spans="1:7" ht="18" x14ac:dyDescent="0.2">
      <c r="A336" s="2" t="s">
        <v>1247</v>
      </c>
      <c r="B336" s="2" t="s">
        <v>711</v>
      </c>
      <c r="C336" s="2">
        <v>3.9</v>
      </c>
      <c r="D336" s="2" t="s">
        <v>712</v>
      </c>
      <c r="E336" s="2" t="s">
        <v>9</v>
      </c>
      <c r="F336" s="2" t="s">
        <v>9</v>
      </c>
      <c r="G336" s="2" t="s">
        <v>19</v>
      </c>
    </row>
    <row r="337" spans="1:7" ht="18" x14ac:dyDescent="0.2">
      <c r="A337" s="2" t="s">
        <v>713</v>
      </c>
      <c r="B337" s="2" t="s">
        <v>714</v>
      </c>
      <c r="C337" s="2">
        <v>3.1</v>
      </c>
      <c r="D337" s="2" t="s">
        <v>715</v>
      </c>
      <c r="E337" s="2" t="s">
        <v>13</v>
      </c>
      <c r="F337" s="2" t="s">
        <v>9</v>
      </c>
      <c r="G337" s="2" t="s">
        <v>19</v>
      </c>
    </row>
    <row r="338" spans="1:7" ht="18" x14ac:dyDescent="0.2">
      <c r="A338" s="2" t="s">
        <v>716</v>
      </c>
      <c r="B338" s="2" t="s">
        <v>717</v>
      </c>
      <c r="C338" s="2">
        <v>2</v>
      </c>
      <c r="D338" s="2" t="s">
        <v>718</v>
      </c>
      <c r="E338" s="2" t="s">
        <v>13</v>
      </c>
      <c r="F338" s="2" t="s">
        <v>9</v>
      </c>
      <c r="G338" s="2"/>
    </row>
    <row r="339" spans="1:7" ht="18" x14ac:dyDescent="0.2">
      <c r="A339" s="2" t="s">
        <v>716</v>
      </c>
      <c r="B339" s="2" t="s">
        <v>719</v>
      </c>
      <c r="C339" s="2">
        <v>3</v>
      </c>
      <c r="D339" s="2" t="s">
        <v>720</v>
      </c>
      <c r="E339" s="2" t="s">
        <v>13</v>
      </c>
      <c r="F339" s="2" t="s">
        <v>9</v>
      </c>
      <c r="G339" s="2"/>
    </row>
    <row r="340" spans="1:7" ht="18" x14ac:dyDescent="0.2">
      <c r="A340" s="2" t="s">
        <v>721</v>
      </c>
      <c r="B340" s="2" t="s">
        <v>722</v>
      </c>
      <c r="C340" s="2">
        <v>3</v>
      </c>
      <c r="D340" s="2" t="s">
        <v>723</v>
      </c>
      <c r="E340" s="2" t="s">
        <v>13</v>
      </c>
      <c r="F340" s="2" t="s">
        <v>9</v>
      </c>
      <c r="G340" s="2" t="s">
        <v>19</v>
      </c>
    </row>
    <row r="341" spans="1:7" ht="18" x14ac:dyDescent="0.2">
      <c r="A341" s="2" t="s">
        <v>721</v>
      </c>
      <c r="B341" s="2" t="s">
        <v>724</v>
      </c>
      <c r="C341" s="2">
        <v>3</v>
      </c>
      <c r="D341" s="2" t="s">
        <v>725</v>
      </c>
      <c r="E341" s="2" t="s">
        <v>13</v>
      </c>
      <c r="F341" s="2" t="s">
        <v>9</v>
      </c>
      <c r="G341" s="2" t="s">
        <v>19</v>
      </c>
    </row>
    <row r="342" spans="1:7" ht="18" x14ac:dyDescent="0.2">
      <c r="A342" s="2" t="s">
        <v>726</v>
      </c>
      <c r="B342" s="2" t="s">
        <v>727</v>
      </c>
      <c r="C342" s="2">
        <v>3.2</v>
      </c>
      <c r="D342" s="2" t="s">
        <v>728</v>
      </c>
      <c r="E342" s="2" t="s">
        <v>13</v>
      </c>
      <c r="F342" s="2" t="s">
        <v>9</v>
      </c>
      <c r="G342" s="2" t="s">
        <v>19</v>
      </c>
    </row>
    <row r="343" spans="1:7" ht="18" x14ac:dyDescent="0.2">
      <c r="A343" s="2" t="s">
        <v>726</v>
      </c>
      <c r="B343" s="2" t="s">
        <v>729</v>
      </c>
      <c r="C343" s="2">
        <v>3.2</v>
      </c>
      <c r="D343" s="2" t="s">
        <v>730</v>
      </c>
      <c r="E343" s="2" t="s">
        <v>13</v>
      </c>
      <c r="F343" s="2" t="s">
        <v>9</v>
      </c>
      <c r="G343" s="2" t="s">
        <v>19</v>
      </c>
    </row>
    <row r="344" spans="1:7" ht="18" x14ac:dyDescent="0.2">
      <c r="A344" s="2" t="s">
        <v>731</v>
      </c>
      <c r="B344" s="2" t="s">
        <v>732</v>
      </c>
      <c r="C344" s="2">
        <v>3.2</v>
      </c>
      <c r="D344" s="2" t="s">
        <v>733</v>
      </c>
      <c r="E344" s="2" t="s">
        <v>13</v>
      </c>
      <c r="F344" s="2" t="s">
        <v>9</v>
      </c>
      <c r="G344" s="2" t="s">
        <v>19</v>
      </c>
    </row>
    <row r="345" spans="1:7" ht="18" x14ac:dyDescent="0.2">
      <c r="A345" s="2" t="s">
        <v>731</v>
      </c>
      <c r="B345" s="2" t="s">
        <v>734</v>
      </c>
      <c r="C345" s="2">
        <v>2.9</v>
      </c>
      <c r="D345" s="2" t="s">
        <v>735</v>
      </c>
      <c r="E345" s="2" t="s">
        <v>13</v>
      </c>
      <c r="F345" s="2" t="s">
        <v>9</v>
      </c>
      <c r="G345" s="2" t="s">
        <v>19</v>
      </c>
    </row>
    <row r="346" spans="1:7" ht="18" x14ac:dyDescent="0.2">
      <c r="A346" s="2" t="s">
        <v>731</v>
      </c>
      <c r="B346" s="2" t="s">
        <v>736</v>
      </c>
      <c r="C346" s="2">
        <v>2.9</v>
      </c>
      <c r="D346" s="2" t="s">
        <v>737</v>
      </c>
      <c r="E346" s="2" t="s">
        <v>13</v>
      </c>
      <c r="F346" s="2" t="s">
        <v>9</v>
      </c>
      <c r="G346" s="2" t="s">
        <v>19</v>
      </c>
    </row>
    <row r="347" spans="1:7" ht="18" x14ac:dyDescent="0.2">
      <c r="A347" s="2" t="s">
        <v>738</v>
      </c>
      <c r="B347" s="2" t="s">
        <v>739</v>
      </c>
      <c r="C347" s="2">
        <v>3.8</v>
      </c>
      <c r="D347" s="2" t="s">
        <v>740</v>
      </c>
      <c r="E347" s="2" t="s">
        <v>9</v>
      </c>
      <c r="F347" s="2" t="s">
        <v>9</v>
      </c>
      <c r="G347" s="2"/>
    </row>
    <row r="348" spans="1:7" ht="18" x14ac:dyDescent="0.2">
      <c r="A348" s="2" t="s">
        <v>738</v>
      </c>
      <c r="B348" s="2" t="s">
        <v>741</v>
      </c>
      <c r="C348" s="2">
        <v>3.8</v>
      </c>
      <c r="D348" s="2" t="s">
        <v>742</v>
      </c>
      <c r="E348" s="2" t="s">
        <v>9</v>
      </c>
      <c r="F348" s="2" t="s">
        <v>9</v>
      </c>
      <c r="G348" s="2"/>
    </row>
    <row r="349" spans="1:7" ht="18" x14ac:dyDescent="0.2">
      <c r="A349" s="2" t="s">
        <v>743</v>
      </c>
      <c r="B349" s="2" t="s">
        <v>744</v>
      </c>
      <c r="C349" s="2">
        <v>3.8</v>
      </c>
      <c r="D349" s="2" t="s">
        <v>740</v>
      </c>
      <c r="E349" s="2" t="s">
        <v>9</v>
      </c>
      <c r="F349" s="2" t="s">
        <v>9</v>
      </c>
      <c r="G349" s="2"/>
    </row>
    <row r="350" spans="1:7" ht="18" x14ac:dyDescent="0.2">
      <c r="A350" s="2" t="s">
        <v>743</v>
      </c>
      <c r="B350" s="2" t="s">
        <v>745</v>
      </c>
      <c r="C350" s="2">
        <v>3.8</v>
      </c>
      <c r="D350" s="2" t="s">
        <v>742</v>
      </c>
      <c r="E350" s="2" t="s">
        <v>9</v>
      </c>
      <c r="F350" s="2" t="s">
        <v>9</v>
      </c>
      <c r="G350" s="2"/>
    </row>
    <row r="351" spans="1:7" ht="18" x14ac:dyDescent="0.2">
      <c r="A351" s="2" t="s">
        <v>746</v>
      </c>
      <c r="B351" s="2" t="s">
        <v>747</v>
      </c>
      <c r="C351" s="2">
        <v>3.4</v>
      </c>
      <c r="D351" s="2" t="s">
        <v>748</v>
      </c>
      <c r="E351" s="2" t="s">
        <v>13</v>
      </c>
      <c r="F351" s="2" t="s">
        <v>9</v>
      </c>
      <c r="G351" s="2"/>
    </row>
    <row r="352" spans="1:7" ht="18" x14ac:dyDescent="0.2">
      <c r="A352" s="2" t="s">
        <v>749</v>
      </c>
      <c r="B352" s="2" t="s">
        <v>750</v>
      </c>
      <c r="C352" s="2">
        <v>2.7</v>
      </c>
      <c r="D352" s="2" t="s">
        <v>751</v>
      </c>
      <c r="E352" s="2" t="s">
        <v>13</v>
      </c>
      <c r="F352" s="2" t="s">
        <v>9</v>
      </c>
      <c r="G352" s="2" t="s">
        <v>19</v>
      </c>
    </row>
    <row r="353" spans="1:7" ht="18" x14ac:dyDescent="0.2">
      <c r="A353" s="2" t="s">
        <v>749</v>
      </c>
      <c r="B353" s="2" t="s">
        <v>752</v>
      </c>
      <c r="C353" s="2">
        <v>3.2</v>
      </c>
      <c r="D353" s="2" t="s">
        <v>753</v>
      </c>
      <c r="E353" s="2" t="s">
        <v>13</v>
      </c>
      <c r="F353" s="2" t="s">
        <v>9</v>
      </c>
      <c r="G353" s="2" t="s">
        <v>19</v>
      </c>
    </row>
    <row r="354" spans="1:7" ht="18" x14ac:dyDescent="0.2">
      <c r="A354" s="2" t="s">
        <v>749</v>
      </c>
      <c r="B354" s="2" t="s">
        <v>754</v>
      </c>
      <c r="C354" s="2">
        <v>3.2</v>
      </c>
      <c r="D354" s="2" t="s">
        <v>755</v>
      </c>
      <c r="E354" s="2" t="s">
        <v>13</v>
      </c>
      <c r="F354" s="2" t="s">
        <v>9</v>
      </c>
      <c r="G354" s="2" t="s">
        <v>19</v>
      </c>
    </row>
    <row r="355" spans="1:7" ht="18" x14ac:dyDescent="0.2">
      <c r="A355" s="2" t="s">
        <v>749</v>
      </c>
      <c r="B355" s="2" t="s">
        <v>756</v>
      </c>
      <c r="C355" s="2">
        <v>2.7</v>
      </c>
      <c r="D355" s="2" t="s">
        <v>757</v>
      </c>
      <c r="E355" s="2" t="s">
        <v>13</v>
      </c>
      <c r="F355" s="2" t="s">
        <v>9</v>
      </c>
      <c r="G355" s="2" t="s">
        <v>19</v>
      </c>
    </row>
    <row r="356" spans="1:7" ht="18" x14ac:dyDescent="0.2">
      <c r="A356" s="2" t="s">
        <v>758</v>
      </c>
      <c r="B356" s="2" t="s">
        <v>759</v>
      </c>
      <c r="C356" s="2">
        <v>3.2</v>
      </c>
      <c r="D356" s="2" t="s">
        <v>760</v>
      </c>
      <c r="E356" s="2" t="s">
        <v>9</v>
      </c>
      <c r="F356" s="2" t="s">
        <v>9</v>
      </c>
      <c r="G356" s="2" t="s">
        <v>19</v>
      </c>
    </row>
    <row r="357" spans="1:7" ht="18" x14ac:dyDescent="0.2">
      <c r="A357" s="2" t="s">
        <v>758</v>
      </c>
      <c r="B357" s="2" t="s">
        <v>761</v>
      </c>
      <c r="C357" s="2">
        <v>3.2</v>
      </c>
      <c r="D357" s="2" t="s">
        <v>762</v>
      </c>
      <c r="E357" s="2" t="s">
        <v>9</v>
      </c>
      <c r="F357" s="2" t="s">
        <v>9</v>
      </c>
      <c r="G357" s="2" t="s">
        <v>19</v>
      </c>
    </row>
    <row r="358" spans="1:7" ht="18" x14ac:dyDescent="0.2">
      <c r="A358" s="2" t="s">
        <v>763</v>
      </c>
      <c r="B358" s="2" t="s">
        <v>764</v>
      </c>
      <c r="C358" s="2">
        <v>2.6</v>
      </c>
      <c r="D358" s="2" t="s">
        <v>765</v>
      </c>
      <c r="E358" s="2" t="s">
        <v>13</v>
      </c>
      <c r="F358" s="2" t="s">
        <v>9</v>
      </c>
      <c r="G358" s="2"/>
    </row>
    <row r="359" spans="1:7" ht="18" x14ac:dyDescent="0.2">
      <c r="A359" s="2" t="s">
        <v>763</v>
      </c>
      <c r="B359" s="2" t="s">
        <v>766</v>
      </c>
      <c r="C359" s="2">
        <v>2.4</v>
      </c>
      <c r="D359" s="2" t="s">
        <v>767</v>
      </c>
      <c r="E359" s="2" t="s">
        <v>13</v>
      </c>
      <c r="F359" s="2" t="s">
        <v>9</v>
      </c>
      <c r="G359" s="2" t="s">
        <v>19</v>
      </c>
    </row>
    <row r="360" spans="1:7" ht="18" x14ac:dyDescent="0.2">
      <c r="A360" s="2" t="s">
        <v>763</v>
      </c>
      <c r="B360" s="2" t="s">
        <v>768</v>
      </c>
      <c r="C360" s="2">
        <v>2.4</v>
      </c>
      <c r="D360" s="2" t="s">
        <v>769</v>
      </c>
      <c r="E360" s="2" t="s">
        <v>13</v>
      </c>
      <c r="F360" s="2" t="s">
        <v>9</v>
      </c>
      <c r="G360" s="2" t="s">
        <v>19</v>
      </c>
    </row>
    <row r="361" spans="1:7" ht="18" x14ac:dyDescent="0.2">
      <c r="A361" s="2" t="s">
        <v>763</v>
      </c>
      <c r="B361" s="2" t="s">
        <v>770</v>
      </c>
      <c r="C361" s="2">
        <v>3.1</v>
      </c>
      <c r="D361" s="2" t="s">
        <v>771</v>
      </c>
      <c r="E361" s="2" t="s">
        <v>9</v>
      </c>
      <c r="F361" s="2" t="s">
        <v>9</v>
      </c>
      <c r="G361" s="2" t="s">
        <v>19</v>
      </c>
    </row>
    <row r="362" spans="1:7" ht="18" x14ac:dyDescent="0.2">
      <c r="A362" s="2" t="s">
        <v>763</v>
      </c>
      <c r="B362" s="2" t="s">
        <v>772</v>
      </c>
      <c r="C362" s="2">
        <v>3.1</v>
      </c>
      <c r="D362" s="2" t="s">
        <v>773</v>
      </c>
      <c r="E362" s="2" t="s">
        <v>13</v>
      </c>
      <c r="F362" s="2" t="s">
        <v>9</v>
      </c>
      <c r="G362" s="2" t="s">
        <v>19</v>
      </c>
    </row>
    <row r="363" spans="1:7" ht="18" x14ac:dyDescent="0.2">
      <c r="A363" s="2" t="s">
        <v>763</v>
      </c>
      <c r="B363" s="2" t="s">
        <v>774</v>
      </c>
      <c r="C363" s="2">
        <v>2.5</v>
      </c>
      <c r="D363" s="2" t="s">
        <v>775</v>
      </c>
      <c r="E363" s="2" t="s">
        <v>13</v>
      </c>
      <c r="F363" s="2" t="s">
        <v>9</v>
      </c>
      <c r="G363" s="2" t="s">
        <v>19</v>
      </c>
    </row>
    <row r="364" spans="1:7" ht="18" x14ac:dyDescent="0.2">
      <c r="A364" s="2" t="s">
        <v>763</v>
      </c>
      <c r="B364" s="2" t="s">
        <v>776</v>
      </c>
      <c r="C364" s="2">
        <v>2.6</v>
      </c>
      <c r="D364" s="2" t="s">
        <v>777</v>
      </c>
      <c r="E364" s="2" t="s">
        <v>13</v>
      </c>
      <c r="F364" s="2" t="s">
        <v>9</v>
      </c>
      <c r="G364" s="2" t="s">
        <v>19</v>
      </c>
    </row>
    <row r="365" spans="1:7" ht="18" x14ac:dyDescent="0.2">
      <c r="A365" s="2" t="s">
        <v>763</v>
      </c>
      <c r="B365" s="2" t="s">
        <v>778</v>
      </c>
      <c r="C365" s="2">
        <v>2.6</v>
      </c>
      <c r="D365" s="2" t="s">
        <v>779</v>
      </c>
      <c r="E365" s="2" t="s">
        <v>13</v>
      </c>
      <c r="F365" s="2" t="s">
        <v>9</v>
      </c>
      <c r="G365" s="2" t="s">
        <v>19</v>
      </c>
    </row>
    <row r="366" spans="1:7" ht="18" x14ac:dyDescent="0.2">
      <c r="A366" s="2" t="s">
        <v>763</v>
      </c>
      <c r="B366" s="2" t="s">
        <v>780</v>
      </c>
      <c r="C366" s="2">
        <v>3.1</v>
      </c>
      <c r="D366" s="2" t="s">
        <v>781</v>
      </c>
      <c r="E366" s="2" t="s">
        <v>9</v>
      </c>
      <c r="F366" s="2" t="s">
        <v>9</v>
      </c>
      <c r="G366" s="2" t="s">
        <v>19</v>
      </c>
    </row>
    <row r="367" spans="1:7" ht="18" x14ac:dyDescent="0.2">
      <c r="A367" s="2" t="s">
        <v>763</v>
      </c>
      <c r="B367" s="2" t="s">
        <v>782</v>
      </c>
      <c r="C367" s="2">
        <v>2.6</v>
      </c>
      <c r="D367" s="2" t="s">
        <v>783</v>
      </c>
      <c r="E367" s="2" t="s">
        <v>13</v>
      </c>
      <c r="F367" s="2" t="s">
        <v>9</v>
      </c>
      <c r="G367" s="2" t="s">
        <v>19</v>
      </c>
    </row>
    <row r="368" spans="1:7" ht="18" x14ac:dyDescent="0.2">
      <c r="A368" s="2" t="s">
        <v>763</v>
      </c>
      <c r="B368" s="2" t="s">
        <v>784</v>
      </c>
      <c r="C368" s="2">
        <v>2.6</v>
      </c>
      <c r="D368" s="2" t="s">
        <v>785</v>
      </c>
      <c r="E368" s="2" t="s">
        <v>13</v>
      </c>
      <c r="F368" s="2" t="s">
        <v>9</v>
      </c>
      <c r="G368" s="2" t="s">
        <v>19</v>
      </c>
    </row>
    <row r="369" spans="1:7" ht="18" x14ac:dyDescent="0.2">
      <c r="A369" s="2" t="s">
        <v>763</v>
      </c>
      <c r="B369" s="2" t="s">
        <v>786</v>
      </c>
      <c r="C369" s="2">
        <v>2.6</v>
      </c>
      <c r="D369" s="2" t="s">
        <v>787</v>
      </c>
      <c r="E369" s="2" t="s">
        <v>13</v>
      </c>
      <c r="F369" s="2" t="s">
        <v>9</v>
      </c>
      <c r="G369" s="2" t="s">
        <v>19</v>
      </c>
    </row>
    <row r="370" spans="1:7" ht="18" x14ac:dyDescent="0.2">
      <c r="A370" s="2" t="s">
        <v>763</v>
      </c>
      <c r="B370" s="2" t="s">
        <v>788</v>
      </c>
      <c r="C370" s="2">
        <v>2.6</v>
      </c>
      <c r="D370" s="2" t="s">
        <v>789</v>
      </c>
      <c r="E370" s="2" t="s">
        <v>13</v>
      </c>
      <c r="F370" s="2" t="s">
        <v>9</v>
      </c>
      <c r="G370" s="2" t="s">
        <v>19</v>
      </c>
    </row>
    <row r="371" spans="1:7" ht="18" x14ac:dyDescent="0.2">
      <c r="A371" s="2" t="s">
        <v>763</v>
      </c>
      <c r="B371" s="2" t="s">
        <v>790</v>
      </c>
      <c r="C371" s="2">
        <v>2.7</v>
      </c>
      <c r="D371" s="2" t="s">
        <v>791</v>
      </c>
      <c r="E371" s="2" t="s">
        <v>13</v>
      </c>
      <c r="F371" s="2" t="s">
        <v>9</v>
      </c>
      <c r="G371" s="2" t="s">
        <v>19</v>
      </c>
    </row>
    <row r="372" spans="1:7" ht="18" x14ac:dyDescent="0.2">
      <c r="A372" s="2" t="s">
        <v>763</v>
      </c>
      <c r="B372" s="2" t="s">
        <v>792</v>
      </c>
      <c r="C372" s="2">
        <v>2.6</v>
      </c>
      <c r="D372" s="2" t="s">
        <v>793</v>
      </c>
      <c r="E372" s="2" t="s">
        <v>13</v>
      </c>
      <c r="F372" s="2" t="s">
        <v>9</v>
      </c>
      <c r="G372" s="2" t="s">
        <v>19</v>
      </c>
    </row>
    <row r="373" spans="1:7" ht="18" x14ac:dyDescent="0.2">
      <c r="A373" s="2" t="s">
        <v>763</v>
      </c>
      <c r="B373" s="2" t="s">
        <v>794</v>
      </c>
      <c r="C373" s="2">
        <v>2.6</v>
      </c>
      <c r="D373" s="2" t="s">
        <v>795</v>
      </c>
      <c r="E373" s="2" t="s">
        <v>13</v>
      </c>
      <c r="F373" s="2" t="s">
        <v>9</v>
      </c>
      <c r="G373" s="2" t="s">
        <v>19</v>
      </c>
    </row>
    <row r="374" spans="1:7" ht="18" x14ac:dyDescent="0.2">
      <c r="A374" s="2" t="s">
        <v>763</v>
      </c>
      <c r="B374" s="2" t="s">
        <v>796</v>
      </c>
      <c r="C374" s="2">
        <v>2.6</v>
      </c>
      <c r="D374" s="2" t="s">
        <v>797</v>
      </c>
      <c r="E374" s="2" t="s">
        <v>13</v>
      </c>
      <c r="F374" s="2" t="s">
        <v>9</v>
      </c>
      <c r="G374" s="2" t="s">
        <v>19</v>
      </c>
    </row>
    <row r="375" spans="1:7" ht="18" x14ac:dyDescent="0.2">
      <c r="A375" s="2" t="s">
        <v>763</v>
      </c>
      <c r="B375" s="2" t="s">
        <v>798</v>
      </c>
      <c r="C375" s="2">
        <v>2.6</v>
      </c>
      <c r="D375" s="2" t="s">
        <v>799</v>
      </c>
      <c r="E375" s="2" t="s">
        <v>13</v>
      </c>
      <c r="F375" s="2" t="s">
        <v>9</v>
      </c>
      <c r="G375" s="2" t="s">
        <v>19</v>
      </c>
    </row>
    <row r="376" spans="1:7" ht="18" x14ac:dyDescent="0.2">
      <c r="A376" s="2" t="s">
        <v>763</v>
      </c>
      <c r="B376" s="2" t="s">
        <v>800</v>
      </c>
      <c r="C376" s="2">
        <v>3.1</v>
      </c>
      <c r="D376" s="2" t="s">
        <v>801</v>
      </c>
      <c r="E376" s="2" t="s">
        <v>9</v>
      </c>
      <c r="F376" s="2" t="s">
        <v>9</v>
      </c>
      <c r="G376" s="2" t="s">
        <v>19</v>
      </c>
    </row>
    <row r="377" spans="1:7" ht="18" x14ac:dyDescent="0.2">
      <c r="A377" s="2" t="s">
        <v>763</v>
      </c>
      <c r="B377" s="2" t="s">
        <v>802</v>
      </c>
      <c r="C377" s="2">
        <v>2.6</v>
      </c>
      <c r="D377" s="2" t="s">
        <v>803</v>
      </c>
      <c r="E377" s="2" t="s">
        <v>13</v>
      </c>
      <c r="F377" s="2" t="s">
        <v>9</v>
      </c>
      <c r="G377" s="2" t="s">
        <v>19</v>
      </c>
    </row>
    <row r="378" spans="1:7" ht="18" x14ac:dyDescent="0.2">
      <c r="A378" s="2" t="s">
        <v>763</v>
      </c>
      <c r="B378" s="2" t="s">
        <v>804</v>
      </c>
      <c r="C378" s="2">
        <v>3.2</v>
      </c>
      <c r="D378" s="2" t="s">
        <v>805</v>
      </c>
      <c r="E378" s="2" t="s">
        <v>13</v>
      </c>
      <c r="F378" s="2" t="s">
        <v>9</v>
      </c>
      <c r="G378" s="2" t="s">
        <v>19</v>
      </c>
    </row>
    <row r="379" spans="1:7" ht="18" x14ac:dyDescent="0.2">
      <c r="A379" s="2" t="s">
        <v>763</v>
      </c>
      <c r="B379" s="2" t="s">
        <v>806</v>
      </c>
      <c r="C379" s="2">
        <v>3</v>
      </c>
      <c r="D379" s="2" t="s">
        <v>807</v>
      </c>
      <c r="E379" s="2" t="s">
        <v>13</v>
      </c>
      <c r="F379" s="2" t="s">
        <v>9</v>
      </c>
      <c r="G379" s="2" t="s">
        <v>19</v>
      </c>
    </row>
    <row r="380" spans="1:7" ht="18" x14ac:dyDescent="0.2">
      <c r="A380" s="2" t="s">
        <v>763</v>
      </c>
      <c r="B380" s="2" t="s">
        <v>808</v>
      </c>
      <c r="C380" s="2">
        <v>3.1</v>
      </c>
      <c r="D380" s="2" t="s">
        <v>809</v>
      </c>
      <c r="E380" s="2" t="s">
        <v>13</v>
      </c>
      <c r="F380" s="2" t="s">
        <v>9</v>
      </c>
      <c r="G380" s="2" t="s">
        <v>19</v>
      </c>
    </row>
    <row r="381" spans="1:7" ht="18" x14ac:dyDescent="0.2">
      <c r="A381" s="2" t="s">
        <v>810</v>
      </c>
      <c r="B381" s="2" t="s">
        <v>811</v>
      </c>
      <c r="C381" s="2">
        <v>3</v>
      </c>
      <c r="D381" s="2" t="s">
        <v>812</v>
      </c>
      <c r="E381" s="2" t="s">
        <v>13</v>
      </c>
      <c r="F381" s="2" t="s">
        <v>9</v>
      </c>
      <c r="G381" s="2" t="s">
        <v>19</v>
      </c>
    </row>
    <row r="382" spans="1:7" ht="18" x14ac:dyDescent="0.2">
      <c r="A382" s="2" t="s">
        <v>810</v>
      </c>
      <c r="B382" s="2" t="s">
        <v>813</v>
      </c>
      <c r="C382" s="2">
        <v>3</v>
      </c>
      <c r="D382" s="2" t="s">
        <v>814</v>
      </c>
      <c r="E382" s="2" t="s">
        <v>13</v>
      </c>
      <c r="F382" s="2" t="s">
        <v>9</v>
      </c>
      <c r="G382" s="2" t="s">
        <v>19</v>
      </c>
    </row>
    <row r="383" spans="1:7" ht="18" x14ac:dyDescent="0.2">
      <c r="A383" s="2" t="s">
        <v>815</v>
      </c>
      <c r="B383" s="2" t="s">
        <v>816</v>
      </c>
      <c r="C383" s="2">
        <v>3</v>
      </c>
      <c r="D383" s="2" t="s">
        <v>817</v>
      </c>
      <c r="E383" s="2" t="s">
        <v>13</v>
      </c>
      <c r="F383" s="2" t="s">
        <v>9</v>
      </c>
      <c r="G383" s="2" t="s">
        <v>19</v>
      </c>
    </row>
    <row r="384" spans="1:7" ht="18" x14ac:dyDescent="0.2">
      <c r="A384" s="2" t="s">
        <v>815</v>
      </c>
      <c r="B384" s="2" t="s">
        <v>818</v>
      </c>
      <c r="C384" s="2">
        <v>3</v>
      </c>
      <c r="D384" s="2" t="s">
        <v>819</v>
      </c>
      <c r="E384" s="2" t="s">
        <v>13</v>
      </c>
      <c r="F384" s="2" t="s">
        <v>9</v>
      </c>
      <c r="G384" s="2" t="s">
        <v>19</v>
      </c>
    </row>
    <row r="385" spans="1:7" ht="18" x14ac:dyDescent="0.2">
      <c r="A385" s="2" t="s">
        <v>815</v>
      </c>
      <c r="B385" s="2" t="s">
        <v>820</v>
      </c>
      <c r="C385" s="2">
        <v>3</v>
      </c>
      <c r="D385" s="2" t="s">
        <v>821</v>
      </c>
      <c r="E385" s="2" t="s">
        <v>13</v>
      </c>
      <c r="F385" s="2" t="s">
        <v>9</v>
      </c>
      <c r="G385" s="2" t="s">
        <v>19</v>
      </c>
    </row>
    <row r="386" spans="1:7" ht="18" x14ac:dyDescent="0.2">
      <c r="A386" s="2" t="s">
        <v>815</v>
      </c>
      <c r="B386" s="2" t="s">
        <v>822</v>
      </c>
      <c r="C386" s="2">
        <v>3.5</v>
      </c>
      <c r="D386" s="2" t="s">
        <v>823</v>
      </c>
      <c r="E386" s="2" t="s">
        <v>13</v>
      </c>
      <c r="F386" s="2" t="s">
        <v>9</v>
      </c>
      <c r="G386" s="2" t="s">
        <v>19</v>
      </c>
    </row>
    <row r="387" spans="1:7" ht="18" x14ac:dyDescent="0.2">
      <c r="A387" s="2" t="s">
        <v>815</v>
      </c>
      <c r="B387" s="2" t="s">
        <v>824</v>
      </c>
      <c r="C387" s="2">
        <v>3.5</v>
      </c>
      <c r="D387" s="2" t="s">
        <v>825</v>
      </c>
      <c r="E387" s="2" t="s">
        <v>13</v>
      </c>
      <c r="F387" s="2" t="s">
        <v>9</v>
      </c>
      <c r="G387" s="2" t="s">
        <v>19</v>
      </c>
    </row>
    <row r="388" spans="1:7" ht="18" x14ac:dyDescent="0.2">
      <c r="A388" s="2" t="s">
        <v>815</v>
      </c>
      <c r="B388" s="2" t="s">
        <v>826</v>
      </c>
      <c r="C388" s="2">
        <v>3</v>
      </c>
      <c r="D388" s="2" t="s">
        <v>827</v>
      </c>
      <c r="E388" s="2" t="s">
        <v>13</v>
      </c>
      <c r="F388" s="2" t="s">
        <v>9</v>
      </c>
      <c r="G388" s="2" t="s">
        <v>19</v>
      </c>
    </row>
    <row r="389" spans="1:7" ht="18" x14ac:dyDescent="0.2">
      <c r="A389" s="2" t="s">
        <v>815</v>
      </c>
      <c r="B389" s="2" t="s">
        <v>828</v>
      </c>
      <c r="C389" s="2">
        <v>3</v>
      </c>
      <c r="D389" s="2" t="s">
        <v>829</v>
      </c>
      <c r="E389" s="2" t="s">
        <v>13</v>
      </c>
      <c r="F389" s="2" t="s">
        <v>9</v>
      </c>
      <c r="G389" s="2" t="s">
        <v>19</v>
      </c>
    </row>
    <row r="390" spans="1:7" ht="18" x14ac:dyDescent="0.2">
      <c r="A390" s="2" t="s">
        <v>815</v>
      </c>
      <c r="B390" s="2" t="s">
        <v>830</v>
      </c>
      <c r="C390" s="2">
        <v>3</v>
      </c>
      <c r="D390" s="2" t="s">
        <v>814</v>
      </c>
      <c r="E390" s="2" t="s">
        <v>13</v>
      </c>
      <c r="F390" s="2" t="s">
        <v>9</v>
      </c>
      <c r="G390" s="2" t="s">
        <v>19</v>
      </c>
    </row>
    <row r="391" spans="1:7" ht="18" x14ac:dyDescent="0.2">
      <c r="A391" s="2" t="s">
        <v>831</v>
      </c>
      <c r="B391" s="2" t="s">
        <v>832</v>
      </c>
      <c r="C391" s="2">
        <v>3</v>
      </c>
      <c r="D391" s="2" t="s">
        <v>833</v>
      </c>
      <c r="E391" s="2" t="s">
        <v>13</v>
      </c>
      <c r="F391" s="2" t="s">
        <v>9</v>
      </c>
      <c r="G391" s="2" t="s">
        <v>19</v>
      </c>
    </row>
    <row r="392" spans="1:7" ht="18" x14ac:dyDescent="0.2">
      <c r="A392" s="2" t="s">
        <v>831</v>
      </c>
      <c r="B392" s="2" t="s">
        <v>834</v>
      </c>
      <c r="C392" s="2">
        <v>3</v>
      </c>
      <c r="D392" s="2" t="s">
        <v>835</v>
      </c>
      <c r="E392" s="2" t="s">
        <v>13</v>
      </c>
      <c r="F392" s="2" t="s">
        <v>9</v>
      </c>
      <c r="G392" s="2" t="s">
        <v>19</v>
      </c>
    </row>
    <row r="393" spans="1:7" ht="18" x14ac:dyDescent="0.2">
      <c r="A393" s="2" t="s">
        <v>831</v>
      </c>
      <c r="B393" s="2" t="s">
        <v>836</v>
      </c>
      <c r="C393" s="2">
        <v>3</v>
      </c>
      <c r="D393" s="2" t="s">
        <v>837</v>
      </c>
      <c r="E393" s="2" t="s">
        <v>13</v>
      </c>
      <c r="F393" s="2" t="s">
        <v>9</v>
      </c>
      <c r="G393" s="2" t="s">
        <v>19</v>
      </c>
    </row>
    <row r="394" spans="1:7" ht="18" x14ac:dyDescent="0.2">
      <c r="A394" s="2" t="s">
        <v>831</v>
      </c>
      <c r="B394" s="2" t="s">
        <v>838</v>
      </c>
      <c r="C394" s="2">
        <v>3</v>
      </c>
      <c r="D394" s="2" t="s">
        <v>839</v>
      </c>
      <c r="E394" s="2" t="s">
        <v>13</v>
      </c>
      <c r="F394" s="2" t="s">
        <v>9</v>
      </c>
      <c r="G394" s="2" t="s">
        <v>19</v>
      </c>
    </row>
    <row r="395" spans="1:7" ht="18" x14ac:dyDescent="0.2">
      <c r="A395" s="2" t="s">
        <v>831</v>
      </c>
      <c r="B395" s="2" t="s">
        <v>840</v>
      </c>
      <c r="C395" s="2">
        <v>3</v>
      </c>
      <c r="D395" s="2" t="s">
        <v>841</v>
      </c>
      <c r="E395" s="2" t="s">
        <v>13</v>
      </c>
      <c r="F395" s="2" t="s">
        <v>9</v>
      </c>
      <c r="G395" s="2" t="s">
        <v>19</v>
      </c>
    </row>
    <row r="396" spans="1:7" ht="18" x14ac:dyDescent="0.2">
      <c r="A396" s="2" t="s">
        <v>831</v>
      </c>
      <c r="B396" s="2" t="s">
        <v>842</v>
      </c>
      <c r="C396" s="2">
        <v>3</v>
      </c>
      <c r="D396" s="2" t="s">
        <v>843</v>
      </c>
      <c r="E396" s="2" t="s">
        <v>13</v>
      </c>
      <c r="F396" s="2" t="s">
        <v>9</v>
      </c>
      <c r="G396" s="2" t="s">
        <v>19</v>
      </c>
    </row>
    <row r="397" spans="1:7" ht="18" x14ac:dyDescent="0.2">
      <c r="A397" s="2" t="s">
        <v>844</v>
      </c>
      <c r="B397" s="2" t="s">
        <v>845</v>
      </c>
      <c r="C397" s="2">
        <v>3.3</v>
      </c>
      <c r="D397" s="2" t="s">
        <v>846</v>
      </c>
      <c r="E397" s="2" t="s">
        <v>13</v>
      </c>
      <c r="F397" s="2" t="s">
        <v>9</v>
      </c>
      <c r="G397" s="2" t="s">
        <v>19</v>
      </c>
    </row>
    <row r="398" spans="1:7" ht="18" x14ac:dyDescent="0.2">
      <c r="A398" s="2" t="s">
        <v>844</v>
      </c>
      <c r="B398" s="2" t="s">
        <v>847</v>
      </c>
      <c r="C398" s="2">
        <v>3.3</v>
      </c>
      <c r="D398" s="2" t="s">
        <v>848</v>
      </c>
      <c r="E398" s="2" t="s">
        <v>13</v>
      </c>
      <c r="F398" s="2" t="s">
        <v>9</v>
      </c>
      <c r="G398" s="2" t="s">
        <v>19</v>
      </c>
    </row>
    <row r="399" spans="1:7" ht="18" x14ac:dyDescent="0.2">
      <c r="A399" s="2" t="s">
        <v>844</v>
      </c>
      <c r="B399" s="2" t="s">
        <v>849</v>
      </c>
      <c r="C399" s="2">
        <v>3.3</v>
      </c>
      <c r="D399" s="2" t="s">
        <v>850</v>
      </c>
      <c r="E399" s="2" t="s">
        <v>13</v>
      </c>
      <c r="F399" s="2" t="s">
        <v>9</v>
      </c>
      <c r="G399" s="2" t="s">
        <v>19</v>
      </c>
    </row>
    <row r="400" spans="1:7" ht="18" x14ac:dyDescent="0.2">
      <c r="A400" s="2" t="s">
        <v>844</v>
      </c>
      <c r="B400" s="2" t="s">
        <v>851</v>
      </c>
      <c r="C400" s="2">
        <v>3.3</v>
      </c>
      <c r="D400" s="2" t="s">
        <v>852</v>
      </c>
      <c r="E400" s="2" t="s">
        <v>13</v>
      </c>
      <c r="F400" s="2" t="s">
        <v>9</v>
      </c>
      <c r="G400" s="2" t="s">
        <v>19</v>
      </c>
    </row>
    <row r="401" spans="1:7" ht="18" x14ac:dyDescent="0.2">
      <c r="A401" s="2" t="s">
        <v>844</v>
      </c>
      <c r="B401" s="2" t="s">
        <v>853</v>
      </c>
      <c r="C401" s="2">
        <v>2.9</v>
      </c>
      <c r="D401" s="2" t="s">
        <v>854</v>
      </c>
      <c r="E401" s="2" t="s">
        <v>13</v>
      </c>
      <c r="F401" s="2" t="s">
        <v>9</v>
      </c>
      <c r="G401" s="2" t="s">
        <v>19</v>
      </c>
    </row>
    <row r="402" spans="1:7" ht="18" x14ac:dyDescent="0.2">
      <c r="A402" s="2" t="s">
        <v>844</v>
      </c>
      <c r="B402" s="2" t="s">
        <v>855</v>
      </c>
      <c r="C402" s="2">
        <v>3.3</v>
      </c>
      <c r="D402" s="2" t="s">
        <v>856</v>
      </c>
      <c r="E402" s="2" t="s">
        <v>13</v>
      </c>
      <c r="F402" s="2" t="s">
        <v>9</v>
      </c>
      <c r="G402" s="2" t="s">
        <v>19</v>
      </c>
    </row>
    <row r="403" spans="1:7" ht="18" x14ac:dyDescent="0.2">
      <c r="A403" s="2" t="s">
        <v>844</v>
      </c>
      <c r="B403" s="2" t="s">
        <v>857</v>
      </c>
      <c r="C403" s="2">
        <v>3.3</v>
      </c>
      <c r="D403" s="2" t="s">
        <v>858</v>
      </c>
      <c r="E403" s="2" t="s">
        <v>13</v>
      </c>
      <c r="F403" s="2" t="s">
        <v>9</v>
      </c>
      <c r="G403" s="2" t="s">
        <v>19</v>
      </c>
    </row>
    <row r="404" spans="1:7" ht="18" x14ac:dyDescent="0.2">
      <c r="A404" s="2" t="s">
        <v>844</v>
      </c>
      <c r="B404" s="2" t="s">
        <v>859</v>
      </c>
      <c r="C404" s="2">
        <v>3.3</v>
      </c>
      <c r="D404" s="2" t="s">
        <v>860</v>
      </c>
      <c r="E404" s="2" t="s">
        <v>13</v>
      </c>
      <c r="F404" s="2" t="s">
        <v>9</v>
      </c>
      <c r="G404" s="2" t="s">
        <v>19</v>
      </c>
    </row>
    <row r="405" spans="1:7" ht="18" x14ac:dyDescent="0.2">
      <c r="A405" s="2" t="s">
        <v>844</v>
      </c>
      <c r="B405" s="2" t="s">
        <v>861</v>
      </c>
      <c r="C405" s="2">
        <v>3.3</v>
      </c>
      <c r="D405" s="2" t="s">
        <v>862</v>
      </c>
      <c r="E405" s="2" t="s">
        <v>13</v>
      </c>
      <c r="F405" s="2" t="s">
        <v>9</v>
      </c>
      <c r="G405" s="2" t="s">
        <v>19</v>
      </c>
    </row>
    <row r="406" spans="1:7" ht="18" x14ac:dyDescent="0.2">
      <c r="A406" s="2" t="s">
        <v>844</v>
      </c>
      <c r="B406" s="2" t="s">
        <v>863</v>
      </c>
      <c r="C406" s="2">
        <v>3.3</v>
      </c>
      <c r="D406" s="2" t="s">
        <v>864</v>
      </c>
      <c r="E406" s="2" t="s">
        <v>13</v>
      </c>
      <c r="F406" s="2" t="s">
        <v>9</v>
      </c>
      <c r="G406" s="2" t="s">
        <v>19</v>
      </c>
    </row>
    <row r="407" spans="1:7" ht="18" x14ac:dyDescent="0.2">
      <c r="A407" s="2" t="s">
        <v>844</v>
      </c>
      <c r="B407" s="2" t="s">
        <v>865</v>
      </c>
      <c r="C407" s="2">
        <v>3.3</v>
      </c>
      <c r="D407" s="2" t="s">
        <v>866</v>
      </c>
      <c r="E407" s="2" t="s">
        <v>13</v>
      </c>
      <c r="F407" s="2" t="s">
        <v>9</v>
      </c>
      <c r="G407" s="2" t="s">
        <v>19</v>
      </c>
    </row>
    <row r="408" spans="1:7" ht="18" x14ac:dyDescent="0.2">
      <c r="A408" s="2" t="s">
        <v>867</v>
      </c>
      <c r="B408" s="2" t="s">
        <v>868</v>
      </c>
      <c r="C408" s="2">
        <v>3.3</v>
      </c>
      <c r="D408" s="2" t="s">
        <v>869</v>
      </c>
      <c r="E408" s="2" t="s">
        <v>13</v>
      </c>
      <c r="F408" s="2" t="s">
        <v>9</v>
      </c>
      <c r="G408" s="2" t="s">
        <v>19</v>
      </c>
    </row>
    <row r="409" spans="1:7" ht="18" x14ac:dyDescent="0.2">
      <c r="A409" s="2" t="s">
        <v>867</v>
      </c>
      <c r="B409" s="2" t="s">
        <v>870</v>
      </c>
      <c r="C409" s="2">
        <v>3.3</v>
      </c>
      <c r="D409" s="2" t="s">
        <v>871</v>
      </c>
      <c r="E409" s="2" t="s">
        <v>13</v>
      </c>
      <c r="F409" s="2" t="s">
        <v>9</v>
      </c>
      <c r="G409" s="2" t="s">
        <v>19</v>
      </c>
    </row>
    <row r="410" spans="1:7" ht="18" x14ac:dyDescent="0.2">
      <c r="A410" s="2" t="s">
        <v>867</v>
      </c>
      <c r="B410" s="2" t="s">
        <v>872</v>
      </c>
      <c r="C410" s="2">
        <v>3.3</v>
      </c>
      <c r="D410" s="2" t="s">
        <v>873</v>
      </c>
      <c r="E410" s="2" t="s">
        <v>13</v>
      </c>
      <c r="F410" s="2" t="s">
        <v>9</v>
      </c>
      <c r="G410" s="2" t="s">
        <v>19</v>
      </c>
    </row>
    <row r="411" spans="1:7" ht="18" x14ac:dyDescent="0.2">
      <c r="A411" s="2" t="s">
        <v>867</v>
      </c>
      <c r="B411" s="2" t="s">
        <v>874</v>
      </c>
      <c r="C411" s="2">
        <v>3.3</v>
      </c>
      <c r="D411" s="2" t="s">
        <v>875</v>
      </c>
      <c r="E411" s="2" t="s">
        <v>13</v>
      </c>
      <c r="F411" s="2" t="s">
        <v>9</v>
      </c>
      <c r="G411" s="2" t="s">
        <v>19</v>
      </c>
    </row>
    <row r="412" spans="1:7" ht="18" x14ac:dyDescent="0.2">
      <c r="A412" s="2" t="s">
        <v>867</v>
      </c>
      <c r="B412" s="2" t="s">
        <v>876</v>
      </c>
      <c r="C412" s="2">
        <v>3.3</v>
      </c>
      <c r="D412" s="2" t="s">
        <v>877</v>
      </c>
      <c r="E412" s="2" t="s">
        <v>13</v>
      </c>
      <c r="F412" s="2" t="s">
        <v>9</v>
      </c>
      <c r="G412" s="2" t="s">
        <v>19</v>
      </c>
    </row>
    <row r="413" spans="1:7" ht="18" x14ac:dyDescent="0.2">
      <c r="A413" s="2" t="s">
        <v>867</v>
      </c>
      <c r="B413" s="2" t="s">
        <v>878</v>
      </c>
      <c r="C413" s="2">
        <v>3.3</v>
      </c>
      <c r="D413" s="2" t="s">
        <v>879</v>
      </c>
      <c r="E413" s="2" t="s">
        <v>13</v>
      </c>
      <c r="F413" s="2" t="s">
        <v>9</v>
      </c>
      <c r="G413" s="2" t="s">
        <v>19</v>
      </c>
    </row>
    <row r="414" spans="1:7" ht="18" x14ac:dyDescent="0.2">
      <c r="A414" s="2" t="s">
        <v>867</v>
      </c>
      <c r="B414" s="2" t="s">
        <v>880</v>
      </c>
      <c r="C414" s="2">
        <v>3.3</v>
      </c>
      <c r="D414" s="2" t="s">
        <v>881</v>
      </c>
      <c r="E414" s="2" t="s">
        <v>13</v>
      </c>
      <c r="F414" s="2" t="s">
        <v>9</v>
      </c>
      <c r="G414" s="2" t="s">
        <v>19</v>
      </c>
    </row>
    <row r="415" spans="1:7" ht="18" x14ac:dyDescent="0.2">
      <c r="A415" s="2" t="s">
        <v>867</v>
      </c>
      <c r="B415" s="2" t="s">
        <v>882</v>
      </c>
      <c r="C415" s="2">
        <v>3.3</v>
      </c>
      <c r="D415" s="2" t="s">
        <v>883</v>
      </c>
      <c r="E415" s="2" t="s">
        <v>13</v>
      </c>
      <c r="F415" s="2" t="s">
        <v>9</v>
      </c>
      <c r="G415" s="2" t="s">
        <v>19</v>
      </c>
    </row>
    <row r="416" spans="1:7" ht="18" x14ac:dyDescent="0.2">
      <c r="A416" s="2" t="s">
        <v>867</v>
      </c>
      <c r="B416" s="2" t="s">
        <v>884</v>
      </c>
      <c r="C416" s="2">
        <v>3.3</v>
      </c>
      <c r="D416" s="2" t="s">
        <v>885</v>
      </c>
      <c r="E416" s="2" t="s">
        <v>13</v>
      </c>
      <c r="F416" s="2" t="s">
        <v>9</v>
      </c>
      <c r="G416" s="2" t="s">
        <v>19</v>
      </c>
    </row>
    <row r="417" spans="1:7" ht="18" x14ac:dyDescent="0.2">
      <c r="A417" s="2" t="s">
        <v>867</v>
      </c>
      <c r="B417" s="2" t="s">
        <v>886</v>
      </c>
      <c r="C417" s="2">
        <v>3.3</v>
      </c>
      <c r="D417" s="2" t="s">
        <v>887</v>
      </c>
      <c r="E417" s="2" t="s">
        <v>13</v>
      </c>
      <c r="F417" s="2" t="s">
        <v>9</v>
      </c>
      <c r="G417" s="2" t="s">
        <v>19</v>
      </c>
    </row>
    <row r="418" spans="1:7" ht="18" x14ac:dyDescent="0.2">
      <c r="A418" s="2" t="s">
        <v>867</v>
      </c>
      <c r="B418" s="2" t="s">
        <v>888</v>
      </c>
      <c r="C418" s="2">
        <v>3.3</v>
      </c>
      <c r="D418" s="2" t="s">
        <v>889</v>
      </c>
      <c r="E418" s="2" t="s">
        <v>13</v>
      </c>
      <c r="F418" s="2" t="s">
        <v>9</v>
      </c>
      <c r="G418" s="2" t="s">
        <v>19</v>
      </c>
    </row>
    <row r="419" spans="1:7" ht="18" x14ac:dyDescent="0.2">
      <c r="A419" s="2" t="s">
        <v>867</v>
      </c>
      <c r="B419" s="2" t="s">
        <v>890</v>
      </c>
      <c r="C419" s="2">
        <v>3.3</v>
      </c>
      <c r="D419" s="2" t="s">
        <v>891</v>
      </c>
      <c r="E419" s="2" t="s">
        <v>13</v>
      </c>
      <c r="F419" s="2" t="s">
        <v>9</v>
      </c>
      <c r="G419" s="2" t="s">
        <v>19</v>
      </c>
    </row>
    <row r="420" spans="1:7" ht="18" x14ac:dyDescent="0.2">
      <c r="A420" s="2" t="s">
        <v>867</v>
      </c>
      <c r="B420" s="2" t="s">
        <v>892</v>
      </c>
      <c r="C420" s="2">
        <v>3.3</v>
      </c>
      <c r="D420" s="2" t="s">
        <v>893</v>
      </c>
      <c r="E420" s="2" t="s">
        <v>13</v>
      </c>
      <c r="F420" s="2" t="s">
        <v>9</v>
      </c>
      <c r="G420" s="2" t="s">
        <v>19</v>
      </c>
    </row>
    <row r="421" spans="1:7" ht="18" x14ac:dyDescent="0.2">
      <c r="A421" s="2" t="s">
        <v>867</v>
      </c>
      <c r="B421" s="2" t="s">
        <v>894</v>
      </c>
      <c r="C421" s="2">
        <v>3.3</v>
      </c>
      <c r="D421" s="2" t="s">
        <v>814</v>
      </c>
      <c r="E421" s="2" t="s">
        <v>13</v>
      </c>
      <c r="F421" s="2" t="s">
        <v>9</v>
      </c>
      <c r="G421" s="2" t="s">
        <v>19</v>
      </c>
    </row>
    <row r="422" spans="1:7" ht="18" x14ac:dyDescent="0.2">
      <c r="A422" s="2" t="s">
        <v>895</v>
      </c>
      <c r="B422" s="2" t="s">
        <v>896</v>
      </c>
      <c r="C422" s="2">
        <v>3.3</v>
      </c>
      <c r="D422" s="2" t="s">
        <v>897</v>
      </c>
      <c r="E422" s="2" t="s">
        <v>13</v>
      </c>
      <c r="F422" s="2" t="s">
        <v>9</v>
      </c>
      <c r="G422" s="2" t="s">
        <v>19</v>
      </c>
    </row>
    <row r="423" spans="1:7" ht="18" x14ac:dyDescent="0.2">
      <c r="A423" s="2" t="s">
        <v>895</v>
      </c>
      <c r="B423" s="2" t="s">
        <v>898</v>
      </c>
      <c r="C423" s="2">
        <v>3</v>
      </c>
      <c r="D423" s="2" t="s">
        <v>814</v>
      </c>
      <c r="E423" s="2" t="s">
        <v>13</v>
      </c>
      <c r="F423" s="2" t="s">
        <v>9</v>
      </c>
      <c r="G423" s="2" t="s">
        <v>19</v>
      </c>
    </row>
    <row r="424" spans="1:7" ht="18" x14ac:dyDescent="0.2">
      <c r="A424" s="2" t="s">
        <v>899</v>
      </c>
      <c r="B424" s="2" t="s">
        <v>900</v>
      </c>
      <c r="C424" s="2">
        <v>3</v>
      </c>
      <c r="D424" s="2" t="s">
        <v>901</v>
      </c>
      <c r="E424" s="2" t="s">
        <v>13</v>
      </c>
      <c r="F424" s="2" t="s">
        <v>9</v>
      </c>
      <c r="G424" s="2" t="s">
        <v>19</v>
      </c>
    </row>
    <row r="425" spans="1:7" ht="18" x14ac:dyDescent="0.2">
      <c r="A425" s="2" t="s">
        <v>899</v>
      </c>
      <c r="B425" s="2" t="s">
        <v>902</v>
      </c>
      <c r="C425" s="2">
        <v>3</v>
      </c>
      <c r="D425" s="2" t="s">
        <v>903</v>
      </c>
      <c r="E425" s="2" t="s">
        <v>9</v>
      </c>
      <c r="F425" s="2" t="s">
        <v>9</v>
      </c>
      <c r="G425" s="2" t="s">
        <v>19</v>
      </c>
    </row>
    <row r="426" spans="1:7" ht="18" x14ac:dyDescent="0.2">
      <c r="A426" s="2" t="s">
        <v>899</v>
      </c>
      <c r="B426" s="2" t="s">
        <v>904</v>
      </c>
      <c r="C426" s="2">
        <v>3.1</v>
      </c>
      <c r="D426" s="2" t="s">
        <v>905</v>
      </c>
      <c r="E426" s="2" t="s">
        <v>13</v>
      </c>
      <c r="F426" s="2" t="s">
        <v>9</v>
      </c>
      <c r="G426" s="2" t="s">
        <v>19</v>
      </c>
    </row>
    <row r="427" spans="1:7" ht="18" x14ac:dyDescent="0.2">
      <c r="A427" s="2" t="s">
        <v>899</v>
      </c>
      <c r="B427" s="2" t="s">
        <v>906</v>
      </c>
      <c r="C427" s="2">
        <v>3.8</v>
      </c>
      <c r="D427" s="2" t="s">
        <v>907</v>
      </c>
      <c r="E427" s="2" t="s">
        <v>13</v>
      </c>
      <c r="F427" s="2" t="s">
        <v>9</v>
      </c>
      <c r="G427" s="2" t="s">
        <v>19</v>
      </c>
    </row>
    <row r="428" spans="1:7" ht="18" x14ac:dyDescent="0.2">
      <c r="A428" s="2" t="s">
        <v>899</v>
      </c>
      <c r="B428" s="2" t="s">
        <v>908</v>
      </c>
      <c r="C428" s="2">
        <v>3.8</v>
      </c>
      <c r="D428" s="2" t="s">
        <v>909</v>
      </c>
      <c r="E428" s="2" t="s">
        <v>13</v>
      </c>
      <c r="F428" s="2" t="s">
        <v>9</v>
      </c>
      <c r="G428" s="2" t="s">
        <v>19</v>
      </c>
    </row>
    <row r="429" spans="1:7" ht="18" x14ac:dyDescent="0.2">
      <c r="A429" s="2" t="s">
        <v>899</v>
      </c>
      <c r="B429" s="2" t="s">
        <v>910</v>
      </c>
      <c r="C429" s="2">
        <v>3.7</v>
      </c>
      <c r="D429" s="2" t="s">
        <v>911</v>
      </c>
      <c r="E429" s="2" t="s">
        <v>9</v>
      </c>
      <c r="F429" s="2" t="s">
        <v>9</v>
      </c>
      <c r="G429" s="2" t="s">
        <v>19</v>
      </c>
    </row>
    <row r="430" spans="1:7" ht="18" x14ac:dyDescent="0.2">
      <c r="A430" s="2" t="s">
        <v>899</v>
      </c>
      <c r="B430" s="2" t="s">
        <v>912</v>
      </c>
      <c r="C430" s="2">
        <v>3.8</v>
      </c>
      <c r="D430" s="2" t="s">
        <v>913</v>
      </c>
      <c r="E430" s="2" t="s">
        <v>9</v>
      </c>
      <c r="F430" s="2" t="s">
        <v>9</v>
      </c>
      <c r="G430" s="2"/>
    </row>
    <row r="431" spans="1:7" ht="18" x14ac:dyDescent="0.2">
      <c r="A431" s="2" t="s">
        <v>899</v>
      </c>
      <c r="B431" s="2" t="s">
        <v>914</v>
      </c>
      <c r="C431" s="2">
        <v>3.7</v>
      </c>
      <c r="D431" s="2" t="s">
        <v>915</v>
      </c>
      <c r="E431" s="2" t="s">
        <v>13</v>
      </c>
      <c r="F431" s="2" t="s">
        <v>9</v>
      </c>
      <c r="G431" s="2" t="s">
        <v>19</v>
      </c>
    </row>
    <row r="432" spans="1:7" ht="18" x14ac:dyDescent="0.2">
      <c r="A432" s="2" t="s">
        <v>899</v>
      </c>
      <c r="B432" s="2" t="s">
        <v>916</v>
      </c>
      <c r="C432" s="2">
        <v>2.7</v>
      </c>
      <c r="D432" s="2" t="s">
        <v>911</v>
      </c>
      <c r="E432" s="2" t="s">
        <v>13</v>
      </c>
      <c r="F432" s="2" t="s">
        <v>9</v>
      </c>
      <c r="G432" s="2" t="s">
        <v>19</v>
      </c>
    </row>
    <row r="433" spans="1:7" ht="18" x14ac:dyDescent="0.2">
      <c r="A433" s="2" t="s">
        <v>899</v>
      </c>
      <c r="B433" s="2" t="s">
        <v>917</v>
      </c>
      <c r="C433" s="2">
        <v>3.7</v>
      </c>
      <c r="D433" s="2" t="s">
        <v>918</v>
      </c>
      <c r="E433" s="2" t="s">
        <v>13</v>
      </c>
      <c r="F433" s="2" t="s">
        <v>9</v>
      </c>
      <c r="G433" s="2" t="s">
        <v>19</v>
      </c>
    </row>
    <row r="434" spans="1:7" ht="18" x14ac:dyDescent="0.2">
      <c r="A434" s="2" t="s">
        <v>899</v>
      </c>
      <c r="B434" s="2" t="s">
        <v>919</v>
      </c>
      <c r="C434" s="2">
        <v>2.8</v>
      </c>
      <c r="D434" s="2" t="s">
        <v>918</v>
      </c>
      <c r="E434" s="2" t="s">
        <v>13</v>
      </c>
      <c r="F434" s="2" t="s">
        <v>9</v>
      </c>
      <c r="G434" s="2" t="s">
        <v>19</v>
      </c>
    </row>
    <row r="435" spans="1:7" ht="18" x14ac:dyDescent="0.2">
      <c r="A435" s="2" t="s">
        <v>899</v>
      </c>
      <c r="B435" s="2" t="s">
        <v>920</v>
      </c>
      <c r="C435" s="2">
        <v>2.5</v>
      </c>
      <c r="D435" s="2" t="s">
        <v>921</v>
      </c>
      <c r="E435" s="2" t="s">
        <v>13</v>
      </c>
      <c r="F435" s="2" t="s">
        <v>9</v>
      </c>
      <c r="G435" s="2" t="s">
        <v>19</v>
      </c>
    </row>
    <row r="436" spans="1:7" ht="18" x14ac:dyDescent="0.2">
      <c r="A436" s="2" t="s">
        <v>899</v>
      </c>
      <c r="B436" s="2" t="s">
        <v>922</v>
      </c>
      <c r="C436" s="2">
        <v>3.8</v>
      </c>
      <c r="D436" s="2" t="s">
        <v>923</v>
      </c>
      <c r="E436" s="2" t="s">
        <v>13</v>
      </c>
      <c r="F436" s="2" t="s">
        <v>9</v>
      </c>
      <c r="G436" s="2" t="s">
        <v>19</v>
      </c>
    </row>
    <row r="437" spans="1:7" ht="18" x14ac:dyDescent="0.2">
      <c r="A437" s="2" t="s">
        <v>899</v>
      </c>
      <c r="B437" s="2" t="s">
        <v>924</v>
      </c>
      <c r="C437" s="2">
        <v>3.7</v>
      </c>
      <c r="D437" s="2" t="s">
        <v>925</v>
      </c>
      <c r="E437" s="2" t="s">
        <v>9</v>
      </c>
      <c r="F437" s="2" t="s">
        <v>9</v>
      </c>
      <c r="G437" s="2" t="s">
        <v>19</v>
      </c>
    </row>
    <row r="438" spans="1:7" ht="18" x14ac:dyDescent="0.2">
      <c r="A438" s="2" t="s">
        <v>899</v>
      </c>
      <c r="B438" s="2" t="s">
        <v>926</v>
      </c>
      <c r="C438" s="2">
        <v>3.7</v>
      </c>
      <c r="D438" s="2" t="s">
        <v>927</v>
      </c>
      <c r="E438" s="2" t="s">
        <v>9</v>
      </c>
      <c r="F438" s="2" t="s">
        <v>9</v>
      </c>
      <c r="G438" s="2" t="s">
        <v>19</v>
      </c>
    </row>
    <row r="439" spans="1:7" ht="18" x14ac:dyDescent="0.2">
      <c r="A439" s="2" t="s">
        <v>899</v>
      </c>
      <c r="B439" s="2" t="s">
        <v>928</v>
      </c>
      <c r="C439" s="2">
        <v>3.7</v>
      </c>
      <c r="D439" s="2" t="s">
        <v>929</v>
      </c>
      <c r="E439" s="2" t="s">
        <v>9</v>
      </c>
      <c r="F439" s="2" t="s">
        <v>9</v>
      </c>
      <c r="G439" s="2" t="s">
        <v>19</v>
      </c>
    </row>
    <row r="440" spans="1:7" ht="18" x14ac:dyDescent="0.2">
      <c r="A440" s="2" t="s">
        <v>899</v>
      </c>
      <c r="B440" s="2" t="s">
        <v>930</v>
      </c>
      <c r="C440" s="2">
        <v>3.7</v>
      </c>
      <c r="D440" s="2" t="s">
        <v>931</v>
      </c>
      <c r="E440" s="2" t="s">
        <v>9</v>
      </c>
      <c r="F440" s="2" t="s">
        <v>9</v>
      </c>
      <c r="G440" s="2" t="s">
        <v>19</v>
      </c>
    </row>
    <row r="441" spans="1:7" ht="18" x14ac:dyDescent="0.2">
      <c r="A441" s="2" t="s">
        <v>899</v>
      </c>
      <c r="B441" s="2" t="s">
        <v>932</v>
      </c>
      <c r="C441" s="2">
        <v>3.8</v>
      </c>
      <c r="D441" s="2" t="s">
        <v>933</v>
      </c>
      <c r="E441" s="2" t="s">
        <v>13</v>
      </c>
      <c r="F441" s="2" t="s">
        <v>9</v>
      </c>
      <c r="G441" s="2" t="s">
        <v>19</v>
      </c>
    </row>
    <row r="442" spans="1:7" ht="18" x14ac:dyDescent="0.2">
      <c r="A442" s="2" t="s">
        <v>899</v>
      </c>
      <c r="B442" s="2" t="s">
        <v>934</v>
      </c>
      <c r="C442" s="2">
        <v>2.9</v>
      </c>
      <c r="D442" s="2" t="s">
        <v>935</v>
      </c>
      <c r="E442" s="2" t="s">
        <v>13</v>
      </c>
      <c r="F442" s="2" t="s">
        <v>9</v>
      </c>
      <c r="G442" s="2" t="s">
        <v>19</v>
      </c>
    </row>
    <row r="443" spans="1:7" ht="18" x14ac:dyDescent="0.2">
      <c r="A443" s="2" t="s">
        <v>899</v>
      </c>
      <c r="B443" s="2" t="s">
        <v>936</v>
      </c>
      <c r="C443" s="2">
        <v>2.9</v>
      </c>
      <c r="D443" s="2" t="s">
        <v>937</v>
      </c>
      <c r="E443" s="2" t="s">
        <v>13</v>
      </c>
      <c r="F443" s="2" t="s">
        <v>9</v>
      </c>
      <c r="G443" s="2" t="s">
        <v>19</v>
      </c>
    </row>
    <row r="444" spans="1:7" ht="18" x14ac:dyDescent="0.2">
      <c r="A444" s="2" t="s">
        <v>938</v>
      </c>
      <c r="B444" s="2" t="s">
        <v>939</v>
      </c>
      <c r="C444" s="2">
        <v>3.2</v>
      </c>
      <c r="D444" s="2" t="s">
        <v>940</v>
      </c>
      <c r="E444" s="2" t="s">
        <v>13</v>
      </c>
      <c r="F444" s="2" t="s">
        <v>9</v>
      </c>
      <c r="G444" s="2" t="s">
        <v>19</v>
      </c>
    </row>
    <row r="445" spans="1:7" ht="18" x14ac:dyDescent="0.2">
      <c r="A445" s="2" t="s">
        <v>938</v>
      </c>
      <c r="B445" s="2" t="s">
        <v>941</v>
      </c>
      <c r="C445" s="2">
        <v>3.1</v>
      </c>
      <c r="D445" s="2" t="s">
        <v>942</v>
      </c>
      <c r="E445" s="2" t="s">
        <v>13</v>
      </c>
      <c r="F445" s="2" t="s">
        <v>9</v>
      </c>
      <c r="G445" s="2" t="s">
        <v>19</v>
      </c>
    </row>
    <row r="446" spans="1:7" ht="18" x14ac:dyDescent="0.2">
      <c r="A446" s="2" t="s">
        <v>938</v>
      </c>
      <c r="B446" s="2" t="s">
        <v>943</v>
      </c>
      <c r="C446" s="2">
        <v>3.1</v>
      </c>
      <c r="D446" s="2" t="s">
        <v>944</v>
      </c>
      <c r="E446" s="2" t="s">
        <v>13</v>
      </c>
      <c r="F446" s="2" t="s">
        <v>9</v>
      </c>
      <c r="G446" s="2" t="s">
        <v>19</v>
      </c>
    </row>
    <row r="447" spans="1:7" ht="18" x14ac:dyDescent="0.2">
      <c r="A447" s="2" t="s">
        <v>938</v>
      </c>
      <c r="B447" s="2" t="s">
        <v>945</v>
      </c>
      <c r="C447" s="2">
        <v>3.1</v>
      </c>
      <c r="D447" s="2" t="s">
        <v>946</v>
      </c>
      <c r="E447" s="2" t="s">
        <v>13</v>
      </c>
      <c r="F447" s="2" t="s">
        <v>9</v>
      </c>
      <c r="G447" s="2" t="s">
        <v>19</v>
      </c>
    </row>
    <row r="448" spans="1:7" ht="18" x14ac:dyDescent="0.2">
      <c r="A448" s="2" t="s">
        <v>938</v>
      </c>
      <c r="B448" s="2" t="s">
        <v>947</v>
      </c>
      <c r="C448" s="2">
        <v>3.1</v>
      </c>
      <c r="D448" s="2" t="s">
        <v>948</v>
      </c>
      <c r="E448" s="2" t="s">
        <v>13</v>
      </c>
      <c r="F448" s="2" t="s">
        <v>9</v>
      </c>
      <c r="G448" s="2" t="s">
        <v>19</v>
      </c>
    </row>
    <row r="449" spans="1:7" ht="18" x14ac:dyDescent="0.2">
      <c r="A449" s="2" t="s">
        <v>938</v>
      </c>
      <c r="B449" s="2" t="s">
        <v>949</v>
      </c>
      <c r="C449" s="2">
        <v>3.1</v>
      </c>
      <c r="D449" s="2" t="s">
        <v>950</v>
      </c>
      <c r="E449" s="2" t="s">
        <v>13</v>
      </c>
      <c r="F449" s="2" t="s">
        <v>9</v>
      </c>
      <c r="G449" s="2" t="s">
        <v>19</v>
      </c>
    </row>
    <row r="450" spans="1:7" ht="18" x14ac:dyDescent="0.2">
      <c r="A450" s="2" t="s">
        <v>938</v>
      </c>
      <c r="B450" s="2" t="s">
        <v>951</v>
      </c>
      <c r="C450" s="2">
        <v>3.1</v>
      </c>
      <c r="D450" s="2" t="s">
        <v>952</v>
      </c>
      <c r="E450" s="2" t="s">
        <v>13</v>
      </c>
      <c r="F450" s="2" t="s">
        <v>9</v>
      </c>
      <c r="G450" s="2" t="s">
        <v>19</v>
      </c>
    </row>
    <row r="451" spans="1:7" ht="18" x14ac:dyDescent="0.2">
      <c r="A451" s="2" t="s">
        <v>938</v>
      </c>
      <c r="B451" s="2" t="s">
        <v>953</v>
      </c>
      <c r="C451" s="2">
        <v>3.1</v>
      </c>
      <c r="D451" s="2" t="s">
        <v>954</v>
      </c>
      <c r="E451" s="2" t="s">
        <v>13</v>
      </c>
      <c r="F451" s="2" t="s">
        <v>9</v>
      </c>
      <c r="G451" s="2" t="s">
        <v>19</v>
      </c>
    </row>
    <row r="452" spans="1:7" ht="18" x14ac:dyDescent="0.2">
      <c r="A452" s="2" t="s">
        <v>938</v>
      </c>
      <c r="B452" s="2" t="s">
        <v>955</v>
      </c>
      <c r="C452" s="2">
        <v>3.1</v>
      </c>
      <c r="D452" s="2" t="s">
        <v>956</v>
      </c>
      <c r="E452" s="2" t="s">
        <v>13</v>
      </c>
      <c r="F452" s="2" t="s">
        <v>9</v>
      </c>
      <c r="G452" s="2" t="s">
        <v>19</v>
      </c>
    </row>
    <row r="453" spans="1:7" ht="18" x14ac:dyDescent="0.2">
      <c r="A453" s="2" t="s">
        <v>938</v>
      </c>
      <c r="B453" s="2" t="s">
        <v>957</v>
      </c>
      <c r="C453" s="2">
        <v>3.1</v>
      </c>
      <c r="D453" s="2" t="s">
        <v>958</v>
      </c>
      <c r="E453" s="2" t="s">
        <v>13</v>
      </c>
      <c r="F453" s="2" t="s">
        <v>9</v>
      </c>
      <c r="G453" s="2" t="s">
        <v>19</v>
      </c>
    </row>
    <row r="454" spans="1:7" ht="18" x14ac:dyDescent="0.2">
      <c r="A454" s="2" t="s">
        <v>938</v>
      </c>
      <c r="B454" s="2" t="s">
        <v>959</v>
      </c>
      <c r="C454" s="2">
        <v>3.1</v>
      </c>
      <c r="D454" s="2" t="s">
        <v>960</v>
      </c>
      <c r="E454" s="2" t="s">
        <v>13</v>
      </c>
      <c r="F454" s="2" t="s">
        <v>9</v>
      </c>
      <c r="G454" s="2" t="s">
        <v>19</v>
      </c>
    </row>
    <row r="455" spans="1:7" ht="18" x14ac:dyDescent="0.2">
      <c r="A455" s="2" t="s">
        <v>938</v>
      </c>
      <c r="B455" s="2" t="s">
        <v>961</v>
      </c>
      <c r="C455" s="2">
        <v>3.1</v>
      </c>
      <c r="D455" s="2" t="s">
        <v>962</v>
      </c>
      <c r="E455" s="2" t="s">
        <v>13</v>
      </c>
      <c r="F455" s="2" t="s">
        <v>9</v>
      </c>
      <c r="G455" s="2" t="s">
        <v>19</v>
      </c>
    </row>
    <row r="456" spans="1:7" ht="18" x14ac:dyDescent="0.2">
      <c r="A456" s="2" t="s">
        <v>938</v>
      </c>
      <c r="B456" s="2" t="s">
        <v>963</v>
      </c>
      <c r="C456" s="2">
        <v>3.1</v>
      </c>
      <c r="D456" s="2" t="s">
        <v>964</v>
      </c>
      <c r="E456" s="2" t="s">
        <v>13</v>
      </c>
      <c r="F456" s="2" t="s">
        <v>9</v>
      </c>
      <c r="G456" s="2" t="s">
        <v>19</v>
      </c>
    </row>
    <row r="457" spans="1:7" ht="18" x14ac:dyDescent="0.2">
      <c r="A457" s="2" t="s">
        <v>938</v>
      </c>
      <c r="B457" s="2" t="s">
        <v>965</v>
      </c>
      <c r="C457" s="2">
        <v>3.1</v>
      </c>
      <c r="D457" s="2" t="s">
        <v>966</v>
      </c>
      <c r="E457" s="2" t="s">
        <v>13</v>
      </c>
      <c r="F457" s="2" t="s">
        <v>9</v>
      </c>
      <c r="G457" s="2" t="s">
        <v>19</v>
      </c>
    </row>
    <row r="458" spans="1:7" ht="18" x14ac:dyDescent="0.2">
      <c r="A458" s="2" t="s">
        <v>938</v>
      </c>
      <c r="B458" s="2" t="s">
        <v>967</v>
      </c>
      <c r="C458" s="2">
        <v>3.1</v>
      </c>
      <c r="D458" s="2" t="s">
        <v>968</v>
      </c>
      <c r="E458" s="2" t="s">
        <v>13</v>
      </c>
      <c r="F458" s="2" t="s">
        <v>9</v>
      </c>
      <c r="G458" s="2" t="s">
        <v>19</v>
      </c>
    </row>
    <row r="459" spans="1:7" ht="18" x14ac:dyDescent="0.2">
      <c r="A459" s="2" t="s">
        <v>969</v>
      </c>
      <c r="B459" s="2" t="s">
        <v>970</v>
      </c>
      <c r="C459" s="2">
        <v>3</v>
      </c>
      <c r="D459" s="2" t="s">
        <v>971</v>
      </c>
      <c r="E459" s="2" t="s">
        <v>13</v>
      </c>
      <c r="F459" s="2" t="s">
        <v>9</v>
      </c>
      <c r="G459" s="2" t="s">
        <v>19</v>
      </c>
    </row>
    <row r="460" spans="1:7" ht="18" x14ac:dyDescent="0.2">
      <c r="A460" s="2" t="s">
        <v>969</v>
      </c>
      <c r="B460" s="2" t="s">
        <v>972</v>
      </c>
      <c r="C460" s="2">
        <v>3</v>
      </c>
      <c r="D460" s="2" t="s">
        <v>814</v>
      </c>
      <c r="E460" s="2" t="s">
        <v>13</v>
      </c>
      <c r="F460" s="2" t="s">
        <v>9</v>
      </c>
      <c r="G460" s="2" t="s">
        <v>19</v>
      </c>
    </row>
    <row r="461" spans="1:7" ht="18" x14ac:dyDescent="0.2">
      <c r="A461" s="2" t="s">
        <v>973</v>
      </c>
      <c r="B461" s="2" t="s">
        <v>974</v>
      </c>
      <c r="C461" s="2">
        <v>3.3</v>
      </c>
      <c r="D461" s="2" t="s">
        <v>975</v>
      </c>
      <c r="E461" s="2" t="s">
        <v>13</v>
      </c>
      <c r="F461" s="2" t="s">
        <v>9</v>
      </c>
      <c r="G461" s="2" t="s">
        <v>19</v>
      </c>
    </row>
    <row r="462" spans="1:7" ht="18" x14ac:dyDescent="0.2">
      <c r="A462" s="2" t="s">
        <v>976</v>
      </c>
      <c r="B462" s="2" t="s">
        <v>977</v>
      </c>
      <c r="C462" s="2">
        <v>3.3</v>
      </c>
      <c r="D462" s="2" t="s">
        <v>978</v>
      </c>
      <c r="E462" s="2" t="s">
        <v>13</v>
      </c>
      <c r="F462" s="2" t="s">
        <v>9</v>
      </c>
      <c r="G462" s="2" t="s">
        <v>19</v>
      </c>
    </row>
    <row r="463" spans="1:7" ht="18" x14ac:dyDescent="0.2">
      <c r="A463" s="2" t="s">
        <v>976</v>
      </c>
      <c r="B463" s="2" t="s">
        <v>979</v>
      </c>
      <c r="C463" s="2">
        <v>3.3</v>
      </c>
      <c r="D463" s="2" t="s">
        <v>980</v>
      </c>
      <c r="E463" s="2" t="s">
        <v>13</v>
      </c>
      <c r="F463" s="2" t="s">
        <v>9</v>
      </c>
      <c r="G463" s="2" t="s">
        <v>19</v>
      </c>
    </row>
    <row r="464" spans="1:7" ht="18" x14ac:dyDescent="0.2">
      <c r="A464" s="2" t="s">
        <v>976</v>
      </c>
      <c r="B464" s="2" t="s">
        <v>981</v>
      </c>
      <c r="C464" s="2">
        <v>3.3</v>
      </c>
      <c r="D464" s="2" t="s">
        <v>982</v>
      </c>
      <c r="E464" s="2" t="s">
        <v>13</v>
      </c>
      <c r="F464" s="2" t="s">
        <v>9</v>
      </c>
      <c r="G464" s="2" t="s">
        <v>19</v>
      </c>
    </row>
    <row r="465" spans="1:7" ht="18" x14ac:dyDescent="0.2">
      <c r="A465" s="2" t="s">
        <v>976</v>
      </c>
      <c r="B465" s="2" t="s">
        <v>983</v>
      </c>
      <c r="C465" s="2">
        <v>3.3</v>
      </c>
      <c r="D465" s="2" t="s">
        <v>984</v>
      </c>
      <c r="E465" s="2" t="s">
        <v>13</v>
      </c>
      <c r="F465" s="2" t="s">
        <v>9</v>
      </c>
      <c r="G465" s="2" t="s">
        <v>19</v>
      </c>
    </row>
    <row r="466" spans="1:7" ht="18" x14ac:dyDescent="0.2">
      <c r="A466" s="2" t="s">
        <v>976</v>
      </c>
      <c r="B466" s="2" t="s">
        <v>985</v>
      </c>
      <c r="C466" s="2">
        <v>3.3</v>
      </c>
      <c r="D466" s="2" t="s">
        <v>986</v>
      </c>
      <c r="E466" s="2" t="s">
        <v>13</v>
      </c>
      <c r="F466" s="2" t="s">
        <v>9</v>
      </c>
      <c r="G466" s="2" t="s">
        <v>19</v>
      </c>
    </row>
    <row r="467" spans="1:7" ht="18" x14ac:dyDescent="0.2">
      <c r="A467" s="2" t="s">
        <v>976</v>
      </c>
      <c r="B467" s="2" t="s">
        <v>987</v>
      </c>
      <c r="C467" s="2">
        <v>3.3</v>
      </c>
      <c r="D467" s="2" t="s">
        <v>988</v>
      </c>
      <c r="E467" s="2" t="s">
        <v>13</v>
      </c>
      <c r="F467" s="2" t="s">
        <v>9</v>
      </c>
      <c r="G467" s="2" t="s">
        <v>19</v>
      </c>
    </row>
    <row r="468" spans="1:7" ht="18" x14ac:dyDescent="0.2">
      <c r="A468" s="2" t="s">
        <v>976</v>
      </c>
      <c r="B468" s="2" t="s">
        <v>989</v>
      </c>
      <c r="C468" s="2">
        <v>3.3</v>
      </c>
      <c r="D468" s="2" t="s">
        <v>990</v>
      </c>
      <c r="E468" s="2" t="s">
        <v>13</v>
      </c>
      <c r="F468" s="2" t="s">
        <v>9</v>
      </c>
      <c r="G468" s="2" t="s">
        <v>19</v>
      </c>
    </row>
    <row r="469" spans="1:7" ht="18" x14ac:dyDescent="0.2">
      <c r="A469" s="2" t="s">
        <v>976</v>
      </c>
      <c r="B469" s="2" t="s">
        <v>991</v>
      </c>
      <c r="C469" s="2">
        <v>3.3</v>
      </c>
      <c r="D469" s="2" t="s">
        <v>992</v>
      </c>
      <c r="E469" s="2" t="s">
        <v>13</v>
      </c>
      <c r="F469" s="2" t="s">
        <v>9</v>
      </c>
      <c r="G469" s="2" t="s">
        <v>19</v>
      </c>
    </row>
    <row r="470" spans="1:7" ht="18" x14ac:dyDescent="0.2">
      <c r="A470" s="2" t="s">
        <v>976</v>
      </c>
      <c r="B470" s="2" t="s">
        <v>993</v>
      </c>
      <c r="C470" s="2">
        <v>3.3</v>
      </c>
      <c r="D470" s="2" t="s">
        <v>994</v>
      </c>
      <c r="E470" s="2" t="s">
        <v>13</v>
      </c>
      <c r="F470" s="2" t="s">
        <v>9</v>
      </c>
      <c r="G470" s="2" t="s">
        <v>19</v>
      </c>
    </row>
    <row r="471" spans="1:7" ht="18" x14ac:dyDescent="0.2">
      <c r="A471" s="2" t="s">
        <v>976</v>
      </c>
      <c r="B471" s="2" t="s">
        <v>995</v>
      </c>
      <c r="C471" s="2">
        <v>3.3</v>
      </c>
      <c r="D471" s="2" t="s">
        <v>996</v>
      </c>
      <c r="E471" s="2" t="s">
        <v>13</v>
      </c>
      <c r="F471" s="2" t="s">
        <v>9</v>
      </c>
      <c r="G471" s="2" t="s">
        <v>19</v>
      </c>
    </row>
    <row r="472" spans="1:7" ht="18" x14ac:dyDescent="0.2">
      <c r="A472" s="2" t="s">
        <v>976</v>
      </c>
      <c r="B472" s="2" t="s">
        <v>997</v>
      </c>
      <c r="C472" s="2">
        <v>3.3</v>
      </c>
      <c r="D472" s="2" t="s">
        <v>998</v>
      </c>
      <c r="E472" s="2" t="s">
        <v>13</v>
      </c>
      <c r="F472" s="2" t="s">
        <v>9</v>
      </c>
      <c r="G472" s="2" t="s">
        <v>19</v>
      </c>
    </row>
    <row r="473" spans="1:7" ht="18" x14ac:dyDescent="0.2">
      <c r="A473" s="2" t="s">
        <v>976</v>
      </c>
      <c r="B473" s="2" t="s">
        <v>999</v>
      </c>
      <c r="C473" s="2">
        <v>3.3</v>
      </c>
      <c r="D473" s="2" t="s">
        <v>1000</v>
      </c>
      <c r="E473" s="2" t="s">
        <v>13</v>
      </c>
      <c r="F473" s="2" t="s">
        <v>9</v>
      </c>
      <c r="G473" s="2" t="s">
        <v>19</v>
      </c>
    </row>
    <row r="474" spans="1:7" ht="18" x14ac:dyDescent="0.2">
      <c r="A474" s="2" t="s">
        <v>976</v>
      </c>
      <c r="B474" s="2" t="s">
        <v>1001</v>
      </c>
      <c r="C474" s="2">
        <v>3.3</v>
      </c>
      <c r="D474" s="2" t="s">
        <v>1002</v>
      </c>
      <c r="E474" s="2" t="s">
        <v>13</v>
      </c>
      <c r="F474" s="2" t="s">
        <v>9</v>
      </c>
      <c r="G474" s="2" t="s">
        <v>19</v>
      </c>
    </row>
    <row r="475" spans="1:7" ht="18" x14ac:dyDescent="0.2">
      <c r="A475" s="2" t="s">
        <v>976</v>
      </c>
      <c r="B475" s="2" t="s">
        <v>1003</v>
      </c>
      <c r="C475" s="2">
        <v>3.3</v>
      </c>
      <c r="D475" s="2" t="s">
        <v>1004</v>
      </c>
      <c r="E475" s="2" t="s">
        <v>13</v>
      </c>
      <c r="F475" s="2" t="s">
        <v>9</v>
      </c>
      <c r="G475" s="2" t="s">
        <v>19</v>
      </c>
    </row>
    <row r="476" spans="1:7" ht="18" x14ac:dyDescent="0.2">
      <c r="A476" s="2" t="s">
        <v>976</v>
      </c>
      <c r="B476" s="2" t="s">
        <v>1005</v>
      </c>
      <c r="C476" s="2">
        <v>3.3</v>
      </c>
      <c r="D476" s="2" t="s">
        <v>1006</v>
      </c>
      <c r="E476" s="2" t="s">
        <v>13</v>
      </c>
      <c r="F476" s="2" t="s">
        <v>9</v>
      </c>
      <c r="G476" s="2" t="s">
        <v>19</v>
      </c>
    </row>
    <row r="477" spans="1:7" ht="18" x14ac:dyDescent="0.2">
      <c r="A477" s="2" t="s">
        <v>976</v>
      </c>
      <c r="B477" s="2" t="s">
        <v>1007</v>
      </c>
      <c r="C477" s="2">
        <v>3.3</v>
      </c>
      <c r="D477" s="2" t="s">
        <v>1008</v>
      </c>
      <c r="E477" s="2" t="s">
        <v>13</v>
      </c>
      <c r="F477" s="2" t="s">
        <v>9</v>
      </c>
      <c r="G477" s="2" t="s">
        <v>19</v>
      </c>
    </row>
    <row r="478" spans="1:7" ht="18" x14ac:dyDescent="0.2">
      <c r="A478" s="2" t="s">
        <v>976</v>
      </c>
      <c r="B478" s="2" t="s">
        <v>1009</v>
      </c>
      <c r="C478" s="2">
        <v>3.3</v>
      </c>
      <c r="D478" s="2" t="s">
        <v>814</v>
      </c>
      <c r="E478" s="2" t="s">
        <v>13</v>
      </c>
      <c r="F478" s="2" t="s">
        <v>9</v>
      </c>
      <c r="G478" s="2" t="s">
        <v>19</v>
      </c>
    </row>
    <row r="479" spans="1:7" ht="18" x14ac:dyDescent="0.2">
      <c r="A479" s="2" t="s">
        <v>1010</v>
      </c>
      <c r="B479" s="2" t="s">
        <v>1011</v>
      </c>
      <c r="C479" s="2">
        <v>3.1</v>
      </c>
      <c r="D479" s="2" t="s">
        <v>1012</v>
      </c>
      <c r="E479" s="2" t="s">
        <v>9</v>
      </c>
      <c r="F479" s="2" t="s">
        <v>9</v>
      </c>
      <c r="G479" s="2"/>
    </row>
    <row r="480" spans="1:7" ht="18" x14ac:dyDescent="0.2">
      <c r="A480" s="2" t="s">
        <v>1010</v>
      </c>
      <c r="B480" s="2" t="s">
        <v>1013</v>
      </c>
      <c r="C480" s="2">
        <v>3.1</v>
      </c>
      <c r="D480" s="2" t="s">
        <v>1014</v>
      </c>
      <c r="E480" s="2" t="s">
        <v>9</v>
      </c>
      <c r="F480" s="2" t="s">
        <v>9</v>
      </c>
      <c r="G480" s="2"/>
    </row>
    <row r="481" spans="1:7" ht="18" x14ac:dyDescent="0.2">
      <c r="A481" s="2" t="s">
        <v>1010</v>
      </c>
      <c r="B481" s="2" t="s">
        <v>1015</v>
      </c>
      <c r="C481" s="2">
        <v>3.1</v>
      </c>
      <c r="D481" s="2" t="s">
        <v>1016</v>
      </c>
      <c r="E481" s="2" t="s">
        <v>9</v>
      </c>
      <c r="F481" s="2" t="s">
        <v>9</v>
      </c>
      <c r="G481" s="2"/>
    </row>
    <row r="482" spans="1:7" ht="18" x14ac:dyDescent="0.2">
      <c r="A482" s="2" t="s">
        <v>1010</v>
      </c>
      <c r="B482" s="2" t="s">
        <v>1017</v>
      </c>
      <c r="C482" s="2">
        <v>3.1</v>
      </c>
      <c r="D482" s="2" t="s">
        <v>1018</v>
      </c>
      <c r="E482" s="2" t="s">
        <v>9</v>
      </c>
      <c r="F482" s="2" t="s">
        <v>9</v>
      </c>
      <c r="G482" s="2"/>
    </row>
    <row r="483" spans="1:7" ht="18" x14ac:dyDescent="0.2">
      <c r="A483" s="2" t="s">
        <v>1010</v>
      </c>
      <c r="B483" s="2" t="s">
        <v>1019</v>
      </c>
      <c r="C483" s="2">
        <v>3</v>
      </c>
      <c r="D483" s="2" t="s">
        <v>1020</v>
      </c>
      <c r="E483" s="2" t="s">
        <v>13</v>
      </c>
      <c r="F483" s="2" t="s">
        <v>9</v>
      </c>
      <c r="G483" s="2" t="s">
        <v>19</v>
      </c>
    </row>
    <row r="484" spans="1:7" ht="18" x14ac:dyDescent="0.2">
      <c r="A484" s="2" t="s">
        <v>1010</v>
      </c>
      <c r="B484" s="2" t="s">
        <v>1021</v>
      </c>
      <c r="C484" s="2">
        <v>3</v>
      </c>
      <c r="D484" s="2" t="s">
        <v>1022</v>
      </c>
      <c r="E484" s="2" t="s">
        <v>13</v>
      </c>
      <c r="F484" s="2" t="s">
        <v>9</v>
      </c>
      <c r="G484" s="2" t="s">
        <v>19</v>
      </c>
    </row>
    <row r="485" spans="1:7" ht="18" x14ac:dyDescent="0.2">
      <c r="A485" s="2" t="s">
        <v>1010</v>
      </c>
      <c r="B485" s="2" t="s">
        <v>1023</v>
      </c>
      <c r="C485" s="2">
        <v>3.1</v>
      </c>
      <c r="D485" s="2" t="s">
        <v>1024</v>
      </c>
      <c r="E485" s="2" t="s">
        <v>9</v>
      </c>
      <c r="F485" s="2" t="s">
        <v>9</v>
      </c>
      <c r="G485" s="2"/>
    </row>
    <row r="486" spans="1:7" ht="18" x14ac:dyDescent="0.2">
      <c r="A486" s="2" t="s">
        <v>1010</v>
      </c>
      <c r="B486" s="2" t="s">
        <v>1025</v>
      </c>
      <c r="C486" s="2">
        <v>3.1</v>
      </c>
      <c r="D486" s="2" t="s">
        <v>1026</v>
      </c>
      <c r="E486" s="2" t="s">
        <v>9</v>
      </c>
      <c r="F486" s="2" t="s">
        <v>9</v>
      </c>
      <c r="G486" s="2"/>
    </row>
    <row r="487" spans="1:7" ht="18" x14ac:dyDescent="0.2">
      <c r="A487" s="2" t="s">
        <v>1010</v>
      </c>
      <c r="B487" s="2" t="s">
        <v>1027</v>
      </c>
      <c r="C487" s="2">
        <v>3.1</v>
      </c>
      <c r="D487" s="2" t="s">
        <v>1028</v>
      </c>
      <c r="E487" s="2" t="s">
        <v>9</v>
      </c>
      <c r="F487" s="2" t="s">
        <v>9</v>
      </c>
      <c r="G487" s="2"/>
    </row>
    <row r="488" spans="1:7" ht="18" x14ac:dyDescent="0.2">
      <c r="A488" s="2" t="s">
        <v>1010</v>
      </c>
      <c r="B488" s="2" t="s">
        <v>1029</v>
      </c>
      <c r="C488" s="2">
        <v>3.1</v>
      </c>
      <c r="D488" s="2" t="s">
        <v>1030</v>
      </c>
      <c r="E488" s="2" t="s">
        <v>9</v>
      </c>
      <c r="F488" s="2" t="s">
        <v>9</v>
      </c>
      <c r="G488" s="2"/>
    </row>
    <row r="489" spans="1:7" ht="18" x14ac:dyDescent="0.2">
      <c r="A489" s="2" t="s">
        <v>1010</v>
      </c>
      <c r="B489" s="2" t="s">
        <v>1031</v>
      </c>
      <c r="C489" s="2">
        <v>3.1</v>
      </c>
      <c r="D489" s="2" t="s">
        <v>1032</v>
      </c>
      <c r="E489" s="2" t="s">
        <v>9</v>
      </c>
      <c r="F489" s="2" t="s">
        <v>9</v>
      </c>
      <c r="G489" s="2"/>
    </row>
    <row r="490" spans="1:7" ht="18" x14ac:dyDescent="0.2">
      <c r="A490" s="2" t="s">
        <v>1010</v>
      </c>
      <c r="B490" s="2" t="s">
        <v>1033</v>
      </c>
      <c r="C490" s="2">
        <v>3</v>
      </c>
      <c r="D490" s="2" t="s">
        <v>814</v>
      </c>
      <c r="E490" s="2" t="s">
        <v>13</v>
      </c>
      <c r="F490" s="2" t="s">
        <v>9</v>
      </c>
      <c r="G490" s="2" t="s">
        <v>19</v>
      </c>
    </row>
    <row r="491" spans="1:7" ht="18" x14ac:dyDescent="0.2">
      <c r="A491" s="2" t="s">
        <v>1034</v>
      </c>
      <c r="B491" s="2" t="s">
        <v>1035</v>
      </c>
      <c r="C491" s="2">
        <v>3.3</v>
      </c>
      <c r="D491" s="2" t="s">
        <v>1036</v>
      </c>
      <c r="E491" s="2" t="s">
        <v>13</v>
      </c>
      <c r="F491" s="2" t="s">
        <v>9</v>
      </c>
      <c r="G491" s="2" t="s">
        <v>19</v>
      </c>
    </row>
    <row r="492" spans="1:7" ht="18" x14ac:dyDescent="0.2">
      <c r="A492" s="2" t="s">
        <v>1034</v>
      </c>
      <c r="B492" s="2" t="s">
        <v>1037</v>
      </c>
      <c r="C492" s="2">
        <v>3</v>
      </c>
      <c r="D492" s="2" t="s">
        <v>814</v>
      </c>
      <c r="E492" s="2" t="s">
        <v>13</v>
      </c>
      <c r="F492" s="2" t="s">
        <v>9</v>
      </c>
      <c r="G492" s="2" t="s">
        <v>19</v>
      </c>
    </row>
    <row r="493" spans="1:7" ht="18" x14ac:dyDescent="0.2">
      <c r="A493" s="2" t="s">
        <v>1038</v>
      </c>
      <c r="B493" s="2" t="s">
        <v>1039</v>
      </c>
      <c r="C493" s="2">
        <v>3.1</v>
      </c>
      <c r="D493" s="2" t="s">
        <v>1040</v>
      </c>
      <c r="E493" s="2" t="s">
        <v>13</v>
      </c>
      <c r="F493" s="2" t="s">
        <v>9</v>
      </c>
      <c r="G493" s="2" t="s">
        <v>19</v>
      </c>
    </row>
    <row r="494" spans="1:7" ht="18" x14ac:dyDescent="0.2">
      <c r="A494" s="2" t="s">
        <v>1038</v>
      </c>
      <c r="B494" s="2" t="s">
        <v>1041</v>
      </c>
      <c r="C494" s="2">
        <v>3.1</v>
      </c>
      <c r="D494" s="2" t="s">
        <v>1042</v>
      </c>
      <c r="E494" s="2" t="s">
        <v>13</v>
      </c>
      <c r="F494" s="2" t="s">
        <v>9</v>
      </c>
      <c r="G494" s="2" t="s">
        <v>19</v>
      </c>
    </row>
    <row r="495" spans="1:7" ht="18" x14ac:dyDescent="0.2">
      <c r="A495" s="2" t="s">
        <v>1038</v>
      </c>
      <c r="B495" s="2" t="s">
        <v>1043</v>
      </c>
      <c r="C495" s="2">
        <v>3.1</v>
      </c>
      <c r="D495" s="2" t="s">
        <v>1044</v>
      </c>
      <c r="E495" s="2" t="s">
        <v>13</v>
      </c>
      <c r="F495" s="2" t="s">
        <v>9</v>
      </c>
      <c r="G495" s="2" t="s">
        <v>19</v>
      </c>
    </row>
    <row r="496" spans="1:7" ht="18" x14ac:dyDescent="0.2">
      <c r="A496" s="2" t="s">
        <v>1038</v>
      </c>
      <c r="B496" s="2" t="s">
        <v>1045</v>
      </c>
      <c r="C496" s="2">
        <v>3.1</v>
      </c>
      <c r="D496" s="2" t="s">
        <v>1046</v>
      </c>
      <c r="E496" s="2" t="s">
        <v>13</v>
      </c>
      <c r="F496" s="2" t="s">
        <v>9</v>
      </c>
      <c r="G496" s="2" t="s">
        <v>19</v>
      </c>
    </row>
    <row r="497" spans="1:7" ht="18" x14ac:dyDescent="0.2">
      <c r="A497" s="2" t="s">
        <v>1038</v>
      </c>
      <c r="B497" s="2" t="s">
        <v>1047</v>
      </c>
      <c r="C497" s="2">
        <v>3.1</v>
      </c>
      <c r="D497" s="2" t="s">
        <v>1048</v>
      </c>
      <c r="E497" s="2" t="s">
        <v>13</v>
      </c>
      <c r="F497" s="2" t="s">
        <v>9</v>
      </c>
      <c r="G497" s="2" t="s">
        <v>19</v>
      </c>
    </row>
    <row r="498" spans="1:7" ht="18" x14ac:dyDescent="0.2">
      <c r="A498" s="2" t="s">
        <v>1038</v>
      </c>
      <c r="B498" s="2" t="s">
        <v>1049</v>
      </c>
      <c r="C498" s="2">
        <v>3.1</v>
      </c>
      <c r="D498" s="2" t="s">
        <v>1050</v>
      </c>
      <c r="E498" s="2" t="s">
        <v>13</v>
      </c>
      <c r="F498" s="2" t="s">
        <v>9</v>
      </c>
      <c r="G498" s="2" t="s">
        <v>19</v>
      </c>
    </row>
    <row r="499" spans="1:7" ht="18" x14ac:dyDescent="0.2">
      <c r="A499" s="2" t="s">
        <v>1038</v>
      </c>
      <c r="B499" s="2" t="s">
        <v>1051</v>
      </c>
      <c r="C499" s="2">
        <v>3.1</v>
      </c>
      <c r="D499" s="2" t="s">
        <v>1052</v>
      </c>
      <c r="E499" s="2" t="s">
        <v>13</v>
      </c>
      <c r="F499" s="2" t="s">
        <v>9</v>
      </c>
      <c r="G499" s="2" t="s">
        <v>19</v>
      </c>
    </row>
    <row r="500" spans="1:7" ht="18" x14ac:dyDescent="0.2">
      <c r="A500" s="2" t="s">
        <v>1038</v>
      </c>
      <c r="B500" s="2" t="s">
        <v>1053</v>
      </c>
      <c r="C500" s="2">
        <v>3.1</v>
      </c>
      <c r="D500" s="2" t="s">
        <v>1054</v>
      </c>
      <c r="E500" s="2" t="s">
        <v>13</v>
      </c>
      <c r="F500" s="2" t="s">
        <v>9</v>
      </c>
      <c r="G500" s="2" t="s">
        <v>19</v>
      </c>
    </row>
    <row r="501" spans="1:7" ht="18" x14ac:dyDescent="0.2">
      <c r="A501" s="2" t="s">
        <v>1038</v>
      </c>
      <c r="B501" s="2" t="s">
        <v>1055</v>
      </c>
      <c r="C501" s="2">
        <v>3.1</v>
      </c>
      <c r="D501" s="2" t="s">
        <v>1056</v>
      </c>
      <c r="E501" s="2" t="s">
        <v>13</v>
      </c>
      <c r="F501" s="2" t="s">
        <v>9</v>
      </c>
      <c r="G501" s="2" t="s">
        <v>19</v>
      </c>
    </row>
    <row r="502" spans="1:7" ht="18" x14ac:dyDescent="0.2">
      <c r="A502" s="2" t="s">
        <v>1038</v>
      </c>
      <c r="B502" s="2" t="s">
        <v>1057</v>
      </c>
      <c r="C502" s="2">
        <v>3.1</v>
      </c>
      <c r="D502" s="2" t="s">
        <v>1058</v>
      </c>
      <c r="E502" s="2" t="s">
        <v>13</v>
      </c>
      <c r="F502" s="2" t="s">
        <v>9</v>
      </c>
      <c r="G502" s="2" t="s">
        <v>19</v>
      </c>
    </row>
    <row r="503" spans="1:7" ht="18" x14ac:dyDescent="0.2">
      <c r="A503" s="2" t="s">
        <v>1038</v>
      </c>
      <c r="B503" s="2" t="s">
        <v>1059</v>
      </c>
      <c r="C503" s="2">
        <v>3.1</v>
      </c>
      <c r="D503" s="2" t="s">
        <v>1060</v>
      </c>
      <c r="E503" s="2" t="s">
        <v>13</v>
      </c>
      <c r="F503" s="2" t="s">
        <v>9</v>
      </c>
      <c r="G503" s="2" t="s">
        <v>19</v>
      </c>
    </row>
    <row r="504" spans="1:7" ht="18" x14ac:dyDescent="0.2">
      <c r="A504" s="2" t="s">
        <v>1038</v>
      </c>
      <c r="B504" s="2" t="s">
        <v>1061</v>
      </c>
      <c r="C504" s="2">
        <v>3.1</v>
      </c>
      <c r="D504" s="2" t="s">
        <v>1062</v>
      </c>
      <c r="E504" s="2" t="s">
        <v>13</v>
      </c>
      <c r="F504" s="2" t="s">
        <v>9</v>
      </c>
      <c r="G504" s="2" t="s">
        <v>19</v>
      </c>
    </row>
    <row r="505" spans="1:7" ht="18" x14ac:dyDescent="0.2">
      <c r="A505" s="2" t="s">
        <v>1038</v>
      </c>
      <c r="B505" s="2" t="s">
        <v>1063</v>
      </c>
      <c r="C505" s="2">
        <v>3.1</v>
      </c>
      <c r="D505" s="2" t="s">
        <v>1064</v>
      </c>
      <c r="E505" s="2" t="s">
        <v>13</v>
      </c>
      <c r="F505" s="2" t="s">
        <v>9</v>
      </c>
      <c r="G505" s="2" t="s">
        <v>19</v>
      </c>
    </row>
    <row r="506" spans="1:7" ht="18" x14ac:dyDescent="0.2">
      <c r="A506" s="2" t="s">
        <v>1038</v>
      </c>
      <c r="B506" s="2" t="s">
        <v>1065</v>
      </c>
      <c r="C506" s="2">
        <v>3.1</v>
      </c>
      <c r="D506" s="2" t="s">
        <v>1066</v>
      </c>
      <c r="E506" s="2" t="s">
        <v>13</v>
      </c>
      <c r="F506" s="2" t="s">
        <v>9</v>
      </c>
      <c r="G506" s="2" t="s">
        <v>19</v>
      </c>
    </row>
    <row r="507" spans="1:7" ht="18" x14ac:dyDescent="0.2">
      <c r="A507" s="2" t="s">
        <v>1038</v>
      </c>
      <c r="B507" s="2" t="s">
        <v>1067</v>
      </c>
      <c r="C507" s="2">
        <v>3.1</v>
      </c>
      <c r="D507" s="2" t="s">
        <v>1068</v>
      </c>
      <c r="E507" s="2" t="s">
        <v>13</v>
      </c>
      <c r="F507" s="2" t="s">
        <v>9</v>
      </c>
      <c r="G507" s="2" t="s">
        <v>19</v>
      </c>
    </row>
    <row r="508" spans="1:7" ht="18" x14ac:dyDescent="0.2">
      <c r="A508" s="2" t="s">
        <v>1038</v>
      </c>
      <c r="B508" s="2" t="s">
        <v>1069</v>
      </c>
      <c r="C508" s="2">
        <v>3.1</v>
      </c>
      <c r="D508" s="2" t="s">
        <v>1070</v>
      </c>
      <c r="E508" s="2" t="s">
        <v>13</v>
      </c>
      <c r="F508" s="2" t="s">
        <v>9</v>
      </c>
      <c r="G508" s="2" t="s">
        <v>19</v>
      </c>
    </row>
    <row r="509" spans="1:7" ht="18" x14ac:dyDescent="0.2">
      <c r="A509" s="2" t="s">
        <v>1038</v>
      </c>
      <c r="B509" s="2" t="s">
        <v>1071</v>
      </c>
      <c r="C509" s="2">
        <v>3.1</v>
      </c>
      <c r="D509" s="2" t="s">
        <v>1072</v>
      </c>
      <c r="E509" s="2" t="s">
        <v>13</v>
      </c>
      <c r="F509" s="2" t="s">
        <v>9</v>
      </c>
      <c r="G509" s="2" t="s">
        <v>19</v>
      </c>
    </row>
    <row r="510" spans="1:7" ht="18" x14ac:dyDescent="0.2">
      <c r="A510" s="2" t="s">
        <v>1038</v>
      </c>
      <c r="B510" s="2" t="s">
        <v>1073</v>
      </c>
      <c r="C510" s="2">
        <v>3.1</v>
      </c>
      <c r="D510" s="2" t="s">
        <v>814</v>
      </c>
      <c r="E510" s="2" t="s">
        <v>13</v>
      </c>
      <c r="F510" s="2" t="s">
        <v>9</v>
      </c>
      <c r="G510" s="2" t="s">
        <v>19</v>
      </c>
    </row>
    <row r="511" spans="1:7" ht="18" x14ac:dyDescent="0.2">
      <c r="A511" s="2" t="s">
        <v>1074</v>
      </c>
      <c r="B511" s="2" t="s">
        <v>1075</v>
      </c>
      <c r="C511" s="2">
        <v>3.3</v>
      </c>
      <c r="D511" s="2" t="s">
        <v>1076</v>
      </c>
      <c r="E511" s="2" t="s">
        <v>13</v>
      </c>
      <c r="F511" s="2" t="s">
        <v>9</v>
      </c>
      <c r="G511" s="2" t="s">
        <v>19</v>
      </c>
    </row>
    <row r="512" spans="1:7" ht="18" x14ac:dyDescent="0.2">
      <c r="A512" s="2" t="s">
        <v>1074</v>
      </c>
      <c r="B512" s="2" t="s">
        <v>1077</v>
      </c>
      <c r="C512" s="2">
        <v>3</v>
      </c>
      <c r="D512" s="2" t="s">
        <v>814</v>
      </c>
      <c r="E512" s="2" t="s">
        <v>13</v>
      </c>
      <c r="F512" s="2" t="s">
        <v>9</v>
      </c>
      <c r="G512" s="2" t="s">
        <v>19</v>
      </c>
    </row>
    <row r="513" spans="1:7" ht="18" x14ac:dyDescent="0.2">
      <c r="A513" s="2" t="s">
        <v>1078</v>
      </c>
      <c r="B513" s="2" t="s">
        <v>1079</v>
      </c>
      <c r="C513" s="2">
        <v>3.7</v>
      </c>
      <c r="D513" s="2" t="s">
        <v>1080</v>
      </c>
      <c r="E513" s="2" t="s">
        <v>13</v>
      </c>
      <c r="F513" s="2" t="s">
        <v>9</v>
      </c>
      <c r="G513" s="2" t="s">
        <v>19</v>
      </c>
    </row>
    <row r="514" spans="1:7" ht="18" x14ac:dyDescent="0.2">
      <c r="A514" s="2" t="s">
        <v>1078</v>
      </c>
      <c r="B514" s="2" t="s">
        <v>1081</v>
      </c>
      <c r="C514" s="2">
        <v>3</v>
      </c>
      <c r="D514" s="2" t="s">
        <v>1082</v>
      </c>
      <c r="E514" s="2" t="s">
        <v>13</v>
      </c>
      <c r="F514" s="2" t="s">
        <v>9</v>
      </c>
      <c r="G514" s="2" t="s">
        <v>19</v>
      </c>
    </row>
    <row r="515" spans="1:7" ht="18" x14ac:dyDescent="0.2">
      <c r="A515" s="2" t="s">
        <v>1078</v>
      </c>
      <c r="B515" s="2" t="s">
        <v>1083</v>
      </c>
      <c r="C515" s="2">
        <v>3</v>
      </c>
      <c r="D515" s="2" t="s">
        <v>1084</v>
      </c>
      <c r="E515" s="2" t="s">
        <v>13</v>
      </c>
      <c r="F515" s="2" t="s">
        <v>9</v>
      </c>
      <c r="G515" s="2" t="s">
        <v>19</v>
      </c>
    </row>
    <row r="516" spans="1:7" ht="18" x14ac:dyDescent="0.2">
      <c r="A516" s="2" t="s">
        <v>1078</v>
      </c>
      <c r="B516" s="2" t="s">
        <v>1085</v>
      </c>
      <c r="C516" s="2">
        <v>3</v>
      </c>
      <c r="D516" s="2" t="s">
        <v>1086</v>
      </c>
      <c r="E516" s="2" t="s">
        <v>13</v>
      </c>
      <c r="F516" s="2" t="s">
        <v>9</v>
      </c>
      <c r="G516" s="2" t="s">
        <v>19</v>
      </c>
    </row>
    <row r="517" spans="1:7" ht="18" x14ac:dyDescent="0.2">
      <c r="A517" s="2" t="s">
        <v>1078</v>
      </c>
      <c r="B517" s="2" t="s">
        <v>1087</v>
      </c>
      <c r="C517" s="2">
        <v>3</v>
      </c>
      <c r="D517" s="2" t="s">
        <v>1088</v>
      </c>
      <c r="E517" s="2" t="s">
        <v>13</v>
      </c>
      <c r="F517" s="2" t="s">
        <v>9</v>
      </c>
      <c r="G517" s="2" t="s">
        <v>19</v>
      </c>
    </row>
    <row r="518" spans="1:7" ht="18" x14ac:dyDescent="0.2">
      <c r="A518" s="2" t="s">
        <v>1078</v>
      </c>
      <c r="B518" s="2" t="s">
        <v>1089</v>
      </c>
      <c r="C518" s="2">
        <v>3</v>
      </c>
      <c r="D518" s="2" t="s">
        <v>1090</v>
      </c>
      <c r="E518" s="2" t="s">
        <v>13</v>
      </c>
      <c r="F518" s="2" t="s">
        <v>9</v>
      </c>
      <c r="G518" s="2" t="s">
        <v>19</v>
      </c>
    </row>
    <row r="519" spans="1:7" ht="18" x14ac:dyDescent="0.2">
      <c r="A519" s="2" t="s">
        <v>1078</v>
      </c>
      <c r="B519" s="2" t="s">
        <v>1091</v>
      </c>
      <c r="C519" s="2">
        <v>3</v>
      </c>
      <c r="D519" s="2" t="s">
        <v>1092</v>
      </c>
      <c r="E519" s="2" t="s">
        <v>13</v>
      </c>
      <c r="F519" s="2" t="s">
        <v>9</v>
      </c>
      <c r="G519" s="2" t="s">
        <v>19</v>
      </c>
    </row>
    <row r="520" spans="1:7" ht="18" x14ac:dyDescent="0.2">
      <c r="A520" s="2" t="s">
        <v>1078</v>
      </c>
      <c r="B520" s="2" t="s">
        <v>1093</v>
      </c>
      <c r="C520" s="2">
        <v>3.1</v>
      </c>
      <c r="D520" s="2" t="s">
        <v>1094</v>
      </c>
      <c r="E520" s="2" t="s">
        <v>13</v>
      </c>
      <c r="F520" s="2" t="s">
        <v>9</v>
      </c>
      <c r="G520" s="2" t="s">
        <v>19</v>
      </c>
    </row>
    <row r="521" spans="1:7" ht="18" x14ac:dyDescent="0.2">
      <c r="A521" s="2" t="s">
        <v>1078</v>
      </c>
      <c r="B521" s="2" t="s">
        <v>1095</v>
      </c>
      <c r="C521" s="2">
        <v>3</v>
      </c>
      <c r="D521" s="2" t="s">
        <v>843</v>
      </c>
      <c r="E521" s="2" t="s">
        <v>13</v>
      </c>
      <c r="F521" s="2" t="s">
        <v>9</v>
      </c>
      <c r="G521" s="2" t="s">
        <v>19</v>
      </c>
    </row>
    <row r="522" spans="1:7" ht="18" x14ac:dyDescent="0.2">
      <c r="A522" s="2" t="s">
        <v>1096</v>
      </c>
      <c r="B522" s="2" t="s">
        <v>1097</v>
      </c>
      <c r="C522" s="2">
        <v>3</v>
      </c>
      <c r="D522" s="2" t="s">
        <v>1098</v>
      </c>
      <c r="E522" s="2" t="s">
        <v>13</v>
      </c>
      <c r="F522" s="2" t="s">
        <v>9</v>
      </c>
      <c r="G522" s="2" t="s">
        <v>19</v>
      </c>
    </row>
    <row r="523" spans="1:7" ht="18" x14ac:dyDescent="0.2">
      <c r="A523" s="2" t="s">
        <v>1096</v>
      </c>
      <c r="B523" s="2" t="s">
        <v>1099</v>
      </c>
      <c r="C523" s="2">
        <v>3</v>
      </c>
      <c r="D523" s="2" t="s">
        <v>1100</v>
      </c>
      <c r="E523" s="2" t="s">
        <v>13</v>
      </c>
      <c r="F523" s="2" t="s">
        <v>9</v>
      </c>
      <c r="G523" s="2" t="s">
        <v>19</v>
      </c>
    </row>
    <row r="524" spans="1:7" ht="18" x14ac:dyDescent="0.2">
      <c r="A524" s="2" t="s">
        <v>1096</v>
      </c>
      <c r="B524" s="2" t="s">
        <v>1101</v>
      </c>
      <c r="C524" s="2">
        <v>3</v>
      </c>
      <c r="D524" s="2" t="s">
        <v>1102</v>
      </c>
      <c r="E524" s="2" t="s">
        <v>13</v>
      </c>
      <c r="F524" s="2" t="s">
        <v>9</v>
      </c>
      <c r="G524" s="2" t="s">
        <v>19</v>
      </c>
    </row>
    <row r="525" spans="1:7" ht="18" x14ac:dyDescent="0.2">
      <c r="A525" s="2" t="s">
        <v>1096</v>
      </c>
      <c r="B525" s="2" t="s">
        <v>1103</v>
      </c>
      <c r="C525" s="2">
        <v>3</v>
      </c>
      <c r="D525" s="2" t="s">
        <v>814</v>
      </c>
      <c r="E525" s="2" t="s">
        <v>13</v>
      </c>
      <c r="F525" s="2" t="s">
        <v>9</v>
      </c>
      <c r="G525" s="2" t="s">
        <v>19</v>
      </c>
    </row>
    <row r="526" spans="1:7" ht="18" x14ac:dyDescent="0.2">
      <c r="A526" s="2" t="s">
        <v>1104</v>
      </c>
      <c r="B526" s="2" t="s">
        <v>1105</v>
      </c>
      <c r="C526" s="2">
        <v>3.3</v>
      </c>
      <c r="D526" s="2" t="s">
        <v>1106</v>
      </c>
      <c r="E526" s="2" t="s">
        <v>13</v>
      </c>
      <c r="F526" s="2" t="s">
        <v>9</v>
      </c>
      <c r="G526" s="2" t="s">
        <v>19</v>
      </c>
    </row>
    <row r="527" spans="1:7" ht="18" x14ac:dyDescent="0.2">
      <c r="A527" s="2" t="s">
        <v>1104</v>
      </c>
      <c r="B527" s="2" t="s">
        <v>1107</v>
      </c>
      <c r="C527" s="2">
        <v>3</v>
      </c>
      <c r="D527" s="2" t="s">
        <v>814</v>
      </c>
      <c r="E527" s="2" t="s">
        <v>13</v>
      </c>
      <c r="F527" s="2" t="s">
        <v>9</v>
      </c>
      <c r="G527" s="2" t="s">
        <v>19</v>
      </c>
    </row>
    <row r="528" spans="1:7" ht="18" x14ac:dyDescent="0.2">
      <c r="A528" s="2" t="s">
        <v>1108</v>
      </c>
      <c r="B528" s="2" t="s">
        <v>1109</v>
      </c>
      <c r="C528" s="2">
        <v>3.1</v>
      </c>
      <c r="D528" s="2" t="s">
        <v>1110</v>
      </c>
      <c r="E528" s="2" t="s">
        <v>13</v>
      </c>
      <c r="F528" s="2" t="s">
        <v>9</v>
      </c>
      <c r="G528" s="2" t="s">
        <v>19</v>
      </c>
    </row>
    <row r="529" spans="1:7" ht="18" x14ac:dyDescent="0.2">
      <c r="A529" s="2" t="s">
        <v>1108</v>
      </c>
      <c r="B529" s="2" t="s">
        <v>1111</v>
      </c>
      <c r="C529" s="2">
        <v>3.1</v>
      </c>
      <c r="D529" s="2" t="s">
        <v>1112</v>
      </c>
      <c r="E529" s="2" t="s">
        <v>13</v>
      </c>
      <c r="F529" s="2" t="s">
        <v>9</v>
      </c>
      <c r="G529" s="2" t="s">
        <v>19</v>
      </c>
    </row>
    <row r="530" spans="1:7" ht="18" x14ac:dyDescent="0.2">
      <c r="A530" s="2" t="s">
        <v>1108</v>
      </c>
      <c r="B530" s="2" t="s">
        <v>1113</v>
      </c>
      <c r="C530" s="2">
        <v>3.1</v>
      </c>
      <c r="D530" s="2" t="s">
        <v>1114</v>
      </c>
      <c r="E530" s="2" t="s">
        <v>13</v>
      </c>
      <c r="F530" s="2" t="s">
        <v>9</v>
      </c>
      <c r="G530" s="2" t="s">
        <v>19</v>
      </c>
    </row>
    <row r="531" spans="1:7" ht="18" x14ac:dyDescent="0.2">
      <c r="A531" s="2" t="s">
        <v>1108</v>
      </c>
      <c r="B531" s="2" t="s">
        <v>1115</v>
      </c>
      <c r="C531" s="2">
        <v>3.1</v>
      </c>
      <c r="D531" s="2" t="s">
        <v>1116</v>
      </c>
      <c r="E531" s="2" t="s">
        <v>13</v>
      </c>
      <c r="F531" s="2" t="s">
        <v>9</v>
      </c>
      <c r="G531" s="2" t="s">
        <v>19</v>
      </c>
    </row>
    <row r="532" spans="1:7" ht="18" x14ac:dyDescent="0.2">
      <c r="A532" s="2" t="s">
        <v>1108</v>
      </c>
      <c r="B532" s="2" t="s">
        <v>1117</v>
      </c>
      <c r="C532" s="2">
        <v>3.1</v>
      </c>
      <c r="D532" s="2" t="s">
        <v>1118</v>
      </c>
      <c r="E532" s="2" t="s">
        <v>13</v>
      </c>
      <c r="F532" s="2" t="s">
        <v>9</v>
      </c>
      <c r="G532" s="2" t="s">
        <v>19</v>
      </c>
    </row>
    <row r="533" spans="1:7" ht="18" x14ac:dyDescent="0.2">
      <c r="A533" s="2" t="s">
        <v>1108</v>
      </c>
      <c r="B533" s="2" t="s">
        <v>1119</v>
      </c>
      <c r="C533" s="2">
        <v>3.1</v>
      </c>
      <c r="D533" s="2" t="s">
        <v>1120</v>
      </c>
      <c r="E533" s="2" t="s">
        <v>13</v>
      </c>
      <c r="F533" s="2" t="s">
        <v>9</v>
      </c>
      <c r="G533" s="2" t="s">
        <v>19</v>
      </c>
    </row>
    <row r="534" spans="1:7" ht="18" x14ac:dyDescent="0.2">
      <c r="A534" s="2" t="s">
        <v>1108</v>
      </c>
      <c r="B534" s="2" t="s">
        <v>1121</v>
      </c>
      <c r="C534" s="2">
        <v>3.1</v>
      </c>
      <c r="D534" s="2" t="s">
        <v>1122</v>
      </c>
      <c r="E534" s="2" t="s">
        <v>13</v>
      </c>
      <c r="F534" s="2" t="s">
        <v>9</v>
      </c>
      <c r="G534" s="2" t="s">
        <v>19</v>
      </c>
    </row>
    <row r="535" spans="1:7" ht="18" x14ac:dyDescent="0.2">
      <c r="A535" s="2" t="s">
        <v>1108</v>
      </c>
      <c r="B535" s="2" t="s">
        <v>1123</v>
      </c>
      <c r="C535" s="2">
        <v>3.1</v>
      </c>
      <c r="D535" s="2" t="s">
        <v>1124</v>
      </c>
      <c r="E535" s="2" t="s">
        <v>13</v>
      </c>
      <c r="F535" s="2" t="s">
        <v>9</v>
      </c>
      <c r="G535" s="2" t="s">
        <v>19</v>
      </c>
    </row>
    <row r="536" spans="1:7" ht="18" x14ac:dyDescent="0.2">
      <c r="A536" s="2" t="s">
        <v>1108</v>
      </c>
      <c r="B536" s="2" t="s">
        <v>1125</v>
      </c>
      <c r="C536" s="2">
        <v>3.1</v>
      </c>
      <c r="D536" s="2" t="s">
        <v>1126</v>
      </c>
      <c r="E536" s="2" t="s">
        <v>13</v>
      </c>
      <c r="F536" s="2" t="s">
        <v>9</v>
      </c>
      <c r="G536" s="2" t="s">
        <v>19</v>
      </c>
    </row>
    <row r="537" spans="1:7" ht="18" x14ac:dyDescent="0.2">
      <c r="A537" s="2" t="s">
        <v>1108</v>
      </c>
      <c r="B537" s="2" t="s">
        <v>1127</v>
      </c>
      <c r="C537" s="2">
        <v>3.1</v>
      </c>
      <c r="D537" s="2" t="s">
        <v>814</v>
      </c>
      <c r="E537" s="2" t="s">
        <v>13</v>
      </c>
      <c r="F537" s="2" t="s">
        <v>9</v>
      </c>
      <c r="G537" s="2" t="s">
        <v>19</v>
      </c>
    </row>
    <row r="538" spans="1:7" ht="18" x14ac:dyDescent="0.2">
      <c r="A538" s="2" t="s">
        <v>1128</v>
      </c>
      <c r="B538" s="2" t="s">
        <v>1129</v>
      </c>
      <c r="C538" s="2">
        <v>3.4</v>
      </c>
      <c r="D538" s="2" t="s">
        <v>1130</v>
      </c>
      <c r="E538" s="2" t="s">
        <v>13</v>
      </c>
      <c r="F538" s="2" t="s">
        <v>9</v>
      </c>
      <c r="G538" s="2" t="s">
        <v>19</v>
      </c>
    </row>
    <row r="539" spans="1:7" ht="18" x14ac:dyDescent="0.2">
      <c r="A539" s="2" t="s">
        <v>1128</v>
      </c>
      <c r="B539" s="2" t="s">
        <v>1131</v>
      </c>
      <c r="C539" s="2">
        <v>3.4</v>
      </c>
      <c r="D539" s="2" t="s">
        <v>1132</v>
      </c>
      <c r="E539" s="2" t="s">
        <v>13</v>
      </c>
      <c r="F539" s="2" t="s">
        <v>9</v>
      </c>
      <c r="G539" s="2" t="s">
        <v>19</v>
      </c>
    </row>
    <row r="540" spans="1:7" ht="18" x14ac:dyDescent="0.2">
      <c r="A540" s="2" t="s">
        <v>1128</v>
      </c>
      <c r="B540" s="2" t="s">
        <v>1133</v>
      </c>
      <c r="C540" s="2">
        <v>3.4</v>
      </c>
      <c r="D540" s="2" t="s">
        <v>1134</v>
      </c>
      <c r="E540" s="2" t="s">
        <v>13</v>
      </c>
      <c r="F540" s="2" t="s">
        <v>9</v>
      </c>
      <c r="G540" s="2" t="s">
        <v>19</v>
      </c>
    </row>
    <row r="541" spans="1:7" ht="18" x14ac:dyDescent="0.2">
      <c r="A541" s="2" t="s">
        <v>1128</v>
      </c>
      <c r="B541" s="2" t="s">
        <v>1135</v>
      </c>
      <c r="C541" s="2">
        <v>3.4</v>
      </c>
      <c r="D541" s="2" t="s">
        <v>1136</v>
      </c>
      <c r="E541" s="2" t="s">
        <v>13</v>
      </c>
      <c r="F541" s="2" t="s">
        <v>9</v>
      </c>
      <c r="G541" s="2" t="s">
        <v>19</v>
      </c>
    </row>
    <row r="542" spans="1:7" ht="18" x14ac:dyDescent="0.2">
      <c r="A542" s="2" t="s">
        <v>1128</v>
      </c>
      <c r="B542" s="2" t="s">
        <v>1137</v>
      </c>
      <c r="C542" s="2">
        <v>3.4</v>
      </c>
      <c r="D542" s="2" t="s">
        <v>1138</v>
      </c>
      <c r="E542" s="2" t="s">
        <v>13</v>
      </c>
      <c r="F542" s="2" t="s">
        <v>9</v>
      </c>
      <c r="G542" s="2" t="s">
        <v>19</v>
      </c>
    </row>
    <row r="543" spans="1:7" ht="18" x14ac:dyDescent="0.2">
      <c r="A543" s="2" t="s">
        <v>1128</v>
      </c>
      <c r="B543" s="2" t="s">
        <v>1139</v>
      </c>
      <c r="C543" s="2">
        <v>3.4</v>
      </c>
      <c r="D543" s="2" t="s">
        <v>1140</v>
      </c>
      <c r="E543" s="2" t="s">
        <v>13</v>
      </c>
      <c r="F543" s="2" t="s">
        <v>9</v>
      </c>
      <c r="G543" s="2" t="s">
        <v>19</v>
      </c>
    </row>
    <row r="544" spans="1:7" ht="18" x14ac:dyDescent="0.2">
      <c r="A544" s="2" t="s">
        <v>1128</v>
      </c>
      <c r="B544" s="2" t="s">
        <v>1141</v>
      </c>
      <c r="C544" s="2">
        <v>3.4</v>
      </c>
      <c r="D544" s="2" t="s">
        <v>1142</v>
      </c>
      <c r="E544" s="2" t="s">
        <v>13</v>
      </c>
      <c r="F544" s="2" t="s">
        <v>9</v>
      </c>
      <c r="G544" s="2" t="s">
        <v>19</v>
      </c>
    </row>
    <row r="545" spans="1:7" ht="18" x14ac:dyDescent="0.2">
      <c r="A545" s="2" t="s">
        <v>1128</v>
      </c>
      <c r="B545" s="2" t="s">
        <v>1143</v>
      </c>
      <c r="C545" s="2">
        <v>3.4</v>
      </c>
      <c r="D545" s="2" t="s">
        <v>1144</v>
      </c>
      <c r="E545" s="2" t="s">
        <v>13</v>
      </c>
      <c r="F545" s="2" t="s">
        <v>9</v>
      </c>
      <c r="G545" s="2" t="s">
        <v>19</v>
      </c>
    </row>
    <row r="546" spans="1:7" ht="18" x14ac:dyDescent="0.2">
      <c r="A546" s="2" t="s">
        <v>1128</v>
      </c>
      <c r="B546" s="2" t="s">
        <v>1145</v>
      </c>
      <c r="C546" s="2">
        <v>3.4</v>
      </c>
      <c r="D546" s="2" t="s">
        <v>1146</v>
      </c>
      <c r="E546" s="2" t="s">
        <v>13</v>
      </c>
      <c r="F546" s="2" t="s">
        <v>9</v>
      </c>
      <c r="G546" s="2" t="s">
        <v>19</v>
      </c>
    </row>
    <row r="547" spans="1:7" ht="18" x14ac:dyDescent="0.2">
      <c r="A547" s="2" t="s">
        <v>1128</v>
      </c>
      <c r="B547" s="2" t="s">
        <v>1147</v>
      </c>
      <c r="C547" s="2">
        <v>3.4</v>
      </c>
      <c r="D547" s="2" t="s">
        <v>1148</v>
      </c>
      <c r="E547" s="2" t="s">
        <v>13</v>
      </c>
      <c r="F547" s="2" t="s">
        <v>9</v>
      </c>
      <c r="G547" s="2" t="s">
        <v>19</v>
      </c>
    </row>
    <row r="548" spans="1:7" ht="18" x14ac:dyDescent="0.2">
      <c r="A548" s="2" t="s">
        <v>1128</v>
      </c>
      <c r="B548" s="2" t="s">
        <v>1149</v>
      </c>
      <c r="C548" s="2">
        <v>3.4</v>
      </c>
      <c r="D548" s="2" t="s">
        <v>1150</v>
      </c>
      <c r="E548" s="2" t="s">
        <v>13</v>
      </c>
      <c r="F548" s="2" t="s">
        <v>9</v>
      </c>
      <c r="G548" s="2" t="s">
        <v>19</v>
      </c>
    </row>
    <row r="549" spans="1:7" ht="18" x14ac:dyDescent="0.2">
      <c r="A549" s="2" t="s">
        <v>1128</v>
      </c>
      <c r="B549" s="2" t="s">
        <v>1151</v>
      </c>
      <c r="C549" s="2">
        <v>3.4</v>
      </c>
      <c r="D549" s="2" t="s">
        <v>1152</v>
      </c>
      <c r="E549" s="2" t="s">
        <v>13</v>
      </c>
      <c r="F549" s="2" t="s">
        <v>9</v>
      </c>
      <c r="G549" s="2" t="s">
        <v>19</v>
      </c>
    </row>
    <row r="550" spans="1:7" ht="18" x14ac:dyDescent="0.2">
      <c r="A550" s="2" t="s">
        <v>1128</v>
      </c>
      <c r="B550" s="2" t="s">
        <v>1153</v>
      </c>
      <c r="C550" s="2">
        <v>3.4</v>
      </c>
      <c r="D550" s="2" t="s">
        <v>1154</v>
      </c>
      <c r="E550" s="2" t="s">
        <v>13</v>
      </c>
      <c r="F550" s="2" t="s">
        <v>9</v>
      </c>
      <c r="G550" s="2" t="s">
        <v>19</v>
      </c>
    </row>
    <row r="551" spans="1:7" ht="18" x14ac:dyDescent="0.2">
      <c r="A551" s="2" t="s">
        <v>1128</v>
      </c>
      <c r="B551" s="2" t="s">
        <v>1155</v>
      </c>
      <c r="C551" s="2">
        <v>3.4</v>
      </c>
      <c r="D551" s="2" t="s">
        <v>1156</v>
      </c>
      <c r="E551" s="2" t="s">
        <v>13</v>
      </c>
      <c r="F551" s="2" t="s">
        <v>9</v>
      </c>
      <c r="G551" s="2" t="s">
        <v>19</v>
      </c>
    </row>
    <row r="552" spans="1:7" ht="18" x14ac:dyDescent="0.2">
      <c r="A552" s="2" t="s">
        <v>1128</v>
      </c>
      <c r="B552" s="2" t="s">
        <v>1157</v>
      </c>
      <c r="C552" s="2">
        <v>3.4</v>
      </c>
      <c r="D552" s="2" t="s">
        <v>1158</v>
      </c>
      <c r="E552" s="2" t="s">
        <v>13</v>
      </c>
      <c r="F552" s="2" t="s">
        <v>9</v>
      </c>
      <c r="G552" s="2" t="s">
        <v>19</v>
      </c>
    </row>
    <row r="553" spans="1:7" ht="18" x14ac:dyDescent="0.2">
      <c r="A553" s="2" t="s">
        <v>1128</v>
      </c>
      <c r="B553" s="2" t="s">
        <v>1159</v>
      </c>
      <c r="C553" s="2">
        <v>3.4</v>
      </c>
      <c r="D553" s="2" t="s">
        <v>1160</v>
      </c>
      <c r="E553" s="2" t="s">
        <v>13</v>
      </c>
      <c r="F553" s="2" t="s">
        <v>9</v>
      </c>
      <c r="G553" s="2" t="s">
        <v>19</v>
      </c>
    </row>
    <row r="554" spans="1:7" ht="18" x14ac:dyDescent="0.2">
      <c r="A554" s="2" t="s">
        <v>1128</v>
      </c>
      <c r="B554" s="2" t="s">
        <v>1161</v>
      </c>
      <c r="C554" s="2">
        <v>3.4</v>
      </c>
      <c r="D554" s="2" t="s">
        <v>1162</v>
      </c>
      <c r="E554" s="2" t="s">
        <v>13</v>
      </c>
      <c r="F554" s="2" t="s">
        <v>9</v>
      </c>
      <c r="G554" s="2" t="s">
        <v>19</v>
      </c>
    </row>
    <row r="555" spans="1:7" ht="18" x14ac:dyDescent="0.2">
      <c r="A555" s="2" t="s">
        <v>1128</v>
      </c>
      <c r="B555" s="2" t="s">
        <v>1163</v>
      </c>
      <c r="C555" s="2">
        <v>3.4</v>
      </c>
      <c r="D555" s="2" t="s">
        <v>1164</v>
      </c>
      <c r="E555" s="2" t="s">
        <v>13</v>
      </c>
      <c r="F555" s="2" t="s">
        <v>9</v>
      </c>
      <c r="G555" s="2" t="s">
        <v>19</v>
      </c>
    </row>
    <row r="556" spans="1:7" ht="18" x14ac:dyDescent="0.2">
      <c r="A556" s="2" t="s">
        <v>1128</v>
      </c>
      <c r="B556" s="2" t="s">
        <v>1165</v>
      </c>
      <c r="C556" s="2">
        <v>3.4</v>
      </c>
      <c r="D556" s="2" t="s">
        <v>814</v>
      </c>
      <c r="E556" s="2" t="s">
        <v>13</v>
      </c>
      <c r="F556" s="2" t="s">
        <v>9</v>
      </c>
      <c r="G556" s="2" t="s">
        <v>19</v>
      </c>
    </row>
    <row r="557" spans="1:7" ht="18" x14ac:dyDescent="0.2">
      <c r="A557" s="2" t="s">
        <v>1166</v>
      </c>
      <c r="B557" s="2" t="s">
        <v>1167</v>
      </c>
      <c r="C557" s="2">
        <v>3.1</v>
      </c>
      <c r="D557" s="2" t="s">
        <v>1168</v>
      </c>
      <c r="E557" s="2" t="s">
        <v>9</v>
      </c>
      <c r="F557" s="2" t="s">
        <v>9</v>
      </c>
      <c r="G557" s="2"/>
    </row>
    <row r="558" spans="1:7" ht="18" x14ac:dyDescent="0.2">
      <c r="A558" s="2" t="s">
        <v>1169</v>
      </c>
      <c r="B558" s="2" t="s">
        <v>1170</v>
      </c>
      <c r="C558" s="2">
        <v>3.8</v>
      </c>
      <c r="D558" s="2" t="s">
        <v>1171</v>
      </c>
      <c r="E558" s="2" t="s">
        <v>9</v>
      </c>
      <c r="F558" s="2" t="s">
        <v>9</v>
      </c>
      <c r="G558" s="2" t="s">
        <v>19</v>
      </c>
    </row>
    <row r="559" spans="1:7" ht="18" x14ac:dyDescent="0.2">
      <c r="A559" s="2" t="s">
        <v>1169</v>
      </c>
      <c r="B559" s="2" t="s">
        <v>1172</v>
      </c>
      <c r="C559" s="2">
        <v>3.4</v>
      </c>
      <c r="D559" s="2" t="s">
        <v>1173</v>
      </c>
      <c r="E559" s="2" t="s">
        <v>9</v>
      </c>
      <c r="F559" s="2" t="s">
        <v>9</v>
      </c>
      <c r="G559" s="2" t="s">
        <v>19</v>
      </c>
    </row>
    <row r="560" spans="1:7" ht="18" x14ac:dyDescent="0.2">
      <c r="A560" s="2" t="s">
        <v>1169</v>
      </c>
      <c r="B560" s="2" t="s">
        <v>1174</v>
      </c>
      <c r="C560" s="2">
        <v>3.4</v>
      </c>
      <c r="D560" s="2" t="s">
        <v>1175</v>
      </c>
      <c r="E560" s="2" t="s">
        <v>9</v>
      </c>
      <c r="F560" s="2" t="s">
        <v>9</v>
      </c>
      <c r="G560" s="2" t="s">
        <v>19</v>
      </c>
    </row>
    <row r="561" spans="1:7" ht="18" x14ac:dyDescent="0.2">
      <c r="A561" s="2" t="s">
        <v>1176</v>
      </c>
      <c r="B561" s="2" t="s">
        <v>1177</v>
      </c>
      <c r="C561" s="2">
        <v>3.8</v>
      </c>
      <c r="D561" s="2" t="s">
        <v>1178</v>
      </c>
      <c r="E561" s="2" t="s">
        <v>9</v>
      </c>
      <c r="F561" s="2" t="s">
        <v>9</v>
      </c>
      <c r="G561" s="2" t="s">
        <v>19</v>
      </c>
    </row>
    <row r="562" spans="1:7" ht="18" x14ac:dyDescent="0.2">
      <c r="A562" s="2" t="s">
        <v>1179</v>
      </c>
      <c r="B562" s="2" t="s">
        <v>1180</v>
      </c>
      <c r="C562" s="2">
        <v>3.1</v>
      </c>
      <c r="D562" s="2" t="s">
        <v>1181</v>
      </c>
      <c r="E562" s="2" t="s">
        <v>9</v>
      </c>
      <c r="F562" s="2" t="s">
        <v>9</v>
      </c>
      <c r="G562" s="2"/>
    </row>
    <row r="563" spans="1:7" ht="18" x14ac:dyDescent="0.2">
      <c r="A563" s="2" t="s">
        <v>1179</v>
      </c>
      <c r="B563" s="2" t="s">
        <v>1182</v>
      </c>
      <c r="C563" s="2">
        <v>3.1</v>
      </c>
      <c r="D563" s="2" t="s">
        <v>1183</v>
      </c>
      <c r="E563" s="2" t="s">
        <v>9</v>
      </c>
      <c r="F563" s="2" t="s">
        <v>9</v>
      </c>
      <c r="G563" s="2"/>
    </row>
    <row r="564" spans="1:7" ht="18" x14ac:dyDescent="0.2">
      <c r="A564" s="2" t="s">
        <v>1179</v>
      </c>
      <c r="B564" s="2" t="s">
        <v>1184</v>
      </c>
      <c r="C564" s="2">
        <v>3.1</v>
      </c>
      <c r="D564" s="2" t="s">
        <v>1185</v>
      </c>
      <c r="E564" s="2" t="s">
        <v>9</v>
      </c>
      <c r="F564" s="2" t="s">
        <v>9</v>
      </c>
      <c r="G564" s="2"/>
    </row>
    <row r="565" spans="1:7" ht="18" x14ac:dyDescent="0.2">
      <c r="A565" s="2" t="s">
        <v>1179</v>
      </c>
      <c r="B565" s="2" t="s">
        <v>1186</v>
      </c>
      <c r="C565" s="2">
        <v>3.1</v>
      </c>
      <c r="D565" s="2" t="s">
        <v>1187</v>
      </c>
      <c r="E565" s="2" t="s">
        <v>9</v>
      </c>
      <c r="F565" s="2" t="s">
        <v>9</v>
      </c>
      <c r="G565" s="2" t="s">
        <v>19</v>
      </c>
    </row>
    <row r="566" spans="1:7" ht="18" x14ac:dyDescent="0.2">
      <c r="A566" s="2" t="s">
        <v>1179</v>
      </c>
      <c r="B566" s="2" t="s">
        <v>1188</v>
      </c>
      <c r="C566" s="2">
        <v>3.1</v>
      </c>
      <c r="D566" s="2" t="s">
        <v>1189</v>
      </c>
      <c r="E566" s="2" t="s">
        <v>9</v>
      </c>
      <c r="F566" s="2" t="s">
        <v>9</v>
      </c>
      <c r="G566" s="2" t="s">
        <v>19</v>
      </c>
    </row>
    <row r="567" spans="1:7" ht="18" x14ac:dyDescent="0.2">
      <c r="A567" s="2" t="s">
        <v>1179</v>
      </c>
      <c r="B567" s="2" t="s">
        <v>1190</v>
      </c>
      <c r="C567" s="2">
        <v>3.1</v>
      </c>
      <c r="D567" s="2" t="s">
        <v>1191</v>
      </c>
      <c r="E567" s="2" t="s">
        <v>9</v>
      </c>
      <c r="F567" s="2" t="s">
        <v>9</v>
      </c>
      <c r="G567" s="2" t="s">
        <v>19</v>
      </c>
    </row>
    <row r="568" spans="1:7" ht="18" x14ac:dyDescent="0.2">
      <c r="A568" s="2" t="s">
        <v>1179</v>
      </c>
      <c r="B568" s="2" t="s">
        <v>1192</v>
      </c>
      <c r="C568" s="2">
        <v>3.1</v>
      </c>
      <c r="D568" s="2" t="s">
        <v>1193</v>
      </c>
      <c r="E568" s="2" t="s">
        <v>9</v>
      </c>
      <c r="F568" s="2" t="s">
        <v>9</v>
      </c>
      <c r="G568" s="2"/>
    </row>
    <row r="569" spans="1:7" ht="18" x14ac:dyDescent="0.2">
      <c r="A569" s="2" t="s">
        <v>1179</v>
      </c>
      <c r="B569" s="2" t="s">
        <v>1194</v>
      </c>
      <c r="C569" s="2">
        <v>3.1</v>
      </c>
      <c r="D569" s="2" t="s">
        <v>1195</v>
      </c>
      <c r="E569" s="2" t="s">
        <v>9</v>
      </c>
      <c r="F569" s="2" t="s">
        <v>9</v>
      </c>
      <c r="G569" s="2"/>
    </row>
    <row r="570" spans="1:7" ht="18" x14ac:dyDescent="0.2">
      <c r="A570" s="2" t="s">
        <v>1179</v>
      </c>
      <c r="B570" s="2" t="s">
        <v>1196</v>
      </c>
      <c r="C570" s="2">
        <v>3.1</v>
      </c>
      <c r="D570" s="2" t="s">
        <v>1197</v>
      </c>
      <c r="E570" s="2" t="s">
        <v>9</v>
      </c>
      <c r="F570" s="2" t="s">
        <v>9</v>
      </c>
      <c r="G570" s="2"/>
    </row>
    <row r="571" spans="1:7" ht="18" x14ac:dyDescent="0.2">
      <c r="A571" s="2" t="s">
        <v>1179</v>
      </c>
      <c r="B571" s="2" t="s">
        <v>1198</v>
      </c>
      <c r="C571" s="2">
        <v>3.1</v>
      </c>
      <c r="D571" s="2" t="s">
        <v>1199</v>
      </c>
      <c r="E571" s="2" t="s">
        <v>9</v>
      </c>
      <c r="F571" s="2" t="s">
        <v>9</v>
      </c>
      <c r="G571" s="2" t="s">
        <v>19</v>
      </c>
    </row>
    <row r="572" spans="1:7" ht="18" x14ac:dyDescent="0.2">
      <c r="A572" s="2" t="s">
        <v>1179</v>
      </c>
      <c r="B572" s="2" t="s">
        <v>1200</v>
      </c>
      <c r="C572" s="2">
        <v>3.1</v>
      </c>
      <c r="D572" s="2" t="s">
        <v>1199</v>
      </c>
      <c r="E572" s="2" t="s">
        <v>9</v>
      </c>
      <c r="F572" s="2" t="s">
        <v>9</v>
      </c>
      <c r="G572" s="2" t="s">
        <v>19</v>
      </c>
    </row>
    <row r="573" spans="1:7" ht="18" x14ac:dyDescent="0.2">
      <c r="A573" s="2" t="s">
        <v>1179</v>
      </c>
      <c r="B573" s="2" t="s">
        <v>1201</v>
      </c>
      <c r="C573" s="2">
        <v>3.1</v>
      </c>
      <c r="D573" s="2" t="s">
        <v>1199</v>
      </c>
      <c r="E573" s="2" t="s">
        <v>9</v>
      </c>
      <c r="F573" s="2" t="s">
        <v>9</v>
      </c>
      <c r="G573" s="2" t="s">
        <v>19</v>
      </c>
    </row>
    <row r="574" spans="1:7" ht="18" x14ac:dyDescent="0.2">
      <c r="A574" s="2" t="s">
        <v>1179</v>
      </c>
      <c r="B574" s="2" t="s">
        <v>1202</v>
      </c>
      <c r="C574" s="2">
        <v>3.1</v>
      </c>
      <c r="D574" s="2" t="s">
        <v>1203</v>
      </c>
      <c r="E574" s="2" t="s">
        <v>9</v>
      </c>
      <c r="F574" s="2" t="s">
        <v>9</v>
      </c>
      <c r="G574" s="2" t="s">
        <v>19</v>
      </c>
    </row>
    <row r="575" spans="1:7" ht="18" x14ac:dyDescent="0.2">
      <c r="A575" s="2" t="s">
        <v>1179</v>
      </c>
      <c r="B575" s="2" t="s">
        <v>1204</v>
      </c>
      <c r="C575" s="2">
        <v>3.1</v>
      </c>
      <c r="D575" s="2" t="s">
        <v>1205</v>
      </c>
      <c r="E575" s="2" t="s">
        <v>9</v>
      </c>
      <c r="F575" s="2" t="s">
        <v>9</v>
      </c>
      <c r="G575" s="2" t="s">
        <v>19</v>
      </c>
    </row>
    <row r="576" spans="1:7" ht="18" x14ac:dyDescent="0.2">
      <c r="A576" s="2" t="s">
        <v>1179</v>
      </c>
      <c r="B576" s="2" t="s">
        <v>1206</v>
      </c>
      <c r="C576" s="2">
        <v>3.1</v>
      </c>
      <c r="D576" s="2" t="s">
        <v>1207</v>
      </c>
      <c r="E576" s="2" t="s">
        <v>9</v>
      </c>
      <c r="F576" s="2" t="s">
        <v>9</v>
      </c>
      <c r="G576" s="2"/>
    </row>
    <row r="577" spans="1:7" ht="18" x14ac:dyDescent="0.2">
      <c r="A577" s="2" t="s">
        <v>1179</v>
      </c>
      <c r="B577" s="2" t="s">
        <v>1208</v>
      </c>
      <c r="C577" s="2">
        <v>3.1</v>
      </c>
      <c r="D577" s="2" t="s">
        <v>109</v>
      </c>
      <c r="E577" s="2" t="s">
        <v>9</v>
      </c>
      <c r="F577" s="2" t="s">
        <v>9</v>
      </c>
      <c r="G577" s="2"/>
    </row>
    <row r="578" spans="1:7" ht="18" x14ac:dyDescent="0.2">
      <c r="A578" s="2" t="s">
        <v>1179</v>
      </c>
      <c r="B578" s="2" t="s">
        <v>1209</v>
      </c>
      <c r="C578" s="2">
        <v>3.1</v>
      </c>
      <c r="D578" s="2" t="s">
        <v>1210</v>
      </c>
      <c r="E578" s="2" t="s">
        <v>9</v>
      </c>
      <c r="F578" s="2" t="s">
        <v>9</v>
      </c>
      <c r="G578" s="2"/>
    </row>
    <row r="579" spans="1:7" ht="18" x14ac:dyDescent="0.2">
      <c r="A579" s="2" t="s">
        <v>1211</v>
      </c>
      <c r="B579" s="2" t="s">
        <v>1212</v>
      </c>
      <c r="C579" s="2">
        <v>3.7</v>
      </c>
      <c r="D579" s="2" t="s">
        <v>1213</v>
      </c>
      <c r="E579" s="2" t="s">
        <v>13</v>
      </c>
      <c r="F579" s="2" t="s">
        <v>9</v>
      </c>
      <c r="G579" s="2" t="s">
        <v>19</v>
      </c>
    </row>
    <row r="580" spans="1:7" ht="18" x14ac:dyDescent="0.2">
      <c r="A580" s="2" t="s">
        <v>1211</v>
      </c>
      <c r="B580" s="2" t="s">
        <v>1214</v>
      </c>
      <c r="C580" s="2">
        <v>3.2</v>
      </c>
      <c r="D580" s="2" t="s">
        <v>1215</v>
      </c>
      <c r="E580" s="2" t="s">
        <v>13</v>
      </c>
      <c r="F580" s="2" t="s">
        <v>9</v>
      </c>
      <c r="G580" s="2" t="s">
        <v>19</v>
      </c>
    </row>
    <row r="581" spans="1:7" ht="18" x14ac:dyDescent="0.2">
      <c r="A581" s="2" t="s">
        <v>1211</v>
      </c>
      <c r="B581" s="2" t="s">
        <v>1216</v>
      </c>
      <c r="C581" s="2">
        <v>3.2</v>
      </c>
      <c r="D581" s="2" t="s">
        <v>1217</v>
      </c>
      <c r="E581" s="2" t="s">
        <v>13</v>
      </c>
      <c r="F581" s="2" t="s">
        <v>9</v>
      </c>
      <c r="G581" s="2" t="s">
        <v>19</v>
      </c>
    </row>
    <row r="582" spans="1:7" ht="18" x14ac:dyDescent="0.2">
      <c r="A582" s="2" t="s">
        <v>1211</v>
      </c>
      <c r="B582" s="2" t="s">
        <v>1218</v>
      </c>
      <c r="C582" s="2">
        <v>3.5</v>
      </c>
      <c r="D582" s="2" t="s">
        <v>1219</v>
      </c>
      <c r="E582" s="2" t="s">
        <v>13</v>
      </c>
      <c r="F582" s="2" t="s">
        <v>9</v>
      </c>
      <c r="G582" s="2" t="s">
        <v>19</v>
      </c>
    </row>
    <row r="583" spans="1:7" ht="18" x14ac:dyDescent="0.2">
      <c r="A583" s="2" t="s">
        <v>1211</v>
      </c>
      <c r="B583" s="2" t="s">
        <v>1220</v>
      </c>
      <c r="C583" s="2">
        <v>3.1</v>
      </c>
      <c r="D583" s="2" t="s">
        <v>1221</v>
      </c>
      <c r="E583" s="2" t="s">
        <v>9</v>
      </c>
      <c r="F583" s="2" t="s">
        <v>13</v>
      </c>
      <c r="G583" s="2" t="s">
        <v>19</v>
      </c>
    </row>
    <row r="584" spans="1:7" ht="18" x14ac:dyDescent="0.2">
      <c r="A584" s="2" t="s">
        <v>1211</v>
      </c>
      <c r="B584" s="2" t="s">
        <v>1222</v>
      </c>
      <c r="C584" s="2">
        <v>3.2</v>
      </c>
      <c r="D584" s="2" t="s">
        <v>1223</v>
      </c>
      <c r="E584" s="2" t="s">
        <v>9</v>
      </c>
      <c r="F584" s="2" t="s">
        <v>13</v>
      </c>
      <c r="G584" s="2" t="s">
        <v>19</v>
      </c>
    </row>
    <row r="585" spans="1:7" ht="18" x14ac:dyDescent="0.2">
      <c r="A585" s="2" t="s">
        <v>1224</v>
      </c>
      <c r="B585" s="2" t="s">
        <v>1225</v>
      </c>
      <c r="C585" s="2">
        <v>3</v>
      </c>
      <c r="D585" s="2" t="s">
        <v>1226</v>
      </c>
      <c r="E585" s="2" t="s">
        <v>9</v>
      </c>
      <c r="F585" s="2" t="s">
        <v>13</v>
      </c>
      <c r="G585" s="2"/>
    </row>
    <row r="586" spans="1:7" ht="18" x14ac:dyDescent="0.2">
      <c r="A586" s="2" t="s">
        <v>1224</v>
      </c>
      <c r="B586" s="2" t="s">
        <v>1227</v>
      </c>
      <c r="C586" s="2">
        <v>3</v>
      </c>
      <c r="D586" s="2" t="s">
        <v>1228</v>
      </c>
      <c r="E586" s="2" t="s">
        <v>9</v>
      </c>
      <c r="F586" s="2" t="s">
        <v>13</v>
      </c>
      <c r="G586" s="2"/>
    </row>
    <row r="587" spans="1:7" ht="18" x14ac:dyDescent="0.2">
      <c r="A587" s="2" t="s">
        <v>1229</v>
      </c>
      <c r="B587" s="2" t="s">
        <v>1230</v>
      </c>
      <c r="C587" s="2">
        <v>3.2</v>
      </c>
      <c r="D587" s="2" t="s">
        <v>1231</v>
      </c>
      <c r="E587" s="2" t="s">
        <v>9</v>
      </c>
      <c r="F587" s="2" t="s">
        <v>9</v>
      </c>
      <c r="G587" s="2"/>
    </row>
    <row r="588" spans="1:7" ht="18" x14ac:dyDescent="0.2">
      <c r="A588" s="2" t="s">
        <v>1229</v>
      </c>
      <c r="B588" s="2" t="s">
        <v>1232</v>
      </c>
      <c r="C588" s="2">
        <v>3.2</v>
      </c>
      <c r="D588" s="2" t="s">
        <v>1233</v>
      </c>
      <c r="E588" s="2" t="s">
        <v>9</v>
      </c>
      <c r="F588" s="2" t="s">
        <v>9</v>
      </c>
      <c r="G588" s="2"/>
    </row>
    <row r="589" spans="1:7" ht="18" x14ac:dyDescent="0.2">
      <c r="A589" s="2" t="s">
        <v>1229</v>
      </c>
      <c r="B589" s="2" t="s">
        <v>1234</v>
      </c>
      <c r="C589" s="2">
        <v>3.2</v>
      </c>
      <c r="D589" s="2" t="s">
        <v>1235</v>
      </c>
      <c r="E589" s="2" t="s">
        <v>9</v>
      </c>
      <c r="F589" s="2" t="s">
        <v>9</v>
      </c>
      <c r="G589" s="2"/>
    </row>
    <row r="590" spans="1:7" ht="18" x14ac:dyDescent="0.2">
      <c r="A590" s="2" t="s">
        <v>1229</v>
      </c>
      <c r="B590" s="2" t="s">
        <v>1236</v>
      </c>
      <c r="C590" s="2">
        <v>3.2</v>
      </c>
      <c r="D590" s="2" t="s">
        <v>1237</v>
      </c>
      <c r="E590" s="2" t="s">
        <v>9</v>
      </c>
      <c r="F590" s="2" t="s">
        <v>9</v>
      </c>
      <c r="G590" s="2"/>
    </row>
    <row r="591" spans="1:7" ht="18" x14ac:dyDescent="0.2">
      <c r="A591" s="2" t="s">
        <v>1238</v>
      </c>
      <c r="B591" s="2" t="s">
        <v>1239</v>
      </c>
      <c r="C591" s="2">
        <v>3.6</v>
      </c>
      <c r="D591" s="2" t="s">
        <v>1240</v>
      </c>
      <c r="E591" s="2" t="s">
        <v>9</v>
      </c>
      <c r="F591" s="2" t="s">
        <v>9</v>
      </c>
      <c r="G59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378F-855F-D44B-BCB3-1AACD4FB3E9A}">
  <dimension ref="A1:N591"/>
  <sheetViews>
    <sheetView topLeftCell="C160" workbookViewId="0">
      <selection activeCell="F209" sqref="F209"/>
    </sheetView>
  </sheetViews>
  <sheetFormatPr baseColWidth="10" defaultRowHeight="16" x14ac:dyDescent="0.2"/>
  <cols>
    <col min="1" max="1" width="34.5" bestFit="1" customWidth="1"/>
    <col min="2" max="2" width="64.33203125" bestFit="1" customWidth="1"/>
    <col min="3" max="3" width="18.1640625" bestFit="1" customWidth="1"/>
    <col min="6" max="6" width="64.33203125" bestFit="1" customWidth="1"/>
    <col min="11" max="11" width="48.5" bestFit="1" customWidth="1"/>
    <col min="13" max="13" width="41" bestFit="1" customWidth="1"/>
  </cols>
  <sheetData>
    <row r="1" spans="1:14" x14ac:dyDescent="0.2">
      <c r="A1" t="str" cm="1">
        <f t="array" ref="A1:A591">_xlfn._xlws.FILTER(Tabelle1!A:A,ISTEXT(Tabelle1!A:A))</f>
        <v>Area</v>
      </c>
      <c r="B1" t="str" cm="1">
        <f t="array" ref="B1:B591">_xlfn._xlws.FILTER(Tabelle1!B:B,ISTEXT(Tabelle1!B:B))</f>
        <v>Name</v>
      </c>
      <c r="C1" t="str" cm="1">
        <f t="array" ref="C1:C591">_xlfn._xlws.FILTER(Tabelle1!G:G,ISTEXT(Tabelle1!A:A))</f>
        <v>Services</v>
      </c>
      <c r="E1" t="str" cm="1">
        <f t="array" ref="E1:G1">A1:C1</f>
        <v>Area</v>
      </c>
      <c r="F1" t="str">
        <v>Name</v>
      </c>
      <c r="G1" t="str">
        <v>Services</v>
      </c>
    </row>
    <row r="2" spans="1:14" x14ac:dyDescent="0.2">
      <c r="A2" t="str">
        <v>core_user</v>
      </c>
      <c r="B2" t="str">
        <v>core_user_search_identity</v>
      </c>
      <c r="C2">
        <v>0</v>
      </c>
      <c r="E2" t="str" cm="1">
        <f t="array" aca="1" ref="E2:E591" ca="1">OFFSET(A1,1,0,ROWS(_xlfn.ANCHORARRAY(A1))-1)</f>
        <v>core_user</v>
      </c>
      <c r="F2" t="str" cm="1">
        <f t="array" aca="1" ref="F2:F591" ca="1">OFFSET(B1,1,0,ROWS(_xlfn.ANCHORARRAY(B1))-1)</f>
        <v>core_user_search_identity</v>
      </c>
      <c r="G2" cm="1">
        <f t="array" aca="1" ref="G2:G591" ca="1">OFFSET(C1,1,0,ROWS(_xlfn.ANCHORARRAY(C1))-1)</f>
        <v>0</v>
      </c>
      <c r="I2" t="str" cm="1">
        <f t="array" aca="1" ref="I2:I591" ca="1">SUBSTITUTE(_xlfn.ANCHORARRAY(F2),_xlfn.ANCHORARRAY(E2),"")</f>
        <v>_search_identity</v>
      </c>
      <c r="J2" cm="1">
        <f t="array" aca="1" ref="J2:J591" ca="1">LEN(_xlfn.ANCHORARRAY(I2))</f>
        <v>16</v>
      </c>
      <c r="K2" t="str" cm="1">
        <f t="array" aca="1" ref="K2:K591" ca="1">RIGHT(_xlfn.ANCHORARRAY(I2),_xlfn.ANCHORARRAY(J2)-1)</f>
        <v>search_identity</v>
      </c>
      <c r="L2" cm="1">
        <f t="array" aca="1" ref="L2:L591" ca="1">FIND("_",_xlfn.ANCHORARRAY(K2))</f>
        <v>7</v>
      </c>
      <c r="M2" t="str" cm="1">
        <f t="array" aca="1" ref="M2:M591" ca="1">RIGHT(_xlfn.ANCHORARRAY(K2),_xlfn.ANCHORARRAY(J2)-1-_xlfn.ANCHORARRAY(L2))</f>
        <v>identity</v>
      </c>
      <c r="N2" t="str" cm="1">
        <f t="array" aca="1" ref="N2:N591" ca="1">LEFT(_xlfn.ANCHORARRAY(K2),_xlfn.ANCHORARRAY(L2)-1)</f>
        <v>search</v>
      </c>
    </row>
    <row r="3" spans="1:14" x14ac:dyDescent="0.2">
      <c r="A3" t="str">
        <v>auth_email</v>
      </c>
      <c r="B3" t="str">
        <v>auth_email_get_signup_settings</v>
      </c>
      <c r="C3">
        <v>0</v>
      </c>
      <c r="E3" t="str">
        <f ca="1"/>
        <v>auth_email</v>
      </c>
      <c r="F3" t="str">
        <f ca="1"/>
        <v>auth_email_get_signup_settings</v>
      </c>
      <c r="G3">
        <f ca="1"/>
        <v>0</v>
      </c>
      <c r="I3" t="str">
        <f ca="1"/>
        <v>_get_signup_settings</v>
      </c>
      <c r="J3">
        <f ca="1"/>
        <v>20</v>
      </c>
      <c r="K3" t="str">
        <f ca="1"/>
        <v>get_signup_settings</v>
      </c>
      <c r="L3">
        <f ca="1"/>
        <v>4</v>
      </c>
      <c r="M3" t="str">
        <f ca="1"/>
        <v>signup_settings</v>
      </c>
      <c r="N3" t="str">
        <f ca="1"/>
        <v>get</v>
      </c>
    </row>
    <row r="4" spans="1:14" x14ac:dyDescent="0.2">
      <c r="A4" t="str">
        <v>auth_email</v>
      </c>
      <c r="B4" t="str">
        <v>auth_email_signup_user</v>
      </c>
      <c r="C4">
        <v>0</v>
      </c>
      <c r="E4" t="str">
        <f ca="1"/>
        <v>auth_email</v>
      </c>
      <c r="F4" t="str">
        <f ca="1"/>
        <v>auth_email_signup_user</v>
      </c>
      <c r="G4">
        <f ca="1"/>
        <v>0</v>
      </c>
      <c r="I4" t="str">
        <f ca="1"/>
        <v>_signup_user</v>
      </c>
      <c r="J4">
        <f ca="1"/>
        <v>12</v>
      </c>
      <c r="K4" t="str">
        <f ca="1"/>
        <v>signup_user</v>
      </c>
      <c r="L4">
        <f ca="1"/>
        <v>7</v>
      </c>
      <c r="M4" t="str">
        <f ca="1"/>
        <v>user</v>
      </c>
      <c r="N4" t="str">
        <f ca="1"/>
        <v>signup</v>
      </c>
    </row>
    <row r="5" spans="1:14" x14ac:dyDescent="0.2">
      <c r="A5" t="str">
        <v>block_recentlyaccesseditems</v>
      </c>
      <c r="B5" t="str">
        <v>block_recentlyaccesseditems_get_recent_items</v>
      </c>
      <c r="C5" t="str">
        <v>moodle_mobile_app</v>
      </c>
      <c r="E5" t="str">
        <f ca="1"/>
        <v>block_recentlyaccesseditems</v>
      </c>
      <c r="F5" t="str">
        <f ca="1"/>
        <v>block_recentlyaccesseditems_get_recent_items</v>
      </c>
      <c r="G5" t="str">
        <f ca="1"/>
        <v>moodle_mobile_app</v>
      </c>
      <c r="I5" t="str">
        <f ca="1"/>
        <v>_get_recent_items</v>
      </c>
      <c r="J5">
        <f ca="1"/>
        <v>17</v>
      </c>
      <c r="K5" t="str">
        <f ca="1"/>
        <v>get_recent_items</v>
      </c>
      <c r="L5">
        <f ca="1"/>
        <v>4</v>
      </c>
      <c r="M5" t="str">
        <f ca="1"/>
        <v>recent_items</v>
      </c>
      <c r="N5" t="str">
        <f ca="1"/>
        <v>get</v>
      </c>
    </row>
    <row r="6" spans="1:14" x14ac:dyDescent="0.2">
      <c r="A6" t="str">
        <v>block_starredcourses</v>
      </c>
      <c r="B6" t="str">
        <v>block_starredcourses_get_starred_courses</v>
      </c>
      <c r="C6" t="str">
        <v>moodle_mobile_app</v>
      </c>
      <c r="E6" t="str">
        <f ca="1"/>
        <v>block_starredcourses</v>
      </c>
      <c r="F6" t="str">
        <f ca="1"/>
        <v>block_starredcourses_get_starred_courses</v>
      </c>
      <c r="G6" t="str">
        <f ca="1"/>
        <v>moodle_mobile_app</v>
      </c>
      <c r="I6" t="str">
        <f ca="1"/>
        <v>_get_starred_courses</v>
      </c>
      <c r="J6">
        <f ca="1"/>
        <v>20</v>
      </c>
      <c r="K6" t="str">
        <f ca="1"/>
        <v>get_starred_courses</v>
      </c>
      <c r="L6">
        <f ca="1"/>
        <v>4</v>
      </c>
      <c r="M6" t="str">
        <f ca="1"/>
        <v>starred_courses</v>
      </c>
      <c r="N6" t="str">
        <f ca="1"/>
        <v>get</v>
      </c>
    </row>
    <row r="7" spans="1:14" x14ac:dyDescent="0.2">
      <c r="A7" t="str">
        <v>core</v>
      </c>
      <c r="B7" t="str">
        <v>core_create_userfeedback_action_record</v>
      </c>
      <c r="C7">
        <v>0</v>
      </c>
      <c r="E7" t="str">
        <f ca="1"/>
        <v>core</v>
      </c>
      <c r="F7" t="str">
        <f ca="1"/>
        <v>core_create_userfeedback_action_record</v>
      </c>
      <c r="G7">
        <f ca="1"/>
        <v>0</v>
      </c>
      <c r="I7" t="str">
        <f ca="1"/>
        <v>_create_userfeedback_action_record</v>
      </c>
      <c r="J7">
        <f ca="1"/>
        <v>34</v>
      </c>
      <c r="K7" t="str">
        <f ca="1"/>
        <v>create_userfeedback_action_record</v>
      </c>
      <c r="L7">
        <f ca="1"/>
        <v>7</v>
      </c>
      <c r="M7" t="str">
        <f ca="1"/>
        <v>userfeedback_action_record</v>
      </c>
      <c r="N7" t="str">
        <f ca="1"/>
        <v>create</v>
      </c>
    </row>
    <row r="8" spans="1:14" x14ac:dyDescent="0.2">
      <c r="A8" t="str">
        <v>core_auth</v>
      </c>
      <c r="B8" t="str">
        <v>core_auth_confirm_user</v>
      </c>
      <c r="C8">
        <v>0</v>
      </c>
      <c r="E8" t="str">
        <f ca="1"/>
        <v>core_auth</v>
      </c>
      <c r="F8" t="str">
        <f ca="1"/>
        <v>core_auth_confirm_user</v>
      </c>
      <c r="G8">
        <f ca="1"/>
        <v>0</v>
      </c>
      <c r="I8" t="str">
        <f ca="1"/>
        <v>_confirm_user</v>
      </c>
      <c r="J8">
        <f ca="1"/>
        <v>13</v>
      </c>
      <c r="K8" t="str">
        <f ca="1"/>
        <v>confirm_user</v>
      </c>
      <c r="L8">
        <f ca="1"/>
        <v>8</v>
      </c>
      <c r="M8" t="str">
        <f ca="1"/>
        <v>user</v>
      </c>
      <c r="N8" t="str">
        <f ca="1"/>
        <v>confirm</v>
      </c>
    </row>
    <row r="9" spans="1:14" x14ac:dyDescent="0.2">
      <c r="A9" t="str">
        <v>core_auth</v>
      </c>
      <c r="B9" t="str">
        <v>core_auth_is_age_digital_consent_verification_enabled</v>
      </c>
      <c r="C9">
        <v>0</v>
      </c>
      <c r="E9" t="str">
        <f ca="1"/>
        <v>core_auth</v>
      </c>
      <c r="F9" t="str">
        <f ca="1"/>
        <v>core_auth_is_age_digital_consent_verification_enabled</v>
      </c>
      <c r="G9">
        <f ca="1"/>
        <v>0</v>
      </c>
      <c r="I9" t="str">
        <f ca="1"/>
        <v>_is_age_digital_consent_verification_enabled</v>
      </c>
      <c r="J9">
        <f ca="1"/>
        <v>44</v>
      </c>
      <c r="K9" t="str">
        <f ca="1"/>
        <v>is_age_digital_consent_verification_enabled</v>
      </c>
      <c r="L9">
        <f ca="1"/>
        <v>3</v>
      </c>
      <c r="M9" t="str">
        <f ca="1"/>
        <v>age_digital_consent_verification_enabled</v>
      </c>
      <c r="N9" t="str">
        <f ca="1"/>
        <v>is</v>
      </c>
    </row>
    <row r="10" spans="1:14" x14ac:dyDescent="0.2">
      <c r="A10" t="str">
        <v>core_auth</v>
      </c>
      <c r="B10" t="str">
        <v>core_auth_is_minor</v>
      </c>
      <c r="C10">
        <v>0</v>
      </c>
      <c r="E10" t="str">
        <f ca="1"/>
        <v>core_auth</v>
      </c>
      <c r="F10" t="str">
        <f ca="1"/>
        <v>core_auth_is_minor</v>
      </c>
      <c r="G10">
        <f ca="1"/>
        <v>0</v>
      </c>
      <c r="I10" t="str">
        <f ca="1"/>
        <v>_is_minor</v>
      </c>
      <c r="J10">
        <f ca="1"/>
        <v>9</v>
      </c>
      <c r="K10" t="str">
        <f ca="1"/>
        <v>is_minor</v>
      </c>
      <c r="L10">
        <f ca="1"/>
        <v>3</v>
      </c>
      <c r="M10" t="str">
        <f ca="1"/>
        <v>minor</v>
      </c>
      <c r="N10" t="str">
        <f ca="1"/>
        <v>is</v>
      </c>
    </row>
    <row r="11" spans="1:14" x14ac:dyDescent="0.2">
      <c r="A11" t="str">
        <v>core_auth</v>
      </c>
      <c r="B11" t="str">
        <v>core_auth_request_password_reset</v>
      </c>
      <c r="C11">
        <v>0</v>
      </c>
      <c r="E11" t="str">
        <f ca="1"/>
        <v>core_auth</v>
      </c>
      <c r="F11" t="str">
        <f ca="1"/>
        <v>core_auth_request_password_reset</v>
      </c>
      <c r="G11">
        <f ca="1"/>
        <v>0</v>
      </c>
      <c r="I11" t="str">
        <f ca="1"/>
        <v>_request_password_reset</v>
      </c>
      <c r="J11">
        <f ca="1"/>
        <v>23</v>
      </c>
      <c r="K11" t="str">
        <f ca="1"/>
        <v>request_password_reset</v>
      </c>
      <c r="L11">
        <f ca="1"/>
        <v>8</v>
      </c>
      <c r="M11" t="str">
        <f ca="1"/>
        <v>password_reset</v>
      </c>
      <c r="N11" t="str">
        <f ca="1"/>
        <v>request</v>
      </c>
    </row>
    <row r="12" spans="1:14" x14ac:dyDescent="0.2">
      <c r="A12" t="str">
        <v>core_auth</v>
      </c>
      <c r="B12" t="str">
        <v>core_auth_request_password_reset</v>
      </c>
      <c r="C12">
        <v>0</v>
      </c>
      <c r="E12" t="str">
        <f ca="1"/>
        <v>core_auth</v>
      </c>
      <c r="F12" t="str">
        <f ca="1"/>
        <v>core_auth_request_password_reset</v>
      </c>
      <c r="G12">
        <f ca="1"/>
        <v>0</v>
      </c>
      <c r="I12" t="str">
        <f ca="1"/>
        <v>_request_password_reset</v>
      </c>
      <c r="J12">
        <f ca="1"/>
        <v>23</v>
      </c>
      <c r="K12" t="str">
        <f ca="1"/>
        <v>request_password_reset</v>
      </c>
      <c r="L12">
        <f ca="1"/>
        <v>8</v>
      </c>
      <c r="M12" t="str">
        <f ca="1"/>
        <v>password_reset</v>
      </c>
      <c r="N12" t="str">
        <f ca="1"/>
        <v>request</v>
      </c>
    </row>
    <row r="13" spans="1:14" x14ac:dyDescent="0.2">
      <c r="A13" t="str">
        <v>core_auth</v>
      </c>
      <c r="B13" t="str">
        <v>core_auth_resend_confirmation_email</v>
      </c>
      <c r="C13">
        <v>0</v>
      </c>
      <c r="E13" t="str">
        <f ca="1"/>
        <v>core_auth</v>
      </c>
      <c r="F13" t="str">
        <f ca="1"/>
        <v>core_auth_resend_confirmation_email</v>
      </c>
      <c r="G13">
        <f ca="1"/>
        <v>0</v>
      </c>
      <c r="I13" t="str">
        <f ca="1"/>
        <v>_resend_confirmation_email</v>
      </c>
      <c r="J13">
        <f ca="1"/>
        <v>26</v>
      </c>
      <c r="K13" t="str">
        <f ca="1"/>
        <v>resend_confirmation_email</v>
      </c>
      <c r="L13">
        <f ca="1"/>
        <v>7</v>
      </c>
      <c r="M13" t="str">
        <f ca="1"/>
        <v>confirmation_email</v>
      </c>
      <c r="N13" t="str">
        <f ca="1"/>
        <v>resend</v>
      </c>
    </row>
    <row r="14" spans="1:14" x14ac:dyDescent="0.2">
      <c r="A14" t="str">
        <v>core_auth</v>
      </c>
      <c r="B14" t="str">
        <v>core_auth_resend_confirmation_email</v>
      </c>
      <c r="C14">
        <v>0</v>
      </c>
      <c r="E14" t="str">
        <f ca="1"/>
        <v>core_auth</v>
      </c>
      <c r="F14" t="str">
        <f ca="1"/>
        <v>core_auth_resend_confirmation_email</v>
      </c>
      <c r="G14">
        <f ca="1"/>
        <v>0</v>
      </c>
      <c r="I14" t="str">
        <f ca="1"/>
        <v>_resend_confirmation_email</v>
      </c>
      <c r="J14">
        <f ca="1"/>
        <v>26</v>
      </c>
      <c r="K14" t="str">
        <f ca="1"/>
        <v>resend_confirmation_email</v>
      </c>
      <c r="L14">
        <f ca="1"/>
        <v>7</v>
      </c>
      <c r="M14" t="str">
        <f ca="1"/>
        <v>confirmation_email</v>
      </c>
      <c r="N14" t="str">
        <f ca="1"/>
        <v>resend</v>
      </c>
    </row>
    <row r="15" spans="1:14" x14ac:dyDescent="0.2">
      <c r="A15" t="str">
        <v>core_backup</v>
      </c>
      <c r="B15" t="str">
        <v>core_backup_get_async_backup_links_backup</v>
      </c>
      <c r="C15">
        <v>0</v>
      </c>
      <c r="E15" t="str">
        <f ca="1"/>
        <v>core_backup</v>
      </c>
      <c r="F15" t="str">
        <f ca="1"/>
        <v>core_backup_get_async_backup_links_backup</v>
      </c>
      <c r="G15">
        <f ca="1"/>
        <v>0</v>
      </c>
      <c r="I15" t="str">
        <f ca="1"/>
        <v>_get_async_backup_links_backup</v>
      </c>
      <c r="J15">
        <f ca="1"/>
        <v>30</v>
      </c>
      <c r="K15" t="str">
        <f ca="1"/>
        <v>get_async_backup_links_backup</v>
      </c>
      <c r="L15">
        <f ca="1"/>
        <v>4</v>
      </c>
      <c r="M15" t="str">
        <f ca="1"/>
        <v>async_backup_links_backup</v>
      </c>
      <c r="N15" t="str">
        <f ca="1"/>
        <v>get</v>
      </c>
    </row>
    <row r="16" spans="1:14" x14ac:dyDescent="0.2">
      <c r="A16" t="str">
        <v>core_backup</v>
      </c>
      <c r="B16" t="str">
        <v>core_backup_get_async_backup_links_restore</v>
      </c>
      <c r="C16">
        <v>0</v>
      </c>
      <c r="E16" t="str">
        <f ca="1"/>
        <v>core_backup</v>
      </c>
      <c r="F16" t="str">
        <f ca="1"/>
        <v>core_backup_get_async_backup_links_restore</v>
      </c>
      <c r="G16">
        <f ca="1"/>
        <v>0</v>
      </c>
      <c r="I16" t="str">
        <f ca="1"/>
        <v>_get_async_backup_links_restore</v>
      </c>
      <c r="J16">
        <f ca="1"/>
        <v>31</v>
      </c>
      <c r="K16" t="str">
        <f ca="1"/>
        <v>get_async_backup_links_restore</v>
      </c>
      <c r="L16">
        <f ca="1"/>
        <v>4</v>
      </c>
      <c r="M16" t="str">
        <f ca="1"/>
        <v>async_backup_links_restore</v>
      </c>
      <c r="N16" t="str">
        <f ca="1"/>
        <v>get</v>
      </c>
    </row>
    <row r="17" spans="1:14" x14ac:dyDescent="0.2">
      <c r="A17" t="str">
        <v>core_backup</v>
      </c>
      <c r="B17" t="str">
        <v>core_backup_get_async_backup_progress</v>
      </c>
      <c r="C17">
        <v>0</v>
      </c>
      <c r="E17" t="str">
        <f ca="1"/>
        <v>core_backup</v>
      </c>
      <c r="F17" t="str">
        <f ca="1"/>
        <v>core_backup_get_async_backup_progress</v>
      </c>
      <c r="G17">
        <f ca="1"/>
        <v>0</v>
      </c>
      <c r="I17" t="str">
        <f ca="1"/>
        <v>_get_async_backup_progress</v>
      </c>
      <c r="J17">
        <f ca="1"/>
        <v>26</v>
      </c>
      <c r="K17" t="str">
        <f ca="1"/>
        <v>get_async_backup_progress</v>
      </c>
      <c r="L17">
        <f ca="1"/>
        <v>4</v>
      </c>
      <c r="M17" t="str">
        <f ca="1"/>
        <v>async_backup_progress</v>
      </c>
      <c r="N17" t="str">
        <f ca="1"/>
        <v>get</v>
      </c>
    </row>
    <row r="18" spans="1:14" x14ac:dyDescent="0.2">
      <c r="A18" t="str">
        <v>core_backup</v>
      </c>
      <c r="B18" t="str">
        <v>core_backup_get_copy_progress</v>
      </c>
      <c r="C18">
        <v>0</v>
      </c>
      <c r="E18" t="str">
        <f ca="1"/>
        <v>core_backup</v>
      </c>
      <c r="F18" t="str">
        <f ca="1"/>
        <v>core_backup_get_copy_progress</v>
      </c>
      <c r="G18">
        <f ca="1"/>
        <v>0</v>
      </c>
      <c r="I18" t="str">
        <f ca="1"/>
        <v>_get_copy_progress</v>
      </c>
      <c r="J18">
        <f ca="1"/>
        <v>18</v>
      </c>
      <c r="K18" t="str">
        <f ca="1"/>
        <v>get_copy_progress</v>
      </c>
      <c r="L18">
        <f ca="1"/>
        <v>4</v>
      </c>
      <c r="M18" t="str">
        <f ca="1"/>
        <v>copy_progress</v>
      </c>
      <c r="N18" t="str">
        <f ca="1"/>
        <v>get</v>
      </c>
    </row>
    <row r="19" spans="1:14" x14ac:dyDescent="0.2">
      <c r="A19" t="str">
        <v>core_backup</v>
      </c>
      <c r="B19" t="str">
        <v>core_backup_submit_copy_form</v>
      </c>
      <c r="C19">
        <v>0</v>
      </c>
      <c r="E19" t="str">
        <f ca="1"/>
        <v>core_backup</v>
      </c>
      <c r="F19" t="str">
        <f ca="1"/>
        <v>core_backup_submit_copy_form</v>
      </c>
      <c r="G19">
        <f ca="1"/>
        <v>0</v>
      </c>
      <c r="I19" t="str">
        <f ca="1"/>
        <v>_submit_copy_form</v>
      </c>
      <c r="J19">
        <f ca="1"/>
        <v>17</v>
      </c>
      <c r="K19" t="str">
        <f ca="1"/>
        <v>submit_copy_form</v>
      </c>
      <c r="L19">
        <f ca="1"/>
        <v>7</v>
      </c>
      <c r="M19" t="str">
        <f ca="1"/>
        <v>copy_form</v>
      </c>
      <c r="N19" t="str">
        <f ca="1"/>
        <v>submit</v>
      </c>
    </row>
    <row r="20" spans="1:14" x14ac:dyDescent="0.2">
      <c r="A20" t="str">
        <v>core_badges</v>
      </c>
      <c r="B20" t="str">
        <v>core_badges_get_user_badges</v>
      </c>
      <c r="C20" t="str">
        <v>moodle_mobile_app</v>
      </c>
      <c r="E20" t="str">
        <f ca="1"/>
        <v>core_badges</v>
      </c>
      <c r="F20" t="str">
        <f ca="1"/>
        <v>core_badges_get_user_badges</v>
      </c>
      <c r="G20" t="str">
        <f ca="1"/>
        <v>moodle_mobile_app</v>
      </c>
      <c r="I20" t="str">
        <f ca="1"/>
        <v>_get_user_badges</v>
      </c>
      <c r="J20">
        <f ca="1"/>
        <v>16</v>
      </c>
      <c r="K20" t="str">
        <f ca="1"/>
        <v>get_user_badges</v>
      </c>
      <c r="L20">
        <f ca="1"/>
        <v>4</v>
      </c>
      <c r="M20" t="str">
        <f ca="1"/>
        <v>user_badges</v>
      </c>
      <c r="N20" t="str">
        <f ca="1"/>
        <v>get</v>
      </c>
    </row>
    <row r="21" spans="1:14" x14ac:dyDescent="0.2">
      <c r="A21" t="str">
        <v>core_block</v>
      </c>
      <c r="B21" t="str">
        <v>core_block_get_course_blocks</v>
      </c>
      <c r="C21" t="str">
        <v>moodle_mobile_app</v>
      </c>
      <c r="E21" t="str">
        <f ca="1"/>
        <v>core_block</v>
      </c>
      <c r="F21" t="str">
        <f ca="1"/>
        <v>core_block_get_course_blocks</v>
      </c>
      <c r="G21" t="str">
        <f ca="1"/>
        <v>moodle_mobile_app</v>
      </c>
      <c r="I21" t="str">
        <f ca="1"/>
        <v>_get_course_blocks</v>
      </c>
      <c r="J21">
        <f ca="1"/>
        <v>18</v>
      </c>
      <c r="K21" t="str">
        <f ca="1"/>
        <v>get_course_blocks</v>
      </c>
      <c r="L21">
        <f ca="1"/>
        <v>4</v>
      </c>
      <c r="M21" t="str">
        <f ca="1"/>
        <v>course_blocks</v>
      </c>
      <c r="N21" t="str">
        <f ca="1"/>
        <v>get</v>
      </c>
    </row>
    <row r="22" spans="1:14" x14ac:dyDescent="0.2">
      <c r="A22" t="str">
        <v>core_block</v>
      </c>
      <c r="B22" t="str">
        <v>core_block_get_dashboard_blocks</v>
      </c>
      <c r="C22" t="str">
        <v>moodle_mobile_app</v>
      </c>
      <c r="E22" t="str">
        <f ca="1"/>
        <v>core_block</v>
      </c>
      <c r="F22" t="str">
        <f ca="1"/>
        <v>core_block_get_dashboard_blocks</v>
      </c>
      <c r="G22" t="str">
        <f ca="1"/>
        <v>moodle_mobile_app</v>
      </c>
      <c r="I22" t="str">
        <f ca="1"/>
        <v>_get_dashboard_blocks</v>
      </c>
      <c r="J22">
        <f ca="1"/>
        <v>21</v>
      </c>
      <c r="K22" t="str">
        <f ca="1"/>
        <v>get_dashboard_blocks</v>
      </c>
      <c r="L22">
        <f ca="1"/>
        <v>4</v>
      </c>
      <c r="M22" t="str">
        <f ca="1"/>
        <v>dashboard_blocks</v>
      </c>
      <c r="N22" t="str">
        <f ca="1"/>
        <v>get</v>
      </c>
    </row>
    <row r="23" spans="1:14" x14ac:dyDescent="0.2">
      <c r="A23" t="str">
        <v>core_block</v>
      </c>
      <c r="B23" t="str">
        <v>core_block_fetch_addable_blocks</v>
      </c>
      <c r="C23" t="str">
        <v>moodle_mobile_app</v>
      </c>
      <c r="E23" t="str">
        <f ca="1"/>
        <v>core_block</v>
      </c>
      <c r="F23" t="str">
        <f ca="1"/>
        <v>core_block_fetch_addable_blocks</v>
      </c>
      <c r="G23" t="str">
        <f ca="1"/>
        <v>moodle_mobile_app</v>
      </c>
      <c r="I23" t="str">
        <f ca="1"/>
        <v>_fetch_addable_blocks</v>
      </c>
      <c r="J23">
        <f ca="1"/>
        <v>21</v>
      </c>
      <c r="K23" t="str">
        <f ca="1"/>
        <v>fetch_addable_blocks</v>
      </c>
      <c r="L23">
        <f ca="1"/>
        <v>6</v>
      </c>
      <c r="M23" t="str">
        <f ca="1"/>
        <v>addable_blocks</v>
      </c>
      <c r="N23" t="str">
        <f ca="1"/>
        <v>fetch</v>
      </c>
    </row>
    <row r="24" spans="1:14" x14ac:dyDescent="0.2">
      <c r="A24" t="str">
        <v>core_blog</v>
      </c>
      <c r="B24" t="str">
        <v>core_blog_get_entries</v>
      </c>
      <c r="C24" t="str">
        <v>moodle_mobile_app</v>
      </c>
      <c r="E24" t="str">
        <f ca="1"/>
        <v>core_blog</v>
      </c>
      <c r="F24" t="str">
        <f ca="1"/>
        <v>core_blog_get_entries</v>
      </c>
      <c r="G24" t="str">
        <f ca="1"/>
        <v>moodle_mobile_app</v>
      </c>
      <c r="I24" t="str">
        <f ca="1"/>
        <v>_get_entries</v>
      </c>
      <c r="J24">
        <f ca="1"/>
        <v>12</v>
      </c>
      <c r="K24" t="str">
        <f ca="1"/>
        <v>get_entries</v>
      </c>
      <c r="L24">
        <f ca="1"/>
        <v>4</v>
      </c>
      <c r="M24" t="str">
        <f ca="1"/>
        <v>entries</v>
      </c>
      <c r="N24" t="str">
        <f ca="1"/>
        <v>get</v>
      </c>
    </row>
    <row r="25" spans="1:14" x14ac:dyDescent="0.2">
      <c r="A25" t="str">
        <v>core_blog</v>
      </c>
      <c r="B25" t="str">
        <v>core_blog_view_entries</v>
      </c>
      <c r="C25" t="str">
        <v>moodle_mobile_app</v>
      </c>
      <c r="E25" t="str">
        <f ca="1"/>
        <v>core_blog</v>
      </c>
      <c r="F25" t="str">
        <f ca="1"/>
        <v>core_blog_view_entries</v>
      </c>
      <c r="G25" t="str">
        <f ca="1"/>
        <v>moodle_mobile_app</v>
      </c>
      <c r="I25" t="str">
        <f ca="1"/>
        <v>_view_entries</v>
      </c>
      <c r="J25">
        <f ca="1"/>
        <v>13</v>
      </c>
      <c r="K25" t="str">
        <f ca="1"/>
        <v>view_entries</v>
      </c>
      <c r="L25">
        <f ca="1"/>
        <v>5</v>
      </c>
      <c r="M25" t="str">
        <f ca="1"/>
        <v>entries</v>
      </c>
      <c r="N25" t="str">
        <f ca="1"/>
        <v>view</v>
      </c>
    </row>
    <row r="26" spans="1:14" x14ac:dyDescent="0.2">
      <c r="A26" t="str">
        <v>core_calendar</v>
      </c>
      <c r="B26" t="str">
        <v>core_calendar_create_calendar_events</v>
      </c>
      <c r="C26" t="str">
        <v>moodle_mobile_app</v>
      </c>
      <c r="E26" t="str">
        <f ca="1"/>
        <v>core_calendar</v>
      </c>
      <c r="F26" t="str">
        <f ca="1"/>
        <v>core_calendar_create_calendar_events</v>
      </c>
      <c r="G26" t="str">
        <f ca="1"/>
        <v>moodle_mobile_app</v>
      </c>
      <c r="I26" t="str">
        <f ca="1"/>
        <v>_create_calendar_events</v>
      </c>
      <c r="J26">
        <f ca="1"/>
        <v>23</v>
      </c>
      <c r="K26" t="str">
        <f ca="1"/>
        <v>create_calendar_events</v>
      </c>
      <c r="L26">
        <f ca="1"/>
        <v>7</v>
      </c>
      <c r="M26" t="str">
        <f ca="1"/>
        <v>calendar_events</v>
      </c>
      <c r="N26" t="str">
        <f ca="1"/>
        <v>create</v>
      </c>
    </row>
    <row r="27" spans="1:14" x14ac:dyDescent="0.2">
      <c r="A27" t="str">
        <v>core_calendar</v>
      </c>
      <c r="B27" t="str">
        <v>core_calendar_delete_calendar_events</v>
      </c>
      <c r="C27" t="str">
        <v>moodle_mobile_app</v>
      </c>
      <c r="E27" t="str">
        <f ca="1"/>
        <v>core_calendar</v>
      </c>
      <c r="F27" t="str">
        <f ca="1"/>
        <v>core_calendar_delete_calendar_events</v>
      </c>
      <c r="G27" t="str">
        <f ca="1"/>
        <v>moodle_mobile_app</v>
      </c>
      <c r="I27" t="str">
        <f ca="1"/>
        <v>_delete_calendar_events</v>
      </c>
      <c r="J27">
        <f ca="1"/>
        <v>23</v>
      </c>
      <c r="K27" t="str">
        <f ca="1"/>
        <v>delete_calendar_events</v>
      </c>
      <c r="L27">
        <f ca="1"/>
        <v>7</v>
      </c>
      <c r="M27" t="str">
        <f ca="1"/>
        <v>calendar_events</v>
      </c>
      <c r="N27" t="str">
        <f ca="1"/>
        <v>delete</v>
      </c>
    </row>
    <row r="28" spans="1:14" x14ac:dyDescent="0.2">
      <c r="A28" t="str">
        <v>core_calendar</v>
      </c>
      <c r="B28" t="str">
        <v>core_calendar_get_action_events_by_course</v>
      </c>
      <c r="C28" t="str">
        <v>moodle_mobile_app</v>
      </c>
      <c r="E28" t="str">
        <f ca="1"/>
        <v>core_calendar</v>
      </c>
      <c r="F28" t="str">
        <f ca="1"/>
        <v>core_calendar_get_action_events_by_course</v>
      </c>
      <c r="G28" t="str">
        <f ca="1"/>
        <v>moodle_mobile_app</v>
      </c>
      <c r="I28" t="str">
        <f ca="1"/>
        <v>_get_action_events_by_course</v>
      </c>
      <c r="J28">
        <f ca="1"/>
        <v>28</v>
      </c>
      <c r="K28" t="str">
        <f ca="1"/>
        <v>get_action_events_by_course</v>
      </c>
      <c r="L28">
        <f ca="1"/>
        <v>4</v>
      </c>
      <c r="M28" t="str">
        <f ca="1"/>
        <v>action_events_by_course</v>
      </c>
      <c r="N28" t="str">
        <f ca="1"/>
        <v>get</v>
      </c>
    </row>
    <row r="29" spans="1:14" x14ac:dyDescent="0.2">
      <c r="A29" t="str">
        <v>core_calendar</v>
      </c>
      <c r="B29" t="str">
        <v>core_calendar_get_action_events_by_courses</v>
      </c>
      <c r="C29" t="str">
        <v>moodle_mobile_app</v>
      </c>
      <c r="E29" t="str">
        <f ca="1"/>
        <v>core_calendar</v>
      </c>
      <c r="F29" t="str">
        <f ca="1"/>
        <v>core_calendar_get_action_events_by_courses</v>
      </c>
      <c r="G29" t="str">
        <f ca="1"/>
        <v>moodle_mobile_app</v>
      </c>
      <c r="I29" t="str">
        <f ca="1"/>
        <v>_get_action_events_by_courses</v>
      </c>
      <c r="J29">
        <f ca="1"/>
        <v>29</v>
      </c>
      <c r="K29" t="str">
        <f ca="1"/>
        <v>get_action_events_by_courses</v>
      </c>
      <c r="L29">
        <f ca="1"/>
        <v>4</v>
      </c>
      <c r="M29" t="str">
        <f ca="1"/>
        <v>action_events_by_courses</v>
      </c>
      <c r="N29" t="str">
        <f ca="1"/>
        <v>get</v>
      </c>
    </row>
    <row r="30" spans="1:14" x14ac:dyDescent="0.2">
      <c r="A30" t="str">
        <v>core_calendar</v>
      </c>
      <c r="B30" t="str">
        <v>core_calendar_get_action_events_by_timesort</v>
      </c>
      <c r="C30" t="str">
        <v>moodle_mobile_app</v>
      </c>
      <c r="E30" t="str">
        <f ca="1"/>
        <v>core_calendar</v>
      </c>
      <c r="F30" t="str">
        <f ca="1"/>
        <v>core_calendar_get_action_events_by_timesort</v>
      </c>
      <c r="G30" t="str">
        <f ca="1"/>
        <v>moodle_mobile_app</v>
      </c>
      <c r="I30" t="str">
        <f ca="1"/>
        <v>_get_action_events_by_timesort</v>
      </c>
      <c r="J30">
        <f ca="1"/>
        <v>30</v>
      </c>
      <c r="K30" t="str">
        <f ca="1"/>
        <v>get_action_events_by_timesort</v>
      </c>
      <c r="L30">
        <f ca="1"/>
        <v>4</v>
      </c>
      <c r="M30" t="str">
        <f ca="1"/>
        <v>action_events_by_timesort</v>
      </c>
      <c r="N30" t="str">
        <f ca="1"/>
        <v>get</v>
      </c>
    </row>
    <row r="31" spans="1:14" x14ac:dyDescent="0.2">
      <c r="A31" t="str">
        <v>core_calendar</v>
      </c>
      <c r="B31" t="str">
        <v>core_calendar_get_allowed_event_types</v>
      </c>
      <c r="C31" t="str">
        <v>moodle_mobile_app</v>
      </c>
      <c r="E31" t="str">
        <f ca="1"/>
        <v>core_calendar</v>
      </c>
      <c r="F31" t="str">
        <f ca="1"/>
        <v>core_calendar_get_allowed_event_types</v>
      </c>
      <c r="G31" t="str">
        <f ca="1"/>
        <v>moodle_mobile_app</v>
      </c>
      <c r="I31" t="str">
        <f ca="1"/>
        <v>_get_allowed_event_types</v>
      </c>
      <c r="J31">
        <f ca="1"/>
        <v>24</v>
      </c>
      <c r="K31" t="str">
        <f ca="1"/>
        <v>get_allowed_event_types</v>
      </c>
      <c r="L31">
        <f ca="1"/>
        <v>4</v>
      </c>
      <c r="M31" t="str">
        <f ca="1"/>
        <v>allowed_event_types</v>
      </c>
      <c r="N31" t="str">
        <f ca="1"/>
        <v>get</v>
      </c>
    </row>
    <row r="32" spans="1:14" x14ac:dyDescent="0.2">
      <c r="A32" t="str">
        <v>core_calendar</v>
      </c>
      <c r="B32" t="str">
        <v>core_calendar_get_calendar_access_information</v>
      </c>
      <c r="C32" t="str">
        <v>moodle_mobile_app</v>
      </c>
      <c r="E32" t="str">
        <f ca="1"/>
        <v>core_calendar</v>
      </c>
      <c r="F32" t="str">
        <f ca="1"/>
        <v>core_calendar_get_calendar_access_information</v>
      </c>
      <c r="G32" t="str">
        <f ca="1"/>
        <v>moodle_mobile_app</v>
      </c>
      <c r="I32" t="str">
        <f ca="1"/>
        <v>_get_calendar_access_information</v>
      </c>
      <c r="J32">
        <f ca="1"/>
        <v>32</v>
      </c>
      <c r="K32" t="str">
        <f ca="1"/>
        <v>get_calendar_access_information</v>
      </c>
      <c r="L32">
        <f ca="1"/>
        <v>4</v>
      </c>
      <c r="M32" t="str">
        <f ca="1"/>
        <v>calendar_access_information</v>
      </c>
      <c r="N32" t="str">
        <f ca="1"/>
        <v>get</v>
      </c>
    </row>
    <row r="33" spans="1:14" x14ac:dyDescent="0.2">
      <c r="A33" t="str">
        <v>core_calendar</v>
      </c>
      <c r="B33" t="str">
        <v>core_calendar_get_calendar_day_view</v>
      </c>
      <c r="C33" t="str">
        <v>moodle_mobile_app</v>
      </c>
      <c r="E33" t="str">
        <f ca="1"/>
        <v>core_calendar</v>
      </c>
      <c r="F33" t="str">
        <f ca="1"/>
        <v>core_calendar_get_calendar_day_view</v>
      </c>
      <c r="G33" t="str">
        <f ca="1"/>
        <v>moodle_mobile_app</v>
      </c>
      <c r="I33" t="str">
        <f ca="1"/>
        <v>_get_calendar_day_view</v>
      </c>
      <c r="J33">
        <f ca="1"/>
        <v>22</v>
      </c>
      <c r="K33" t="str">
        <f ca="1"/>
        <v>get_calendar_day_view</v>
      </c>
      <c r="L33">
        <f ca="1"/>
        <v>4</v>
      </c>
      <c r="M33" t="str">
        <f ca="1"/>
        <v>calendar_day_view</v>
      </c>
      <c r="N33" t="str">
        <f ca="1"/>
        <v>get</v>
      </c>
    </row>
    <row r="34" spans="1:14" x14ac:dyDescent="0.2">
      <c r="A34" t="str">
        <v>core_calendar</v>
      </c>
      <c r="B34" t="str">
        <v>core_calendar_get_calendar_event_by_id</v>
      </c>
      <c r="C34" t="str">
        <v>moodle_mobile_app</v>
      </c>
      <c r="E34" t="str">
        <f ca="1"/>
        <v>core_calendar</v>
      </c>
      <c r="F34" t="str">
        <f ca="1"/>
        <v>core_calendar_get_calendar_event_by_id</v>
      </c>
      <c r="G34" t="str">
        <f ca="1"/>
        <v>moodle_mobile_app</v>
      </c>
      <c r="I34" t="str">
        <f ca="1"/>
        <v>_get_calendar_event_by_id</v>
      </c>
      <c r="J34">
        <f ca="1"/>
        <v>25</v>
      </c>
      <c r="K34" t="str">
        <f ca="1"/>
        <v>get_calendar_event_by_id</v>
      </c>
      <c r="L34">
        <f ca="1"/>
        <v>4</v>
      </c>
      <c r="M34" t="str">
        <f ca="1"/>
        <v>calendar_event_by_id</v>
      </c>
      <c r="N34" t="str">
        <f ca="1"/>
        <v>get</v>
      </c>
    </row>
    <row r="35" spans="1:14" x14ac:dyDescent="0.2">
      <c r="A35" t="str">
        <v>core_calendar</v>
      </c>
      <c r="B35" t="str">
        <v>core_calendar_get_calendar_events</v>
      </c>
      <c r="C35" t="str">
        <v>moodle_mobile_app</v>
      </c>
      <c r="E35" t="str">
        <f ca="1"/>
        <v>core_calendar</v>
      </c>
      <c r="F35" t="str">
        <f ca="1"/>
        <v>core_calendar_get_calendar_events</v>
      </c>
      <c r="G35" t="str">
        <f ca="1"/>
        <v>moodle_mobile_app</v>
      </c>
      <c r="I35" t="str">
        <f ca="1"/>
        <v>_get_calendar_events</v>
      </c>
      <c r="J35">
        <f ca="1"/>
        <v>20</v>
      </c>
      <c r="K35" t="str">
        <f ca="1"/>
        <v>get_calendar_events</v>
      </c>
      <c r="L35">
        <f ca="1"/>
        <v>4</v>
      </c>
      <c r="M35" t="str">
        <f ca="1"/>
        <v>calendar_events</v>
      </c>
      <c r="N35" t="str">
        <f ca="1"/>
        <v>get</v>
      </c>
    </row>
    <row r="36" spans="1:14" x14ac:dyDescent="0.2">
      <c r="A36" t="str">
        <v>core_calendar</v>
      </c>
      <c r="B36" t="str">
        <v>core_calendar_get_calendar_monthly_view</v>
      </c>
      <c r="C36" t="str">
        <v>moodle_mobile_app</v>
      </c>
      <c r="E36" t="str">
        <f ca="1"/>
        <v>core_calendar</v>
      </c>
      <c r="F36" t="str">
        <f ca="1"/>
        <v>core_calendar_get_calendar_monthly_view</v>
      </c>
      <c r="G36" t="str">
        <f ca="1"/>
        <v>moodle_mobile_app</v>
      </c>
      <c r="I36" t="str">
        <f ca="1"/>
        <v>_get_calendar_monthly_view</v>
      </c>
      <c r="J36">
        <f ca="1"/>
        <v>26</v>
      </c>
      <c r="K36" t="str">
        <f ca="1"/>
        <v>get_calendar_monthly_view</v>
      </c>
      <c r="L36">
        <f ca="1"/>
        <v>4</v>
      </c>
      <c r="M36" t="str">
        <f ca="1"/>
        <v>calendar_monthly_view</v>
      </c>
      <c r="N36" t="str">
        <f ca="1"/>
        <v>get</v>
      </c>
    </row>
    <row r="37" spans="1:14" x14ac:dyDescent="0.2">
      <c r="A37" t="str">
        <v>core_calendar</v>
      </c>
      <c r="B37" t="str">
        <v>core_calendar_get_calendar_upcoming_view</v>
      </c>
      <c r="C37" t="str">
        <v>moodle_mobile_app</v>
      </c>
      <c r="E37" t="str">
        <f ca="1"/>
        <v>core_calendar</v>
      </c>
      <c r="F37" t="str">
        <f ca="1"/>
        <v>core_calendar_get_calendar_upcoming_view</v>
      </c>
      <c r="G37" t="str">
        <f ca="1"/>
        <v>moodle_mobile_app</v>
      </c>
      <c r="I37" t="str">
        <f ca="1"/>
        <v>_get_calendar_upcoming_view</v>
      </c>
      <c r="J37">
        <f ca="1"/>
        <v>27</v>
      </c>
      <c r="K37" t="str">
        <f ca="1"/>
        <v>get_calendar_upcoming_view</v>
      </c>
      <c r="L37">
        <f ca="1"/>
        <v>4</v>
      </c>
      <c r="M37" t="str">
        <f ca="1"/>
        <v>calendar_upcoming_view</v>
      </c>
      <c r="N37" t="str">
        <f ca="1"/>
        <v>get</v>
      </c>
    </row>
    <row r="38" spans="1:14" x14ac:dyDescent="0.2">
      <c r="A38" t="str">
        <v>core_calendar</v>
      </c>
      <c r="B38" t="str">
        <v>core_calendar_get_timestamps</v>
      </c>
      <c r="C38">
        <v>0</v>
      </c>
      <c r="E38" t="str">
        <f ca="1"/>
        <v>core_calendar</v>
      </c>
      <c r="F38" t="str">
        <f ca="1"/>
        <v>core_calendar_get_timestamps</v>
      </c>
      <c r="G38">
        <f ca="1"/>
        <v>0</v>
      </c>
      <c r="I38" t="str">
        <f ca="1"/>
        <v>_get_timestamps</v>
      </c>
      <c r="J38">
        <f ca="1"/>
        <v>15</v>
      </c>
      <c r="K38" t="str">
        <f ca="1"/>
        <v>get_timestamps</v>
      </c>
      <c r="L38">
        <f ca="1"/>
        <v>4</v>
      </c>
      <c r="M38" t="str">
        <f ca="1"/>
        <v>timestamps</v>
      </c>
      <c r="N38" t="str">
        <f ca="1"/>
        <v>get</v>
      </c>
    </row>
    <row r="39" spans="1:14" x14ac:dyDescent="0.2">
      <c r="A39" t="str">
        <v>core_calendar</v>
      </c>
      <c r="B39" t="str">
        <v>core_calendar_submit_create_update_form</v>
      </c>
      <c r="C39" t="str">
        <v>moodle_mobile_app</v>
      </c>
      <c r="E39" t="str">
        <f ca="1"/>
        <v>core_calendar</v>
      </c>
      <c r="F39" t="str">
        <f ca="1"/>
        <v>core_calendar_submit_create_update_form</v>
      </c>
      <c r="G39" t="str">
        <f ca="1"/>
        <v>moodle_mobile_app</v>
      </c>
      <c r="I39" t="str">
        <f ca="1"/>
        <v>_submit_create_update_form</v>
      </c>
      <c r="J39">
        <f ca="1"/>
        <v>26</v>
      </c>
      <c r="K39" t="str">
        <f ca="1"/>
        <v>submit_create_update_form</v>
      </c>
      <c r="L39">
        <f ca="1"/>
        <v>7</v>
      </c>
      <c r="M39" t="str">
        <f ca="1"/>
        <v>create_update_form</v>
      </c>
      <c r="N39" t="str">
        <f ca="1"/>
        <v>submit</v>
      </c>
    </row>
    <row r="40" spans="1:14" x14ac:dyDescent="0.2">
      <c r="A40" t="str">
        <v>core_calendar</v>
      </c>
      <c r="B40" t="str">
        <v>core_calendar_update_event_start_day</v>
      </c>
      <c r="C40" t="str">
        <v>moodle_mobile_app</v>
      </c>
      <c r="E40" t="str">
        <f ca="1"/>
        <v>core_calendar</v>
      </c>
      <c r="F40" t="str">
        <f ca="1"/>
        <v>core_calendar_update_event_start_day</v>
      </c>
      <c r="G40" t="str">
        <f ca="1"/>
        <v>moodle_mobile_app</v>
      </c>
      <c r="I40" t="str">
        <f ca="1"/>
        <v>_update_event_start_day</v>
      </c>
      <c r="J40">
        <f ca="1"/>
        <v>23</v>
      </c>
      <c r="K40" t="str">
        <f ca="1"/>
        <v>update_event_start_day</v>
      </c>
      <c r="L40">
        <f ca="1"/>
        <v>7</v>
      </c>
      <c r="M40" t="str">
        <f ca="1"/>
        <v>event_start_day</v>
      </c>
      <c r="N40" t="str">
        <f ca="1"/>
        <v>update</v>
      </c>
    </row>
    <row r="41" spans="1:14" x14ac:dyDescent="0.2">
      <c r="A41" t="str">
        <v>core_calendar</v>
      </c>
      <c r="B41" t="str">
        <v>core_calendar_get_calendar_export_token</v>
      </c>
      <c r="C41" t="str">
        <v>moodle_mobile_app</v>
      </c>
      <c r="E41" t="str">
        <f ca="1"/>
        <v>core_calendar</v>
      </c>
      <c r="F41" t="str">
        <f ca="1"/>
        <v>core_calendar_get_calendar_export_token</v>
      </c>
      <c r="G41" t="str">
        <f ca="1"/>
        <v>moodle_mobile_app</v>
      </c>
      <c r="I41" t="str">
        <f ca="1"/>
        <v>_get_calendar_export_token</v>
      </c>
      <c r="J41">
        <f ca="1"/>
        <v>26</v>
      </c>
      <c r="K41" t="str">
        <f ca="1"/>
        <v>get_calendar_export_token</v>
      </c>
      <c r="L41">
        <f ca="1"/>
        <v>4</v>
      </c>
      <c r="M41" t="str">
        <f ca="1"/>
        <v>calendar_export_token</v>
      </c>
      <c r="N41" t="str">
        <f ca="1"/>
        <v>get</v>
      </c>
    </row>
    <row r="42" spans="1:14" x14ac:dyDescent="0.2">
      <c r="A42" t="str">
        <v>core_cohort</v>
      </c>
      <c r="B42" t="str">
        <v>core_cohort_add_cohort_members</v>
      </c>
      <c r="C42">
        <v>0</v>
      </c>
      <c r="E42" t="str">
        <f ca="1"/>
        <v>core_cohort</v>
      </c>
      <c r="F42" t="str">
        <f ca="1"/>
        <v>core_cohort_add_cohort_members</v>
      </c>
      <c r="G42">
        <f ca="1"/>
        <v>0</v>
      </c>
      <c r="I42" t="str">
        <f ca="1"/>
        <v>_add_cohort_members</v>
      </c>
      <c r="J42">
        <f ca="1"/>
        <v>19</v>
      </c>
      <c r="K42" t="str">
        <f ca="1"/>
        <v>add_cohort_members</v>
      </c>
      <c r="L42">
        <f ca="1"/>
        <v>4</v>
      </c>
      <c r="M42" t="str">
        <f ca="1"/>
        <v>cohort_members</v>
      </c>
      <c r="N42" t="str">
        <f ca="1"/>
        <v>add</v>
      </c>
    </row>
    <row r="43" spans="1:14" x14ac:dyDescent="0.2">
      <c r="A43" t="str">
        <v>core_cohort</v>
      </c>
      <c r="B43" t="str">
        <v>core_cohort_create_cohorts</v>
      </c>
      <c r="C43">
        <v>0</v>
      </c>
      <c r="E43" t="str">
        <f ca="1"/>
        <v>core_cohort</v>
      </c>
      <c r="F43" t="str">
        <f ca="1"/>
        <v>core_cohort_create_cohorts</v>
      </c>
      <c r="G43">
        <f ca="1"/>
        <v>0</v>
      </c>
      <c r="I43" t="str">
        <f ca="1"/>
        <v>_create_cohorts</v>
      </c>
      <c r="J43">
        <f ca="1"/>
        <v>15</v>
      </c>
      <c r="K43" t="str">
        <f ca="1"/>
        <v>create_cohorts</v>
      </c>
      <c r="L43">
        <f ca="1"/>
        <v>7</v>
      </c>
      <c r="M43" t="str">
        <f ca="1"/>
        <v>cohorts</v>
      </c>
      <c r="N43" t="str">
        <f ca="1"/>
        <v>create</v>
      </c>
    </row>
    <row r="44" spans="1:14" x14ac:dyDescent="0.2">
      <c r="A44" t="str">
        <v>core_cohort</v>
      </c>
      <c r="B44" t="str">
        <v>core_cohort_delete_cohort_members</v>
      </c>
      <c r="C44">
        <v>0</v>
      </c>
      <c r="E44" t="str">
        <f ca="1"/>
        <v>core_cohort</v>
      </c>
      <c r="F44" t="str">
        <f ca="1"/>
        <v>core_cohort_delete_cohort_members</v>
      </c>
      <c r="G44">
        <f ca="1"/>
        <v>0</v>
      </c>
      <c r="I44" t="str">
        <f ca="1"/>
        <v>_delete_cohort_members</v>
      </c>
      <c r="J44">
        <f ca="1"/>
        <v>22</v>
      </c>
      <c r="K44" t="str">
        <f ca="1"/>
        <v>delete_cohort_members</v>
      </c>
      <c r="L44">
        <f ca="1"/>
        <v>7</v>
      </c>
      <c r="M44" t="str">
        <f ca="1"/>
        <v>cohort_members</v>
      </c>
      <c r="N44" t="str">
        <f ca="1"/>
        <v>delete</v>
      </c>
    </row>
    <row r="45" spans="1:14" x14ac:dyDescent="0.2">
      <c r="A45" t="str">
        <v>core_cohort</v>
      </c>
      <c r="B45" t="str">
        <v>core_cohort_delete_cohorts</v>
      </c>
      <c r="C45">
        <v>0</v>
      </c>
      <c r="E45" t="str">
        <f ca="1"/>
        <v>core_cohort</v>
      </c>
      <c r="F45" t="str">
        <f ca="1"/>
        <v>core_cohort_delete_cohorts</v>
      </c>
      <c r="G45">
        <f ca="1"/>
        <v>0</v>
      </c>
      <c r="I45" t="str">
        <f ca="1"/>
        <v>_delete_cohorts</v>
      </c>
      <c r="J45">
        <f ca="1"/>
        <v>15</v>
      </c>
      <c r="K45" t="str">
        <f ca="1"/>
        <v>delete_cohorts</v>
      </c>
      <c r="L45">
        <f ca="1"/>
        <v>7</v>
      </c>
      <c r="M45" t="str">
        <f ca="1"/>
        <v>cohorts</v>
      </c>
      <c r="N45" t="str">
        <f ca="1"/>
        <v>delete</v>
      </c>
    </row>
    <row r="46" spans="1:14" x14ac:dyDescent="0.2">
      <c r="A46" t="str">
        <v>core_cohort</v>
      </c>
      <c r="B46" t="str">
        <v>core_cohort_get_cohort_members</v>
      </c>
      <c r="C46">
        <v>0</v>
      </c>
      <c r="E46" t="str">
        <f ca="1"/>
        <v>core_cohort</v>
      </c>
      <c r="F46" t="str">
        <f ca="1"/>
        <v>core_cohort_get_cohort_members</v>
      </c>
      <c r="G46">
        <f ca="1"/>
        <v>0</v>
      </c>
      <c r="I46" t="str">
        <f ca="1"/>
        <v>_get_cohort_members</v>
      </c>
      <c r="J46">
        <f ca="1"/>
        <v>19</v>
      </c>
      <c r="K46" t="str">
        <f ca="1"/>
        <v>get_cohort_members</v>
      </c>
      <c r="L46">
        <f ca="1"/>
        <v>4</v>
      </c>
      <c r="M46" t="str">
        <f ca="1"/>
        <v>cohort_members</v>
      </c>
      <c r="N46" t="str">
        <f ca="1"/>
        <v>get</v>
      </c>
    </row>
    <row r="47" spans="1:14" x14ac:dyDescent="0.2">
      <c r="A47" t="str">
        <v>core_cohort</v>
      </c>
      <c r="B47" t="str">
        <v>core_cohort_get_cohorts</v>
      </c>
      <c r="C47">
        <v>0</v>
      </c>
      <c r="E47" t="str">
        <f ca="1"/>
        <v>core_cohort</v>
      </c>
      <c r="F47" t="str">
        <f ca="1"/>
        <v>core_cohort_get_cohorts</v>
      </c>
      <c r="G47">
        <f ca="1"/>
        <v>0</v>
      </c>
      <c r="I47" t="str">
        <f ca="1"/>
        <v>_get_cohorts</v>
      </c>
      <c r="J47">
        <f ca="1"/>
        <v>12</v>
      </c>
      <c r="K47" t="str">
        <f ca="1"/>
        <v>get_cohorts</v>
      </c>
      <c r="L47">
        <f ca="1"/>
        <v>4</v>
      </c>
      <c r="M47" t="str">
        <f ca="1"/>
        <v>cohorts</v>
      </c>
      <c r="N47" t="str">
        <f ca="1"/>
        <v>get</v>
      </c>
    </row>
    <row r="48" spans="1:14" x14ac:dyDescent="0.2">
      <c r="A48" t="str">
        <v>core_cohort</v>
      </c>
      <c r="B48" t="str">
        <v>core_cohort_search_cohorts</v>
      </c>
      <c r="C48">
        <v>0</v>
      </c>
      <c r="E48" t="str">
        <f ca="1"/>
        <v>core_cohort</v>
      </c>
      <c r="F48" t="str">
        <f ca="1"/>
        <v>core_cohort_search_cohorts</v>
      </c>
      <c r="G48">
        <f ca="1"/>
        <v>0</v>
      </c>
      <c r="I48" t="str">
        <f ca="1"/>
        <v>_search_cohorts</v>
      </c>
      <c r="J48">
        <f ca="1"/>
        <v>15</v>
      </c>
      <c r="K48" t="str">
        <f ca="1"/>
        <v>search_cohorts</v>
      </c>
      <c r="L48">
        <f ca="1"/>
        <v>7</v>
      </c>
      <c r="M48" t="str">
        <f ca="1"/>
        <v>cohorts</v>
      </c>
      <c r="N48" t="str">
        <f ca="1"/>
        <v>search</v>
      </c>
    </row>
    <row r="49" spans="1:14" x14ac:dyDescent="0.2">
      <c r="A49" t="str">
        <v>core_cohort</v>
      </c>
      <c r="B49" t="str">
        <v>core_cohort_update_cohorts</v>
      </c>
      <c r="C49">
        <v>0</v>
      </c>
      <c r="E49" t="str">
        <f ca="1"/>
        <v>core_cohort</v>
      </c>
      <c r="F49" t="str">
        <f ca="1"/>
        <v>core_cohort_update_cohorts</v>
      </c>
      <c r="G49">
        <f ca="1"/>
        <v>0</v>
      </c>
      <c r="I49" t="str">
        <f ca="1"/>
        <v>_update_cohorts</v>
      </c>
      <c r="J49">
        <f ca="1"/>
        <v>15</v>
      </c>
      <c r="K49" t="str">
        <f ca="1"/>
        <v>update_cohorts</v>
      </c>
      <c r="L49">
        <f ca="1"/>
        <v>7</v>
      </c>
      <c r="M49" t="str">
        <f ca="1"/>
        <v>cohorts</v>
      </c>
      <c r="N49" t="str">
        <f ca="1"/>
        <v>update</v>
      </c>
    </row>
    <row r="50" spans="1:14" x14ac:dyDescent="0.2">
      <c r="A50" t="str">
        <v>core_comment</v>
      </c>
      <c r="B50" t="str">
        <v>core_comment_add_comments</v>
      </c>
      <c r="C50" t="str">
        <v>moodle_mobile_app</v>
      </c>
      <c r="E50" t="str">
        <f ca="1"/>
        <v>core_comment</v>
      </c>
      <c r="F50" t="str">
        <f ca="1"/>
        <v>core_comment_add_comments</v>
      </c>
      <c r="G50" t="str">
        <f ca="1"/>
        <v>moodle_mobile_app</v>
      </c>
      <c r="I50" t="str">
        <f ca="1"/>
        <v>_add_comments</v>
      </c>
      <c r="J50">
        <f ca="1"/>
        <v>13</v>
      </c>
      <c r="K50" t="str">
        <f ca="1"/>
        <v>add_comments</v>
      </c>
      <c r="L50">
        <f ca="1"/>
        <v>4</v>
      </c>
      <c r="M50" t="str">
        <f ca="1"/>
        <v>comments</v>
      </c>
      <c r="N50" t="str">
        <f ca="1"/>
        <v>add</v>
      </c>
    </row>
    <row r="51" spans="1:14" x14ac:dyDescent="0.2">
      <c r="A51" t="str">
        <v>core_comment</v>
      </c>
      <c r="B51" t="str">
        <v>core_comment_delete_comments</v>
      </c>
      <c r="C51" t="str">
        <v>moodle_mobile_app</v>
      </c>
      <c r="E51" t="str">
        <f ca="1"/>
        <v>core_comment</v>
      </c>
      <c r="F51" t="str">
        <f ca="1"/>
        <v>core_comment_delete_comments</v>
      </c>
      <c r="G51" t="str">
        <f ca="1"/>
        <v>moodle_mobile_app</v>
      </c>
      <c r="I51" t="str">
        <f ca="1"/>
        <v>_delete_comments</v>
      </c>
      <c r="J51">
        <f ca="1"/>
        <v>16</v>
      </c>
      <c r="K51" t="str">
        <f ca="1"/>
        <v>delete_comments</v>
      </c>
      <c r="L51">
        <f ca="1"/>
        <v>7</v>
      </c>
      <c r="M51" t="str">
        <f ca="1"/>
        <v>comments</v>
      </c>
      <c r="N51" t="str">
        <f ca="1"/>
        <v>delete</v>
      </c>
    </row>
    <row r="52" spans="1:14" x14ac:dyDescent="0.2">
      <c r="A52" t="str">
        <v>core_comment</v>
      </c>
      <c r="B52" t="str">
        <v>core_comment_get_comments</v>
      </c>
      <c r="C52" t="str">
        <v>moodle_mobile_app</v>
      </c>
      <c r="E52" t="str">
        <f ca="1"/>
        <v>core_comment</v>
      </c>
      <c r="F52" t="str">
        <f ca="1"/>
        <v>core_comment_get_comments</v>
      </c>
      <c r="G52" t="str">
        <f ca="1"/>
        <v>moodle_mobile_app</v>
      </c>
      <c r="I52" t="str">
        <f ca="1"/>
        <v>_get_comments</v>
      </c>
      <c r="J52">
        <f ca="1"/>
        <v>13</v>
      </c>
      <c r="K52" t="str">
        <f ca="1"/>
        <v>get_comments</v>
      </c>
      <c r="L52">
        <f ca="1"/>
        <v>4</v>
      </c>
      <c r="M52" t="str">
        <f ca="1"/>
        <v>comments</v>
      </c>
      <c r="N52" t="str">
        <f ca="1"/>
        <v>get</v>
      </c>
    </row>
    <row r="53" spans="1:14" x14ac:dyDescent="0.2">
      <c r="A53" t="str">
        <v>core_competency</v>
      </c>
      <c r="B53" t="str">
        <v>core_competency_add_competency_to_course</v>
      </c>
      <c r="C53">
        <v>0</v>
      </c>
      <c r="E53" t="str">
        <f ca="1"/>
        <v>core_competency</v>
      </c>
      <c r="F53" t="str">
        <f ca="1"/>
        <v>core_competency_add_competency_to_course</v>
      </c>
      <c r="G53">
        <f ca="1"/>
        <v>0</v>
      </c>
      <c r="I53" t="str">
        <f ca="1"/>
        <v>_add_competency_to_course</v>
      </c>
      <c r="J53">
        <f ca="1"/>
        <v>25</v>
      </c>
      <c r="K53" t="str">
        <f ca="1"/>
        <v>add_competency_to_course</v>
      </c>
      <c r="L53">
        <f ca="1"/>
        <v>4</v>
      </c>
      <c r="M53" t="str">
        <f ca="1"/>
        <v>competency_to_course</v>
      </c>
      <c r="N53" t="str">
        <f ca="1"/>
        <v>add</v>
      </c>
    </row>
    <row r="54" spans="1:14" x14ac:dyDescent="0.2">
      <c r="A54" t="str">
        <v>core_competency</v>
      </c>
      <c r="B54" t="str">
        <v>core_competency_add_competency_to_plan</v>
      </c>
      <c r="C54">
        <v>0</v>
      </c>
      <c r="E54" t="str">
        <f ca="1"/>
        <v>core_competency</v>
      </c>
      <c r="F54" t="str">
        <f ca="1"/>
        <v>core_competency_add_competency_to_plan</v>
      </c>
      <c r="G54">
        <f ca="1"/>
        <v>0</v>
      </c>
      <c r="I54" t="str">
        <f ca="1"/>
        <v>_add_competency_to_plan</v>
      </c>
      <c r="J54">
        <f ca="1"/>
        <v>23</v>
      </c>
      <c r="K54" t="str">
        <f ca="1"/>
        <v>add_competency_to_plan</v>
      </c>
      <c r="L54">
        <f ca="1"/>
        <v>4</v>
      </c>
      <c r="M54" t="str">
        <f ca="1"/>
        <v>competency_to_plan</v>
      </c>
      <c r="N54" t="str">
        <f ca="1"/>
        <v>add</v>
      </c>
    </row>
    <row r="55" spans="1:14" x14ac:dyDescent="0.2">
      <c r="A55" t="str">
        <v>core_competency</v>
      </c>
      <c r="B55" t="str">
        <v>core_competency_add_competency_to_template</v>
      </c>
      <c r="C55">
        <v>0</v>
      </c>
      <c r="E55" t="str">
        <f ca="1"/>
        <v>core_competency</v>
      </c>
      <c r="F55" t="str">
        <f ca="1"/>
        <v>core_competency_add_competency_to_template</v>
      </c>
      <c r="G55">
        <f ca="1"/>
        <v>0</v>
      </c>
      <c r="I55" t="str">
        <f ca="1"/>
        <v>_add_competency_to_template</v>
      </c>
      <c r="J55">
        <f ca="1"/>
        <v>27</v>
      </c>
      <c r="K55" t="str">
        <f ca="1"/>
        <v>add_competency_to_template</v>
      </c>
      <c r="L55">
        <f ca="1"/>
        <v>4</v>
      </c>
      <c r="M55" t="str">
        <f ca="1"/>
        <v>competency_to_template</v>
      </c>
      <c r="N55" t="str">
        <f ca="1"/>
        <v>add</v>
      </c>
    </row>
    <row r="56" spans="1:14" x14ac:dyDescent="0.2">
      <c r="A56" t="str">
        <v>core_competency</v>
      </c>
      <c r="B56" t="str">
        <v>core_competency_add_related_competency</v>
      </c>
      <c r="C56">
        <v>0</v>
      </c>
      <c r="E56" t="str">
        <f ca="1"/>
        <v>core_competency</v>
      </c>
      <c r="F56" t="str">
        <f ca="1"/>
        <v>core_competency_add_related_competency</v>
      </c>
      <c r="G56">
        <f ca="1"/>
        <v>0</v>
      </c>
      <c r="I56" t="str">
        <f ca="1"/>
        <v>_add_related_competency</v>
      </c>
      <c r="J56">
        <f ca="1"/>
        <v>23</v>
      </c>
      <c r="K56" t="str">
        <f ca="1"/>
        <v>add_related_competency</v>
      </c>
      <c r="L56">
        <f ca="1"/>
        <v>4</v>
      </c>
      <c r="M56" t="str">
        <f ca="1"/>
        <v>related_competency</v>
      </c>
      <c r="N56" t="str">
        <f ca="1"/>
        <v>add</v>
      </c>
    </row>
    <row r="57" spans="1:14" x14ac:dyDescent="0.2">
      <c r="A57" t="str">
        <v>core_competency</v>
      </c>
      <c r="B57" t="str">
        <v>core_competency_approve_plan</v>
      </c>
      <c r="C57">
        <v>0</v>
      </c>
      <c r="E57" t="str">
        <f ca="1"/>
        <v>core_competency</v>
      </c>
      <c r="F57" t="str">
        <f ca="1"/>
        <v>core_competency_approve_plan</v>
      </c>
      <c r="G57">
        <f ca="1"/>
        <v>0</v>
      </c>
      <c r="I57" t="str">
        <f ca="1"/>
        <v>_approve_plan</v>
      </c>
      <c r="J57">
        <f ca="1"/>
        <v>13</v>
      </c>
      <c r="K57" t="str">
        <f ca="1"/>
        <v>approve_plan</v>
      </c>
      <c r="L57">
        <f ca="1"/>
        <v>8</v>
      </c>
      <c r="M57" t="str">
        <f ca="1"/>
        <v>plan</v>
      </c>
      <c r="N57" t="str">
        <f ca="1"/>
        <v>approve</v>
      </c>
    </row>
    <row r="58" spans="1:14" x14ac:dyDescent="0.2">
      <c r="A58" t="str">
        <v>core_competency</v>
      </c>
      <c r="B58" t="str">
        <v>core_competency_competency_framework_viewed</v>
      </c>
      <c r="C58">
        <v>0</v>
      </c>
      <c r="E58" t="str">
        <f ca="1"/>
        <v>core_competency</v>
      </c>
      <c r="F58" t="str">
        <f ca="1"/>
        <v>core_competency_competency_framework_viewed</v>
      </c>
      <c r="G58">
        <f ca="1"/>
        <v>0</v>
      </c>
      <c r="I58" t="str">
        <f ca="1"/>
        <v>_competency_framework_viewed</v>
      </c>
      <c r="J58">
        <f ca="1"/>
        <v>28</v>
      </c>
      <c r="K58" t="str">
        <f ca="1"/>
        <v>competency_framework_viewed</v>
      </c>
      <c r="L58">
        <f ca="1"/>
        <v>11</v>
      </c>
      <c r="M58" t="str">
        <f ca="1"/>
        <v>framework_viewed</v>
      </c>
      <c r="N58" t="str">
        <f ca="1"/>
        <v>competency</v>
      </c>
    </row>
    <row r="59" spans="1:14" x14ac:dyDescent="0.2">
      <c r="A59" t="str">
        <v>core_competency</v>
      </c>
      <c r="B59" t="str">
        <v>core_competency_competency_viewed</v>
      </c>
      <c r="C59" t="str">
        <v>moodle_mobile_app</v>
      </c>
      <c r="E59" t="str">
        <f ca="1"/>
        <v>core_competency</v>
      </c>
      <c r="F59" t="str">
        <f ca="1"/>
        <v>core_competency_competency_viewed</v>
      </c>
      <c r="G59" t="str">
        <f ca="1"/>
        <v>moodle_mobile_app</v>
      </c>
      <c r="I59" t="str">
        <f ca="1"/>
        <v>_competency_viewed</v>
      </c>
      <c r="J59">
        <f ca="1"/>
        <v>18</v>
      </c>
      <c r="K59" t="str">
        <f ca="1"/>
        <v>competency_viewed</v>
      </c>
      <c r="L59">
        <f ca="1"/>
        <v>11</v>
      </c>
      <c r="M59" t="str">
        <f ca="1"/>
        <v>viewed</v>
      </c>
      <c r="N59" t="str">
        <f ca="1"/>
        <v>competency</v>
      </c>
    </row>
    <row r="60" spans="1:14" x14ac:dyDescent="0.2">
      <c r="A60" t="str">
        <v>core_competency</v>
      </c>
      <c r="B60" t="str">
        <v>core_competency_complete_plan</v>
      </c>
      <c r="C60">
        <v>0</v>
      </c>
      <c r="E60" t="str">
        <f ca="1"/>
        <v>core_competency</v>
      </c>
      <c r="F60" t="str">
        <f ca="1"/>
        <v>core_competency_complete_plan</v>
      </c>
      <c r="G60">
        <f ca="1"/>
        <v>0</v>
      </c>
      <c r="I60" t="str">
        <f ca="1"/>
        <v>_complete_plan</v>
      </c>
      <c r="J60">
        <f ca="1"/>
        <v>14</v>
      </c>
      <c r="K60" t="str">
        <f ca="1"/>
        <v>complete_plan</v>
      </c>
      <c r="L60">
        <f ca="1"/>
        <v>9</v>
      </c>
      <c r="M60" t="str">
        <f ca="1"/>
        <v>plan</v>
      </c>
      <c r="N60" t="str">
        <f ca="1"/>
        <v>complete</v>
      </c>
    </row>
    <row r="61" spans="1:14" x14ac:dyDescent="0.2">
      <c r="A61" t="str">
        <v>core_competency</v>
      </c>
      <c r="B61" t="str">
        <v>core_competency_count_competencies</v>
      </c>
      <c r="C61">
        <v>0</v>
      </c>
      <c r="E61" t="str">
        <f ca="1"/>
        <v>core_competency</v>
      </c>
      <c r="F61" t="str">
        <f ca="1"/>
        <v>core_competency_count_competencies</v>
      </c>
      <c r="G61">
        <f ca="1"/>
        <v>0</v>
      </c>
      <c r="I61" t="str">
        <f ca="1"/>
        <v>_count_competencies</v>
      </c>
      <c r="J61">
        <f ca="1"/>
        <v>19</v>
      </c>
      <c r="K61" t="str">
        <f ca="1"/>
        <v>count_competencies</v>
      </c>
      <c r="L61">
        <f ca="1"/>
        <v>6</v>
      </c>
      <c r="M61" t="str">
        <f ca="1"/>
        <v>competencies</v>
      </c>
      <c r="N61" t="str">
        <f ca="1"/>
        <v>count</v>
      </c>
    </row>
    <row r="62" spans="1:14" x14ac:dyDescent="0.2">
      <c r="A62" t="str">
        <v>core_competency</v>
      </c>
      <c r="B62" t="str">
        <v>core_competency_count_competencies_in_course</v>
      </c>
      <c r="C62">
        <v>0</v>
      </c>
      <c r="E62" t="str">
        <f ca="1"/>
        <v>core_competency</v>
      </c>
      <c r="F62" t="str">
        <f ca="1"/>
        <v>core_competency_count_competencies_in_course</v>
      </c>
      <c r="G62">
        <f ca="1"/>
        <v>0</v>
      </c>
      <c r="I62" t="str">
        <f ca="1"/>
        <v>_count_competencies_in_course</v>
      </c>
      <c r="J62">
        <f ca="1"/>
        <v>29</v>
      </c>
      <c r="K62" t="str">
        <f ca="1"/>
        <v>count_competencies_in_course</v>
      </c>
      <c r="L62">
        <f ca="1"/>
        <v>6</v>
      </c>
      <c r="M62" t="str">
        <f ca="1"/>
        <v>competencies_in_course</v>
      </c>
      <c r="N62" t="str">
        <f ca="1"/>
        <v>count</v>
      </c>
    </row>
    <row r="63" spans="1:14" x14ac:dyDescent="0.2">
      <c r="A63" t="str">
        <v>core_competency</v>
      </c>
      <c r="B63" t="str">
        <v>core_competency_count_competencies_in_template</v>
      </c>
      <c r="C63">
        <v>0</v>
      </c>
      <c r="E63" t="str">
        <f ca="1"/>
        <v>core_competency</v>
      </c>
      <c r="F63" t="str">
        <f ca="1"/>
        <v>core_competency_count_competencies_in_template</v>
      </c>
      <c r="G63">
        <f ca="1"/>
        <v>0</v>
      </c>
      <c r="I63" t="str">
        <f ca="1"/>
        <v>_count_competencies_in_template</v>
      </c>
      <c r="J63">
        <f ca="1"/>
        <v>31</v>
      </c>
      <c r="K63" t="str">
        <f ca="1"/>
        <v>count_competencies_in_template</v>
      </c>
      <c r="L63">
        <f ca="1"/>
        <v>6</v>
      </c>
      <c r="M63" t="str">
        <f ca="1"/>
        <v>competencies_in_template</v>
      </c>
      <c r="N63" t="str">
        <f ca="1"/>
        <v>count</v>
      </c>
    </row>
    <row r="64" spans="1:14" x14ac:dyDescent="0.2">
      <c r="A64" t="str">
        <v>core_competency</v>
      </c>
      <c r="B64" t="str">
        <v>core_competency_count_competency_frameworks</v>
      </c>
      <c r="C64">
        <v>0</v>
      </c>
      <c r="E64" t="str">
        <f ca="1"/>
        <v>core_competency</v>
      </c>
      <c r="F64" t="str">
        <f ca="1"/>
        <v>core_competency_count_competency_frameworks</v>
      </c>
      <c r="G64">
        <f ca="1"/>
        <v>0</v>
      </c>
      <c r="I64" t="str">
        <f ca="1"/>
        <v>_count_competency_frameworks</v>
      </c>
      <c r="J64">
        <f ca="1"/>
        <v>28</v>
      </c>
      <c r="K64" t="str">
        <f ca="1"/>
        <v>count_competency_frameworks</v>
      </c>
      <c r="L64">
        <f ca="1"/>
        <v>6</v>
      </c>
      <c r="M64" t="str">
        <f ca="1"/>
        <v>competency_frameworks</v>
      </c>
      <c r="N64" t="str">
        <f ca="1"/>
        <v>count</v>
      </c>
    </row>
    <row r="65" spans="1:14" x14ac:dyDescent="0.2">
      <c r="A65" t="str">
        <v>core_competency</v>
      </c>
      <c r="B65" t="str">
        <v>core_competency_count_course_module_competencies</v>
      </c>
      <c r="C65">
        <v>0</v>
      </c>
      <c r="E65" t="str">
        <f ca="1"/>
        <v>core_competency</v>
      </c>
      <c r="F65" t="str">
        <f ca="1"/>
        <v>core_competency_count_course_module_competencies</v>
      </c>
      <c r="G65">
        <f ca="1"/>
        <v>0</v>
      </c>
      <c r="I65" t="str">
        <f ca="1"/>
        <v>_count_course_module_competencies</v>
      </c>
      <c r="J65">
        <f ca="1"/>
        <v>33</v>
      </c>
      <c r="K65" t="str">
        <f ca="1"/>
        <v>count_course_module_competencies</v>
      </c>
      <c r="L65">
        <f ca="1"/>
        <v>6</v>
      </c>
      <c r="M65" t="str">
        <f ca="1"/>
        <v>course_module_competencies</v>
      </c>
      <c r="N65" t="str">
        <f ca="1"/>
        <v>count</v>
      </c>
    </row>
    <row r="66" spans="1:14" x14ac:dyDescent="0.2">
      <c r="A66" t="str">
        <v>core_competency</v>
      </c>
      <c r="B66" t="str">
        <v>core_competency_count_courses_using_competency</v>
      </c>
      <c r="C66">
        <v>0</v>
      </c>
      <c r="E66" t="str">
        <f ca="1"/>
        <v>core_competency</v>
      </c>
      <c r="F66" t="str">
        <f ca="1"/>
        <v>core_competency_count_courses_using_competency</v>
      </c>
      <c r="G66">
        <f ca="1"/>
        <v>0</v>
      </c>
      <c r="I66" t="str">
        <f ca="1"/>
        <v>_count_courses_using_competency</v>
      </c>
      <c r="J66">
        <f ca="1"/>
        <v>31</v>
      </c>
      <c r="K66" t="str">
        <f ca="1"/>
        <v>count_courses_using_competency</v>
      </c>
      <c r="L66">
        <f ca="1"/>
        <v>6</v>
      </c>
      <c r="M66" t="str">
        <f ca="1"/>
        <v>courses_using_competency</v>
      </c>
      <c r="N66" t="str">
        <f ca="1"/>
        <v>count</v>
      </c>
    </row>
    <row r="67" spans="1:14" x14ac:dyDescent="0.2">
      <c r="A67" t="str">
        <v>core_competency</v>
      </c>
      <c r="B67" t="str">
        <v>core_competency_count_templates</v>
      </c>
      <c r="C67">
        <v>0</v>
      </c>
      <c r="E67" t="str">
        <f ca="1"/>
        <v>core_competency</v>
      </c>
      <c r="F67" t="str">
        <f ca="1"/>
        <v>core_competency_count_templates</v>
      </c>
      <c r="G67">
        <f ca="1"/>
        <v>0</v>
      </c>
      <c r="I67" t="str">
        <f ca="1"/>
        <v>_count_templates</v>
      </c>
      <c r="J67">
        <f ca="1"/>
        <v>16</v>
      </c>
      <c r="K67" t="str">
        <f ca="1"/>
        <v>count_templates</v>
      </c>
      <c r="L67">
        <f ca="1"/>
        <v>6</v>
      </c>
      <c r="M67" t="str">
        <f ca="1"/>
        <v>templates</v>
      </c>
      <c r="N67" t="str">
        <f ca="1"/>
        <v>count</v>
      </c>
    </row>
    <row r="68" spans="1:14" x14ac:dyDescent="0.2">
      <c r="A68" t="str">
        <v>core_competency</v>
      </c>
      <c r="B68" t="str">
        <v>core_competency_count_templates_using_competency</v>
      </c>
      <c r="C68">
        <v>0</v>
      </c>
      <c r="E68" t="str">
        <f ca="1"/>
        <v>core_competency</v>
      </c>
      <c r="F68" t="str">
        <f ca="1"/>
        <v>core_competency_count_templates_using_competency</v>
      </c>
      <c r="G68">
        <f ca="1"/>
        <v>0</v>
      </c>
      <c r="I68" t="str">
        <f ca="1"/>
        <v>_count_templates_using_competency</v>
      </c>
      <c r="J68">
        <f ca="1"/>
        <v>33</v>
      </c>
      <c r="K68" t="str">
        <f ca="1"/>
        <v>count_templates_using_competency</v>
      </c>
      <c r="L68">
        <f ca="1"/>
        <v>6</v>
      </c>
      <c r="M68" t="str">
        <f ca="1"/>
        <v>templates_using_competency</v>
      </c>
      <c r="N68" t="str">
        <f ca="1"/>
        <v>count</v>
      </c>
    </row>
    <row r="69" spans="1:14" x14ac:dyDescent="0.2">
      <c r="A69" t="str">
        <v>core_competency</v>
      </c>
      <c r="B69" t="str">
        <v>core_competency_create_competency</v>
      </c>
      <c r="C69">
        <v>0</v>
      </c>
      <c r="E69" t="str">
        <f ca="1"/>
        <v>core_competency</v>
      </c>
      <c r="F69" t="str">
        <f ca="1"/>
        <v>core_competency_create_competency</v>
      </c>
      <c r="G69">
        <f ca="1"/>
        <v>0</v>
      </c>
      <c r="I69" t="str">
        <f ca="1"/>
        <v>_create_competency</v>
      </c>
      <c r="J69">
        <f ca="1"/>
        <v>18</v>
      </c>
      <c r="K69" t="str">
        <f ca="1"/>
        <v>create_competency</v>
      </c>
      <c r="L69">
        <f ca="1"/>
        <v>7</v>
      </c>
      <c r="M69" t="str">
        <f ca="1"/>
        <v>competency</v>
      </c>
      <c r="N69" t="str">
        <f ca="1"/>
        <v>create</v>
      </c>
    </row>
    <row r="70" spans="1:14" x14ac:dyDescent="0.2">
      <c r="A70" t="str">
        <v>core_competency</v>
      </c>
      <c r="B70" t="str">
        <v>core_competency_create_competency_framework</v>
      </c>
      <c r="C70">
        <v>0</v>
      </c>
      <c r="E70" t="str">
        <f ca="1"/>
        <v>core_competency</v>
      </c>
      <c r="F70" t="str">
        <f ca="1"/>
        <v>core_competency_create_competency_framework</v>
      </c>
      <c r="G70">
        <f ca="1"/>
        <v>0</v>
      </c>
      <c r="I70" t="str">
        <f ca="1"/>
        <v>_create_competency_framework</v>
      </c>
      <c r="J70">
        <f ca="1"/>
        <v>28</v>
      </c>
      <c r="K70" t="str">
        <f ca="1"/>
        <v>create_competency_framework</v>
      </c>
      <c r="L70">
        <f ca="1"/>
        <v>7</v>
      </c>
      <c r="M70" t="str">
        <f ca="1"/>
        <v>competency_framework</v>
      </c>
      <c r="N70" t="str">
        <f ca="1"/>
        <v>create</v>
      </c>
    </row>
    <row r="71" spans="1:14" x14ac:dyDescent="0.2">
      <c r="A71" t="str">
        <v>core_competency</v>
      </c>
      <c r="B71" t="str">
        <v>core_competency_create_plan</v>
      </c>
      <c r="C71">
        <v>0</v>
      </c>
      <c r="E71" t="str">
        <f ca="1"/>
        <v>core_competency</v>
      </c>
      <c r="F71" t="str">
        <f ca="1"/>
        <v>core_competency_create_plan</v>
      </c>
      <c r="G71">
        <f ca="1"/>
        <v>0</v>
      </c>
      <c r="I71" t="str">
        <f ca="1"/>
        <v>_create_plan</v>
      </c>
      <c r="J71">
        <f ca="1"/>
        <v>12</v>
      </c>
      <c r="K71" t="str">
        <f ca="1"/>
        <v>create_plan</v>
      </c>
      <c r="L71">
        <f ca="1"/>
        <v>7</v>
      </c>
      <c r="M71" t="str">
        <f ca="1"/>
        <v>plan</v>
      </c>
      <c r="N71" t="str">
        <f ca="1"/>
        <v>create</v>
      </c>
    </row>
    <row r="72" spans="1:14" x14ac:dyDescent="0.2">
      <c r="A72" t="str">
        <v>core_competency</v>
      </c>
      <c r="B72" t="str">
        <v>core_competency_create_template</v>
      </c>
      <c r="C72">
        <v>0</v>
      </c>
      <c r="E72" t="str">
        <f ca="1"/>
        <v>core_competency</v>
      </c>
      <c r="F72" t="str">
        <f ca="1"/>
        <v>core_competency_create_template</v>
      </c>
      <c r="G72">
        <f ca="1"/>
        <v>0</v>
      </c>
      <c r="I72" t="str">
        <f ca="1"/>
        <v>_create_template</v>
      </c>
      <c r="J72">
        <f ca="1"/>
        <v>16</v>
      </c>
      <c r="K72" t="str">
        <f ca="1"/>
        <v>create_template</v>
      </c>
      <c r="L72">
        <f ca="1"/>
        <v>7</v>
      </c>
      <c r="M72" t="str">
        <f ca="1"/>
        <v>template</v>
      </c>
      <c r="N72" t="str">
        <f ca="1"/>
        <v>create</v>
      </c>
    </row>
    <row r="73" spans="1:14" x14ac:dyDescent="0.2">
      <c r="A73" t="str">
        <v>core_competency</v>
      </c>
      <c r="B73" t="str">
        <v>core_competency_create_user_evidence_competency</v>
      </c>
      <c r="C73">
        <v>0</v>
      </c>
      <c r="E73" t="str">
        <f ca="1"/>
        <v>core_competency</v>
      </c>
      <c r="F73" t="str">
        <f ca="1"/>
        <v>core_competency_create_user_evidence_competency</v>
      </c>
      <c r="G73">
        <f ca="1"/>
        <v>0</v>
      </c>
      <c r="I73" t="str">
        <f ca="1"/>
        <v>_create_user_evidence_competency</v>
      </c>
      <c r="J73">
        <f ca="1"/>
        <v>32</v>
      </c>
      <c r="K73" t="str">
        <f ca="1"/>
        <v>create_user_evidence_competency</v>
      </c>
      <c r="L73">
        <f ca="1"/>
        <v>7</v>
      </c>
      <c r="M73" t="str">
        <f ca="1"/>
        <v>user_evidence_competency</v>
      </c>
      <c r="N73" t="str">
        <f ca="1"/>
        <v>create</v>
      </c>
    </row>
    <row r="74" spans="1:14" x14ac:dyDescent="0.2">
      <c r="A74" t="str">
        <v>core_competency</v>
      </c>
      <c r="B74" t="str">
        <v>core_competency_delete_competency</v>
      </c>
      <c r="C74">
        <v>0</v>
      </c>
      <c r="E74" t="str">
        <f ca="1"/>
        <v>core_competency</v>
      </c>
      <c r="F74" t="str">
        <f ca="1"/>
        <v>core_competency_delete_competency</v>
      </c>
      <c r="G74">
        <f ca="1"/>
        <v>0</v>
      </c>
      <c r="I74" t="str">
        <f ca="1"/>
        <v>_delete_competency</v>
      </c>
      <c r="J74">
        <f ca="1"/>
        <v>18</v>
      </c>
      <c r="K74" t="str">
        <f ca="1"/>
        <v>delete_competency</v>
      </c>
      <c r="L74">
        <f ca="1"/>
        <v>7</v>
      </c>
      <c r="M74" t="str">
        <f ca="1"/>
        <v>competency</v>
      </c>
      <c r="N74" t="str">
        <f ca="1"/>
        <v>delete</v>
      </c>
    </row>
    <row r="75" spans="1:14" x14ac:dyDescent="0.2">
      <c r="A75" t="str">
        <v>core_competency</v>
      </c>
      <c r="B75" t="str">
        <v>core_competency_delete_competency_framework</v>
      </c>
      <c r="C75">
        <v>0</v>
      </c>
      <c r="E75" t="str">
        <f ca="1"/>
        <v>core_competency</v>
      </c>
      <c r="F75" t="str">
        <f ca="1"/>
        <v>core_competency_delete_competency_framework</v>
      </c>
      <c r="G75">
        <f ca="1"/>
        <v>0</v>
      </c>
      <c r="I75" t="str">
        <f ca="1"/>
        <v>_delete_competency_framework</v>
      </c>
      <c r="J75">
        <f ca="1"/>
        <v>28</v>
      </c>
      <c r="K75" t="str">
        <f ca="1"/>
        <v>delete_competency_framework</v>
      </c>
      <c r="L75">
        <f ca="1"/>
        <v>7</v>
      </c>
      <c r="M75" t="str">
        <f ca="1"/>
        <v>competency_framework</v>
      </c>
      <c r="N75" t="str">
        <f ca="1"/>
        <v>delete</v>
      </c>
    </row>
    <row r="76" spans="1:14" x14ac:dyDescent="0.2">
      <c r="A76" t="str">
        <v>core_competency</v>
      </c>
      <c r="B76" t="str">
        <v>core_competency_delete_evidence</v>
      </c>
      <c r="C76" t="str">
        <v>moodle_mobile_app</v>
      </c>
      <c r="E76" t="str">
        <f ca="1"/>
        <v>core_competency</v>
      </c>
      <c r="F76" t="str">
        <f ca="1"/>
        <v>core_competency_delete_evidence</v>
      </c>
      <c r="G76" t="str">
        <f ca="1"/>
        <v>moodle_mobile_app</v>
      </c>
      <c r="I76" t="str">
        <f ca="1"/>
        <v>_delete_evidence</v>
      </c>
      <c r="J76">
        <f ca="1"/>
        <v>16</v>
      </c>
      <c r="K76" t="str">
        <f ca="1"/>
        <v>delete_evidence</v>
      </c>
      <c r="L76">
        <f ca="1"/>
        <v>7</v>
      </c>
      <c r="M76" t="str">
        <f ca="1"/>
        <v>evidence</v>
      </c>
      <c r="N76" t="str">
        <f ca="1"/>
        <v>delete</v>
      </c>
    </row>
    <row r="77" spans="1:14" x14ac:dyDescent="0.2">
      <c r="A77" t="str">
        <v>core_competency</v>
      </c>
      <c r="B77" t="str">
        <v>core_competency_delete_plan</v>
      </c>
      <c r="C77">
        <v>0</v>
      </c>
      <c r="E77" t="str">
        <f ca="1"/>
        <v>core_competency</v>
      </c>
      <c r="F77" t="str">
        <f ca="1"/>
        <v>core_competency_delete_plan</v>
      </c>
      <c r="G77">
        <f ca="1"/>
        <v>0</v>
      </c>
      <c r="I77" t="str">
        <f ca="1"/>
        <v>_delete_plan</v>
      </c>
      <c r="J77">
        <f ca="1"/>
        <v>12</v>
      </c>
      <c r="K77" t="str">
        <f ca="1"/>
        <v>delete_plan</v>
      </c>
      <c r="L77">
        <f ca="1"/>
        <v>7</v>
      </c>
      <c r="M77" t="str">
        <f ca="1"/>
        <v>plan</v>
      </c>
      <c r="N77" t="str">
        <f ca="1"/>
        <v>delete</v>
      </c>
    </row>
    <row r="78" spans="1:14" x14ac:dyDescent="0.2">
      <c r="A78" t="str">
        <v>core_competency</v>
      </c>
      <c r="B78" t="str">
        <v>core_competency_delete_template</v>
      </c>
      <c r="C78">
        <v>0</v>
      </c>
      <c r="E78" t="str">
        <f ca="1"/>
        <v>core_competency</v>
      </c>
      <c r="F78" t="str">
        <f ca="1"/>
        <v>core_competency_delete_template</v>
      </c>
      <c r="G78">
        <f ca="1"/>
        <v>0</v>
      </c>
      <c r="I78" t="str">
        <f ca="1"/>
        <v>_delete_template</v>
      </c>
      <c r="J78">
        <f ca="1"/>
        <v>16</v>
      </c>
      <c r="K78" t="str">
        <f ca="1"/>
        <v>delete_template</v>
      </c>
      <c r="L78">
        <f ca="1"/>
        <v>7</v>
      </c>
      <c r="M78" t="str">
        <f ca="1"/>
        <v>template</v>
      </c>
      <c r="N78" t="str">
        <f ca="1"/>
        <v>delete</v>
      </c>
    </row>
    <row r="79" spans="1:14" x14ac:dyDescent="0.2">
      <c r="A79" t="str">
        <v>core_competency</v>
      </c>
      <c r="B79" t="str">
        <v>core_competency_delete_user_evidence</v>
      </c>
      <c r="C79">
        <v>0</v>
      </c>
      <c r="E79" t="str">
        <f ca="1"/>
        <v>core_competency</v>
      </c>
      <c r="F79" t="str">
        <f ca="1"/>
        <v>core_competency_delete_user_evidence</v>
      </c>
      <c r="G79">
        <f ca="1"/>
        <v>0</v>
      </c>
      <c r="I79" t="str">
        <f ca="1"/>
        <v>_delete_user_evidence</v>
      </c>
      <c r="J79">
        <f ca="1"/>
        <v>21</v>
      </c>
      <c r="K79" t="str">
        <f ca="1"/>
        <v>delete_user_evidence</v>
      </c>
      <c r="L79">
        <f ca="1"/>
        <v>7</v>
      </c>
      <c r="M79" t="str">
        <f ca="1"/>
        <v>user_evidence</v>
      </c>
      <c r="N79" t="str">
        <f ca="1"/>
        <v>delete</v>
      </c>
    </row>
    <row r="80" spans="1:14" x14ac:dyDescent="0.2">
      <c r="A80" t="str">
        <v>core_competency</v>
      </c>
      <c r="B80" t="str">
        <v>core_competency_delete_user_evidence_competency</v>
      </c>
      <c r="C80">
        <v>0</v>
      </c>
      <c r="E80" t="str">
        <f ca="1"/>
        <v>core_competency</v>
      </c>
      <c r="F80" t="str">
        <f ca="1"/>
        <v>core_competency_delete_user_evidence_competency</v>
      </c>
      <c r="G80">
        <f ca="1"/>
        <v>0</v>
      </c>
      <c r="I80" t="str">
        <f ca="1"/>
        <v>_delete_user_evidence_competency</v>
      </c>
      <c r="J80">
        <f ca="1"/>
        <v>32</v>
      </c>
      <c r="K80" t="str">
        <f ca="1"/>
        <v>delete_user_evidence_competency</v>
      </c>
      <c r="L80">
        <f ca="1"/>
        <v>7</v>
      </c>
      <c r="M80" t="str">
        <f ca="1"/>
        <v>user_evidence_competency</v>
      </c>
      <c r="N80" t="str">
        <f ca="1"/>
        <v>delete</v>
      </c>
    </row>
    <row r="81" spans="1:14" x14ac:dyDescent="0.2">
      <c r="A81" t="str">
        <v>core_competency</v>
      </c>
      <c r="B81" t="str">
        <v>core_competency_duplicate_competency_framework</v>
      </c>
      <c r="C81">
        <v>0</v>
      </c>
      <c r="E81" t="str">
        <f ca="1"/>
        <v>core_competency</v>
      </c>
      <c r="F81" t="str">
        <f ca="1"/>
        <v>core_competency_duplicate_competency_framework</v>
      </c>
      <c r="G81">
        <f ca="1"/>
        <v>0</v>
      </c>
      <c r="I81" t="str">
        <f ca="1"/>
        <v>_duplicate_competency_framework</v>
      </c>
      <c r="J81">
        <f ca="1"/>
        <v>31</v>
      </c>
      <c r="K81" t="str">
        <f ca="1"/>
        <v>duplicate_competency_framework</v>
      </c>
      <c r="L81">
        <f ca="1"/>
        <v>10</v>
      </c>
      <c r="M81" t="str">
        <f ca="1"/>
        <v>competency_framework</v>
      </c>
      <c r="N81" t="str">
        <f ca="1"/>
        <v>duplicate</v>
      </c>
    </row>
    <row r="82" spans="1:14" x14ac:dyDescent="0.2">
      <c r="A82" t="str">
        <v>core_competency</v>
      </c>
      <c r="B82" t="str">
        <v>core_competency_duplicate_template</v>
      </c>
      <c r="C82">
        <v>0</v>
      </c>
      <c r="E82" t="str">
        <f ca="1"/>
        <v>core_competency</v>
      </c>
      <c r="F82" t="str">
        <f ca="1"/>
        <v>core_competency_duplicate_template</v>
      </c>
      <c r="G82">
        <f ca="1"/>
        <v>0</v>
      </c>
      <c r="I82" t="str">
        <f ca="1"/>
        <v>_duplicate_template</v>
      </c>
      <c r="J82">
        <f ca="1"/>
        <v>19</v>
      </c>
      <c r="K82" t="str">
        <f ca="1"/>
        <v>duplicate_template</v>
      </c>
      <c r="L82">
        <f ca="1"/>
        <v>10</v>
      </c>
      <c r="M82" t="str">
        <f ca="1"/>
        <v>template</v>
      </c>
      <c r="N82" t="str">
        <f ca="1"/>
        <v>duplicate</v>
      </c>
    </row>
    <row r="83" spans="1:14" x14ac:dyDescent="0.2">
      <c r="A83" t="str">
        <v>core_competency</v>
      </c>
      <c r="B83" t="str">
        <v>core_competency_get_scale_values</v>
      </c>
      <c r="C83" t="str">
        <v>moodle_mobile_app</v>
      </c>
      <c r="E83" t="str">
        <f ca="1"/>
        <v>core_competency</v>
      </c>
      <c r="F83" t="str">
        <f ca="1"/>
        <v>core_competency_get_scale_values</v>
      </c>
      <c r="G83" t="str">
        <f ca="1"/>
        <v>moodle_mobile_app</v>
      </c>
      <c r="I83" t="str">
        <f ca="1"/>
        <v>_get_scale_values</v>
      </c>
      <c r="J83">
        <f ca="1"/>
        <v>17</v>
      </c>
      <c r="K83" t="str">
        <f ca="1"/>
        <v>get_scale_values</v>
      </c>
      <c r="L83">
        <f ca="1"/>
        <v>4</v>
      </c>
      <c r="M83" t="str">
        <f ca="1"/>
        <v>scale_values</v>
      </c>
      <c r="N83" t="str">
        <f ca="1"/>
        <v>get</v>
      </c>
    </row>
    <row r="84" spans="1:14" x14ac:dyDescent="0.2">
      <c r="A84" t="str">
        <v>core_competency</v>
      </c>
      <c r="B84" t="str">
        <v>core_competency_grade_competency</v>
      </c>
      <c r="C84">
        <v>0</v>
      </c>
      <c r="E84" t="str">
        <f ca="1"/>
        <v>core_competency</v>
      </c>
      <c r="F84" t="str">
        <f ca="1"/>
        <v>core_competency_grade_competency</v>
      </c>
      <c r="G84">
        <f ca="1"/>
        <v>0</v>
      </c>
      <c r="I84" t="str">
        <f ca="1"/>
        <v>_grade_competency</v>
      </c>
      <c r="J84">
        <f ca="1"/>
        <v>17</v>
      </c>
      <c r="K84" t="str">
        <f ca="1"/>
        <v>grade_competency</v>
      </c>
      <c r="L84">
        <f ca="1"/>
        <v>6</v>
      </c>
      <c r="M84" t="str">
        <f ca="1"/>
        <v>competency</v>
      </c>
      <c r="N84" t="str">
        <f ca="1"/>
        <v>grade</v>
      </c>
    </row>
    <row r="85" spans="1:14" x14ac:dyDescent="0.2">
      <c r="A85" t="str">
        <v>core_competency</v>
      </c>
      <c r="B85" t="str">
        <v>core_competency_grade_competency_in_course</v>
      </c>
      <c r="C85" t="str">
        <v>moodle_mobile_app</v>
      </c>
      <c r="E85" t="str">
        <f ca="1"/>
        <v>core_competency</v>
      </c>
      <c r="F85" t="str">
        <f ca="1"/>
        <v>core_competency_grade_competency_in_course</v>
      </c>
      <c r="G85" t="str">
        <f ca="1"/>
        <v>moodle_mobile_app</v>
      </c>
      <c r="I85" t="str">
        <f ca="1"/>
        <v>_grade_competency_in_course</v>
      </c>
      <c r="J85">
        <f ca="1"/>
        <v>27</v>
      </c>
      <c r="K85" t="str">
        <f ca="1"/>
        <v>grade_competency_in_course</v>
      </c>
      <c r="L85">
        <f ca="1"/>
        <v>6</v>
      </c>
      <c r="M85" t="str">
        <f ca="1"/>
        <v>competency_in_course</v>
      </c>
      <c r="N85" t="str">
        <f ca="1"/>
        <v>grade</v>
      </c>
    </row>
    <row r="86" spans="1:14" x14ac:dyDescent="0.2">
      <c r="A86" t="str">
        <v>core_competency</v>
      </c>
      <c r="B86" t="str">
        <v>core_competency_grade_competency_in_plan</v>
      </c>
      <c r="C86">
        <v>0</v>
      </c>
      <c r="E86" t="str">
        <f ca="1"/>
        <v>core_competency</v>
      </c>
      <c r="F86" t="str">
        <f ca="1"/>
        <v>core_competency_grade_competency_in_plan</v>
      </c>
      <c r="G86">
        <f ca="1"/>
        <v>0</v>
      </c>
      <c r="I86" t="str">
        <f ca="1"/>
        <v>_grade_competency_in_plan</v>
      </c>
      <c r="J86">
        <f ca="1"/>
        <v>25</v>
      </c>
      <c r="K86" t="str">
        <f ca="1"/>
        <v>grade_competency_in_plan</v>
      </c>
      <c r="L86">
        <f ca="1"/>
        <v>6</v>
      </c>
      <c r="M86" t="str">
        <f ca="1"/>
        <v>competency_in_plan</v>
      </c>
      <c r="N86" t="str">
        <f ca="1"/>
        <v>grade</v>
      </c>
    </row>
    <row r="87" spans="1:14" x14ac:dyDescent="0.2">
      <c r="A87" t="str">
        <v>core_competency</v>
      </c>
      <c r="B87" t="str">
        <v>core_competency_list_competencies</v>
      </c>
      <c r="C87">
        <v>0</v>
      </c>
      <c r="E87" t="str">
        <f ca="1"/>
        <v>core_competency</v>
      </c>
      <c r="F87" t="str">
        <f ca="1"/>
        <v>core_competency_list_competencies</v>
      </c>
      <c r="G87">
        <f ca="1"/>
        <v>0</v>
      </c>
      <c r="I87" t="str">
        <f ca="1"/>
        <v>_list_competencies</v>
      </c>
      <c r="J87">
        <f ca="1"/>
        <v>18</v>
      </c>
      <c r="K87" t="str">
        <f ca="1"/>
        <v>list_competencies</v>
      </c>
      <c r="L87">
        <f ca="1"/>
        <v>5</v>
      </c>
      <c r="M87" t="str">
        <f ca="1"/>
        <v>competencies</v>
      </c>
      <c r="N87" t="str">
        <f ca="1"/>
        <v>list</v>
      </c>
    </row>
    <row r="88" spans="1:14" x14ac:dyDescent="0.2">
      <c r="A88" t="str">
        <v>core_competency</v>
      </c>
      <c r="B88" t="str">
        <v>core_competency_list_competencies_in_template</v>
      </c>
      <c r="C88">
        <v>0</v>
      </c>
      <c r="E88" t="str">
        <f ca="1"/>
        <v>core_competency</v>
      </c>
      <c r="F88" t="str">
        <f ca="1"/>
        <v>core_competency_list_competencies_in_template</v>
      </c>
      <c r="G88">
        <f ca="1"/>
        <v>0</v>
      </c>
      <c r="I88" t="str">
        <f ca="1"/>
        <v>_list_competencies_in_template</v>
      </c>
      <c r="J88">
        <f ca="1"/>
        <v>30</v>
      </c>
      <c r="K88" t="str">
        <f ca="1"/>
        <v>list_competencies_in_template</v>
      </c>
      <c r="L88">
        <f ca="1"/>
        <v>5</v>
      </c>
      <c r="M88" t="str">
        <f ca="1"/>
        <v>competencies_in_template</v>
      </c>
      <c r="N88" t="str">
        <f ca="1"/>
        <v>list</v>
      </c>
    </row>
    <row r="89" spans="1:14" x14ac:dyDescent="0.2">
      <c r="A89" t="str">
        <v>core_competency</v>
      </c>
      <c r="B89" t="str">
        <v>core_competency_list_competency_frameworks</v>
      </c>
      <c r="C89">
        <v>0</v>
      </c>
      <c r="E89" t="str">
        <f ca="1"/>
        <v>core_competency</v>
      </c>
      <c r="F89" t="str">
        <f ca="1"/>
        <v>core_competency_list_competency_frameworks</v>
      </c>
      <c r="G89">
        <f ca="1"/>
        <v>0</v>
      </c>
      <c r="I89" t="str">
        <f ca="1"/>
        <v>_list_competency_frameworks</v>
      </c>
      <c r="J89">
        <f ca="1"/>
        <v>27</v>
      </c>
      <c r="K89" t="str">
        <f ca="1"/>
        <v>list_competency_frameworks</v>
      </c>
      <c r="L89">
        <f ca="1"/>
        <v>5</v>
      </c>
      <c r="M89" t="str">
        <f ca="1"/>
        <v>competency_frameworks</v>
      </c>
      <c r="N89" t="str">
        <f ca="1"/>
        <v>list</v>
      </c>
    </row>
    <row r="90" spans="1:14" x14ac:dyDescent="0.2">
      <c r="A90" t="str">
        <v>core_competency</v>
      </c>
      <c r="B90" t="str">
        <v>core_competency_list_course_competencies</v>
      </c>
      <c r="C90" t="str">
        <v>moodle_mobile_app</v>
      </c>
      <c r="E90" t="str">
        <f ca="1"/>
        <v>core_competency</v>
      </c>
      <c r="F90" t="str">
        <f ca="1"/>
        <v>core_competency_list_course_competencies</v>
      </c>
      <c r="G90" t="str">
        <f ca="1"/>
        <v>moodle_mobile_app</v>
      </c>
      <c r="I90" t="str">
        <f ca="1"/>
        <v>_list_course_competencies</v>
      </c>
      <c r="J90">
        <f ca="1"/>
        <v>25</v>
      </c>
      <c r="K90" t="str">
        <f ca="1"/>
        <v>list_course_competencies</v>
      </c>
      <c r="L90">
        <f ca="1"/>
        <v>5</v>
      </c>
      <c r="M90" t="str">
        <f ca="1"/>
        <v>course_competencies</v>
      </c>
      <c r="N90" t="str">
        <f ca="1"/>
        <v>list</v>
      </c>
    </row>
    <row r="91" spans="1:14" x14ac:dyDescent="0.2">
      <c r="A91" t="str">
        <v>core_competency</v>
      </c>
      <c r="B91" t="str">
        <v>core_competency_list_course_module_competencies</v>
      </c>
      <c r="C91">
        <v>0</v>
      </c>
      <c r="E91" t="str">
        <f ca="1"/>
        <v>core_competency</v>
      </c>
      <c r="F91" t="str">
        <f ca="1"/>
        <v>core_competency_list_course_module_competencies</v>
      </c>
      <c r="G91">
        <f ca="1"/>
        <v>0</v>
      </c>
      <c r="I91" t="str">
        <f ca="1"/>
        <v>_list_course_module_competencies</v>
      </c>
      <c r="J91">
        <f ca="1"/>
        <v>32</v>
      </c>
      <c r="K91" t="str">
        <f ca="1"/>
        <v>list_course_module_competencies</v>
      </c>
      <c r="L91">
        <f ca="1"/>
        <v>5</v>
      </c>
      <c r="M91" t="str">
        <f ca="1"/>
        <v>course_module_competencies</v>
      </c>
      <c r="N91" t="str">
        <f ca="1"/>
        <v>list</v>
      </c>
    </row>
    <row r="92" spans="1:14" x14ac:dyDescent="0.2">
      <c r="A92" t="str">
        <v>core_competency</v>
      </c>
      <c r="B92" t="str">
        <v>core_competency_list_plan_competencies</v>
      </c>
      <c r="C92">
        <v>0</v>
      </c>
      <c r="E92" t="str">
        <f ca="1"/>
        <v>core_competency</v>
      </c>
      <c r="F92" t="str">
        <f ca="1"/>
        <v>core_competency_list_plan_competencies</v>
      </c>
      <c r="G92">
        <f ca="1"/>
        <v>0</v>
      </c>
      <c r="I92" t="str">
        <f ca="1"/>
        <v>_list_plan_competencies</v>
      </c>
      <c r="J92">
        <f ca="1"/>
        <v>23</v>
      </c>
      <c r="K92" t="str">
        <f ca="1"/>
        <v>list_plan_competencies</v>
      </c>
      <c r="L92">
        <f ca="1"/>
        <v>5</v>
      </c>
      <c r="M92" t="str">
        <f ca="1"/>
        <v>plan_competencies</v>
      </c>
      <c r="N92" t="str">
        <f ca="1"/>
        <v>list</v>
      </c>
    </row>
    <row r="93" spans="1:14" x14ac:dyDescent="0.2">
      <c r="A93" t="str">
        <v>core_competency</v>
      </c>
      <c r="B93" t="str">
        <v>core_competency_list_templates</v>
      </c>
      <c r="C93">
        <v>0</v>
      </c>
      <c r="E93" t="str">
        <f ca="1"/>
        <v>core_competency</v>
      </c>
      <c r="F93" t="str">
        <f ca="1"/>
        <v>core_competency_list_templates</v>
      </c>
      <c r="G93">
        <f ca="1"/>
        <v>0</v>
      </c>
      <c r="I93" t="str">
        <f ca="1"/>
        <v>_list_templates</v>
      </c>
      <c r="J93">
        <f ca="1"/>
        <v>15</v>
      </c>
      <c r="K93" t="str">
        <f ca="1"/>
        <v>list_templates</v>
      </c>
      <c r="L93">
        <f ca="1"/>
        <v>5</v>
      </c>
      <c r="M93" t="str">
        <f ca="1"/>
        <v>templates</v>
      </c>
      <c r="N93" t="str">
        <f ca="1"/>
        <v>list</v>
      </c>
    </row>
    <row r="94" spans="1:14" x14ac:dyDescent="0.2">
      <c r="A94" t="str">
        <v>core_competency</v>
      </c>
      <c r="B94" t="str">
        <v>core_competency_list_templates_using_competency</v>
      </c>
      <c r="C94">
        <v>0</v>
      </c>
      <c r="E94" t="str">
        <f ca="1"/>
        <v>core_competency</v>
      </c>
      <c r="F94" t="str">
        <f ca="1"/>
        <v>core_competency_list_templates_using_competency</v>
      </c>
      <c r="G94">
        <f ca="1"/>
        <v>0</v>
      </c>
      <c r="I94" t="str">
        <f ca="1"/>
        <v>_list_templates_using_competency</v>
      </c>
      <c r="J94">
        <f ca="1"/>
        <v>32</v>
      </c>
      <c r="K94" t="str">
        <f ca="1"/>
        <v>list_templates_using_competency</v>
      </c>
      <c r="L94">
        <f ca="1"/>
        <v>5</v>
      </c>
      <c r="M94" t="str">
        <f ca="1"/>
        <v>templates_using_competency</v>
      </c>
      <c r="N94" t="str">
        <f ca="1"/>
        <v>list</v>
      </c>
    </row>
    <row r="95" spans="1:14" x14ac:dyDescent="0.2">
      <c r="A95" t="str">
        <v>core_competency</v>
      </c>
      <c r="B95" t="str">
        <v>core_competency_list_user_plans</v>
      </c>
      <c r="C95">
        <v>0</v>
      </c>
      <c r="E95" t="str">
        <f ca="1"/>
        <v>core_competency</v>
      </c>
      <c r="F95" t="str">
        <f ca="1"/>
        <v>core_competency_list_user_plans</v>
      </c>
      <c r="G95">
        <f ca="1"/>
        <v>0</v>
      </c>
      <c r="I95" t="str">
        <f ca="1"/>
        <v>_list_user_plans</v>
      </c>
      <c r="J95">
        <f ca="1"/>
        <v>16</v>
      </c>
      <c r="K95" t="str">
        <f ca="1"/>
        <v>list_user_plans</v>
      </c>
      <c r="L95">
        <f ca="1"/>
        <v>5</v>
      </c>
      <c r="M95" t="str">
        <f ca="1"/>
        <v>user_plans</v>
      </c>
      <c r="N95" t="str">
        <f ca="1"/>
        <v>list</v>
      </c>
    </row>
    <row r="96" spans="1:14" x14ac:dyDescent="0.2">
      <c r="A96" t="str">
        <v>core_competency</v>
      </c>
      <c r="B96" t="str">
        <v>core_competency_move_down_competency</v>
      </c>
      <c r="C96">
        <v>0</v>
      </c>
      <c r="E96" t="str">
        <f ca="1"/>
        <v>core_competency</v>
      </c>
      <c r="F96" t="str">
        <f ca="1"/>
        <v>core_competency_move_down_competency</v>
      </c>
      <c r="G96">
        <f ca="1"/>
        <v>0</v>
      </c>
      <c r="I96" t="str">
        <f ca="1"/>
        <v>_move_down_competency</v>
      </c>
      <c r="J96">
        <f ca="1"/>
        <v>21</v>
      </c>
      <c r="K96" t="str">
        <f ca="1"/>
        <v>move_down_competency</v>
      </c>
      <c r="L96">
        <f ca="1"/>
        <v>5</v>
      </c>
      <c r="M96" t="str">
        <f ca="1"/>
        <v>down_competency</v>
      </c>
      <c r="N96" t="str">
        <f ca="1"/>
        <v>move</v>
      </c>
    </row>
    <row r="97" spans="1:14" x14ac:dyDescent="0.2">
      <c r="A97" t="str">
        <v>core_competency</v>
      </c>
      <c r="B97" t="str">
        <v>core_competency_move_up_competency</v>
      </c>
      <c r="C97">
        <v>0</v>
      </c>
      <c r="E97" t="str">
        <f ca="1"/>
        <v>core_competency</v>
      </c>
      <c r="F97" t="str">
        <f ca="1"/>
        <v>core_competency_move_up_competency</v>
      </c>
      <c r="G97">
        <f ca="1"/>
        <v>0</v>
      </c>
      <c r="I97" t="str">
        <f ca="1"/>
        <v>_move_up_competency</v>
      </c>
      <c r="J97">
        <f ca="1"/>
        <v>19</v>
      </c>
      <c r="K97" t="str">
        <f ca="1"/>
        <v>move_up_competency</v>
      </c>
      <c r="L97">
        <f ca="1"/>
        <v>5</v>
      </c>
      <c r="M97" t="str">
        <f ca="1"/>
        <v>up_competency</v>
      </c>
      <c r="N97" t="str">
        <f ca="1"/>
        <v>move</v>
      </c>
    </row>
    <row r="98" spans="1:14" x14ac:dyDescent="0.2">
      <c r="A98" t="str">
        <v>core_competency</v>
      </c>
      <c r="B98" t="str">
        <v>core_competency_plan_cancel_review_request</v>
      </c>
      <c r="C98">
        <v>0</v>
      </c>
      <c r="E98" t="str">
        <f ca="1"/>
        <v>core_competency</v>
      </c>
      <c r="F98" t="str">
        <f ca="1"/>
        <v>core_competency_plan_cancel_review_request</v>
      </c>
      <c r="G98">
        <f ca="1"/>
        <v>0</v>
      </c>
      <c r="I98" t="str">
        <f ca="1"/>
        <v>_plan_cancel_review_request</v>
      </c>
      <c r="J98">
        <f ca="1"/>
        <v>27</v>
      </c>
      <c r="K98" t="str">
        <f ca="1"/>
        <v>plan_cancel_review_request</v>
      </c>
      <c r="L98">
        <f ca="1"/>
        <v>5</v>
      </c>
      <c r="M98" t="str">
        <f ca="1"/>
        <v>cancel_review_request</v>
      </c>
      <c r="N98" t="str">
        <f ca="1"/>
        <v>plan</v>
      </c>
    </row>
    <row r="99" spans="1:14" x14ac:dyDescent="0.2">
      <c r="A99" t="str">
        <v>core_competency</v>
      </c>
      <c r="B99" t="str">
        <v>core_competency_plan_request_review</v>
      </c>
      <c r="C99">
        <v>0</v>
      </c>
      <c r="E99" t="str">
        <f ca="1"/>
        <v>core_competency</v>
      </c>
      <c r="F99" t="str">
        <f ca="1"/>
        <v>core_competency_plan_request_review</v>
      </c>
      <c r="G99">
        <f ca="1"/>
        <v>0</v>
      </c>
      <c r="I99" t="str">
        <f ca="1"/>
        <v>_plan_request_review</v>
      </c>
      <c r="J99">
        <f ca="1"/>
        <v>20</v>
      </c>
      <c r="K99" t="str">
        <f ca="1"/>
        <v>plan_request_review</v>
      </c>
      <c r="L99">
        <f ca="1"/>
        <v>5</v>
      </c>
      <c r="M99" t="str">
        <f ca="1"/>
        <v>request_review</v>
      </c>
      <c r="N99" t="str">
        <f ca="1"/>
        <v>plan</v>
      </c>
    </row>
    <row r="100" spans="1:14" x14ac:dyDescent="0.2">
      <c r="A100" t="str">
        <v>core_competency</v>
      </c>
      <c r="B100" t="str">
        <v>core_competency_plan_start_review</v>
      </c>
      <c r="C100">
        <v>0</v>
      </c>
      <c r="E100" t="str">
        <f ca="1"/>
        <v>core_competency</v>
      </c>
      <c r="F100" t="str">
        <f ca="1"/>
        <v>core_competency_plan_start_review</v>
      </c>
      <c r="G100">
        <f ca="1"/>
        <v>0</v>
      </c>
      <c r="I100" t="str">
        <f ca="1"/>
        <v>_plan_start_review</v>
      </c>
      <c r="J100">
        <f ca="1"/>
        <v>18</v>
      </c>
      <c r="K100" t="str">
        <f ca="1"/>
        <v>plan_start_review</v>
      </c>
      <c r="L100">
        <f ca="1"/>
        <v>5</v>
      </c>
      <c r="M100" t="str">
        <f ca="1"/>
        <v>start_review</v>
      </c>
      <c r="N100" t="str">
        <f ca="1"/>
        <v>plan</v>
      </c>
    </row>
    <row r="101" spans="1:14" x14ac:dyDescent="0.2">
      <c r="A101" t="str">
        <v>core_competency</v>
      </c>
      <c r="B101" t="str">
        <v>core_competency_plan_stop_review</v>
      </c>
      <c r="C101">
        <v>0</v>
      </c>
      <c r="E101" t="str">
        <f ca="1"/>
        <v>core_competency</v>
      </c>
      <c r="F101" t="str">
        <f ca="1"/>
        <v>core_competency_plan_stop_review</v>
      </c>
      <c r="G101">
        <f ca="1"/>
        <v>0</v>
      </c>
      <c r="I101" t="str">
        <f ca="1"/>
        <v>_plan_stop_review</v>
      </c>
      <c r="J101">
        <f ca="1"/>
        <v>17</v>
      </c>
      <c r="K101" t="str">
        <f ca="1"/>
        <v>plan_stop_review</v>
      </c>
      <c r="L101">
        <f ca="1"/>
        <v>5</v>
      </c>
      <c r="M101" t="str">
        <f ca="1"/>
        <v>stop_review</v>
      </c>
      <c r="N101" t="str">
        <f ca="1"/>
        <v>plan</v>
      </c>
    </row>
    <row r="102" spans="1:14" x14ac:dyDescent="0.2">
      <c r="A102" t="str">
        <v>core_competency</v>
      </c>
      <c r="B102" t="str">
        <v>core_competency_read_competency</v>
      </c>
      <c r="C102">
        <v>0</v>
      </c>
      <c r="E102" t="str">
        <f ca="1"/>
        <v>core_competency</v>
      </c>
      <c r="F102" t="str">
        <f ca="1"/>
        <v>core_competency_read_competency</v>
      </c>
      <c r="G102">
        <f ca="1"/>
        <v>0</v>
      </c>
      <c r="I102" t="str">
        <f ca="1"/>
        <v>_read_competency</v>
      </c>
      <c r="J102">
        <f ca="1"/>
        <v>16</v>
      </c>
      <c r="K102" t="str">
        <f ca="1"/>
        <v>read_competency</v>
      </c>
      <c r="L102">
        <f ca="1"/>
        <v>5</v>
      </c>
      <c r="M102" t="str">
        <f ca="1"/>
        <v>competency</v>
      </c>
      <c r="N102" t="str">
        <f ca="1"/>
        <v>read</v>
      </c>
    </row>
    <row r="103" spans="1:14" x14ac:dyDescent="0.2">
      <c r="A103" t="str">
        <v>core_competency</v>
      </c>
      <c r="B103" t="str">
        <v>core_competency_read_competency_framework</v>
      </c>
      <c r="C103">
        <v>0</v>
      </c>
      <c r="E103" t="str">
        <f ca="1"/>
        <v>core_competency</v>
      </c>
      <c r="F103" t="str">
        <f ca="1"/>
        <v>core_competency_read_competency_framework</v>
      </c>
      <c r="G103">
        <f ca="1"/>
        <v>0</v>
      </c>
      <c r="I103" t="str">
        <f ca="1"/>
        <v>_read_competency_framework</v>
      </c>
      <c r="J103">
        <f ca="1"/>
        <v>26</v>
      </c>
      <c r="K103" t="str">
        <f ca="1"/>
        <v>read_competency_framework</v>
      </c>
      <c r="L103">
        <f ca="1"/>
        <v>5</v>
      </c>
      <c r="M103" t="str">
        <f ca="1"/>
        <v>competency_framework</v>
      </c>
      <c r="N103" t="str">
        <f ca="1"/>
        <v>read</v>
      </c>
    </row>
    <row r="104" spans="1:14" x14ac:dyDescent="0.2">
      <c r="A104" t="str">
        <v>core_competency</v>
      </c>
      <c r="B104" t="str">
        <v>core_competency_read_plan</v>
      </c>
      <c r="C104">
        <v>0</v>
      </c>
      <c r="E104" t="str">
        <f ca="1"/>
        <v>core_competency</v>
      </c>
      <c r="F104" t="str">
        <f ca="1"/>
        <v>core_competency_read_plan</v>
      </c>
      <c r="G104">
        <f ca="1"/>
        <v>0</v>
      </c>
      <c r="I104" t="str">
        <f ca="1"/>
        <v>_read_plan</v>
      </c>
      <c r="J104">
        <f ca="1"/>
        <v>10</v>
      </c>
      <c r="K104" t="str">
        <f ca="1"/>
        <v>read_plan</v>
      </c>
      <c r="L104">
        <f ca="1"/>
        <v>5</v>
      </c>
      <c r="M104" t="str">
        <f ca="1"/>
        <v>plan</v>
      </c>
      <c r="N104" t="str">
        <f ca="1"/>
        <v>read</v>
      </c>
    </row>
    <row r="105" spans="1:14" x14ac:dyDescent="0.2">
      <c r="A105" t="str">
        <v>core_competency</v>
      </c>
      <c r="B105" t="str">
        <v>core_competency_read_template</v>
      </c>
      <c r="C105">
        <v>0</v>
      </c>
      <c r="E105" t="str">
        <f ca="1"/>
        <v>core_competency</v>
      </c>
      <c r="F105" t="str">
        <f ca="1"/>
        <v>core_competency_read_template</v>
      </c>
      <c r="G105">
        <f ca="1"/>
        <v>0</v>
      </c>
      <c r="I105" t="str">
        <f ca="1"/>
        <v>_read_template</v>
      </c>
      <c r="J105">
        <f ca="1"/>
        <v>14</v>
      </c>
      <c r="K105" t="str">
        <f ca="1"/>
        <v>read_template</v>
      </c>
      <c r="L105">
        <f ca="1"/>
        <v>5</v>
      </c>
      <c r="M105" t="str">
        <f ca="1"/>
        <v>template</v>
      </c>
      <c r="N105" t="str">
        <f ca="1"/>
        <v>read</v>
      </c>
    </row>
    <row r="106" spans="1:14" x14ac:dyDescent="0.2">
      <c r="A106" t="str">
        <v>core_competency</v>
      </c>
      <c r="B106" t="str">
        <v>core_competency_read_user_evidence</v>
      </c>
      <c r="C106">
        <v>0</v>
      </c>
      <c r="E106" t="str">
        <f ca="1"/>
        <v>core_competency</v>
      </c>
      <c r="F106" t="str">
        <f ca="1"/>
        <v>core_competency_read_user_evidence</v>
      </c>
      <c r="G106">
        <f ca="1"/>
        <v>0</v>
      </c>
      <c r="I106" t="str">
        <f ca="1"/>
        <v>_read_user_evidence</v>
      </c>
      <c r="J106">
        <f ca="1"/>
        <v>19</v>
      </c>
      <c r="K106" t="str">
        <f ca="1"/>
        <v>read_user_evidence</v>
      </c>
      <c r="L106">
        <f ca="1"/>
        <v>5</v>
      </c>
      <c r="M106" t="str">
        <f ca="1"/>
        <v>user_evidence</v>
      </c>
      <c r="N106" t="str">
        <f ca="1"/>
        <v>read</v>
      </c>
    </row>
    <row r="107" spans="1:14" x14ac:dyDescent="0.2">
      <c r="A107" t="str">
        <v>core_competency</v>
      </c>
      <c r="B107" t="str">
        <v>core_competency_remove_competency_from_course</v>
      </c>
      <c r="C107">
        <v>0</v>
      </c>
      <c r="E107" t="str">
        <f ca="1"/>
        <v>core_competency</v>
      </c>
      <c r="F107" t="str">
        <f ca="1"/>
        <v>core_competency_remove_competency_from_course</v>
      </c>
      <c r="G107">
        <f ca="1"/>
        <v>0</v>
      </c>
      <c r="I107" t="str">
        <f ca="1"/>
        <v>_remove_competency_from_course</v>
      </c>
      <c r="J107">
        <f ca="1"/>
        <v>30</v>
      </c>
      <c r="K107" t="str">
        <f ca="1"/>
        <v>remove_competency_from_course</v>
      </c>
      <c r="L107">
        <f ca="1"/>
        <v>7</v>
      </c>
      <c r="M107" t="str">
        <f ca="1"/>
        <v>competency_from_course</v>
      </c>
      <c r="N107" t="str">
        <f ca="1"/>
        <v>remove</v>
      </c>
    </row>
    <row r="108" spans="1:14" x14ac:dyDescent="0.2">
      <c r="A108" t="str">
        <v>core_competency</v>
      </c>
      <c r="B108" t="str">
        <v>core_competency_remove_competency_from_plan</v>
      </c>
      <c r="C108">
        <v>0</v>
      </c>
      <c r="E108" t="str">
        <f ca="1"/>
        <v>core_competency</v>
      </c>
      <c r="F108" t="str">
        <f ca="1"/>
        <v>core_competency_remove_competency_from_plan</v>
      </c>
      <c r="G108">
        <f ca="1"/>
        <v>0</v>
      </c>
      <c r="I108" t="str">
        <f ca="1"/>
        <v>_remove_competency_from_plan</v>
      </c>
      <c r="J108">
        <f ca="1"/>
        <v>28</v>
      </c>
      <c r="K108" t="str">
        <f ca="1"/>
        <v>remove_competency_from_plan</v>
      </c>
      <c r="L108">
        <f ca="1"/>
        <v>7</v>
      </c>
      <c r="M108" t="str">
        <f ca="1"/>
        <v>competency_from_plan</v>
      </c>
      <c r="N108" t="str">
        <f ca="1"/>
        <v>remove</v>
      </c>
    </row>
    <row r="109" spans="1:14" x14ac:dyDescent="0.2">
      <c r="A109" t="str">
        <v>core_competency</v>
      </c>
      <c r="B109" t="str">
        <v>core_competency_remove_competency_from_template</v>
      </c>
      <c r="C109">
        <v>0</v>
      </c>
      <c r="E109" t="str">
        <f ca="1"/>
        <v>core_competency</v>
      </c>
      <c r="F109" t="str">
        <f ca="1"/>
        <v>core_competency_remove_competency_from_template</v>
      </c>
      <c r="G109">
        <f ca="1"/>
        <v>0</v>
      </c>
      <c r="I109" t="str">
        <f ca="1"/>
        <v>_remove_competency_from_template</v>
      </c>
      <c r="J109">
        <f ca="1"/>
        <v>32</v>
      </c>
      <c r="K109" t="str">
        <f ca="1"/>
        <v>remove_competency_from_template</v>
      </c>
      <c r="L109">
        <f ca="1"/>
        <v>7</v>
      </c>
      <c r="M109" t="str">
        <f ca="1"/>
        <v>competency_from_template</v>
      </c>
      <c r="N109" t="str">
        <f ca="1"/>
        <v>remove</v>
      </c>
    </row>
    <row r="110" spans="1:14" x14ac:dyDescent="0.2">
      <c r="A110" t="str">
        <v>core_competency</v>
      </c>
      <c r="B110" t="str">
        <v>core_competency_remove_related_competency</v>
      </c>
      <c r="C110">
        <v>0</v>
      </c>
      <c r="E110" t="str">
        <f ca="1"/>
        <v>core_competency</v>
      </c>
      <c r="F110" t="str">
        <f ca="1"/>
        <v>core_competency_remove_related_competency</v>
      </c>
      <c r="G110">
        <f ca="1"/>
        <v>0</v>
      </c>
      <c r="I110" t="str">
        <f ca="1"/>
        <v>_remove_related_competency</v>
      </c>
      <c r="J110">
        <f ca="1"/>
        <v>26</v>
      </c>
      <c r="K110" t="str">
        <f ca="1"/>
        <v>remove_related_competency</v>
      </c>
      <c r="L110">
        <f ca="1"/>
        <v>7</v>
      </c>
      <c r="M110" t="str">
        <f ca="1"/>
        <v>related_competency</v>
      </c>
      <c r="N110" t="str">
        <f ca="1"/>
        <v>remove</v>
      </c>
    </row>
    <row r="111" spans="1:14" x14ac:dyDescent="0.2">
      <c r="A111" t="str">
        <v>core_competency</v>
      </c>
      <c r="B111" t="str">
        <v>core_competency_reopen_plan</v>
      </c>
      <c r="C111">
        <v>0</v>
      </c>
      <c r="E111" t="str">
        <f ca="1"/>
        <v>core_competency</v>
      </c>
      <c r="F111" t="str">
        <f ca="1"/>
        <v>core_competency_reopen_plan</v>
      </c>
      <c r="G111">
        <f ca="1"/>
        <v>0</v>
      </c>
      <c r="I111" t="str">
        <f ca="1"/>
        <v>_reopen_plan</v>
      </c>
      <c r="J111">
        <f ca="1"/>
        <v>12</v>
      </c>
      <c r="K111" t="str">
        <f ca="1"/>
        <v>reopen_plan</v>
      </c>
      <c r="L111">
        <f ca="1"/>
        <v>7</v>
      </c>
      <c r="M111" t="str">
        <f ca="1"/>
        <v>plan</v>
      </c>
      <c r="N111" t="str">
        <f ca="1"/>
        <v>reopen</v>
      </c>
    </row>
    <row r="112" spans="1:14" x14ac:dyDescent="0.2">
      <c r="A112" t="str">
        <v>core_competency</v>
      </c>
      <c r="B112" t="str">
        <v>core_competency_reorder_course_competency</v>
      </c>
      <c r="C112">
        <v>0</v>
      </c>
      <c r="E112" t="str">
        <f ca="1"/>
        <v>core_competency</v>
      </c>
      <c r="F112" t="str">
        <f ca="1"/>
        <v>core_competency_reorder_course_competency</v>
      </c>
      <c r="G112">
        <f ca="1"/>
        <v>0</v>
      </c>
      <c r="I112" t="str">
        <f ca="1"/>
        <v>_reorder_course_competency</v>
      </c>
      <c r="J112">
        <f ca="1"/>
        <v>26</v>
      </c>
      <c r="K112" t="str">
        <f ca="1"/>
        <v>reorder_course_competency</v>
      </c>
      <c r="L112">
        <f ca="1"/>
        <v>8</v>
      </c>
      <c r="M112" t="str">
        <f ca="1"/>
        <v>course_competency</v>
      </c>
      <c r="N112" t="str">
        <f ca="1"/>
        <v>reorder</v>
      </c>
    </row>
    <row r="113" spans="1:14" x14ac:dyDescent="0.2">
      <c r="A113" t="str">
        <v>core_competency</v>
      </c>
      <c r="B113" t="str">
        <v>core_competency_reorder_plan_competency</v>
      </c>
      <c r="C113">
        <v>0</v>
      </c>
      <c r="E113" t="str">
        <f ca="1"/>
        <v>core_competency</v>
      </c>
      <c r="F113" t="str">
        <f ca="1"/>
        <v>core_competency_reorder_plan_competency</v>
      </c>
      <c r="G113">
        <f ca="1"/>
        <v>0</v>
      </c>
      <c r="I113" t="str">
        <f ca="1"/>
        <v>_reorder_plan_competency</v>
      </c>
      <c r="J113">
        <f ca="1"/>
        <v>24</v>
      </c>
      <c r="K113" t="str">
        <f ca="1"/>
        <v>reorder_plan_competency</v>
      </c>
      <c r="L113">
        <f ca="1"/>
        <v>8</v>
      </c>
      <c r="M113" t="str">
        <f ca="1"/>
        <v>plan_competency</v>
      </c>
      <c r="N113" t="str">
        <f ca="1"/>
        <v>reorder</v>
      </c>
    </row>
    <row r="114" spans="1:14" x14ac:dyDescent="0.2">
      <c r="A114" t="str">
        <v>core_competency</v>
      </c>
      <c r="B114" t="str">
        <v>core_competency_reorder_template_competency</v>
      </c>
      <c r="C114">
        <v>0</v>
      </c>
      <c r="E114" t="str">
        <f ca="1"/>
        <v>core_competency</v>
      </c>
      <c r="F114" t="str">
        <f ca="1"/>
        <v>core_competency_reorder_template_competency</v>
      </c>
      <c r="G114">
        <f ca="1"/>
        <v>0</v>
      </c>
      <c r="I114" t="str">
        <f ca="1"/>
        <v>_reorder_template_competency</v>
      </c>
      <c r="J114">
        <f ca="1"/>
        <v>28</v>
      </c>
      <c r="K114" t="str">
        <f ca="1"/>
        <v>reorder_template_competency</v>
      </c>
      <c r="L114">
        <f ca="1"/>
        <v>8</v>
      </c>
      <c r="M114" t="str">
        <f ca="1"/>
        <v>template_competency</v>
      </c>
      <c r="N114" t="str">
        <f ca="1"/>
        <v>reorder</v>
      </c>
    </row>
    <row r="115" spans="1:14" x14ac:dyDescent="0.2">
      <c r="A115" t="str">
        <v>core_competency</v>
      </c>
      <c r="B115" t="str">
        <v>core_competency_request_review_of_user_evidence_linked_competencies</v>
      </c>
      <c r="C115">
        <v>0</v>
      </c>
      <c r="E115" t="str">
        <f ca="1"/>
        <v>core_competency</v>
      </c>
      <c r="F115" t="str">
        <f ca="1"/>
        <v>core_competency_request_review_of_user_evidence_linked_competencies</v>
      </c>
      <c r="G115">
        <f ca="1"/>
        <v>0</v>
      </c>
      <c r="I115" t="str">
        <f ca="1"/>
        <v>_request_review_of_user_evidence_linked_competencies</v>
      </c>
      <c r="J115">
        <f ca="1"/>
        <v>52</v>
      </c>
      <c r="K115" t="str">
        <f ca="1"/>
        <v>request_review_of_user_evidence_linked_competencies</v>
      </c>
      <c r="L115">
        <f ca="1"/>
        <v>8</v>
      </c>
      <c r="M115" t="str">
        <f ca="1"/>
        <v>review_of_user_evidence_linked_competencies</v>
      </c>
      <c r="N115" t="str">
        <f ca="1"/>
        <v>request</v>
      </c>
    </row>
    <row r="116" spans="1:14" x14ac:dyDescent="0.2">
      <c r="A116" t="str">
        <v>core_competency</v>
      </c>
      <c r="B116" t="str">
        <v>core_competency_search_competencies</v>
      </c>
      <c r="C116">
        <v>0</v>
      </c>
      <c r="E116" t="str">
        <f ca="1"/>
        <v>core_competency</v>
      </c>
      <c r="F116" t="str">
        <f ca="1"/>
        <v>core_competency_search_competencies</v>
      </c>
      <c r="G116">
        <f ca="1"/>
        <v>0</v>
      </c>
      <c r="I116" t="str">
        <f ca="1"/>
        <v>_search_competencies</v>
      </c>
      <c r="J116">
        <f ca="1"/>
        <v>20</v>
      </c>
      <c r="K116" t="str">
        <f ca="1"/>
        <v>search_competencies</v>
      </c>
      <c r="L116">
        <f ca="1"/>
        <v>7</v>
      </c>
      <c r="M116" t="str">
        <f ca="1"/>
        <v>competencies</v>
      </c>
      <c r="N116" t="str">
        <f ca="1"/>
        <v>search</v>
      </c>
    </row>
    <row r="117" spans="1:14" x14ac:dyDescent="0.2">
      <c r="A117" t="str">
        <v>core_competency</v>
      </c>
      <c r="B117" t="str">
        <v>core_competency_set_course_competency_ruleoutcome</v>
      </c>
      <c r="C117">
        <v>0</v>
      </c>
      <c r="E117" t="str">
        <f ca="1"/>
        <v>core_competency</v>
      </c>
      <c r="F117" t="str">
        <f ca="1"/>
        <v>core_competency_set_course_competency_ruleoutcome</v>
      </c>
      <c r="G117">
        <f ca="1"/>
        <v>0</v>
      </c>
      <c r="I117" t="str">
        <f ca="1"/>
        <v>_set_course_competency_ruleoutcome</v>
      </c>
      <c r="J117">
        <f ca="1"/>
        <v>34</v>
      </c>
      <c r="K117" t="str">
        <f ca="1"/>
        <v>set_course_competency_ruleoutcome</v>
      </c>
      <c r="L117">
        <f ca="1"/>
        <v>4</v>
      </c>
      <c r="M117" t="str">
        <f ca="1"/>
        <v>course_competency_ruleoutcome</v>
      </c>
      <c r="N117" t="str">
        <f ca="1"/>
        <v>set</v>
      </c>
    </row>
    <row r="118" spans="1:14" x14ac:dyDescent="0.2">
      <c r="A118" t="str">
        <v>core_competency</v>
      </c>
      <c r="B118" t="str">
        <v>core_competency_set_parent_competency</v>
      </c>
      <c r="C118">
        <v>0</v>
      </c>
      <c r="E118" t="str">
        <f ca="1"/>
        <v>core_competency</v>
      </c>
      <c r="F118" t="str">
        <f ca="1"/>
        <v>core_competency_set_parent_competency</v>
      </c>
      <c r="G118">
        <f ca="1"/>
        <v>0</v>
      </c>
      <c r="I118" t="str">
        <f ca="1"/>
        <v>_set_parent_competency</v>
      </c>
      <c r="J118">
        <f ca="1"/>
        <v>22</v>
      </c>
      <c r="K118" t="str">
        <f ca="1"/>
        <v>set_parent_competency</v>
      </c>
      <c r="L118">
        <f ca="1"/>
        <v>4</v>
      </c>
      <c r="M118" t="str">
        <f ca="1"/>
        <v>parent_competency</v>
      </c>
      <c r="N118" t="str">
        <f ca="1"/>
        <v>set</v>
      </c>
    </row>
    <row r="119" spans="1:14" x14ac:dyDescent="0.2">
      <c r="A119" t="str">
        <v>core_competency</v>
      </c>
      <c r="B119" t="str">
        <v>core_competency_template_has_related_data</v>
      </c>
      <c r="C119">
        <v>0</v>
      </c>
      <c r="E119" t="str">
        <f ca="1"/>
        <v>core_competency</v>
      </c>
      <c r="F119" t="str">
        <f ca="1"/>
        <v>core_competency_template_has_related_data</v>
      </c>
      <c r="G119">
        <f ca="1"/>
        <v>0</v>
      </c>
      <c r="I119" t="str">
        <f ca="1"/>
        <v>_template_has_related_data</v>
      </c>
      <c r="J119">
        <f ca="1"/>
        <v>26</v>
      </c>
      <c r="K119" t="str">
        <f ca="1"/>
        <v>template_has_related_data</v>
      </c>
      <c r="L119">
        <f ca="1"/>
        <v>9</v>
      </c>
      <c r="M119" t="str">
        <f ca="1"/>
        <v>has_related_data</v>
      </c>
      <c r="N119" t="str">
        <f ca="1"/>
        <v>template</v>
      </c>
    </row>
    <row r="120" spans="1:14" x14ac:dyDescent="0.2">
      <c r="A120" t="str">
        <v>core_competency</v>
      </c>
      <c r="B120" t="str">
        <v>core_competency_template_viewed</v>
      </c>
      <c r="C120">
        <v>0</v>
      </c>
      <c r="E120" t="str">
        <f ca="1"/>
        <v>core_competency</v>
      </c>
      <c r="F120" t="str">
        <f ca="1"/>
        <v>core_competency_template_viewed</v>
      </c>
      <c r="G120">
        <f ca="1"/>
        <v>0</v>
      </c>
      <c r="I120" t="str">
        <f ca="1"/>
        <v>_template_viewed</v>
      </c>
      <c r="J120">
        <f ca="1"/>
        <v>16</v>
      </c>
      <c r="K120" t="str">
        <f ca="1"/>
        <v>template_viewed</v>
      </c>
      <c r="L120">
        <f ca="1"/>
        <v>9</v>
      </c>
      <c r="M120" t="str">
        <f ca="1"/>
        <v>viewed</v>
      </c>
      <c r="N120" t="str">
        <f ca="1"/>
        <v>template</v>
      </c>
    </row>
    <row r="121" spans="1:14" x14ac:dyDescent="0.2">
      <c r="A121" t="str">
        <v>core_competency</v>
      </c>
      <c r="B121" t="str">
        <v>core_competency_unapprove_plan</v>
      </c>
      <c r="C121">
        <v>0</v>
      </c>
      <c r="E121" t="str">
        <f ca="1"/>
        <v>core_competency</v>
      </c>
      <c r="F121" t="str">
        <f ca="1"/>
        <v>core_competency_unapprove_plan</v>
      </c>
      <c r="G121">
        <f ca="1"/>
        <v>0</v>
      </c>
      <c r="I121" t="str">
        <f ca="1"/>
        <v>_unapprove_plan</v>
      </c>
      <c r="J121">
        <f ca="1"/>
        <v>15</v>
      </c>
      <c r="K121" t="str">
        <f ca="1"/>
        <v>unapprove_plan</v>
      </c>
      <c r="L121">
        <f ca="1"/>
        <v>10</v>
      </c>
      <c r="M121" t="str">
        <f ca="1"/>
        <v>plan</v>
      </c>
      <c r="N121" t="str">
        <f ca="1"/>
        <v>unapprove</v>
      </c>
    </row>
    <row r="122" spans="1:14" x14ac:dyDescent="0.2">
      <c r="A122" t="str">
        <v>core_competency</v>
      </c>
      <c r="B122" t="str">
        <v>core_competency_unlink_plan_from_template</v>
      </c>
      <c r="C122">
        <v>0</v>
      </c>
      <c r="E122" t="str">
        <f ca="1"/>
        <v>core_competency</v>
      </c>
      <c r="F122" t="str">
        <f ca="1"/>
        <v>core_competency_unlink_plan_from_template</v>
      </c>
      <c r="G122">
        <f ca="1"/>
        <v>0</v>
      </c>
      <c r="I122" t="str">
        <f ca="1"/>
        <v>_unlink_plan_from_template</v>
      </c>
      <c r="J122">
        <f ca="1"/>
        <v>26</v>
      </c>
      <c r="K122" t="str">
        <f ca="1"/>
        <v>unlink_plan_from_template</v>
      </c>
      <c r="L122">
        <f ca="1"/>
        <v>7</v>
      </c>
      <c r="M122" t="str">
        <f ca="1"/>
        <v>plan_from_template</v>
      </c>
      <c r="N122" t="str">
        <f ca="1"/>
        <v>unlink</v>
      </c>
    </row>
    <row r="123" spans="1:14" x14ac:dyDescent="0.2">
      <c r="A123" t="str">
        <v>core_competency</v>
      </c>
      <c r="B123" t="str">
        <v>core_competency_update_competency</v>
      </c>
      <c r="C123">
        <v>0</v>
      </c>
      <c r="E123" t="str">
        <f ca="1"/>
        <v>core_competency</v>
      </c>
      <c r="F123" t="str">
        <f ca="1"/>
        <v>core_competency_update_competency</v>
      </c>
      <c r="G123">
        <f ca="1"/>
        <v>0</v>
      </c>
      <c r="I123" t="str">
        <f ca="1"/>
        <v>_update_competency</v>
      </c>
      <c r="J123">
        <f ca="1"/>
        <v>18</v>
      </c>
      <c r="K123" t="str">
        <f ca="1"/>
        <v>update_competency</v>
      </c>
      <c r="L123">
        <f ca="1"/>
        <v>7</v>
      </c>
      <c r="M123" t="str">
        <f ca="1"/>
        <v>competency</v>
      </c>
      <c r="N123" t="str">
        <f ca="1"/>
        <v>update</v>
      </c>
    </row>
    <row r="124" spans="1:14" x14ac:dyDescent="0.2">
      <c r="A124" t="str">
        <v>core_competency</v>
      </c>
      <c r="B124" t="str">
        <v>core_competency_update_competency_framework</v>
      </c>
      <c r="C124">
        <v>0</v>
      </c>
      <c r="E124" t="str">
        <f ca="1"/>
        <v>core_competency</v>
      </c>
      <c r="F124" t="str">
        <f ca="1"/>
        <v>core_competency_update_competency_framework</v>
      </c>
      <c r="G124">
        <f ca="1"/>
        <v>0</v>
      </c>
      <c r="I124" t="str">
        <f ca="1"/>
        <v>_update_competency_framework</v>
      </c>
      <c r="J124">
        <f ca="1"/>
        <v>28</v>
      </c>
      <c r="K124" t="str">
        <f ca="1"/>
        <v>update_competency_framework</v>
      </c>
      <c r="L124">
        <f ca="1"/>
        <v>7</v>
      </c>
      <c r="M124" t="str">
        <f ca="1"/>
        <v>competency_framework</v>
      </c>
      <c r="N124" t="str">
        <f ca="1"/>
        <v>update</v>
      </c>
    </row>
    <row r="125" spans="1:14" x14ac:dyDescent="0.2">
      <c r="A125" t="str">
        <v>core_competency</v>
      </c>
      <c r="B125" t="str">
        <v>core_competency_update_course_competency_settings</v>
      </c>
      <c r="C125">
        <v>0</v>
      </c>
      <c r="E125" t="str">
        <f ca="1"/>
        <v>core_competency</v>
      </c>
      <c r="F125" t="str">
        <f ca="1"/>
        <v>core_competency_update_course_competency_settings</v>
      </c>
      <c r="G125">
        <f ca="1"/>
        <v>0</v>
      </c>
      <c r="I125" t="str">
        <f ca="1"/>
        <v>_update_course_competency_settings</v>
      </c>
      <c r="J125">
        <f ca="1"/>
        <v>34</v>
      </c>
      <c r="K125" t="str">
        <f ca="1"/>
        <v>update_course_competency_settings</v>
      </c>
      <c r="L125">
        <f ca="1"/>
        <v>7</v>
      </c>
      <c r="M125" t="str">
        <f ca="1"/>
        <v>course_competency_settings</v>
      </c>
      <c r="N125" t="str">
        <f ca="1"/>
        <v>update</v>
      </c>
    </row>
    <row r="126" spans="1:14" x14ac:dyDescent="0.2">
      <c r="A126" t="str">
        <v>core_competency</v>
      </c>
      <c r="B126" t="str">
        <v>core_competency_update_plan</v>
      </c>
      <c r="C126">
        <v>0</v>
      </c>
      <c r="E126" t="str">
        <f ca="1"/>
        <v>core_competency</v>
      </c>
      <c r="F126" t="str">
        <f ca="1"/>
        <v>core_competency_update_plan</v>
      </c>
      <c r="G126">
        <f ca="1"/>
        <v>0</v>
      </c>
      <c r="I126" t="str">
        <f ca="1"/>
        <v>_update_plan</v>
      </c>
      <c r="J126">
        <f ca="1"/>
        <v>12</v>
      </c>
      <c r="K126" t="str">
        <f ca="1"/>
        <v>update_plan</v>
      </c>
      <c r="L126">
        <f ca="1"/>
        <v>7</v>
      </c>
      <c r="M126" t="str">
        <f ca="1"/>
        <v>plan</v>
      </c>
      <c r="N126" t="str">
        <f ca="1"/>
        <v>update</v>
      </c>
    </row>
    <row r="127" spans="1:14" x14ac:dyDescent="0.2">
      <c r="A127" t="str">
        <v>core_competency</v>
      </c>
      <c r="B127" t="str">
        <v>core_competency_update_template</v>
      </c>
      <c r="C127">
        <v>0</v>
      </c>
      <c r="E127" t="str">
        <f ca="1"/>
        <v>core_competency</v>
      </c>
      <c r="F127" t="str">
        <f ca="1"/>
        <v>core_competency_update_template</v>
      </c>
      <c r="G127">
        <f ca="1"/>
        <v>0</v>
      </c>
      <c r="I127" t="str">
        <f ca="1"/>
        <v>_update_template</v>
      </c>
      <c r="J127">
        <f ca="1"/>
        <v>16</v>
      </c>
      <c r="K127" t="str">
        <f ca="1"/>
        <v>update_template</v>
      </c>
      <c r="L127">
        <f ca="1"/>
        <v>7</v>
      </c>
      <c r="M127" t="str">
        <f ca="1"/>
        <v>template</v>
      </c>
      <c r="N127" t="str">
        <f ca="1"/>
        <v>update</v>
      </c>
    </row>
    <row r="128" spans="1:14" x14ac:dyDescent="0.2">
      <c r="A128" t="str">
        <v>core_competency</v>
      </c>
      <c r="B128" t="str">
        <v>core_competency_user_competency_cancel_review_request</v>
      </c>
      <c r="C128">
        <v>0</v>
      </c>
      <c r="E128" t="str">
        <f ca="1"/>
        <v>core_competency</v>
      </c>
      <c r="F128" t="str">
        <f ca="1"/>
        <v>core_competency_user_competency_cancel_review_request</v>
      </c>
      <c r="G128">
        <f ca="1"/>
        <v>0</v>
      </c>
      <c r="I128" t="str">
        <f ca="1"/>
        <v>_user_competency_cancel_review_request</v>
      </c>
      <c r="J128">
        <f ca="1"/>
        <v>38</v>
      </c>
      <c r="K128" t="str">
        <f ca="1"/>
        <v>user_competency_cancel_review_request</v>
      </c>
      <c r="L128">
        <f ca="1"/>
        <v>5</v>
      </c>
      <c r="M128" t="str">
        <f ca="1"/>
        <v>competency_cancel_review_request</v>
      </c>
      <c r="N128" t="str">
        <f ca="1"/>
        <v>user</v>
      </c>
    </row>
    <row r="129" spans="1:14" x14ac:dyDescent="0.2">
      <c r="A129" t="str">
        <v>core_competency</v>
      </c>
      <c r="B129" t="str">
        <v>core_competency_user_competency_plan_viewed</v>
      </c>
      <c r="C129" t="str">
        <v>moodle_mobile_app</v>
      </c>
      <c r="E129" t="str">
        <f ca="1"/>
        <v>core_competency</v>
      </c>
      <c r="F129" t="str">
        <f ca="1"/>
        <v>core_competency_user_competency_plan_viewed</v>
      </c>
      <c r="G129" t="str">
        <f ca="1"/>
        <v>moodle_mobile_app</v>
      </c>
      <c r="I129" t="str">
        <f ca="1"/>
        <v>_user_competency_plan_viewed</v>
      </c>
      <c r="J129">
        <f ca="1"/>
        <v>28</v>
      </c>
      <c r="K129" t="str">
        <f ca="1"/>
        <v>user_competency_plan_viewed</v>
      </c>
      <c r="L129">
        <f ca="1"/>
        <v>5</v>
      </c>
      <c r="M129" t="str">
        <f ca="1"/>
        <v>competency_plan_viewed</v>
      </c>
      <c r="N129" t="str">
        <f ca="1"/>
        <v>user</v>
      </c>
    </row>
    <row r="130" spans="1:14" x14ac:dyDescent="0.2">
      <c r="A130" t="str">
        <v>core_competency</v>
      </c>
      <c r="B130" t="str">
        <v>core_competency_user_competency_request_review</v>
      </c>
      <c r="C130">
        <v>0</v>
      </c>
      <c r="E130" t="str">
        <f ca="1"/>
        <v>core_competency</v>
      </c>
      <c r="F130" t="str">
        <f ca="1"/>
        <v>core_competency_user_competency_request_review</v>
      </c>
      <c r="G130">
        <f ca="1"/>
        <v>0</v>
      </c>
      <c r="I130" t="str">
        <f ca="1"/>
        <v>_user_competency_request_review</v>
      </c>
      <c r="J130">
        <f ca="1"/>
        <v>31</v>
      </c>
      <c r="K130" t="str">
        <f ca="1"/>
        <v>user_competency_request_review</v>
      </c>
      <c r="L130">
        <f ca="1"/>
        <v>5</v>
      </c>
      <c r="M130" t="str">
        <f ca="1"/>
        <v>competency_request_review</v>
      </c>
      <c r="N130" t="str">
        <f ca="1"/>
        <v>user</v>
      </c>
    </row>
    <row r="131" spans="1:14" x14ac:dyDescent="0.2">
      <c r="A131" t="str">
        <v>core_competency</v>
      </c>
      <c r="B131" t="str">
        <v>core_competency_user_competency_start_review</v>
      </c>
      <c r="C131">
        <v>0</v>
      </c>
      <c r="E131" t="str">
        <f ca="1"/>
        <v>core_competency</v>
      </c>
      <c r="F131" t="str">
        <f ca="1"/>
        <v>core_competency_user_competency_start_review</v>
      </c>
      <c r="G131">
        <f ca="1"/>
        <v>0</v>
      </c>
      <c r="I131" t="str">
        <f ca="1"/>
        <v>_user_competency_start_review</v>
      </c>
      <c r="J131">
        <f ca="1"/>
        <v>29</v>
      </c>
      <c r="K131" t="str">
        <f ca="1"/>
        <v>user_competency_start_review</v>
      </c>
      <c r="L131">
        <f ca="1"/>
        <v>5</v>
      </c>
      <c r="M131" t="str">
        <f ca="1"/>
        <v>competency_start_review</v>
      </c>
      <c r="N131" t="str">
        <f ca="1"/>
        <v>user</v>
      </c>
    </row>
    <row r="132" spans="1:14" x14ac:dyDescent="0.2">
      <c r="A132" t="str">
        <v>core_competency</v>
      </c>
      <c r="B132" t="str">
        <v>core_competency_user_competency_stop_review</v>
      </c>
      <c r="C132">
        <v>0</v>
      </c>
      <c r="E132" t="str">
        <f ca="1"/>
        <v>core_competency</v>
      </c>
      <c r="F132" t="str">
        <f ca="1"/>
        <v>core_competency_user_competency_stop_review</v>
      </c>
      <c r="G132">
        <f ca="1"/>
        <v>0</v>
      </c>
      <c r="I132" t="str">
        <f ca="1"/>
        <v>_user_competency_stop_review</v>
      </c>
      <c r="J132">
        <f ca="1"/>
        <v>28</v>
      </c>
      <c r="K132" t="str">
        <f ca="1"/>
        <v>user_competency_stop_review</v>
      </c>
      <c r="L132">
        <f ca="1"/>
        <v>5</v>
      </c>
      <c r="M132" t="str">
        <f ca="1"/>
        <v>competency_stop_review</v>
      </c>
      <c r="N132" t="str">
        <f ca="1"/>
        <v>user</v>
      </c>
    </row>
    <row r="133" spans="1:14" x14ac:dyDescent="0.2">
      <c r="A133" t="str">
        <v>core_competency</v>
      </c>
      <c r="B133" t="str">
        <v>core_competency_user_competency_viewed</v>
      </c>
      <c r="C133" t="str">
        <v>moodle_mobile_app</v>
      </c>
      <c r="E133" t="str">
        <f ca="1"/>
        <v>core_competency</v>
      </c>
      <c r="F133" t="str">
        <f ca="1"/>
        <v>core_competency_user_competency_viewed</v>
      </c>
      <c r="G133" t="str">
        <f ca="1"/>
        <v>moodle_mobile_app</v>
      </c>
      <c r="I133" t="str">
        <f ca="1"/>
        <v>_user_competency_viewed</v>
      </c>
      <c r="J133">
        <f ca="1"/>
        <v>23</v>
      </c>
      <c r="K133" t="str">
        <f ca="1"/>
        <v>user_competency_viewed</v>
      </c>
      <c r="L133">
        <f ca="1"/>
        <v>5</v>
      </c>
      <c r="M133" t="str">
        <f ca="1"/>
        <v>competency_viewed</v>
      </c>
      <c r="N133" t="str">
        <f ca="1"/>
        <v>user</v>
      </c>
    </row>
    <row r="134" spans="1:14" x14ac:dyDescent="0.2">
      <c r="A134" t="str">
        <v>core_competency</v>
      </c>
      <c r="B134" t="str">
        <v>core_competency_user_competency_viewed_in_course</v>
      </c>
      <c r="C134" t="str">
        <v>moodle_mobile_app</v>
      </c>
      <c r="E134" t="str">
        <f ca="1"/>
        <v>core_competency</v>
      </c>
      <c r="F134" t="str">
        <f ca="1"/>
        <v>core_competency_user_competency_viewed_in_course</v>
      </c>
      <c r="G134" t="str">
        <f ca="1"/>
        <v>moodle_mobile_app</v>
      </c>
      <c r="I134" t="str">
        <f ca="1"/>
        <v>_user_competency_viewed_in_course</v>
      </c>
      <c r="J134">
        <f ca="1"/>
        <v>33</v>
      </c>
      <c r="K134" t="str">
        <f ca="1"/>
        <v>user_competency_viewed_in_course</v>
      </c>
      <c r="L134">
        <f ca="1"/>
        <v>5</v>
      </c>
      <c r="M134" t="str">
        <f ca="1"/>
        <v>competency_viewed_in_course</v>
      </c>
      <c r="N134" t="str">
        <f ca="1"/>
        <v>user</v>
      </c>
    </row>
    <row r="135" spans="1:14" x14ac:dyDescent="0.2">
      <c r="A135" t="str">
        <v>core_competency</v>
      </c>
      <c r="B135" t="str">
        <v>core_competency_user_competency_viewed_in_plan</v>
      </c>
      <c r="C135" t="str">
        <v>moodle_mobile_app</v>
      </c>
      <c r="E135" t="str">
        <f ca="1"/>
        <v>core_competency</v>
      </c>
      <c r="F135" t="str">
        <f ca="1"/>
        <v>core_competency_user_competency_viewed_in_plan</v>
      </c>
      <c r="G135" t="str">
        <f ca="1"/>
        <v>moodle_mobile_app</v>
      </c>
      <c r="I135" t="str">
        <f ca="1"/>
        <v>_user_competency_viewed_in_plan</v>
      </c>
      <c r="J135">
        <f ca="1"/>
        <v>31</v>
      </c>
      <c r="K135" t="str">
        <f ca="1"/>
        <v>user_competency_viewed_in_plan</v>
      </c>
      <c r="L135">
        <f ca="1"/>
        <v>5</v>
      </c>
      <c r="M135" t="str">
        <f ca="1"/>
        <v>competency_viewed_in_plan</v>
      </c>
      <c r="N135" t="str">
        <f ca="1"/>
        <v>user</v>
      </c>
    </row>
    <row r="136" spans="1:14" x14ac:dyDescent="0.2">
      <c r="A136" t="str">
        <v>core_completion</v>
      </c>
      <c r="B136" t="str">
        <v>core_completion_get_activities_completion_status</v>
      </c>
      <c r="C136" t="str">
        <v>moodle_mobile_app</v>
      </c>
      <c r="E136" t="str">
        <f ca="1"/>
        <v>core_completion</v>
      </c>
      <c r="F136" t="str">
        <f ca="1"/>
        <v>core_completion_get_activities_completion_status</v>
      </c>
      <c r="G136" t="str">
        <f ca="1"/>
        <v>moodle_mobile_app</v>
      </c>
      <c r="I136" t="str">
        <f ca="1"/>
        <v>_get_activities_completion_status</v>
      </c>
      <c r="J136">
        <f ca="1"/>
        <v>33</v>
      </c>
      <c r="K136" t="str">
        <f ca="1"/>
        <v>get_activities_completion_status</v>
      </c>
      <c r="L136">
        <f ca="1"/>
        <v>4</v>
      </c>
      <c r="M136" t="str">
        <f ca="1"/>
        <v>activities_completion_status</v>
      </c>
      <c r="N136" t="str">
        <f ca="1"/>
        <v>get</v>
      </c>
    </row>
    <row r="137" spans="1:14" x14ac:dyDescent="0.2">
      <c r="A137" t="str">
        <v>core_completion</v>
      </c>
      <c r="B137" t="str">
        <v>core_completion_get_course_completion_status</v>
      </c>
      <c r="C137" t="str">
        <v>moodle_mobile_app</v>
      </c>
      <c r="E137" t="str">
        <f ca="1"/>
        <v>core_completion</v>
      </c>
      <c r="F137" t="str">
        <f ca="1"/>
        <v>core_completion_get_course_completion_status</v>
      </c>
      <c r="G137" t="str">
        <f ca="1"/>
        <v>moodle_mobile_app</v>
      </c>
      <c r="I137" t="str">
        <f ca="1"/>
        <v>_get_course_completion_status</v>
      </c>
      <c r="J137">
        <f ca="1"/>
        <v>29</v>
      </c>
      <c r="K137" t="str">
        <f ca="1"/>
        <v>get_course_completion_status</v>
      </c>
      <c r="L137">
        <f ca="1"/>
        <v>4</v>
      </c>
      <c r="M137" t="str">
        <f ca="1"/>
        <v>course_completion_status</v>
      </c>
      <c r="N137" t="str">
        <f ca="1"/>
        <v>get</v>
      </c>
    </row>
    <row r="138" spans="1:14" x14ac:dyDescent="0.2">
      <c r="A138" t="str">
        <v>core_completion</v>
      </c>
      <c r="B138" t="str">
        <v>core_completion_mark_course_self_completed</v>
      </c>
      <c r="C138" t="str">
        <v>moodle_mobile_app</v>
      </c>
      <c r="E138" t="str">
        <f ca="1"/>
        <v>core_completion</v>
      </c>
      <c r="F138" t="str">
        <f ca="1"/>
        <v>core_completion_mark_course_self_completed</v>
      </c>
      <c r="G138" t="str">
        <f ca="1"/>
        <v>moodle_mobile_app</v>
      </c>
      <c r="I138" t="str">
        <f ca="1"/>
        <v>_mark_course_self_completed</v>
      </c>
      <c r="J138">
        <f ca="1"/>
        <v>27</v>
      </c>
      <c r="K138" t="str">
        <f ca="1"/>
        <v>mark_course_self_completed</v>
      </c>
      <c r="L138">
        <f ca="1"/>
        <v>5</v>
      </c>
      <c r="M138" t="str">
        <f ca="1"/>
        <v>course_self_completed</v>
      </c>
      <c r="N138" t="str">
        <f ca="1"/>
        <v>mark</v>
      </c>
    </row>
    <row r="139" spans="1:14" x14ac:dyDescent="0.2">
      <c r="A139" t="str">
        <v>core_completion</v>
      </c>
      <c r="B139" t="str">
        <v>core_completion_override_activity_completion_status</v>
      </c>
      <c r="C139">
        <v>0</v>
      </c>
      <c r="E139" t="str">
        <f ca="1"/>
        <v>core_completion</v>
      </c>
      <c r="F139" t="str">
        <f ca="1"/>
        <v>core_completion_override_activity_completion_status</v>
      </c>
      <c r="G139">
        <f ca="1"/>
        <v>0</v>
      </c>
      <c r="I139" t="str">
        <f ca="1"/>
        <v>_override_activity_completion_status</v>
      </c>
      <c r="J139">
        <f ca="1"/>
        <v>36</v>
      </c>
      <c r="K139" t="str">
        <f ca="1"/>
        <v>override_activity_completion_status</v>
      </c>
      <c r="L139">
        <f ca="1"/>
        <v>9</v>
      </c>
      <c r="M139" t="str">
        <f ca="1"/>
        <v>activity_completion_status</v>
      </c>
      <c r="N139" t="str">
        <f ca="1"/>
        <v>override</v>
      </c>
    </row>
    <row r="140" spans="1:14" x14ac:dyDescent="0.2">
      <c r="A140" t="str">
        <v>core_completion</v>
      </c>
      <c r="B140" t="str">
        <v>core_completion_update_activity_completion_status_manually</v>
      </c>
      <c r="C140" t="str">
        <v>moodle_mobile_app</v>
      </c>
      <c r="E140" t="str">
        <f ca="1"/>
        <v>core_completion</v>
      </c>
      <c r="F140" t="str">
        <f ca="1"/>
        <v>core_completion_update_activity_completion_status_manually</v>
      </c>
      <c r="G140" t="str">
        <f ca="1"/>
        <v>moodle_mobile_app</v>
      </c>
      <c r="I140" t="str">
        <f ca="1"/>
        <v>_update_activity_completion_status_manually</v>
      </c>
      <c r="J140">
        <f ca="1"/>
        <v>43</v>
      </c>
      <c r="K140" t="str">
        <f ca="1"/>
        <v>update_activity_completion_status_manually</v>
      </c>
      <c r="L140">
        <f ca="1"/>
        <v>7</v>
      </c>
      <c r="M140" t="str">
        <f ca="1"/>
        <v>activity_completion_status_manually</v>
      </c>
      <c r="N140" t="str">
        <f ca="1"/>
        <v>update</v>
      </c>
    </row>
    <row r="141" spans="1:14" x14ac:dyDescent="0.2">
      <c r="A141" t="str">
        <v>core_contentbank</v>
      </c>
      <c r="B141" t="str">
        <v>core_contentbank_delete_content</v>
      </c>
      <c r="C141">
        <v>0</v>
      </c>
      <c r="E141" t="str">
        <f ca="1"/>
        <v>core_contentbank</v>
      </c>
      <c r="F141" t="str">
        <f ca="1"/>
        <v>core_contentbank_delete_content</v>
      </c>
      <c r="G141">
        <f ca="1"/>
        <v>0</v>
      </c>
      <c r="I141" t="str">
        <f ca="1"/>
        <v>_delete_content</v>
      </c>
      <c r="J141">
        <f ca="1"/>
        <v>15</v>
      </c>
      <c r="K141" t="str">
        <f ca="1"/>
        <v>delete_content</v>
      </c>
      <c r="L141">
        <f ca="1"/>
        <v>7</v>
      </c>
      <c r="M141" t="str">
        <f ca="1"/>
        <v>content</v>
      </c>
      <c r="N141" t="str">
        <f ca="1"/>
        <v>delete</v>
      </c>
    </row>
    <row r="142" spans="1:14" x14ac:dyDescent="0.2">
      <c r="A142" t="str">
        <v>core_contentbank</v>
      </c>
      <c r="B142" t="str">
        <v>core_contentbank_rename_content</v>
      </c>
      <c r="C142">
        <v>0</v>
      </c>
      <c r="E142" t="str">
        <f ca="1"/>
        <v>core_contentbank</v>
      </c>
      <c r="F142" t="str">
        <f ca="1"/>
        <v>core_contentbank_rename_content</v>
      </c>
      <c r="G142">
        <f ca="1"/>
        <v>0</v>
      </c>
      <c r="I142" t="str">
        <f ca="1"/>
        <v>_rename_content</v>
      </c>
      <c r="J142">
        <f ca="1"/>
        <v>15</v>
      </c>
      <c r="K142" t="str">
        <f ca="1"/>
        <v>rename_content</v>
      </c>
      <c r="L142">
        <f ca="1"/>
        <v>7</v>
      </c>
      <c r="M142" t="str">
        <f ca="1"/>
        <v>content</v>
      </c>
      <c r="N142" t="str">
        <f ca="1"/>
        <v>rename</v>
      </c>
    </row>
    <row r="143" spans="1:14" x14ac:dyDescent="0.2">
      <c r="A143" t="str">
        <v>core_contentbank</v>
      </c>
      <c r="B143" t="str">
        <v>core_contentbank_set_content_visibility</v>
      </c>
      <c r="C143">
        <v>0</v>
      </c>
      <c r="E143" t="str">
        <f ca="1"/>
        <v>core_contentbank</v>
      </c>
      <c r="F143" t="str">
        <f ca="1"/>
        <v>core_contentbank_set_content_visibility</v>
      </c>
      <c r="G143">
        <f ca="1"/>
        <v>0</v>
      </c>
      <c r="I143" t="str">
        <f ca="1"/>
        <v>_set_content_visibility</v>
      </c>
      <c r="J143">
        <f ca="1"/>
        <v>23</v>
      </c>
      <c r="K143" t="str">
        <f ca="1"/>
        <v>set_content_visibility</v>
      </c>
      <c r="L143">
        <f ca="1"/>
        <v>4</v>
      </c>
      <c r="M143" t="str">
        <f ca="1"/>
        <v>content_visibility</v>
      </c>
      <c r="N143" t="str">
        <f ca="1"/>
        <v>set</v>
      </c>
    </row>
    <row r="144" spans="1:14" x14ac:dyDescent="0.2">
      <c r="A144" t="str">
        <v>core_course</v>
      </c>
      <c r="B144" t="str">
        <v>core_course_add_content_item_to_user_favourites</v>
      </c>
      <c r="C144">
        <v>0</v>
      </c>
      <c r="E144" t="str">
        <f ca="1"/>
        <v>core_course</v>
      </c>
      <c r="F144" t="str">
        <f ca="1"/>
        <v>core_course_add_content_item_to_user_favourites</v>
      </c>
      <c r="G144">
        <f ca="1"/>
        <v>0</v>
      </c>
      <c r="I144" t="str">
        <f ca="1"/>
        <v>_add_content_item_to_user_favourites</v>
      </c>
      <c r="J144">
        <f ca="1"/>
        <v>36</v>
      </c>
      <c r="K144" t="str">
        <f ca="1"/>
        <v>add_content_item_to_user_favourites</v>
      </c>
      <c r="L144">
        <f ca="1"/>
        <v>4</v>
      </c>
      <c r="M144" t="str">
        <f ca="1"/>
        <v>content_item_to_user_favourites</v>
      </c>
      <c r="N144" t="str">
        <f ca="1"/>
        <v>add</v>
      </c>
    </row>
    <row r="145" spans="1:14" x14ac:dyDescent="0.2">
      <c r="A145" t="str">
        <v>core_course</v>
      </c>
      <c r="B145" t="str">
        <v>core_course_check_updates</v>
      </c>
      <c r="C145" t="str">
        <v>moodle_mobile_app</v>
      </c>
      <c r="E145" t="str">
        <f ca="1"/>
        <v>core_course</v>
      </c>
      <c r="F145" t="str">
        <f ca="1"/>
        <v>core_course_check_updates</v>
      </c>
      <c r="G145" t="str">
        <f ca="1"/>
        <v>moodle_mobile_app</v>
      </c>
      <c r="I145" t="str">
        <f ca="1"/>
        <v>_check_updates</v>
      </c>
      <c r="J145">
        <f ca="1"/>
        <v>14</v>
      </c>
      <c r="K145" t="str">
        <f ca="1"/>
        <v>check_updates</v>
      </c>
      <c r="L145">
        <f ca="1"/>
        <v>6</v>
      </c>
      <c r="M145" t="str">
        <f ca="1"/>
        <v>updates</v>
      </c>
      <c r="N145" t="str">
        <f ca="1"/>
        <v>check</v>
      </c>
    </row>
    <row r="146" spans="1:14" x14ac:dyDescent="0.2">
      <c r="A146" t="str">
        <v>core_course</v>
      </c>
      <c r="B146" t="str">
        <v>core_course_create_categories</v>
      </c>
      <c r="C146">
        <v>0</v>
      </c>
      <c r="E146" t="str">
        <f ca="1"/>
        <v>core_course</v>
      </c>
      <c r="F146" t="str">
        <f ca="1"/>
        <v>core_course_create_categories</v>
      </c>
      <c r="G146">
        <f ca="1"/>
        <v>0</v>
      </c>
      <c r="I146" t="str">
        <f ca="1"/>
        <v>_create_categories</v>
      </c>
      <c r="J146">
        <f ca="1"/>
        <v>18</v>
      </c>
      <c r="K146" t="str">
        <f ca="1"/>
        <v>create_categories</v>
      </c>
      <c r="L146">
        <f ca="1"/>
        <v>7</v>
      </c>
      <c r="M146" t="str">
        <f ca="1"/>
        <v>categories</v>
      </c>
      <c r="N146" t="str">
        <f ca="1"/>
        <v>create</v>
      </c>
    </row>
    <row r="147" spans="1:14" x14ac:dyDescent="0.2">
      <c r="A147" t="str">
        <v>core_course</v>
      </c>
      <c r="B147" t="str">
        <v>core_course_create_courses</v>
      </c>
      <c r="C147">
        <v>0</v>
      </c>
      <c r="E147" t="str">
        <f ca="1"/>
        <v>core_course</v>
      </c>
      <c r="F147" t="str">
        <f ca="1"/>
        <v>core_course_create_courses</v>
      </c>
      <c r="G147">
        <f ca="1"/>
        <v>0</v>
      </c>
      <c r="I147" t="str">
        <f ca="1"/>
        <v>_create_courses</v>
      </c>
      <c r="J147">
        <f ca="1"/>
        <v>15</v>
      </c>
      <c r="K147" t="str">
        <f ca="1"/>
        <v>create_courses</v>
      </c>
      <c r="L147">
        <f ca="1"/>
        <v>7</v>
      </c>
      <c r="M147" t="str">
        <f ca="1"/>
        <v>courses</v>
      </c>
      <c r="N147" t="str">
        <f ca="1"/>
        <v>create</v>
      </c>
    </row>
    <row r="148" spans="1:14" x14ac:dyDescent="0.2">
      <c r="A148" t="str">
        <v>core_course</v>
      </c>
      <c r="B148" t="str">
        <v>core_course_delete_categories</v>
      </c>
      <c r="C148">
        <v>0</v>
      </c>
      <c r="E148" t="str">
        <f ca="1"/>
        <v>core_course</v>
      </c>
      <c r="F148" t="str">
        <f ca="1"/>
        <v>core_course_delete_categories</v>
      </c>
      <c r="G148">
        <f ca="1"/>
        <v>0</v>
      </c>
      <c r="I148" t="str">
        <f ca="1"/>
        <v>_delete_categories</v>
      </c>
      <c r="J148">
        <f ca="1"/>
        <v>18</v>
      </c>
      <c r="K148" t="str">
        <f ca="1"/>
        <v>delete_categories</v>
      </c>
      <c r="L148">
        <f ca="1"/>
        <v>7</v>
      </c>
      <c r="M148" t="str">
        <f ca="1"/>
        <v>categories</v>
      </c>
      <c r="N148" t="str">
        <f ca="1"/>
        <v>delete</v>
      </c>
    </row>
    <row r="149" spans="1:14" x14ac:dyDescent="0.2">
      <c r="A149" t="str">
        <v>core_course</v>
      </c>
      <c r="B149" t="str">
        <v>core_course_delete_courses</v>
      </c>
      <c r="C149">
        <v>0</v>
      </c>
      <c r="E149" t="str">
        <f ca="1"/>
        <v>core_course</v>
      </c>
      <c r="F149" t="str">
        <f ca="1"/>
        <v>core_course_delete_courses</v>
      </c>
      <c r="G149">
        <f ca="1"/>
        <v>0</v>
      </c>
      <c r="I149" t="str">
        <f ca="1"/>
        <v>_delete_courses</v>
      </c>
      <c r="J149">
        <f ca="1"/>
        <v>15</v>
      </c>
      <c r="K149" t="str">
        <f ca="1"/>
        <v>delete_courses</v>
      </c>
      <c r="L149">
        <f ca="1"/>
        <v>7</v>
      </c>
      <c r="M149" t="str">
        <f ca="1"/>
        <v>courses</v>
      </c>
      <c r="N149" t="str">
        <f ca="1"/>
        <v>delete</v>
      </c>
    </row>
    <row r="150" spans="1:14" x14ac:dyDescent="0.2">
      <c r="A150" t="str">
        <v>core_course</v>
      </c>
      <c r="B150" t="str">
        <v>core_course_delete_modules</v>
      </c>
      <c r="C150">
        <v>0</v>
      </c>
      <c r="E150" t="str">
        <f ca="1"/>
        <v>core_course</v>
      </c>
      <c r="F150" t="str">
        <f ca="1"/>
        <v>core_course_delete_modules</v>
      </c>
      <c r="G150">
        <f ca="1"/>
        <v>0</v>
      </c>
      <c r="I150" t="str">
        <f ca="1"/>
        <v>_delete_modules</v>
      </c>
      <c r="J150">
        <f ca="1"/>
        <v>15</v>
      </c>
      <c r="K150" t="str">
        <f ca="1"/>
        <v>delete_modules</v>
      </c>
      <c r="L150">
        <f ca="1"/>
        <v>7</v>
      </c>
      <c r="M150" t="str">
        <f ca="1"/>
        <v>modules</v>
      </c>
      <c r="N150" t="str">
        <f ca="1"/>
        <v>delete</v>
      </c>
    </row>
    <row r="151" spans="1:14" x14ac:dyDescent="0.2">
      <c r="A151" t="str">
        <v>core_course</v>
      </c>
      <c r="B151" t="str">
        <v>core_course_duplicate_course</v>
      </c>
      <c r="C151">
        <v>0</v>
      </c>
      <c r="E151" t="str">
        <f ca="1"/>
        <v>core_course</v>
      </c>
      <c r="F151" t="str">
        <f ca="1"/>
        <v>core_course_duplicate_course</v>
      </c>
      <c r="G151">
        <f ca="1"/>
        <v>0</v>
      </c>
      <c r="I151" t="str">
        <f ca="1"/>
        <v>_duplicate_course</v>
      </c>
      <c r="J151">
        <f ca="1"/>
        <v>17</v>
      </c>
      <c r="K151" t="str">
        <f ca="1"/>
        <v>duplicate_course</v>
      </c>
      <c r="L151">
        <f ca="1"/>
        <v>10</v>
      </c>
      <c r="M151" t="str">
        <f ca="1"/>
        <v>course</v>
      </c>
      <c r="N151" t="str">
        <f ca="1"/>
        <v>duplicate</v>
      </c>
    </row>
    <row r="152" spans="1:14" x14ac:dyDescent="0.2">
      <c r="A152" t="str">
        <v>core_course</v>
      </c>
      <c r="B152" t="str">
        <v>core_course_edit_module</v>
      </c>
      <c r="C152">
        <v>0</v>
      </c>
      <c r="E152" t="str">
        <f ca="1"/>
        <v>core_course</v>
      </c>
      <c r="F152" t="str">
        <f ca="1"/>
        <v>core_course_edit_module</v>
      </c>
      <c r="G152">
        <f ca="1"/>
        <v>0</v>
      </c>
      <c r="I152" t="str">
        <f ca="1"/>
        <v>_edit_module</v>
      </c>
      <c r="J152">
        <f ca="1"/>
        <v>12</v>
      </c>
      <c r="K152" t="str">
        <f ca="1"/>
        <v>edit_module</v>
      </c>
      <c r="L152">
        <f ca="1"/>
        <v>5</v>
      </c>
      <c r="M152" t="str">
        <f ca="1"/>
        <v>module</v>
      </c>
      <c r="N152" t="str">
        <f ca="1"/>
        <v>edit</v>
      </c>
    </row>
    <row r="153" spans="1:14" x14ac:dyDescent="0.2">
      <c r="A153" t="str">
        <v>core_course</v>
      </c>
      <c r="B153" t="str">
        <v>core_course_edit_section</v>
      </c>
      <c r="C153">
        <v>0</v>
      </c>
      <c r="E153" t="str">
        <f ca="1"/>
        <v>core_course</v>
      </c>
      <c r="F153" t="str">
        <f ca="1"/>
        <v>core_course_edit_section</v>
      </c>
      <c r="G153">
        <f ca="1"/>
        <v>0</v>
      </c>
      <c r="I153" t="str">
        <f ca="1"/>
        <v>_edit_section</v>
      </c>
      <c r="J153">
        <f ca="1"/>
        <v>13</v>
      </c>
      <c r="K153" t="str">
        <f ca="1"/>
        <v>edit_section</v>
      </c>
      <c r="L153">
        <f ca="1"/>
        <v>5</v>
      </c>
      <c r="M153" t="str">
        <f ca="1"/>
        <v>section</v>
      </c>
      <c r="N153" t="str">
        <f ca="1"/>
        <v>edit</v>
      </c>
    </row>
    <row r="154" spans="1:14" x14ac:dyDescent="0.2">
      <c r="A154" t="str">
        <v>core_course</v>
      </c>
      <c r="B154" t="str">
        <v>core_course_get_activities_overview</v>
      </c>
      <c r="C154">
        <v>0</v>
      </c>
      <c r="E154" t="str">
        <f ca="1"/>
        <v>core_course</v>
      </c>
      <c r="F154" t="str">
        <f ca="1"/>
        <v>core_course_get_activities_overview</v>
      </c>
      <c r="G154">
        <f ca="1"/>
        <v>0</v>
      </c>
      <c r="I154" t="str">
        <f ca="1"/>
        <v>_get_activities_overview</v>
      </c>
      <c r="J154">
        <f ca="1"/>
        <v>24</v>
      </c>
      <c r="K154" t="str">
        <f ca="1"/>
        <v>get_activities_overview</v>
      </c>
      <c r="L154">
        <f ca="1"/>
        <v>4</v>
      </c>
      <c r="M154" t="str">
        <f ca="1"/>
        <v>activities_overview</v>
      </c>
      <c r="N154" t="str">
        <f ca="1"/>
        <v>get</v>
      </c>
    </row>
    <row r="155" spans="1:14" x14ac:dyDescent="0.2">
      <c r="A155" t="str">
        <v>core_course</v>
      </c>
      <c r="B155" t="str">
        <v>core_course_get_activity_chooser_footer</v>
      </c>
      <c r="C155">
        <v>0</v>
      </c>
      <c r="E155" t="str">
        <f ca="1"/>
        <v>core_course</v>
      </c>
      <c r="F155" t="str">
        <f ca="1"/>
        <v>core_course_get_activity_chooser_footer</v>
      </c>
      <c r="G155">
        <f ca="1"/>
        <v>0</v>
      </c>
      <c r="I155" t="str">
        <f ca="1"/>
        <v>_get_activity_chooser_footer</v>
      </c>
      <c r="J155">
        <f ca="1"/>
        <v>28</v>
      </c>
      <c r="K155" t="str">
        <f ca="1"/>
        <v>get_activity_chooser_footer</v>
      </c>
      <c r="L155">
        <f ca="1"/>
        <v>4</v>
      </c>
      <c r="M155" t="str">
        <f ca="1"/>
        <v>activity_chooser_footer</v>
      </c>
      <c r="N155" t="str">
        <f ca="1"/>
        <v>get</v>
      </c>
    </row>
    <row r="156" spans="1:14" x14ac:dyDescent="0.2">
      <c r="A156" t="str">
        <v>core_course</v>
      </c>
      <c r="B156" t="str">
        <v>core_course_get_categories</v>
      </c>
      <c r="C156" t="str">
        <v>moodle_mobile_app</v>
      </c>
      <c r="E156" t="str">
        <f ca="1"/>
        <v>core_course</v>
      </c>
      <c r="F156" t="str">
        <f ca="1"/>
        <v>core_course_get_categories</v>
      </c>
      <c r="G156" t="str">
        <f ca="1"/>
        <v>moodle_mobile_app</v>
      </c>
      <c r="I156" t="str">
        <f ca="1"/>
        <v>_get_categories</v>
      </c>
      <c r="J156">
        <f ca="1"/>
        <v>15</v>
      </c>
      <c r="K156" t="str">
        <f ca="1"/>
        <v>get_categories</v>
      </c>
      <c r="L156">
        <f ca="1"/>
        <v>4</v>
      </c>
      <c r="M156" t="str">
        <f ca="1"/>
        <v>categories</v>
      </c>
      <c r="N156" t="str">
        <f ca="1"/>
        <v>get</v>
      </c>
    </row>
    <row r="157" spans="1:14" x14ac:dyDescent="0.2">
      <c r="A157" t="str">
        <v>core_course</v>
      </c>
      <c r="B157" t="str">
        <v>core_course_get_contents</v>
      </c>
      <c r="C157" t="str">
        <v>moodle_mobile_app</v>
      </c>
      <c r="E157" t="str">
        <f ca="1"/>
        <v>core_course</v>
      </c>
      <c r="F157" t="str">
        <f ca="1"/>
        <v>core_course_get_contents</v>
      </c>
      <c r="G157" t="str">
        <f ca="1"/>
        <v>moodle_mobile_app</v>
      </c>
      <c r="I157" t="str">
        <f ca="1"/>
        <v>_get_contents</v>
      </c>
      <c r="J157">
        <f ca="1"/>
        <v>13</v>
      </c>
      <c r="K157" t="str">
        <f ca="1"/>
        <v>get_contents</v>
      </c>
      <c r="L157">
        <f ca="1"/>
        <v>4</v>
      </c>
      <c r="M157" t="str">
        <f ca="1"/>
        <v>contents</v>
      </c>
      <c r="N157" t="str">
        <f ca="1"/>
        <v>get</v>
      </c>
    </row>
    <row r="158" spans="1:14" x14ac:dyDescent="0.2">
      <c r="A158" t="str">
        <v>core_course</v>
      </c>
      <c r="B158" t="str">
        <v>core_course_get_course_content_items</v>
      </c>
      <c r="C158">
        <v>0</v>
      </c>
      <c r="E158" t="str">
        <f ca="1"/>
        <v>core_course</v>
      </c>
      <c r="F158" t="str">
        <f ca="1"/>
        <v>core_course_get_course_content_items</v>
      </c>
      <c r="G158">
        <f ca="1"/>
        <v>0</v>
      </c>
      <c r="I158" t="str">
        <f ca="1"/>
        <v>_get_course_content_items</v>
      </c>
      <c r="J158">
        <f ca="1"/>
        <v>25</v>
      </c>
      <c r="K158" t="str">
        <f ca="1"/>
        <v>get_course_content_items</v>
      </c>
      <c r="L158">
        <f ca="1"/>
        <v>4</v>
      </c>
      <c r="M158" t="str">
        <f ca="1"/>
        <v>course_content_items</v>
      </c>
      <c r="N158" t="str">
        <f ca="1"/>
        <v>get</v>
      </c>
    </row>
    <row r="159" spans="1:14" x14ac:dyDescent="0.2">
      <c r="A159" t="str">
        <v>core_course</v>
      </c>
      <c r="B159" t="str">
        <v>core_course_get_course_module</v>
      </c>
      <c r="C159" t="str">
        <v>moodle_mobile_app</v>
      </c>
      <c r="E159" t="str">
        <f ca="1"/>
        <v>core_course</v>
      </c>
      <c r="F159" t="str">
        <f ca="1"/>
        <v>core_course_get_course_module</v>
      </c>
      <c r="G159" t="str">
        <f ca="1"/>
        <v>moodle_mobile_app</v>
      </c>
      <c r="I159" t="str">
        <f ca="1"/>
        <v>_get_course_module</v>
      </c>
      <c r="J159">
        <f ca="1"/>
        <v>18</v>
      </c>
      <c r="K159" t="str">
        <f ca="1"/>
        <v>get_course_module</v>
      </c>
      <c r="L159">
        <f ca="1"/>
        <v>4</v>
      </c>
      <c r="M159" t="str">
        <f ca="1"/>
        <v>course_module</v>
      </c>
      <c r="N159" t="str">
        <f ca="1"/>
        <v>get</v>
      </c>
    </row>
    <row r="160" spans="1:14" x14ac:dyDescent="0.2">
      <c r="A160" t="str">
        <v>core_course</v>
      </c>
      <c r="B160" t="str">
        <v>core_course_get_course_module_by_instance</v>
      </c>
      <c r="C160" t="str">
        <v>moodle_mobile_app</v>
      </c>
      <c r="E160" t="str">
        <f ca="1"/>
        <v>core_course</v>
      </c>
      <c r="F160" t="str">
        <f ca="1"/>
        <v>core_course_get_course_module_by_instance</v>
      </c>
      <c r="G160" t="str">
        <f ca="1"/>
        <v>moodle_mobile_app</v>
      </c>
      <c r="I160" t="str">
        <f ca="1"/>
        <v>_get_course_module_by_instance</v>
      </c>
      <c r="J160">
        <f ca="1"/>
        <v>30</v>
      </c>
      <c r="K160" t="str">
        <f ca="1"/>
        <v>get_course_module_by_instance</v>
      </c>
      <c r="L160">
        <f ca="1"/>
        <v>4</v>
      </c>
      <c r="M160" t="str">
        <f ca="1"/>
        <v>course_module_by_instance</v>
      </c>
      <c r="N160" t="str">
        <f ca="1"/>
        <v>get</v>
      </c>
    </row>
    <row r="161" spans="1:14" x14ac:dyDescent="0.2">
      <c r="A161" t="str">
        <v>core_course</v>
      </c>
      <c r="B161" t="str">
        <v>core_course_get_courses</v>
      </c>
      <c r="C161" t="str">
        <v>moodle_mobile_app</v>
      </c>
      <c r="E161" t="str">
        <f ca="1"/>
        <v>core_course</v>
      </c>
      <c r="F161" t="str">
        <f ca="1"/>
        <v>core_course_get_courses</v>
      </c>
      <c r="G161" t="str">
        <f ca="1"/>
        <v>moodle_mobile_app</v>
      </c>
      <c r="I161" t="str">
        <f ca="1"/>
        <v>_get_courses</v>
      </c>
      <c r="J161">
        <f ca="1"/>
        <v>12</v>
      </c>
      <c r="K161" t="str">
        <f ca="1"/>
        <v>get_courses</v>
      </c>
      <c r="L161">
        <f ca="1"/>
        <v>4</v>
      </c>
      <c r="M161" t="str">
        <f ca="1"/>
        <v>courses</v>
      </c>
      <c r="N161" t="str">
        <f ca="1"/>
        <v>get</v>
      </c>
    </row>
    <row r="162" spans="1:14" x14ac:dyDescent="0.2">
      <c r="A162" t="str">
        <v>core_course</v>
      </c>
      <c r="B162" t="str">
        <v>core_course_get_courses_by_field</v>
      </c>
      <c r="C162" t="str">
        <v>moodle_mobile_app</v>
      </c>
      <c r="E162" t="str">
        <f ca="1"/>
        <v>core_course</v>
      </c>
      <c r="F162" t="str">
        <f ca="1"/>
        <v>core_course_get_courses_by_field</v>
      </c>
      <c r="G162" t="str">
        <f ca="1"/>
        <v>moodle_mobile_app</v>
      </c>
      <c r="I162" t="str">
        <f ca="1"/>
        <v>_get_courses_by_field</v>
      </c>
      <c r="J162">
        <f ca="1"/>
        <v>21</v>
      </c>
      <c r="K162" t="str">
        <f ca="1"/>
        <v>get_courses_by_field</v>
      </c>
      <c r="L162">
        <f ca="1"/>
        <v>4</v>
      </c>
      <c r="M162" t="str">
        <f ca="1"/>
        <v>courses_by_field</v>
      </c>
      <c r="N162" t="str">
        <f ca="1"/>
        <v>get</v>
      </c>
    </row>
    <row r="163" spans="1:14" x14ac:dyDescent="0.2">
      <c r="A163" t="str">
        <v>core_course</v>
      </c>
      <c r="B163" t="str">
        <v>core_course_get_enrolled_courses_by_timeline_classification</v>
      </c>
      <c r="C163" t="str">
        <v>moodle_mobile_app</v>
      </c>
      <c r="E163" t="str">
        <f ca="1"/>
        <v>core_course</v>
      </c>
      <c r="F163" t="str">
        <f ca="1"/>
        <v>core_course_get_enrolled_courses_by_timeline_classification</v>
      </c>
      <c r="G163" t="str">
        <f ca="1"/>
        <v>moodle_mobile_app</v>
      </c>
      <c r="I163" t="str">
        <f ca="1"/>
        <v>_get_enrolled_courses_by_timeline_classification</v>
      </c>
      <c r="J163">
        <f ca="1"/>
        <v>48</v>
      </c>
      <c r="K163" t="str">
        <f ca="1"/>
        <v>get_enrolled_courses_by_timeline_classification</v>
      </c>
      <c r="L163">
        <f ca="1"/>
        <v>4</v>
      </c>
      <c r="M163" t="str">
        <f ca="1"/>
        <v>enrolled_courses_by_timeline_classification</v>
      </c>
      <c r="N163" t="str">
        <f ca="1"/>
        <v>get</v>
      </c>
    </row>
    <row r="164" spans="1:14" x14ac:dyDescent="0.2">
      <c r="A164" t="str">
        <v>core_course</v>
      </c>
      <c r="B164" t="str">
        <v>core_course_get_enrolled_users_by_cmid</v>
      </c>
      <c r="C164">
        <v>0</v>
      </c>
      <c r="E164" t="str">
        <f ca="1"/>
        <v>core_course</v>
      </c>
      <c r="F164" t="str">
        <f ca="1"/>
        <v>core_course_get_enrolled_users_by_cmid</v>
      </c>
      <c r="G164">
        <f ca="1"/>
        <v>0</v>
      </c>
      <c r="I164" t="str">
        <f ca="1"/>
        <v>_get_enrolled_users_by_cmid</v>
      </c>
      <c r="J164">
        <f ca="1"/>
        <v>27</v>
      </c>
      <c r="K164" t="str">
        <f ca="1"/>
        <v>get_enrolled_users_by_cmid</v>
      </c>
      <c r="L164">
        <f ca="1"/>
        <v>4</v>
      </c>
      <c r="M164" t="str">
        <f ca="1"/>
        <v>enrolled_users_by_cmid</v>
      </c>
      <c r="N164" t="str">
        <f ca="1"/>
        <v>get</v>
      </c>
    </row>
    <row r="165" spans="1:14" x14ac:dyDescent="0.2">
      <c r="A165" t="str">
        <v>core_course</v>
      </c>
      <c r="B165" t="str">
        <v>core_course_get_module</v>
      </c>
      <c r="C165">
        <v>0</v>
      </c>
      <c r="E165" t="str">
        <f ca="1"/>
        <v>core_course</v>
      </c>
      <c r="F165" t="str">
        <f ca="1"/>
        <v>core_course_get_module</v>
      </c>
      <c r="G165">
        <f ca="1"/>
        <v>0</v>
      </c>
      <c r="I165" t="str">
        <f ca="1"/>
        <v>_get_module</v>
      </c>
      <c r="J165">
        <f ca="1"/>
        <v>11</v>
      </c>
      <c r="K165" t="str">
        <f ca="1"/>
        <v>get_module</v>
      </c>
      <c r="L165">
        <f ca="1"/>
        <v>4</v>
      </c>
      <c r="M165" t="str">
        <f ca="1"/>
        <v>module</v>
      </c>
      <c r="N165" t="str">
        <f ca="1"/>
        <v>get</v>
      </c>
    </row>
    <row r="166" spans="1:14" x14ac:dyDescent="0.2">
      <c r="A166" t="str">
        <v>core_course</v>
      </c>
      <c r="B166" t="str">
        <v>core_course_get_recent_courses</v>
      </c>
      <c r="C166" t="str">
        <v>moodle_mobile_app</v>
      </c>
      <c r="E166" t="str">
        <f ca="1"/>
        <v>core_course</v>
      </c>
      <c r="F166" t="str">
        <f ca="1"/>
        <v>core_course_get_recent_courses</v>
      </c>
      <c r="G166" t="str">
        <f ca="1"/>
        <v>moodle_mobile_app</v>
      </c>
      <c r="I166" t="str">
        <f ca="1"/>
        <v>_get_recent_courses</v>
      </c>
      <c r="J166">
        <f ca="1"/>
        <v>19</v>
      </c>
      <c r="K166" t="str">
        <f ca="1"/>
        <v>get_recent_courses</v>
      </c>
      <c r="L166">
        <f ca="1"/>
        <v>4</v>
      </c>
      <c r="M166" t="str">
        <f ca="1"/>
        <v>recent_courses</v>
      </c>
      <c r="N166" t="str">
        <f ca="1"/>
        <v>get</v>
      </c>
    </row>
    <row r="167" spans="1:14" x14ac:dyDescent="0.2">
      <c r="A167" t="str">
        <v>core_course</v>
      </c>
      <c r="B167" t="str">
        <v>core_course_get_updates_since</v>
      </c>
      <c r="C167" t="str">
        <v>moodle_mobile_app</v>
      </c>
      <c r="E167" t="str">
        <f ca="1"/>
        <v>core_course</v>
      </c>
      <c r="F167" t="str">
        <f ca="1"/>
        <v>core_course_get_updates_since</v>
      </c>
      <c r="G167" t="str">
        <f ca="1"/>
        <v>moodle_mobile_app</v>
      </c>
      <c r="I167" t="str">
        <f ca="1"/>
        <v>_get_updates_since</v>
      </c>
      <c r="J167">
        <f ca="1"/>
        <v>18</v>
      </c>
      <c r="K167" t="str">
        <f ca="1"/>
        <v>get_updates_since</v>
      </c>
      <c r="L167">
        <f ca="1"/>
        <v>4</v>
      </c>
      <c r="M167" t="str">
        <f ca="1"/>
        <v>updates_since</v>
      </c>
      <c r="N167" t="str">
        <f ca="1"/>
        <v>get</v>
      </c>
    </row>
    <row r="168" spans="1:14" x14ac:dyDescent="0.2">
      <c r="A168" t="str">
        <v>core_course</v>
      </c>
      <c r="B168" t="str">
        <v>core_course_get_user_administration_options</v>
      </c>
      <c r="C168" t="str">
        <v>moodle_mobile_app</v>
      </c>
      <c r="E168" t="str">
        <f ca="1"/>
        <v>core_course</v>
      </c>
      <c r="F168" t="str">
        <f ca="1"/>
        <v>core_course_get_user_administration_options</v>
      </c>
      <c r="G168" t="str">
        <f ca="1"/>
        <v>moodle_mobile_app</v>
      </c>
      <c r="I168" t="str">
        <f ca="1"/>
        <v>_get_user_administration_options</v>
      </c>
      <c r="J168">
        <f ca="1"/>
        <v>32</v>
      </c>
      <c r="K168" t="str">
        <f ca="1"/>
        <v>get_user_administration_options</v>
      </c>
      <c r="L168">
        <f ca="1"/>
        <v>4</v>
      </c>
      <c r="M168" t="str">
        <f ca="1"/>
        <v>user_administration_options</v>
      </c>
      <c r="N168" t="str">
        <f ca="1"/>
        <v>get</v>
      </c>
    </row>
    <row r="169" spans="1:14" x14ac:dyDescent="0.2">
      <c r="A169" t="str">
        <v>core_course</v>
      </c>
      <c r="B169" t="str">
        <v>core_course_get_user_navigation_options</v>
      </c>
      <c r="C169" t="str">
        <v>moodle_mobile_app</v>
      </c>
      <c r="E169" t="str">
        <f ca="1"/>
        <v>core_course</v>
      </c>
      <c r="F169" t="str">
        <f ca="1"/>
        <v>core_course_get_user_navigation_options</v>
      </c>
      <c r="G169" t="str">
        <f ca="1"/>
        <v>moodle_mobile_app</v>
      </c>
      <c r="I169" t="str">
        <f ca="1"/>
        <v>_get_user_navigation_options</v>
      </c>
      <c r="J169">
        <f ca="1"/>
        <v>28</v>
      </c>
      <c r="K169" t="str">
        <f ca="1"/>
        <v>get_user_navigation_options</v>
      </c>
      <c r="L169">
        <f ca="1"/>
        <v>4</v>
      </c>
      <c r="M169" t="str">
        <f ca="1"/>
        <v>user_navigation_options</v>
      </c>
      <c r="N169" t="str">
        <f ca="1"/>
        <v>get</v>
      </c>
    </row>
    <row r="170" spans="1:14" x14ac:dyDescent="0.2">
      <c r="A170" t="str">
        <v>core_course</v>
      </c>
      <c r="B170" t="str">
        <v>core_course_import_course</v>
      </c>
      <c r="C170">
        <v>0</v>
      </c>
      <c r="E170" t="str">
        <f ca="1"/>
        <v>core_course</v>
      </c>
      <c r="F170" t="str">
        <f ca="1"/>
        <v>core_course_import_course</v>
      </c>
      <c r="G170">
        <f ca="1"/>
        <v>0</v>
      </c>
      <c r="I170" t="str">
        <f ca="1"/>
        <v>_import_course</v>
      </c>
      <c r="J170">
        <f ca="1"/>
        <v>14</v>
      </c>
      <c r="K170" t="str">
        <f ca="1"/>
        <v>import_course</v>
      </c>
      <c r="L170">
        <f ca="1"/>
        <v>7</v>
      </c>
      <c r="M170" t="str">
        <f ca="1"/>
        <v>course</v>
      </c>
      <c r="N170" t="str">
        <f ca="1"/>
        <v>import</v>
      </c>
    </row>
    <row r="171" spans="1:14" x14ac:dyDescent="0.2">
      <c r="A171" t="str">
        <v>core_course</v>
      </c>
      <c r="B171" t="str">
        <v>core_course_remove_content_item_from_user_favourites</v>
      </c>
      <c r="C171">
        <v>0</v>
      </c>
      <c r="E171" t="str">
        <f ca="1"/>
        <v>core_course</v>
      </c>
      <c r="F171" t="str">
        <f ca="1"/>
        <v>core_course_remove_content_item_from_user_favourites</v>
      </c>
      <c r="G171">
        <f ca="1"/>
        <v>0</v>
      </c>
      <c r="I171" t="str">
        <f ca="1"/>
        <v>_remove_content_item_from_user_favourites</v>
      </c>
      <c r="J171">
        <f ca="1"/>
        <v>41</v>
      </c>
      <c r="K171" t="str">
        <f ca="1"/>
        <v>remove_content_item_from_user_favourites</v>
      </c>
      <c r="L171">
        <f ca="1"/>
        <v>7</v>
      </c>
      <c r="M171" t="str">
        <f ca="1"/>
        <v>content_item_from_user_favourites</v>
      </c>
      <c r="N171" t="str">
        <f ca="1"/>
        <v>remove</v>
      </c>
    </row>
    <row r="172" spans="1:14" x14ac:dyDescent="0.2">
      <c r="A172" t="str">
        <v>core_course</v>
      </c>
      <c r="B172" t="str">
        <v>core_course_search_courses</v>
      </c>
      <c r="C172" t="str">
        <v>moodle_mobile_app</v>
      </c>
      <c r="E172" t="str">
        <f ca="1"/>
        <v>core_course</v>
      </c>
      <c r="F172" t="str">
        <f ca="1"/>
        <v>core_course_search_courses</v>
      </c>
      <c r="G172" t="str">
        <f ca="1"/>
        <v>moodle_mobile_app</v>
      </c>
      <c r="I172" t="str">
        <f ca="1"/>
        <v>_search_courses</v>
      </c>
      <c r="J172">
        <f ca="1"/>
        <v>15</v>
      </c>
      <c r="K172" t="str">
        <f ca="1"/>
        <v>search_courses</v>
      </c>
      <c r="L172">
        <f ca="1"/>
        <v>7</v>
      </c>
      <c r="M172" t="str">
        <f ca="1"/>
        <v>courses</v>
      </c>
      <c r="N172" t="str">
        <f ca="1"/>
        <v>search</v>
      </c>
    </row>
    <row r="173" spans="1:14" x14ac:dyDescent="0.2">
      <c r="A173" t="str">
        <v>core_course</v>
      </c>
      <c r="B173" t="str">
        <v>core_course_set_favourite_courses</v>
      </c>
      <c r="C173" t="str">
        <v>moodle_mobile_app</v>
      </c>
      <c r="E173" t="str">
        <f ca="1"/>
        <v>core_course</v>
      </c>
      <c r="F173" t="str">
        <f ca="1"/>
        <v>core_course_set_favourite_courses</v>
      </c>
      <c r="G173" t="str">
        <f ca="1"/>
        <v>moodle_mobile_app</v>
      </c>
      <c r="I173" t="str">
        <f ca="1"/>
        <v>_set_favourite_courses</v>
      </c>
      <c r="J173">
        <f ca="1"/>
        <v>22</v>
      </c>
      <c r="K173" t="str">
        <f ca="1"/>
        <v>set_favourite_courses</v>
      </c>
      <c r="L173">
        <f ca="1"/>
        <v>4</v>
      </c>
      <c r="M173" t="str">
        <f ca="1"/>
        <v>favourite_courses</v>
      </c>
      <c r="N173" t="str">
        <f ca="1"/>
        <v>set</v>
      </c>
    </row>
    <row r="174" spans="1:14" x14ac:dyDescent="0.2">
      <c r="A174" t="str">
        <v>core_course</v>
      </c>
      <c r="B174" t="str">
        <v>core_course_toggle_activity_recommendation</v>
      </c>
      <c r="C174">
        <v>0</v>
      </c>
      <c r="E174" t="str">
        <f ca="1"/>
        <v>core_course</v>
      </c>
      <c r="F174" t="str">
        <f ca="1"/>
        <v>core_course_toggle_activity_recommendation</v>
      </c>
      <c r="G174">
        <f ca="1"/>
        <v>0</v>
      </c>
      <c r="I174" t="str">
        <f ca="1"/>
        <v>_toggle_activity_recommendation</v>
      </c>
      <c r="J174">
        <f ca="1"/>
        <v>31</v>
      </c>
      <c r="K174" t="str">
        <f ca="1"/>
        <v>toggle_activity_recommendation</v>
      </c>
      <c r="L174">
        <f ca="1"/>
        <v>7</v>
      </c>
      <c r="M174" t="str">
        <f ca="1"/>
        <v>activity_recommendation</v>
      </c>
      <c r="N174" t="str">
        <f ca="1"/>
        <v>toggle</v>
      </c>
    </row>
    <row r="175" spans="1:14" x14ac:dyDescent="0.2">
      <c r="A175" t="str">
        <v>core_course</v>
      </c>
      <c r="B175" t="str">
        <v>core_course_update_categories</v>
      </c>
      <c r="C175">
        <v>0</v>
      </c>
      <c r="E175" t="str">
        <f ca="1"/>
        <v>core_course</v>
      </c>
      <c r="F175" t="str">
        <f ca="1"/>
        <v>core_course_update_categories</v>
      </c>
      <c r="G175">
        <f ca="1"/>
        <v>0</v>
      </c>
      <c r="I175" t="str">
        <f ca="1"/>
        <v>_update_categories</v>
      </c>
      <c r="J175">
        <f ca="1"/>
        <v>18</v>
      </c>
      <c r="K175" t="str">
        <f ca="1"/>
        <v>update_categories</v>
      </c>
      <c r="L175">
        <f ca="1"/>
        <v>7</v>
      </c>
      <c r="M175" t="str">
        <f ca="1"/>
        <v>categories</v>
      </c>
      <c r="N175" t="str">
        <f ca="1"/>
        <v>update</v>
      </c>
    </row>
    <row r="176" spans="1:14" x14ac:dyDescent="0.2">
      <c r="A176" t="str">
        <v>core_course</v>
      </c>
      <c r="B176" t="str">
        <v>core_course_update_courses</v>
      </c>
      <c r="C176">
        <v>0</v>
      </c>
      <c r="E176" t="str">
        <f ca="1"/>
        <v>core_course</v>
      </c>
      <c r="F176" t="str">
        <f ca="1"/>
        <v>core_course_update_courses</v>
      </c>
      <c r="G176">
        <f ca="1"/>
        <v>0</v>
      </c>
      <c r="I176" t="str">
        <f ca="1"/>
        <v>_update_courses</v>
      </c>
      <c r="J176">
        <f ca="1"/>
        <v>15</v>
      </c>
      <c r="K176" t="str">
        <f ca="1"/>
        <v>update_courses</v>
      </c>
      <c r="L176">
        <f ca="1"/>
        <v>7</v>
      </c>
      <c r="M176" t="str">
        <f ca="1"/>
        <v>courses</v>
      </c>
      <c r="N176" t="str">
        <f ca="1"/>
        <v>update</v>
      </c>
    </row>
    <row r="177" spans="1:14" x14ac:dyDescent="0.2">
      <c r="A177" t="str">
        <v>core_course</v>
      </c>
      <c r="B177" t="str">
        <v>core_course_view_course</v>
      </c>
      <c r="C177" t="str">
        <v>moodle_mobile_app</v>
      </c>
      <c r="E177" t="str">
        <f ca="1"/>
        <v>core_course</v>
      </c>
      <c r="F177" t="str">
        <f ca="1"/>
        <v>core_course_view_course</v>
      </c>
      <c r="G177" t="str">
        <f ca="1"/>
        <v>moodle_mobile_app</v>
      </c>
      <c r="I177" t="str">
        <f ca="1"/>
        <v>_view_course</v>
      </c>
      <c r="J177">
        <f ca="1"/>
        <v>12</v>
      </c>
      <c r="K177" t="str">
        <f ca="1"/>
        <v>view_course</v>
      </c>
      <c r="L177">
        <f ca="1"/>
        <v>5</v>
      </c>
      <c r="M177" t="str">
        <f ca="1"/>
        <v>course</v>
      </c>
      <c r="N177" t="str">
        <f ca="1"/>
        <v>view</v>
      </c>
    </row>
    <row r="178" spans="1:14" x14ac:dyDescent="0.2">
      <c r="A178" t="str">
        <v>core_customfield</v>
      </c>
      <c r="B178" t="str">
        <v>core_customfield_create_category</v>
      </c>
      <c r="C178">
        <v>0</v>
      </c>
      <c r="E178" t="str">
        <f ca="1"/>
        <v>core_customfield</v>
      </c>
      <c r="F178" t="str">
        <f ca="1"/>
        <v>core_customfield_create_category</v>
      </c>
      <c r="G178">
        <f ca="1"/>
        <v>0</v>
      </c>
      <c r="I178" t="str">
        <f ca="1"/>
        <v>_create_category</v>
      </c>
      <c r="J178">
        <f ca="1"/>
        <v>16</v>
      </c>
      <c r="K178" t="str">
        <f ca="1"/>
        <v>create_category</v>
      </c>
      <c r="L178">
        <f ca="1"/>
        <v>7</v>
      </c>
      <c r="M178" t="str">
        <f ca="1"/>
        <v>category</v>
      </c>
      <c r="N178" t="str">
        <f ca="1"/>
        <v>create</v>
      </c>
    </row>
    <row r="179" spans="1:14" x14ac:dyDescent="0.2">
      <c r="A179" t="str">
        <v>core_customfield</v>
      </c>
      <c r="B179" t="str">
        <v>core_customfield_delete_category</v>
      </c>
      <c r="C179">
        <v>0</v>
      </c>
      <c r="E179" t="str">
        <f ca="1"/>
        <v>core_customfield</v>
      </c>
      <c r="F179" t="str">
        <f ca="1"/>
        <v>core_customfield_delete_category</v>
      </c>
      <c r="G179">
        <f ca="1"/>
        <v>0</v>
      </c>
      <c r="I179" t="str">
        <f ca="1"/>
        <v>_delete_category</v>
      </c>
      <c r="J179">
        <f ca="1"/>
        <v>16</v>
      </c>
      <c r="K179" t="str">
        <f ca="1"/>
        <v>delete_category</v>
      </c>
      <c r="L179">
        <f ca="1"/>
        <v>7</v>
      </c>
      <c r="M179" t="str">
        <f ca="1"/>
        <v>category</v>
      </c>
      <c r="N179" t="str">
        <f ca="1"/>
        <v>delete</v>
      </c>
    </row>
    <row r="180" spans="1:14" x14ac:dyDescent="0.2">
      <c r="A180" t="str">
        <v>core_customfield</v>
      </c>
      <c r="B180" t="str">
        <v>core_customfield_delete_field</v>
      </c>
      <c r="C180">
        <v>0</v>
      </c>
      <c r="E180" t="str">
        <f ca="1"/>
        <v>core_customfield</v>
      </c>
      <c r="F180" t="str">
        <f ca="1"/>
        <v>core_customfield_delete_field</v>
      </c>
      <c r="G180">
        <f ca="1"/>
        <v>0</v>
      </c>
      <c r="I180" t="str">
        <f ca="1"/>
        <v>_delete_field</v>
      </c>
      <c r="J180">
        <f ca="1"/>
        <v>13</v>
      </c>
      <c r="K180" t="str">
        <f ca="1"/>
        <v>delete_field</v>
      </c>
      <c r="L180">
        <f ca="1"/>
        <v>7</v>
      </c>
      <c r="M180" t="str">
        <f ca="1"/>
        <v>field</v>
      </c>
      <c r="N180" t="str">
        <f ca="1"/>
        <v>delete</v>
      </c>
    </row>
    <row r="181" spans="1:14" x14ac:dyDescent="0.2">
      <c r="A181" t="str">
        <v>core_customfield</v>
      </c>
      <c r="B181" t="str">
        <v>core_customfield_move_category</v>
      </c>
      <c r="C181">
        <v>0</v>
      </c>
      <c r="E181" t="str">
        <f ca="1"/>
        <v>core_customfield</v>
      </c>
      <c r="F181" t="str">
        <f ca="1"/>
        <v>core_customfield_move_category</v>
      </c>
      <c r="G181">
        <f ca="1"/>
        <v>0</v>
      </c>
      <c r="I181" t="str">
        <f ca="1"/>
        <v>_move_category</v>
      </c>
      <c r="J181">
        <f ca="1"/>
        <v>14</v>
      </c>
      <c r="K181" t="str">
        <f ca="1"/>
        <v>move_category</v>
      </c>
      <c r="L181">
        <f ca="1"/>
        <v>5</v>
      </c>
      <c r="M181" t="str">
        <f ca="1"/>
        <v>category</v>
      </c>
      <c r="N181" t="str">
        <f ca="1"/>
        <v>move</v>
      </c>
    </row>
    <row r="182" spans="1:14" x14ac:dyDescent="0.2">
      <c r="A182" t="str">
        <v>core_customfield</v>
      </c>
      <c r="B182" t="str">
        <v>core_customfield_move_field</v>
      </c>
      <c r="C182">
        <v>0</v>
      </c>
      <c r="E182" t="str">
        <f ca="1"/>
        <v>core_customfield</v>
      </c>
      <c r="F182" t="str">
        <f ca="1"/>
        <v>core_customfield_move_field</v>
      </c>
      <c r="G182">
        <f ca="1"/>
        <v>0</v>
      </c>
      <c r="I182" t="str">
        <f ca="1"/>
        <v>_move_field</v>
      </c>
      <c r="J182">
        <f ca="1"/>
        <v>11</v>
      </c>
      <c r="K182" t="str">
        <f ca="1"/>
        <v>move_field</v>
      </c>
      <c r="L182">
        <f ca="1"/>
        <v>5</v>
      </c>
      <c r="M182" t="str">
        <f ca="1"/>
        <v>field</v>
      </c>
      <c r="N182" t="str">
        <f ca="1"/>
        <v>move</v>
      </c>
    </row>
    <row r="183" spans="1:14" x14ac:dyDescent="0.2">
      <c r="A183" t="str">
        <v>core_customfield</v>
      </c>
      <c r="B183" t="str">
        <v>core_customfield_reload_template</v>
      </c>
      <c r="C183">
        <v>0</v>
      </c>
      <c r="E183" t="str">
        <f ca="1"/>
        <v>core_customfield</v>
      </c>
      <c r="F183" t="str">
        <f ca="1"/>
        <v>core_customfield_reload_template</v>
      </c>
      <c r="G183">
        <f ca="1"/>
        <v>0</v>
      </c>
      <c r="I183" t="str">
        <f ca="1"/>
        <v>_reload_template</v>
      </c>
      <c r="J183">
        <f ca="1"/>
        <v>16</v>
      </c>
      <c r="K183" t="str">
        <f ca="1"/>
        <v>reload_template</v>
      </c>
      <c r="L183">
        <f ca="1"/>
        <v>7</v>
      </c>
      <c r="M183" t="str">
        <f ca="1"/>
        <v>template</v>
      </c>
      <c r="N183" t="str">
        <f ca="1"/>
        <v>reload</v>
      </c>
    </row>
    <row r="184" spans="1:14" x14ac:dyDescent="0.2">
      <c r="A184" t="str">
        <v>core_enrol</v>
      </c>
      <c r="B184" t="str">
        <v>core_enrol_edit_user_enrolment</v>
      </c>
      <c r="C184">
        <v>0</v>
      </c>
      <c r="E184" t="str">
        <f ca="1"/>
        <v>core_enrol</v>
      </c>
      <c r="F184" t="str">
        <f ca="1"/>
        <v>core_enrol_edit_user_enrolment</v>
      </c>
      <c r="G184">
        <f ca="1"/>
        <v>0</v>
      </c>
      <c r="I184" t="str">
        <f ca="1"/>
        <v>_edit_user_enrolment</v>
      </c>
      <c r="J184">
        <f ca="1"/>
        <v>20</v>
      </c>
      <c r="K184" t="str">
        <f ca="1"/>
        <v>edit_user_enrolment</v>
      </c>
      <c r="L184">
        <f ca="1"/>
        <v>5</v>
      </c>
      <c r="M184" t="str">
        <f ca="1"/>
        <v>user_enrolment</v>
      </c>
      <c r="N184" t="str">
        <f ca="1"/>
        <v>edit</v>
      </c>
    </row>
    <row r="185" spans="1:14" x14ac:dyDescent="0.2">
      <c r="A185" t="str">
        <v>core_enrol</v>
      </c>
      <c r="B185" t="str">
        <v>core_enrol_get_course_enrolment_methods</v>
      </c>
      <c r="C185" t="str">
        <v>moodle_mobile_app</v>
      </c>
      <c r="E185" t="str">
        <f ca="1"/>
        <v>core_enrol</v>
      </c>
      <c r="F185" t="str">
        <f ca="1"/>
        <v>core_enrol_get_course_enrolment_methods</v>
      </c>
      <c r="G185" t="str">
        <f ca="1"/>
        <v>moodle_mobile_app</v>
      </c>
      <c r="I185" t="str">
        <f ca="1"/>
        <v>_get_course_enrolment_methods</v>
      </c>
      <c r="J185">
        <f ca="1"/>
        <v>29</v>
      </c>
      <c r="K185" t="str">
        <f ca="1"/>
        <v>get_course_enrolment_methods</v>
      </c>
      <c r="L185">
        <f ca="1"/>
        <v>4</v>
      </c>
      <c r="M185" t="str">
        <f ca="1"/>
        <v>course_enrolment_methods</v>
      </c>
      <c r="N185" t="str">
        <f ca="1"/>
        <v>get</v>
      </c>
    </row>
    <row r="186" spans="1:14" x14ac:dyDescent="0.2">
      <c r="A186" t="str">
        <v>core_enrol</v>
      </c>
      <c r="B186" t="str">
        <v>core_enrol_get_enrolled_users</v>
      </c>
      <c r="C186" t="str">
        <v>moodle_mobile_app</v>
      </c>
      <c r="E186" t="str">
        <f ca="1"/>
        <v>core_enrol</v>
      </c>
      <c r="F186" t="str">
        <f ca="1"/>
        <v>core_enrol_get_enrolled_users</v>
      </c>
      <c r="G186" t="str">
        <f ca="1"/>
        <v>moodle_mobile_app</v>
      </c>
      <c r="I186" t="str">
        <f ca="1"/>
        <v>_get_enrolled_users</v>
      </c>
      <c r="J186">
        <f ca="1"/>
        <v>19</v>
      </c>
      <c r="K186" t="str">
        <f ca="1"/>
        <v>get_enrolled_users</v>
      </c>
      <c r="L186">
        <f ca="1"/>
        <v>4</v>
      </c>
      <c r="M186" t="str">
        <f ca="1"/>
        <v>enrolled_users</v>
      </c>
      <c r="N186" t="str">
        <f ca="1"/>
        <v>get</v>
      </c>
    </row>
    <row r="187" spans="1:14" x14ac:dyDescent="0.2">
      <c r="A187" t="str">
        <v>core_enrol</v>
      </c>
      <c r="B187" t="str">
        <v>core_enrol_get_enrolled_users_with_capability</v>
      </c>
      <c r="C187">
        <v>0</v>
      </c>
      <c r="E187" t="str">
        <f ca="1"/>
        <v>core_enrol</v>
      </c>
      <c r="F187" t="str">
        <f ca="1"/>
        <v>core_enrol_get_enrolled_users_with_capability</v>
      </c>
      <c r="G187">
        <f ca="1"/>
        <v>0</v>
      </c>
      <c r="I187" t="str">
        <f ca="1"/>
        <v>_get_enrolled_users_with_capability</v>
      </c>
      <c r="J187">
        <f ca="1"/>
        <v>35</v>
      </c>
      <c r="K187" t="str">
        <f ca="1"/>
        <v>get_enrolled_users_with_capability</v>
      </c>
      <c r="L187">
        <f ca="1"/>
        <v>4</v>
      </c>
      <c r="M187" t="str">
        <f ca="1"/>
        <v>enrolled_users_with_capability</v>
      </c>
      <c r="N187" t="str">
        <f ca="1"/>
        <v>get</v>
      </c>
    </row>
    <row r="188" spans="1:14" x14ac:dyDescent="0.2">
      <c r="A188" t="str">
        <v>core_enrol</v>
      </c>
      <c r="B188" t="str">
        <v>core_enrol_get_potential_users</v>
      </c>
      <c r="C188">
        <v>0</v>
      </c>
      <c r="E188" t="str">
        <f ca="1"/>
        <v>core_enrol</v>
      </c>
      <c r="F188" t="str">
        <f ca="1"/>
        <v>core_enrol_get_potential_users</v>
      </c>
      <c r="G188">
        <f ca="1"/>
        <v>0</v>
      </c>
      <c r="I188" t="str">
        <f ca="1"/>
        <v>_get_potential_users</v>
      </c>
      <c r="J188">
        <f ca="1"/>
        <v>20</v>
      </c>
      <c r="K188" t="str">
        <f ca="1"/>
        <v>get_potential_users</v>
      </c>
      <c r="L188">
        <f ca="1"/>
        <v>4</v>
      </c>
      <c r="M188" t="str">
        <f ca="1"/>
        <v>potential_users</v>
      </c>
      <c r="N188" t="str">
        <f ca="1"/>
        <v>get</v>
      </c>
    </row>
    <row r="189" spans="1:14" x14ac:dyDescent="0.2">
      <c r="A189" t="str">
        <v>core_enrol</v>
      </c>
      <c r="B189" t="str">
        <v>core_enrol_get_users_courses</v>
      </c>
      <c r="C189" t="str">
        <v>moodle_mobile_app</v>
      </c>
      <c r="E189" t="str">
        <f ca="1"/>
        <v>core_enrol</v>
      </c>
      <c r="F189" t="str">
        <f ca="1"/>
        <v>core_enrol_get_users_courses</v>
      </c>
      <c r="G189" t="str">
        <f ca="1"/>
        <v>moodle_mobile_app</v>
      </c>
      <c r="I189" t="str">
        <f ca="1"/>
        <v>_get_users_courses</v>
      </c>
      <c r="J189">
        <f ca="1"/>
        <v>18</v>
      </c>
      <c r="K189" t="str">
        <f ca="1"/>
        <v>get_users_courses</v>
      </c>
      <c r="L189">
        <f ca="1"/>
        <v>4</v>
      </c>
      <c r="M189" t="str">
        <f ca="1"/>
        <v>users_courses</v>
      </c>
      <c r="N189" t="str">
        <f ca="1"/>
        <v>get</v>
      </c>
    </row>
    <row r="190" spans="1:14" x14ac:dyDescent="0.2">
      <c r="A190" t="str">
        <v>core_enrol</v>
      </c>
      <c r="B190" t="str">
        <v>core_enrol_search_users</v>
      </c>
      <c r="C190" t="str">
        <v>moodle_mobile_app</v>
      </c>
      <c r="E190" t="str">
        <f ca="1"/>
        <v>core_enrol</v>
      </c>
      <c r="F190" t="str">
        <f ca="1"/>
        <v>core_enrol_search_users</v>
      </c>
      <c r="G190" t="str">
        <f ca="1"/>
        <v>moodle_mobile_app</v>
      </c>
      <c r="I190" t="str">
        <f ca="1"/>
        <v>_search_users</v>
      </c>
      <c r="J190">
        <f ca="1"/>
        <v>13</v>
      </c>
      <c r="K190" t="str">
        <f ca="1"/>
        <v>search_users</v>
      </c>
      <c r="L190">
        <f ca="1"/>
        <v>7</v>
      </c>
      <c r="M190" t="str">
        <f ca="1"/>
        <v>users</v>
      </c>
      <c r="N190" t="str">
        <f ca="1"/>
        <v>search</v>
      </c>
    </row>
    <row r="191" spans="1:14" x14ac:dyDescent="0.2">
      <c r="A191" t="str">
        <v>core_enrol</v>
      </c>
      <c r="B191" t="str">
        <v>core_enrol_submit_user_enrolment_form</v>
      </c>
      <c r="C191">
        <v>0</v>
      </c>
      <c r="E191" t="str">
        <f ca="1"/>
        <v>core_enrol</v>
      </c>
      <c r="F191" t="str">
        <f ca="1"/>
        <v>core_enrol_submit_user_enrolment_form</v>
      </c>
      <c r="G191">
        <f ca="1"/>
        <v>0</v>
      </c>
      <c r="I191" t="str">
        <f ca="1"/>
        <v>_submit_user_enrolment_form</v>
      </c>
      <c r="J191">
        <f ca="1"/>
        <v>27</v>
      </c>
      <c r="K191" t="str">
        <f ca="1"/>
        <v>submit_user_enrolment_form</v>
      </c>
      <c r="L191">
        <f ca="1"/>
        <v>7</v>
      </c>
      <c r="M191" t="str">
        <f ca="1"/>
        <v>user_enrolment_form</v>
      </c>
      <c r="N191" t="str">
        <f ca="1"/>
        <v>submit</v>
      </c>
    </row>
    <row r="192" spans="1:14" x14ac:dyDescent="0.2">
      <c r="A192" t="str">
        <v>core_enrol</v>
      </c>
      <c r="B192" t="str">
        <v>core_enrol_unenrol_user_enrolment</v>
      </c>
      <c r="C192">
        <v>0</v>
      </c>
      <c r="E192" t="str">
        <f ca="1"/>
        <v>core_enrol</v>
      </c>
      <c r="F192" t="str">
        <f ca="1"/>
        <v>core_enrol_unenrol_user_enrolment</v>
      </c>
      <c r="G192">
        <f ca="1"/>
        <v>0</v>
      </c>
      <c r="I192" t="str">
        <f ca="1"/>
        <v>_unenrol_user_enrolment</v>
      </c>
      <c r="J192">
        <f ca="1"/>
        <v>23</v>
      </c>
      <c r="K192" t="str">
        <f ca="1"/>
        <v>unenrol_user_enrolment</v>
      </c>
      <c r="L192">
        <f ca="1"/>
        <v>8</v>
      </c>
      <c r="M192" t="str">
        <f ca="1"/>
        <v>user_enrolment</v>
      </c>
      <c r="N192" t="str">
        <f ca="1"/>
        <v>unenrol</v>
      </c>
    </row>
    <row r="193" spans="1:14" x14ac:dyDescent="0.2">
      <c r="A193" t="str">
        <v>core_fetch</v>
      </c>
      <c r="B193" t="str">
        <v>core_fetch_notifications</v>
      </c>
      <c r="C193">
        <v>0</v>
      </c>
      <c r="E193" t="str">
        <f ca="1"/>
        <v>core_fetch</v>
      </c>
      <c r="F193" t="str">
        <f ca="1"/>
        <v>core_fetch_notifications</v>
      </c>
      <c r="G193">
        <f ca="1"/>
        <v>0</v>
      </c>
      <c r="I193" t="str">
        <f ca="1"/>
        <v>_notifications</v>
      </c>
      <c r="J193">
        <f ca="1"/>
        <v>14</v>
      </c>
      <c r="K193" t="str">
        <f ca="1"/>
        <v>notifications</v>
      </c>
      <c r="L193" t="e">
        <f ca="1"/>
        <v>#VALUE!</v>
      </c>
      <c r="M193" t="e">
        <f ca="1"/>
        <v>#VALUE!</v>
      </c>
      <c r="N193" t="e">
        <f ca="1"/>
        <v>#VALUE!</v>
      </c>
    </row>
    <row r="194" spans="1:14" x14ac:dyDescent="0.2">
      <c r="A194" t="str">
        <v>core_files</v>
      </c>
      <c r="B194" t="str">
        <v>core_files_get_files</v>
      </c>
      <c r="C194" t="str">
        <v>moodle_mobile_app</v>
      </c>
      <c r="E194" t="str">
        <f ca="1"/>
        <v>core_files</v>
      </c>
      <c r="F194" t="str">
        <f ca="1"/>
        <v>core_files_get_files</v>
      </c>
      <c r="G194" t="str">
        <f ca="1"/>
        <v>moodle_mobile_app</v>
      </c>
      <c r="I194" t="str">
        <f ca="1"/>
        <v>_get_files</v>
      </c>
      <c r="J194">
        <f ca="1"/>
        <v>10</v>
      </c>
      <c r="K194" t="str">
        <f ca="1"/>
        <v>get_files</v>
      </c>
      <c r="L194">
        <f ca="1"/>
        <v>4</v>
      </c>
      <c r="M194" t="str">
        <f ca="1"/>
        <v>files</v>
      </c>
      <c r="N194" t="str">
        <f ca="1"/>
        <v>get</v>
      </c>
    </row>
    <row r="195" spans="1:14" x14ac:dyDescent="0.2">
      <c r="A195" t="str">
        <v>core_files</v>
      </c>
      <c r="B195" t="str">
        <v>core_files_upload</v>
      </c>
      <c r="C195">
        <v>0</v>
      </c>
      <c r="E195" t="str">
        <f ca="1"/>
        <v>core_files</v>
      </c>
      <c r="F195" t="str">
        <f ca="1"/>
        <v>core_files_upload</v>
      </c>
      <c r="G195">
        <f ca="1"/>
        <v>0</v>
      </c>
      <c r="I195" t="str">
        <f ca="1"/>
        <v>_upload</v>
      </c>
      <c r="J195">
        <f ca="1"/>
        <v>7</v>
      </c>
      <c r="K195" t="str">
        <f ca="1"/>
        <v>upload</v>
      </c>
      <c r="L195" t="e">
        <f ca="1"/>
        <v>#VALUE!</v>
      </c>
      <c r="M195" t="e">
        <f ca="1"/>
        <v>#VALUE!</v>
      </c>
      <c r="N195" t="e">
        <f ca="1"/>
        <v>#VALUE!</v>
      </c>
    </row>
    <row r="196" spans="1:14" x14ac:dyDescent="0.2">
      <c r="A196" t="str">
        <v>core_files</v>
      </c>
      <c r="B196" t="str">
        <v>core_files_delete_draft_files</v>
      </c>
      <c r="C196" t="str">
        <v>moodle_mobile_app</v>
      </c>
      <c r="E196" t="str">
        <f ca="1"/>
        <v>core_files</v>
      </c>
      <c r="F196" t="str">
        <f ca="1"/>
        <v>core_files_delete_draft_files</v>
      </c>
      <c r="G196" t="str">
        <f ca="1"/>
        <v>moodle_mobile_app</v>
      </c>
      <c r="I196" t="str">
        <f ca="1"/>
        <v>_delete_draft_files</v>
      </c>
      <c r="J196">
        <f ca="1"/>
        <v>19</v>
      </c>
      <c r="K196" t="str">
        <f ca="1"/>
        <v>delete_draft_files</v>
      </c>
      <c r="L196">
        <f ca="1"/>
        <v>7</v>
      </c>
      <c r="M196" t="str">
        <f ca="1"/>
        <v>draft_files</v>
      </c>
      <c r="N196" t="str">
        <f ca="1"/>
        <v>delete</v>
      </c>
    </row>
    <row r="197" spans="1:14" x14ac:dyDescent="0.2">
      <c r="A197" t="str">
        <v>core_files</v>
      </c>
      <c r="B197" t="str">
        <v>core_files_get_unused_draft_itemid</v>
      </c>
      <c r="C197" t="str">
        <v>moodle_mobile_app</v>
      </c>
      <c r="E197" t="str">
        <f ca="1"/>
        <v>core_files</v>
      </c>
      <c r="F197" t="str">
        <f ca="1"/>
        <v>core_files_get_unused_draft_itemid</v>
      </c>
      <c r="G197" t="str">
        <f ca="1"/>
        <v>moodle_mobile_app</v>
      </c>
      <c r="I197" t="str">
        <f ca="1"/>
        <v>_get_unused_draft_itemid</v>
      </c>
      <c r="J197">
        <f ca="1"/>
        <v>24</v>
      </c>
      <c r="K197" t="str">
        <f ca="1"/>
        <v>get_unused_draft_itemid</v>
      </c>
      <c r="L197">
        <f ca="1"/>
        <v>4</v>
      </c>
      <c r="M197" t="str">
        <f ca="1"/>
        <v>unused_draft_itemid</v>
      </c>
      <c r="N197" t="str">
        <f ca="1"/>
        <v>get</v>
      </c>
    </row>
    <row r="198" spans="1:14" x14ac:dyDescent="0.2">
      <c r="A198" t="str">
        <v>core_filters</v>
      </c>
      <c r="B198" t="str">
        <v>core_filters_get_available_in_context</v>
      </c>
      <c r="C198" t="str">
        <v>moodle_mobile_app</v>
      </c>
      <c r="E198" t="str">
        <f ca="1"/>
        <v>core_filters</v>
      </c>
      <c r="F198" t="str">
        <f ca="1"/>
        <v>core_filters_get_available_in_context</v>
      </c>
      <c r="G198" t="str">
        <f ca="1"/>
        <v>moodle_mobile_app</v>
      </c>
      <c r="I198" t="str">
        <f ca="1"/>
        <v>_get_available_in_context</v>
      </c>
      <c r="J198">
        <f ca="1"/>
        <v>25</v>
      </c>
      <c r="K198" t="str">
        <f ca="1"/>
        <v>get_available_in_context</v>
      </c>
      <c r="L198">
        <f ca="1"/>
        <v>4</v>
      </c>
      <c r="M198" t="str">
        <f ca="1"/>
        <v>available_in_context</v>
      </c>
      <c r="N198" t="str">
        <f ca="1"/>
        <v>get</v>
      </c>
    </row>
    <row r="199" spans="1:14" x14ac:dyDescent="0.2">
      <c r="A199" t="str">
        <v>core_form</v>
      </c>
      <c r="B199" t="str">
        <v>core_form_get_filetypes_browser_data</v>
      </c>
      <c r="C199">
        <v>0</v>
      </c>
      <c r="E199" t="str">
        <f ca="1"/>
        <v>core_form</v>
      </c>
      <c r="F199" t="str">
        <f ca="1"/>
        <v>core_form_get_filetypes_browser_data</v>
      </c>
      <c r="G199">
        <f ca="1"/>
        <v>0</v>
      </c>
      <c r="I199" t="str">
        <f ca="1"/>
        <v>_get_filetypes_browser_data</v>
      </c>
      <c r="J199">
        <f ca="1"/>
        <v>27</v>
      </c>
      <c r="K199" t="str">
        <f ca="1"/>
        <v>get_filetypes_browser_data</v>
      </c>
      <c r="L199">
        <f ca="1"/>
        <v>4</v>
      </c>
      <c r="M199" t="str">
        <f ca="1"/>
        <v>filetypes_browser_data</v>
      </c>
      <c r="N199" t="str">
        <f ca="1"/>
        <v>get</v>
      </c>
    </row>
    <row r="200" spans="1:14" x14ac:dyDescent="0.2">
      <c r="A200" t="str">
        <v>core_form</v>
      </c>
      <c r="B200" t="str">
        <v>core_form_dynamic_form</v>
      </c>
      <c r="C200">
        <v>0</v>
      </c>
      <c r="E200" t="str">
        <f ca="1"/>
        <v>core_form</v>
      </c>
      <c r="F200" t="str">
        <f ca="1"/>
        <v>core_form_dynamic_form</v>
      </c>
      <c r="G200">
        <f ca="1"/>
        <v>0</v>
      </c>
      <c r="I200" t="str">
        <f ca="1"/>
        <v>_dynamic_form</v>
      </c>
      <c r="J200">
        <f ca="1"/>
        <v>13</v>
      </c>
      <c r="K200" t="str">
        <f ca="1"/>
        <v>dynamic_form</v>
      </c>
      <c r="L200">
        <f ca="1"/>
        <v>8</v>
      </c>
      <c r="M200" t="str">
        <f ca="1"/>
        <v>form</v>
      </c>
      <c r="N200" t="str">
        <f ca="1"/>
        <v>dynamic</v>
      </c>
    </row>
    <row r="201" spans="1:14" x14ac:dyDescent="0.2">
      <c r="A201" t="str">
        <v>core_get</v>
      </c>
      <c r="B201" t="str">
        <v>core_get_component_strings</v>
      </c>
      <c r="C201" t="str">
        <v>moodle_mobile_app</v>
      </c>
      <c r="E201" t="str">
        <f ca="1"/>
        <v>core_get</v>
      </c>
      <c r="F201" t="str">
        <f ca="1"/>
        <v>core_get_component_strings</v>
      </c>
      <c r="G201" t="str">
        <f ca="1"/>
        <v>moodle_mobile_app</v>
      </c>
      <c r="I201" t="str">
        <f ca="1"/>
        <v>_component_strings</v>
      </c>
      <c r="J201">
        <f ca="1"/>
        <v>18</v>
      </c>
      <c r="K201" t="str">
        <f ca="1"/>
        <v>component_strings</v>
      </c>
      <c r="L201">
        <f ca="1"/>
        <v>10</v>
      </c>
      <c r="M201" t="str">
        <f ca="1"/>
        <v>strings</v>
      </c>
      <c r="N201" t="str">
        <f ca="1"/>
        <v>component</v>
      </c>
    </row>
    <row r="202" spans="1:14" x14ac:dyDescent="0.2">
      <c r="A202" t="str">
        <v>core_get</v>
      </c>
      <c r="B202" t="str">
        <v>core_get_fragment</v>
      </c>
      <c r="C202">
        <v>0</v>
      </c>
      <c r="E202" t="str">
        <f ca="1"/>
        <v>core_get</v>
      </c>
      <c r="F202" t="str">
        <f ca="1"/>
        <v>core_get_fragment</v>
      </c>
      <c r="G202">
        <f ca="1"/>
        <v>0</v>
      </c>
      <c r="I202" t="str">
        <f ca="1"/>
        <v>_fragment</v>
      </c>
      <c r="J202">
        <f ca="1"/>
        <v>9</v>
      </c>
      <c r="K202" t="str">
        <f ca="1"/>
        <v>fragment</v>
      </c>
      <c r="L202" t="e">
        <f ca="1"/>
        <v>#VALUE!</v>
      </c>
      <c r="M202" t="e">
        <f ca="1"/>
        <v>#VALUE!</v>
      </c>
      <c r="N202" t="e">
        <f ca="1"/>
        <v>#VALUE!</v>
      </c>
    </row>
    <row r="203" spans="1:14" x14ac:dyDescent="0.2">
      <c r="A203" t="str">
        <v>core_get</v>
      </c>
      <c r="B203" t="str">
        <v>core_get_string</v>
      </c>
      <c r="C203">
        <v>0</v>
      </c>
      <c r="E203" t="str">
        <f ca="1"/>
        <v>core_get</v>
      </c>
      <c r="F203" t="str">
        <f ca="1"/>
        <v>core_get_string</v>
      </c>
      <c r="G203">
        <f ca="1"/>
        <v>0</v>
      </c>
      <c r="I203" t="str">
        <f ca="1"/>
        <v>_string</v>
      </c>
      <c r="J203">
        <f ca="1"/>
        <v>7</v>
      </c>
      <c r="K203" t="str">
        <f ca="1"/>
        <v>string</v>
      </c>
      <c r="L203" t="e">
        <f ca="1"/>
        <v>#VALUE!</v>
      </c>
      <c r="M203" t="e">
        <f ca="1"/>
        <v>#VALUE!</v>
      </c>
      <c r="N203" t="e">
        <f ca="1"/>
        <v>#VALUE!</v>
      </c>
    </row>
    <row r="204" spans="1:14" x14ac:dyDescent="0.2">
      <c r="A204" t="str">
        <v>core_get</v>
      </c>
      <c r="B204" t="str">
        <v>core_get_strings</v>
      </c>
      <c r="C204">
        <v>0</v>
      </c>
      <c r="E204" t="str">
        <f ca="1"/>
        <v>core_get</v>
      </c>
      <c r="F204" t="str">
        <f ca="1"/>
        <v>core_get_strings</v>
      </c>
      <c r="G204">
        <f ca="1"/>
        <v>0</v>
      </c>
      <c r="I204" t="str">
        <f ca="1"/>
        <v>_strings</v>
      </c>
      <c r="J204">
        <f ca="1"/>
        <v>8</v>
      </c>
      <c r="K204" t="str">
        <f ca="1"/>
        <v>strings</v>
      </c>
      <c r="L204" t="e">
        <f ca="1"/>
        <v>#VALUE!</v>
      </c>
      <c r="M204" t="e">
        <f ca="1"/>
        <v>#VALUE!</v>
      </c>
      <c r="N204" t="e">
        <f ca="1"/>
        <v>#VALUE!</v>
      </c>
    </row>
    <row r="205" spans="1:14" x14ac:dyDescent="0.2">
      <c r="A205" t="str">
        <v>core_get</v>
      </c>
      <c r="B205" t="str">
        <v>core_get_user_dates</v>
      </c>
      <c r="C205">
        <v>0</v>
      </c>
      <c r="E205" t="str">
        <f ca="1"/>
        <v>core_get</v>
      </c>
      <c r="F205" t="str">
        <f ca="1"/>
        <v>core_get_user_dates</v>
      </c>
      <c r="G205">
        <f ca="1"/>
        <v>0</v>
      </c>
      <c r="I205" t="str">
        <f ca="1"/>
        <v>_user_dates</v>
      </c>
      <c r="J205">
        <f ca="1"/>
        <v>11</v>
      </c>
      <c r="K205" t="str">
        <f ca="1"/>
        <v>user_dates</v>
      </c>
      <c r="L205">
        <f ca="1"/>
        <v>5</v>
      </c>
      <c r="M205" t="str">
        <f ca="1"/>
        <v>dates</v>
      </c>
      <c r="N205" t="str">
        <f ca="1"/>
        <v>user</v>
      </c>
    </row>
    <row r="206" spans="1:14" x14ac:dyDescent="0.2">
      <c r="A206" t="str">
        <v>core_grade</v>
      </c>
      <c r="B206" t="str">
        <v>core_grade_update_grades</v>
      </c>
      <c r="C206">
        <v>0</v>
      </c>
      <c r="E206" t="str">
        <f ca="1"/>
        <v>core_grade</v>
      </c>
      <c r="F206" t="str">
        <f ca="1"/>
        <v>core_grade_update_grades</v>
      </c>
      <c r="G206">
        <f ca="1"/>
        <v>0</v>
      </c>
      <c r="I206" t="str">
        <f ca="1"/>
        <v>_update_grades</v>
      </c>
      <c r="J206">
        <f ca="1"/>
        <v>14</v>
      </c>
      <c r="K206" t="str">
        <f ca="1"/>
        <v>update_grades</v>
      </c>
      <c r="L206">
        <f ca="1"/>
        <v>7</v>
      </c>
      <c r="M206" t="str">
        <f ca="1"/>
        <v>grades</v>
      </c>
      <c r="N206" t="str">
        <f ca="1"/>
        <v>update</v>
      </c>
    </row>
    <row r="207" spans="1:14" x14ac:dyDescent="0.2">
      <c r="A207" t="str">
        <v>core_grades</v>
      </c>
      <c r="B207" t="str">
        <v>core_grades_create_gradecategory</v>
      </c>
      <c r="C207">
        <v>0</v>
      </c>
      <c r="E207" t="str">
        <f ca="1"/>
        <v>core_grades</v>
      </c>
      <c r="F207" t="str">
        <f ca="1"/>
        <v>core_grades_create_gradecategory</v>
      </c>
      <c r="G207">
        <f ca="1"/>
        <v>0</v>
      </c>
      <c r="I207" t="str">
        <f ca="1"/>
        <v>_create_gradecategory</v>
      </c>
      <c r="J207">
        <f ca="1"/>
        <v>21</v>
      </c>
      <c r="K207" t="str">
        <f ca="1"/>
        <v>create_gradecategory</v>
      </c>
      <c r="L207">
        <f ca="1"/>
        <v>7</v>
      </c>
      <c r="M207" t="str">
        <f ca="1"/>
        <v>gradecategory</v>
      </c>
      <c r="N207" t="str">
        <f ca="1"/>
        <v>create</v>
      </c>
    </row>
    <row r="208" spans="1:14" x14ac:dyDescent="0.2">
      <c r="A208" t="str">
        <v>core_grades</v>
      </c>
      <c r="B208" t="str">
        <v>core_grades_get_grades</v>
      </c>
      <c r="C208">
        <v>0</v>
      </c>
      <c r="E208" t="str">
        <f ca="1"/>
        <v>core_grades</v>
      </c>
      <c r="F208" t="str">
        <f ca="1"/>
        <v>core_grades_get_grades</v>
      </c>
      <c r="G208">
        <f ca="1"/>
        <v>0</v>
      </c>
      <c r="I208" t="str">
        <f ca="1"/>
        <v>_get_grades</v>
      </c>
      <c r="J208">
        <f ca="1"/>
        <v>11</v>
      </c>
      <c r="K208" t="str">
        <f ca="1"/>
        <v>get_grades</v>
      </c>
      <c r="L208">
        <f ca="1"/>
        <v>4</v>
      </c>
      <c r="M208" t="str">
        <f ca="1"/>
        <v>grades</v>
      </c>
      <c r="N208" t="str">
        <f ca="1"/>
        <v>get</v>
      </c>
    </row>
    <row r="209" spans="1:14" x14ac:dyDescent="0.2">
      <c r="A209" t="str">
        <v>core_grades</v>
      </c>
      <c r="B209" t="str">
        <v>core_grades_grader_gradingpanel_point_fetch</v>
      </c>
      <c r="C209" t="str">
        <v>moodle_mobile_app</v>
      </c>
      <c r="E209" t="str">
        <f ca="1"/>
        <v>core_grades</v>
      </c>
      <c r="F209" t="str">
        <f ca="1"/>
        <v>core_grades_grader_gradingpanel_point_fetch</v>
      </c>
      <c r="G209" t="str">
        <f ca="1"/>
        <v>moodle_mobile_app</v>
      </c>
      <c r="I209" t="str">
        <f ca="1"/>
        <v>_grader_gradingpanel_point_fetch</v>
      </c>
      <c r="J209">
        <f ca="1"/>
        <v>32</v>
      </c>
      <c r="K209" t="str">
        <f ca="1"/>
        <v>grader_gradingpanel_point_fetch</v>
      </c>
      <c r="L209">
        <f ca="1"/>
        <v>7</v>
      </c>
      <c r="M209" t="str">
        <f ca="1"/>
        <v>gradingpanel_point_fetch</v>
      </c>
      <c r="N209" t="str">
        <f ca="1"/>
        <v>grader</v>
      </c>
    </row>
    <row r="210" spans="1:14" x14ac:dyDescent="0.2">
      <c r="A210" t="str">
        <v>core_grades</v>
      </c>
      <c r="B210" t="str">
        <v>core_grades_grader_gradingpanel_point_store</v>
      </c>
      <c r="C210" t="str">
        <v>moodle_mobile_app</v>
      </c>
      <c r="E210" t="str">
        <f ca="1"/>
        <v>core_grades</v>
      </c>
      <c r="F210" t="str">
        <f ca="1"/>
        <v>core_grades_grader_gradingpanel_point_store</v>
      </c>
      <c r="G210" t="str">
        <f ca="1"/>
        <v>moodle_mobile_app</v>
      </c>
      <c r="I210" t="str">
        <f ca="1"/>
        <v>_grader_gradingpanel_point_store</v>
      </c>
      <c r="J210">
        <f ca="1"/>
        <v>32</v>
      </c>
      <c r="K210" t="str">
        <f ca="1"/>
        <v>grader_gradingpanel_point_store</v>
      </c>
      <c r="L210">
        <f ca="1"/>
        <v>7</v>
      </c>
      <c r="M210" t="str">
        <f ca="1"/>
        <v>gradingpanel_point_store</v>
      </c>
      <c r="N210" t="str">
        <f ca="1"/>
        <v>grader</v>
      </c>
    </row>
    <row r="211" spans="1:14" x14ac:dyDescent="0.2">
      <c r="A211" t="str">
        <v>core_grades</v>
      </c>
      <c r="B211" t="str">
        <v>core_grades_grader_gradingpanel_scale_fetch</v>
      </c>
      <c r="C211" t="str">
        <v>moodle_mobile_app</v>
      </c>
      <c r="E211" t="str">
        <f ca="1"/>
        <v>core_grades</v>
      </c>
      <c r="F211" t="str">
        <f ca="1"/>
        <v>core_grades_grader_gradingpanel_scale_fetch</v>
      </c>
      <c r="G211" t="str">
        <f ca="1"/>
        <v>moodle_mobile_app</v>
      </c>
      <c r="I211" t="str">
        <f ca="1"/>
        <v>_grader_gradingpanel_scale_fetch</v>
      </c>
      <c r="J211">
        <f ca="1"/>
        <v>32</v>
      </c>
      <c r="K211" t="str">
        <f ca="1"/>
        <v>grader_gradingpanel_scale_fetch</v>
      </c>
      <c r="L211">
        <f ca="1"/>
        <v>7</v>
      </c>
      <c r="M211" t="str">
        <f ca="1"/>
        <v>gradingpanel_scale_fetch</v>
      </c>
      <c r="N211" t="str">
        <f ca="1"/>
        <v>grader</v>
      </c>
    </row>
    <row r="212" spans="1:14" x14ac:dyDescent="0.2">
      <c r="A212" t="str">
        <v>core_grades</v>
      </c>
      <c r="B212" t="str">
        <v>core_grades_grader_gradingpanel_scale_store</v>
      </c>
      <c r="C212" t="str">
        <v>moodle_mobile_app</v>
      </c>
      <c r="E212" t="str">
        <f ca="1"/>
        <v>core_grades</v>
      </c>
      <c r="F212" t="str">
        <f ca="1"/>
        <v>core_grades_grader_gradingpanel_scale_store</v>
      </c>
      <c r="G212" t="str">
        <f ca="1"/>
        <v>moodle_mobile_app</v>
      </c>
      <c r="I212" t="str">
        <f ca="1"/>
        <v>_grader_gradingpanel_scale_store</v>
      </c>
      <c r="J212">
        <f ca="1"/>
        <v>32</v>
      </c>
      <c r="K212" t="str">
        <f ca="1"/>
        <v>grader_gradingpanel_scale_store</v>
      </c>
      <c r="L212">
        <f ca="1"/>
        <v>7</v>
      </c>
      <c r="M212" t="str">
        <f ca="1"/>
        <v>gradingpanel_scale_store</v>
      </c>
      <c r="N212" t="str">
        <f ca="1"/>
        <v>grader</v>
      </c>
    </row>
    <row r="213" spans="1:14" x14ac:dyDescent="0.2">
      <c r="A213" t="str">
        <v>core_grades</v>
      </c>
      <c r="B213" t="str">
        <v>core_grades_create_gradecategories</v>
      </c>
      <c r="C213">
        <v>0</v>
      </c>
      <c r="E213" t="str">
        <f ca="1"/>
        <v>core_grades</v>
      </c>
      <c r="F213" t="str">
        <f ca="1"/>
        <v>core_grades_create_gradecategories</v>
      </c>
      <c r="G213">
        <f ca="1"/>
        <v>0</v>
      </c>
      <c r="I213" t="str">
        <f ca="1"/>
        <v>_create_gradecategories</v>
      </c>
      <c r="J213">
        <f ca="1"/>
        <v>23</v>
      </c>
      <c r="K213" t="str">
        <f ca="1"/>
        <v>create_gradecategories</v>
      </c>
      <c r="L213">
        <f ca="1"/>
        <v>7</v>
      </c>
      <c r="M213" t="str">
        <f ca="1"/>
        <v>gradecategories</v>
      </c>
      <c r="N213" t="str">
        <f ca="1"/>
        <v>create</v>
      </c>
    </row>
    <row r="214" spans="1:14" x14ac:dyDescent="0.2">
      <c r="A214" t="str">
        <v>core_grading</v>
      </c>
      <c r="B214" t="str">
        <v>core_grading_get_definitions</v>
      </c>
      <c r="C214">
        <v>0</v>
      </c>
      <c r="E214" t="str">
        <f ca="1"/>
        <v>core_grading</v>
      </c>
      <c r="F214" t="str">
        <f ca="1"/>
        <v>core_grading_get_definitions</v>
      </c>
      <c r="G214">
        <f ca="1"/>
        <v>0</v>
      </c>
      <c r="I214" t="str">
        <f ca="1"/>
        <v>_get_definitions</v>
      </c>
      <c r="J214">
        <f ca="1"/>
        <v>16</v>
      </c>
      <c r="K214" t="str">
        <f ca="1"/>
        <v>get_definitions</v>
      </c>
      <c r="L214">
        <f ca="1"/>
        <v>4</v>
      </c>
      <c r="M214" t="str">
        <f ca="1"/>
        <v>definitions</v>
      </c>
      <c r="N214" t="str">
        <f ca="1"/>
        <v>get</v>
      </c>
    </row>
    <row r="215" spans="1:14" x14ac:dyDescent="0.2">
      <c r="A215" t="str">
        <v>core_grading</v>
      </c>
      <c r="B215" t="str">
        <v>core_grading_get_gradingform_instances</v>
      </c>
      <c r="C215">
        <v>0</v>
      </c>
      <c r="E215" t="str">
        <f ca="1"/>
        <v>core_grading</v>
      </c>
      <c r="F215" t="str">
        <f ca="1"/>
        <v>core_grading_get_gradingform_instances</v>
      </c>
      <c r="G215">
        <f ca="1"/>
        <v>0</v>
      </c>
      <c r="I215" t="str">
        <f ca="1"/>
        <v>_get_gradingform_instances</v>
      </c>
      <c r="J215">
        <f ca="1"/>
        <v>26</v>
      </c>
      <c r="K215" t="str">
        <f ca="1"/>
        <v>get_gradingform_instances</v>
      </c>
      <c r="L215">
        <f ca="1"/>
        <v>4</v>
      </c>
      <c r="M215" t="str">
        <f ca="1"/>
        <v>gradingform_instances</v>
      </c>
      <c r="N215" t="str">
        <f ca="1"/>
        <v>get</v>
      </c>
    </row>
    <row r="216" spans="1:14" x14ac:dyDescent="0.2">
      <c r="A216" t="str">
        <v>core_grading</v>
      </c>
      <c r="B216" t="str">
        <v>core_grading_save_definitions</v>
      </c>
      <c r="C216">
        <v>0</v>
      </c>
      <c r="E216" t="str">
        <f ca="1"/>
        <v>core_grading</v>
      </c>
      <c r="F216" t="str">
        <f ca="1"/>
        <v>core_grading_save_definitions</v>
      </c>
      <c r="G216">
        <f ca="1"/>
        <v>0</v>
      </c>
      <c r="I216" t="str">
        <f ca="1"/>
        <v>_save_definitions</v>
      </c>
      <c r="J216">
        <f ca="1"/>
        <v>17</v>
      </c>
      <c r="K216" t="str">
        <f ca="1"/>
        <v>save_definitions</v>
      </c>
      <c r="L216">
        <f ca="1"/>
        <v>5</v>
      </c>
      <c r="M216" t="str">
        <f ca="1"/>
        <v>definitions</v>
      </c>
      <c r="N216" t="str">
        <f ca="1"/>
        <v>save</v>
      </c>
    </row>
    <row r="217" spans="1:14" x14ac:dyDescent="0.2">
      <c r="A217" t="str">
        <v>core_group</v>
      </c>
      <c r="B217" t="str">
        <v>core_group_add_group_members</v>
      </c>
      <c r="C217">
        <v>0</v>
      </c>
      <c r="E217" t="str">
        <f ca="1"/>
        <v>core_group</v>
      </c>
      <c r="F217" t="str">
        <f ca="1"/>
        <v>core_group_add_group_members</v>
      </c>
      <c r="G217">
        <f ca="1"/>
        <v>0</v>
      </c>
      <c r="I217" t="str">
        <f ca="1"/>
        <v>_add_group_members</v>
      </c>
      <c r="J217">
        <f ca="1"/>
        <v>18</v>
      </c>
      <c r="K217" t="str">
        <f ca="1"/>
        <v>add_group_members</v>
      </c>
      <c r="L217">
        <f ca="1"/>
        <v>4</v>
      </c>
      <c r="M217" t="str">
        <f ca="1"/>
        <v>group_members</v>
      </c>
      <c r="N217" t="str">
        <f ca="1"/>
        <v>add</v>
      </c>
    </row>
    <row r="218" spans="1:14" x14ac:dyDescent="0.2">
      <c r="A218" t="str">
        <v>core_group</v>
      </c>
      <c r="B218" t="str">
        <v>core_group_assign_grouping</v>
      </c>
      <c r="C218">
        <v>0</v>
      </c>
      <c r="E218" t="str">
        <f ca="1"/>
        <v>core_group</v>
      </c>
      <c r="F218" t="str">
        <f ca="1"/>
        <v>core_group_assign_grouping</v>
      </c>
      <c r="G218">
        <f ca="1"/>
        <v>0</v>
      </c>
      <c r="I218" t="str">
        <f ca="1"/>
        <v>_assign_grouping</v>
      </c>
      <c r="J218">
        <f ca="1"/>
        <v>16</v>
      </c>
      <c r="K218" t="str">
        <f ca="1"/>
        <v>assign_grouping</v>
      </c>
      <c r="L218">
        <f ca="1"/>
        <v>7</v>
      </c>
      <c r="M218" t="str">
        <f ca="1"/>
        <v>grouping</v>
      </c>
      <c r="N218" t="str">
        <f ca="1"/>
        <v>assign</v>
      </c>
    </row>
    <row r="219" spans="1:14" x14ac:dyDescent="0.2">
      <c r="A219" t="str">
        <v>core_group</v>
      </c>
      <c r="B219" t="str">
        <v>core_group_create_groupings</v>
      </c>
      <c r="C219">
        <v>0</v>
      </c>
      <c r="E219" t="str">
        <f ca="1"/>
        <v>core_group</v>
      </c>
      <c r="F219" t="str">
        <f ca="1"/>
        <v>core_group_create_groupings</v>
      </c>
      <c r="G219">
        <f ca="1"/>
        <v>0</v>
      </c>
      <c r="I219" t="str">
        <f ca="1"/>
        <v>_create_groupings</v>
      </c>
      <c r="J219">
        <f ca="1"/>
        <v>17</v>
      </c>
      <c r="K219" t="str">
        <f ca="1"/>
        <v>create_groupings</v>
      </c>
      <c r="L219">
        <f ca="1"/>
        <v>7</v>
      </c>
      <c r="M219" t="str">
        <f ca="1"/>
        <v>groupings</v>
      </c>
      <c r="N219" t="str">
        <f ca="1"/>
        <v>create</v>
      </c>
    </row>
    <row r="220" spans="1:14" x14ac:dyDescent="0.2">
      <c r="A220" t="str">
        <v>core_group</v>
      </c>
      <c r="B220" t="str">
        <v>core_group_create_groups</v>
      </c>
      <c r="C220">
        <v>0</v>
      </c>
      <c r="E220" t="str">
        <f ca="1"/>
        <v>core_group</v>
      </c>
      <c r="F220" t="str">
        <f ca="1"/>
        <v>core_group_create_groups</v>
      </c>
      <c r="G220">
        <f ca="1"/>
        <v>0</v>
      </c>
      <c r="I220" t="str">
        <f ca="1"/>
        <v>_create_groups</v>
      </c>
      <c r="J220">
        <f ca="1"/>
        <v>14</v>
      </c>
      <c r="K220" t="str">
        <f ca="1"/>
        <v>create_groups</v>
      </c>
      <c r="L220">
        <f ca="1"/>
        <v>7</v>
      </c>
      <c r="M220" t="str">
        <f ca="1"/>
        <v>groups</v>
      </c>
      <c r="N220" t="str">
        <f ca="1"/>
        <v>create</v>
      </c>
    </row>
    <row r="221" spans="1:14" x14ac:dyDescent="0.2">
      <c r="A221" t="str">
        <v>core_group</v>
      </c>
      <c r="B221" t="str">
        <v>core_group_delete_group_members</v>
      </c>
      <c r="C221">
        <v>0</v>
      </c>
      <c r="E221" t="str">
        <f ca="1"/>
        <v>core_group</v>
      </c>
      <c r="F221" t="str">
        <f ca="1"/>
        <v>core_group_delete_group_members</v>
      </c>
      <c r="G221">
        <f ca="1"/>
        <v>0</v>
      </c>
      <c r="I221" t="str">
        <f ca="1"/>
        <v>_delete_group_members</v>
      </c>
      <c r="J221">
        <f ca="1"/>
        <v>21</v>
      </c>
      <c r="K221" t="str">
        <f ca="1"/>
        <v>delete_group_members</v>
      </c>
      <c r="L221">
        <f ca="1"/>
        <v>7</v>
      </c>
      <c r="M221" t="str">
        <f ca="1"/>
        <v>group_members</v>
      </c>
      <c r="N221" t="str">
        <f ca="1"/>
        <v>delete</v>
      </c>
    </row>
    <row r="222" spans="1:14" x14ac:dyDescent="0.2">
      <c r="A222" t="str">
        <v>core_group</v>
      </c>
      <c r="B222" t="str">
        <v>core_group_delete_groupings</v>
      </c>
      <c r="C222">
        <v>0</v>
      </c>
      <c r="E222" t="str">
        <f ca="1"/>
        <v>core_group</v>
      </c>
      <c r="F222" t="str">
        <f ca="1"/>
        <v>core_group_delete_groupings</v>
      </c>
      <c r="G222">
        <f ca="1"/>
        <v>0</v>
      </c>
      <c r="I222" t="str">
        <f ca="1"/>
        <v>_delete_groupings</v>
      </c>
      <c r="J222">
        <f ca="1"/>
        <v>17</v>
      </c>
      <c r="K222" t="str">
        <f ca="1"/>
        <v>delete_groupings</v>
      </c>
      <c r="L222">
        <f ca="1"/>
        <v>7</v>
      </c>
      <c r="M222" t="str">
        <f ca="1"/>
        <v>groupings</v>
      </c>
      <c r="N222" t="str">
        <f ca="1"/>
        <v>delete</v>
      </c>
    </row>
    <row r="223" spans="1:14" x14ac:dyDescent="0.2">
      <c r="A223" t="str">
        <v>core_group</v>
      </c>
      <c r="B223" t="str">
        <v>core_group_delete_groups</v>
      </c>
      <c r="C223">
        <v>0</v>
      </c>
      <c r="E223" t="str">
        <f ca="1"/>
        <v>core_group</v>
      </c>
      <c r="F223" t="str">
        <f ca="1"/>
        <v>core_group_delete_groups</v>
      </c>
      <c r="G223">
        <f ca="1"/>
        <v>0</v>
      </c>
      <c r="I223" t="str">
        <f ca="1"/>
        <v>_delete_groups</v>
      </c>
      <c r="J223">
        <f ca="1"/>
        <v>14</v>
      </c>
      <c r="K223" t="str">
        <f ca="1"/>
        <v>delete_groups</v>
      </c>
      <c r="L223">
        <f ca="1"/>
        <v>7</v>
      </c>
      <c r="M223" t="str">
        <f ca="1"/>
        <v>groups</v>
      </c>
      <c r="N223" t="str">
        <f ca="1"/>
        <v>delete</v>
      </c>
    </row>
    <row r="224" spans="1:14" x14ac:dyDescent="0.2">
      <c r="A224" t="str">
        <v>core_group</v>
      </c>
      <c r="B224" t="str">
        <v>core_group_get_activity_allowed_groups</v>
      </c>
      <c r="C224" t="str">
        <v>moodle_mobile_app</v>
      </c>
      <c r="E224" t="str">
        <f ca="1"/>
        <v>core_group</v>
      </c>
      <c r="F224" t="str">
        <f ca="1"/>
        <v>core_group_get_activity_allowed_groups</v>
      </c>
      <c r="G224" t="str">
        <f ca="1"/>
        <v>moodle_mobile_app</v>
      </c>
      <c r="I224" t="str">
        <f ca="1"/>
        <v>_get_activity_allowed_groups</v>
      </c>
      <c r="J224">
        <f ca="1"/>
        <v>28</v>
      </c>
      <c r="K224" t="str">
        <f ca="1"/>
        <v>get_activity_allowed_groups</v>
      </c>
      <c r="L224">
        <f ca="1"/>
        <v>4</v>
      </c>
      <c r="M224" t="str">
        <f ca="1"/>
        <v>activity_allowed_groups</v>
      </c>
      <c r="N224" t="str">
        <f ca="1"/>
        <v>get</v>
      </c>
    </row>
    <row r="225" spans="1:14" x14ac:dyDescent="0.2">
      <c r="A225" t="str">
        <v>core_group</v>
      </c>
      <c r="B225" t="str">
        <v>core_group_get_activity_groupmode</v>
      </c>
      <c r="C225" t="str">
        <v>moodle_mobile_app</v>
      </c>
      <c r="E225" t="str">
        <f ca="1"/>
        <v>core_group</v>
      </c>
      <c r="F225" t="str">
        <f ca="1"/>
        <v>core_group_get_activity_groupmode</v>
      </c>
      <c r="G225" t="str">
        <f ca="1"/>
        <v>moodle_mobile_app</v>
      </c>
      <c r="I225" t="str">
        <f ca="1"/>
        <v>_get_activity_groupmode</v>
      </c>
      <c r="J225">
        <f ca="1"/>
        <v>23</v>
      </c>
      <c r="K225" t="str">
        <f ca="1"/>
        <v>get_activity_groupmode</v>
      </c>
      <c r="L225">
        <f ca="1"/>
        <v>4</v>
      </c>
      <c r="M225" t="str">
        <f ca="1"/>
        <v>activity_groupmode</v>
      </c>
      <c r="N225" t="str">
        <f ca="1"/>
        <v>get</v>
      </c>
    </row>
    <row r="226" spans="1:14" x14ac:dyDescent="0.2">
      <c r="A226" t="str">
        <v>core_group</v>
      </c>
      <c r="B226" t="str">
        <v>core_group_get_course_groupings</v>
      </c>
      <c r="C226" t="str">
        <v>moodle_mobile_app</v>
      </c>
      <c r="E226" t="str">
        <f ca="1"/>
        <v>core_group</v>
      </c>
      <c r="F226" t="str">
        <f ca="1"/>
        <v>core_group_get_course_groupings</v>
      </c>
      <c r="G226" t="str">
        <f ca="1"/>
        <v>moodle_mobile_app</v>
      </c>
      <c r="I226" t="str">
        <f ca="1"/>
        <v>_get_course_groupings</v>
      </c>
      <c r="J226">
        <f ca="1"/>
        <v>21</v>
      </c>
      <c r="K226" t="str">
        <f ca="1"/>
        <v>get_course_groupings</v>
      </c>
      <c r="L226">
        <f ca="1"/>
        <v>4</v>
      </c>
      <c r="M226" t="str">
        <f ca="1"/>
        <v>course_groupings</v>
      </c>
      <c r="N226" t="str">
        <f ca="1"/>
        <v>get</v>
      </c>
    </row>
    <row r="227" spans="1:14" x14ac:dyDescent="0.2">
      <c r="A227" t="str">
        <v>core_group</v>
      </c>
      <c r="B227" t="str">
        <v>core_group_get_course_groups</v>
      </c>
      <c r="C227" t="str">
        <v>moodle_mobile_app</v>
      </c>
      <c r="E227" t="str">
        <f ca="1"/>
        <v>core_group</v>
      </c>
      <c r="F227" t="str">
        <f ca="1"/>
        <v>core_group_get_course_groups</v>
      </c>
      <c r="G227" t="str">
        <f ca="1"/>
        <v>moodle_mobile_app</v>
      </c>
      <c r="I227" t="str">
        <f ca="1"/>
        <v>_get_course_groups</v>
      </c>
      <c r="J227">
        <f ca="1"/>
        <v>18</v>
      </c>
      <c r="K227" t="str">
        <f ca="1"/>
        <v>get_course_groups</v>
      </c>
      <c r="L227">
        <f ca="1"/>
        <v>4</v>
      </c>
      <c r="M227" t="str">
        <f ca="1"/>
        <v>course_groups</v>
      </c>
      <c r="N227" t="str">
        <f ca="1"/>
        <v>get</v>
      </c>
    </row>
    <row r="228" spans="1:14" x14ac:dyDescent="0.2">
      <c r="A228" t="str">
        <v>core_group</v>
      </c>
      <c r="B228" t="str">
        <v>core_group_get_course_user_groups</v>
      </c>
      <c r="C228" t="str">
        <v>moodle_mobile_app</v>
      </c>
      <c r="E228" t="str">
        <f ca="1"/>
        <v>core_group</v>
      </c>
      <c r="F228" t="str">
        <f ca="1"/>
        <v>core_group_get_course_user_groups</v>
      </c>
      <c r="G228" t="str">
        <f ca="1"/>
        <v>moodle_mobile_app</v>
      </c>
      <c r="I228" t="str">
        <f ca="1"/>
        <v>_get_course_user_groups</v>
      </c>
      <c r="J228">
        <f ca="1"/>
        <v>23</v>
      </c>
      <c r="K228" t="str">
        <f ca="1"/>
        <v>get_course_user_groups</v>
      </c>
      <c r="L228">
        <f ca="1"/>
        <v>4</v>
      </c>
      <c r="M228" t="str">
        <f ca="1"/>
        <v>course_user_groups</v>
      </c>
      <c r="N228" t="str">
        <f ca="1"/>
        <v>get</v>
      </c>
    </row>
    <row r="229" spans="1:14" x14ac:dyDescent="0.2">
      <c r="A229" t="str">
        <v>core_group</v>
      </c>
      <c r="B229" t="str">
        <v>core_group_get_group_members</v>
      </c>
      <c r="C229">
        <v>0</v>
      </c>
      <c r="E229" t="str">
        <f ca="1"/>
        <v>core_group</v>
      </c>
      <c r="F229" t="str">
        <f ca="1"/>
        <v>core_group_get_group_members</v>
      </c>
      <c r="G229">
        <f ca="1"/>
        <v>0</v>
      </c>
      <c r="I229" t="str">
        <f ca="1"/>
        <v>_get_group_members</v>
      </c>
      <c r="J229">
        <f ca="1"/>
        <v>18</v>
      </c>
      <c r="K229" t="str">
        <f ca="1"/>
        <v>get_group_members</v>
      </c>
      <c r="L229">
        <f ca="1"/>
        <v>4</v>
      </c>
      <c r="M229" t="str">
        <f ca="1"/>
        <v>group_members</v>
      </c>
      <c r="N229" t="str">
        <f ca="1"/>
        <v>get</v>
      </c>
    </row>
    <row r="230" spans="1:14" x14ac:dyDescent="0.2">
      <c r="A230" t="str">
        <v>core_group</v>
      </c>
      <c r="B230" t="str">
        <v>core_group_get_groupings</v>
      </c>
      <c r="C230">
        <v>0</v>
      </c>
      <c r="E230" t="str">
        <f ca="1"/>
        <v>core_group</v>
      </c>
      <c r="F230" t="str">
        <f ca="1"/>
        <v>core_group_get_groupings</v>
      </c>
      <c r="G230">
        <f ca="1"/>
        <v>0</v>
      </c>
      <c r="I230" t="str">
        <f ca="1"/>
        <v>_get_groupings</v>
      </c>
      <c r="J230">
        <f ca="1"/>
        <v>14</v>
      </c>
      <c r="K230" t="str">
        <f ca="1"/>
        <v>get_groupings</v>
      </c>
      <c r="L230">
        <f ca="1"/>
        <v>4</v>
      </c>
      <c r="M230" t="str">
        <f ca="1"/>
        <v>groupings</v>
      </c>
      <c r="N230" t="str">
        <f ca="1"/>
        <v>get</v>
      </c>
    </row>
    <row r="231" spans="1:14" x14ac:dyDescent="0.2">
      <c r="A231" t="str">
        <v>core_group</v>
      </c>
      <c r="B231" t="str">
        <v>core_group_get_groups</v>
      </c>
      <c r="C231">
        <v>0</v>
      </c>
      <c r="E231" t="str">
        <f ca="1"/>
        <v>core_group</v>
      </c>
      <c r="F231" t="str">
        <f ca="1"/>
        <v>core_group_get_groups</v>
      </c>
      <c r="G231">
        <f ca="1"/>
        <v>0</v>
      </c>
      <c r="I231" t="str">
        <f ca="1"/>
        <v>_get_groups</v>
      </c>
      <c r="J231">
        <f ca="1"/>
        <v>11</v>
      </c>
      <c r="K231" t="str">
        <f ca="1"/>
        <v>get_groups</v>
      </c>
      <c r="L231">
        <f ca="1"/>
        <v>4</v>
      </c>
      <c r="M231" t="str">
        <f ca="1"/>
        <v>groups</v>
      </c>
      <c r="N231" t="str">
        <f ca="1"/>
        <v>get</v>
      </c>
    </row>
    <row r="232" spans="1:14" x14ac:dyDescent="0.2">
      <c r="A232" t="str">
        <v>core_group</v>
      </c>
      <c r="B232" t="str">
        <v>core_group_unassign_grouping</v>
      </c>
      <c r="C232">
        <v>0</v>
      </c>
      <c r="E232" t="str">
        <f ca="1"/>
        <v>core_group</v>
      </c>
      <c r="F232" t="str">
        <f ca="1"/>
        <v>core_group_unassign_grouping</v>
      </c>
      <c r="G232">
        <f ca="1"/>
        <v>0</v>
      </c>
      <c r="I232" t="str">
        <f ca="1"/>
        <v>_unassign_grouping</v>
      </c>
      <c r="J232">
        <f ca="1"/>
        <v>18</v>
      </c>
      <c r="K232" t="str">
        <f ca="1"/>
        <v>unassign_grouping</v>
      </c>
      <c r="L232">
        <f ca="1"/>
        <v>9</v>
      </c>
      <c r="M232" t="str">
        <f ca="1"/>
        <v>grouping</v>
      </c>
      <c r="N232" t="str">
        <f ca="1"/>
        <v>unassign</v>
      </c>
    </row>
    <row r="233" spans="1:14" x14ac:dyDescent="0.2">
      <c r="A233" t="str">
        <v>core_group</v>
      </c>
      <c r="B233" t="str">
        <v>core_group_update_groupings</v>
      </c>
      <c r="C233">
        <v>0</v>
      </c>
      <c r="E233" t="str">
        <f ca="1"/>
        <v>core_group</v>
      </c>
      <c r="F233" t="str">
        <f ca="1"/>
        <v>core_group_update_groupings</v>
      </c>
      <c r="G233">
        <f ca="1"/>
        <v>0</v>
      </c>
      <c r="I233" t="str">
        <f ca="1"/>
        <v>_update_groupings</v>
      </c>
      <c r="J233">
        <f ca="1"/>
        <v>17</v>
      </c>
      <c r="K233" t="str">
        <f ca="1"/>
        <v>update_groupings</v>
      </c>
      <c r="L233">
        <f ca="1"/>
        <v>7</v>
      </c>
      <c r="M233" t="str">
        <f ca="1"/>
        <v>groupings</v>
      </c>
      <c r="N233" t="str">
        <f ca="1"/>
        <v>update</v>
      </c>
    </row>
    <row r="234" spans="1:14" x14ac:dyDescent="0.2">
      <c r="A234" t="str">
        <v>core_group</v>
      </c>
      <c r="B234" t="str">
        <v>core_group_update_groups</v>
      </c>
      <c r="C234">
        <v>0</v>
      </c>
      <c r="E234" t="str">
        <f ca="1"/>
        <v>core_group</v>
      </c>
      <c r="F234" t="str">
        <f ca="1"/>
        <v>core_group_update_groups</v>
      </c>
      <c r="G234">
        <f ca="1"/>
        <v>0</v>
      </c>
      <c r="I234" t="str">
        <f ca="1"/>
        <v>_update_groups</v>
      </c>
      <c r="J234">
        <f ca="1"/>
        <v>14</v>
      </c>
      <c r="K234" t="str">
        <f ca="1"/>
        <v>update_groups</v>
      </c>
      <c r="L234">
        <f ca="1"/>
        <v>7</v>
      </c>
      <c r="M234" t="str">
        <f ca="1"/>
        <v>groups</v>
      </c>
      <c r="N234" t="str">
        <f ca="1"/>
        <v>update</v>
      </c>
    </row>
    <row r="235" spans="1:14" x14ac:dyDescent="0.2">
      <c r="A235" t="str">
        <v>core_h5p</v>
      </c>
      <c r="B235" t="str">
        <v>core_h5p_get_trusted_h5p_file</v>
      </c>
      <c r="C235" t="str">
        <v>moodle_mobile_app</v>
      </c>
      <c r="E235" t="str">
        <f ca="1"/>
        <v>core_h5p</v>
      </c>
      <c r="F235" t="str">
        <f ca="1"/>
        <v>core_h5p_get_trusted_h5p_file</v>
      </c>
      <c r="G235" t="str">
        <f ca="1"/>
        <v>moodle_mobile_app</v>
      </c>
      <c r="I235" t="str">
        <f ca="1"/>
        <v>_get_trusted_h5p_file</v>
      </c>
      <c r="J235">
        <f ca="1"/>
        <v>21</v>
      </c>
      <c r="K235" t="str">
        <f ca="1"/>
        <v>get_trusted_h5p_file</v>
      </c>
      <c r="L235">
        <f ca="1"/>
        <v>4</v>
      </c>
      <c r="M235" t="str">
        <f ca="1"/>
        <v>trusted_h5p_file</v>
      </c>
      <c r="N235" t="str">
        <f ca="1"/>
        <v>get</v>
      </c>
    </row>
    <row r="236" spans="1:14" x14ac:dyDescent="0.2">
      <c r="A236" t="str">
        <v>core_message</v>
      </c>
      <c r="B236" t="str">
        <v>core_message_block_contacts</v>
      </c>
      <c r="C236" t="str">
        <v>moodle_mobile_app</v>
      </c>
      <c r="E236" t="str">
        <f ca="1"/>
        <v>core_message</v>
      </c>
      <c r="F236" t="str">
        <f ca="1"/>
        <v>core_message_block_contacts</v>
      </c>
      <c r="G236" t="str">
        <f ca="1"/>
        <v>moodle_mobile_app</v>
      </c>
      <c r="I236" t="str">
        <f ca="1"/>
        <v>_block_contacts</v>
      </c>
      <c r="J236">
        <f ca="1"/>
        <v>15</v>
      </c>
      <c r="K236" t="str">
        <f ca="1"/>
        <v>block_contacts</v>
      </c>
      <c r="L236">
        <f ca="1"/>
        <v>6</v>
      </c>
      <c r="M236" t="str">
        <f ca="1"/>
        <v>contacts</v>
      </c>
      <c r="N236" t="str">
        <f ca="1"/>
        <v>block</v>
      </c>
    </row>
    <row r="237" spans="1:14" x14ac:dyDescent="0.2">
      <c r="A237" t="str">
        <v>core_message</v>
      </c>
      <c r="B237" t="str">
        <v>core_message_block_user</v>
      </c>
      <c r="C237" t="str">
        <v>moodle_mobile_app</v>
      </c>
      <c r="E237" t="str">
        <f ca="1"/>
        <v>core_message</v>
      </c>
      <c r="F237" t="str">
        <f ca="1"/>
        <v>core_message_block_user</v>
      </c>
      <c r="G237" t="str">
        <f ca="1"/>
        <v>moodle_mobile_app</v>
      </c>
      <c r="I237" t="str">
        <f ca="1"/>
        <v>_block_user</v>
      </c>
      <c r="J237">
        <f ca="1"/>
        <v>11</v>
      </c>
      <c r="K237" t="str">
        <f ca="1"/>
        <v>block_user</v>
      </c>
      <c r="L237">
        <f ca="1"/>
        <v>6</v>
      </c>
      <c r="M237" t="str">
        <f ca="1"/>
        <v>user</v>
      </c>
      <c r="N237" t="str">
        <f ca="1"/>
        <v>block</v>
      </c>
    </row>
    <row r="238" spans="1:14" x14ac:dyDescent="0.2">
      <c r="A238" t="str">
        <v>core_message</v>
      </c>
      <c r="B238" t="str">
        <v>core_message_confirm_contact_request</v>
      </c>
      <c r="C238" t="str">
        <v>moodle_mobile_app</v>
      </c>
      <c r="E238" t="str">
        <f ca="1"/>
        <v>core_message</v>
      </c>
      <c r="F238" t="str">
        <f ca="1"/>
        <v>core_message_confirm_contact_request</v>
      </c>
      <c r="G238" t="str">
        <f ca="1"/>
        <v>moodle_mobile_app</v>
      </c>
      <c r="I238" t="str">
        <f ca="1"/>
        <v>_confirm_contact_request</v>
      </c>
      <c r="J238">
        <f ca="1"/>
        <v>24</v>
      </c>
      <c r="K238" t="str">
        <f ca="1"/>
        <v>confirm_contact_request</v>
      </c>
      <c r="L238">
        <f ca="1"/>
        <v>8</v>
      </c>
      <c r="M238" t="str">
        <f ca="1"/>
        <v>contact_request</v>
      </c>
      <c r="N238" t="str">
        <f ca="1"/>
        <v>confirm</v>
      </c>
    </row>
    <row r="239" spans="1:14" x14ac:dyDescent="0.2">
      <c r="A239" t="str">
        <v>core_message</v>
      </c>
      <c r="B239" t="str">
        <v>core_message_create_contact_request</v>
      </c>
      <c r="C239" t="str">
        <v>moodle_mobile_app</v>
      </c>
      <c r="E239" t="str">
        <f ca="1"/>
        <v>core_message</v>
      </c>
      <c r="F239" t="str">
        <f ca="1"/>
        <v>core_message_create_contact_request</v>
      </c>
      <c r="G239" t="str">
        <f ca="1"/>
        <v>moodle_mobile_app</v>
      </c>
      <c r="I239" t="str">
        <f ca="1"/>
        <v>_create_contact_request</v>
      </c>
      <c r="J239">
        <f ca="1"/>
        <v>23</v>
      </c>
      <c r="K239" t="str">
        <f ca="1"/>
        <v>create_contact_request</v>
      </c>
      <c r="L239">
        <f ca="1"/>
        <v>7</v>
      </c>
      <c r="M239" t="str">
        <f ca="1"/>
        <v>contact_request</v>
      </c>
      <c r="N239" t="str">
        <f ca="1"/>
        <v>create</v>
      </c>
    </row>
    <row r="240" spans="1:14" x14ac:dyDescent="0.2">
      <c r="A240" t="str">
        <v>core_message</v>
      </c>
      <c r="B240" t="str">
        <v>core_message_create_contacts</v>
      </c>
      <c r="C240" t="str">
        <v>moodle_mobile_app</v>
      </c>
      <c r="E240" t="str">
        <f ca="1"/>
        <v>core_message</v>
      </c>
      <c r="F240" t="str">
        <f ca="1"/>
        <v>core_message_create_contacts</v>
      </c>
      <c r="G240" t="str">
        <f ca="1"/>
        <v>moodle_mobile_app</v>
      </c>
      <c r="I240" t="str">
        <f ca="1"/>
        <v>_create_contacts</v>
      </c>
      <c r="J240">
        <f ca="1"/>
        <v>16</v>
      </c>
      <c r="K240" t="str">
        <f ca="1"/>
        <v>create_contacts</v>
      </c>
      <c r="L240">
        <f ca="1"/>
        <v>7</v>
      </c>
      <c r="M240" t="str">
        <f ca="1"/>
        <v>contacts</v>
      </c>
      <c r="N240" t="str">
        <f ca="1"/>
        <v>create</v>
      </c>
    </row>
    <row r="241" spans="1:14" x14ac:dyDescent="0.2">
      <c r="A241" t="str">
        <v>core_message</v>
      </c>
      <c r="B241" t="str">
        <v>core_message_data_for_messagearea_contacts</v>
      </c>
      <c r="C241" t="str">
        <v>moodle_mobile_app</v>
      </c>
      <c r="E241" t="str">
        <f ca="1"/>
        <v>core_message</v>
      </c>
      <c r="F241" t="str">
        <f ca="1"/>
        <v>core_message_data_for_messagearea_contacts</v>
      </c>
      <c r="G241" t="str">
        <f ca="1"/>
        <v>moodle_mobile_app</v>
      </c>
      <c r="I241" t="str">
        <f ca="1"/>
        <v>_data_for_messagearea_contacts</v>
      </c>
      <c r="J241">
        <f ca="1"/>
        <v>30</v>
      </c>
      <c r="K241" t="str">
        <f ca="1"/>
        <v>data_for_messagearea_contacts</v>
      </c>
      <c r="L241">
        <f ca="1"/>
        <v>5</v>
      </c>
      <c r="M241" t="str">
        <f ca="1"/>
        <v>for_messagearea_contacts</v>
      </c>
      <c r="N241" t="str">
        <f ca="1"/>
        <v>data</v>
      </c>
    </row>
    <row r="242" spans="1:14" x14ac:dyDescent="0.2">
      <c r="A242" t="str">
        <v>core_message</v>
      </c>
      <c r="B242" t="str">
        <v>core_message_data_for_messagearea_conversations</v>
      </c>
      <c r="C242" t="str">
        <v>moodle_mobile_app</v>
      </c>
      <c r="E242" t="str">
        <f ca="1"/>
        <v>core_message</v>
      </c>
      <c r="F242" t="str">
        <f ca="1"/>
        <v>core_message_data_for_messagearea_conversations</v>
      </c>
      <c r="G242" t="str">
        <f ca="1"/>
        <v>moodle_mobile_app</v>
      </c>
      <c r="I242" t="str">
        <f ca="1"/>
        <v>_data_for_messagearea_conversations</v>
      </c>
      <c r="J242">
        <f ca="1"/>
        <v>35</v>
      </c>
      <c r="K242" t="str">
        <f ca="1"/>
        <v>data_for_messagearea_conversations</v>
      </c>
      <c r="L242">
        <f ca="1"/>
        <v>5</v>
      </c>
      <c r="M242" t="str">
        <f ca="1"/>
        <v>for_messagearea_conversations</v>
      </c>
      <c r="N242" t="str">
        <f ca="1"/>
        <v>data</v>
      </c>
    </row>
    <row r="243" spans="1:14" x14ac:dyDescent="0.2">
      <c r="A243" t="str">
        <v>core_message</v>
      </c>
      <c r="B243" t="str">
        <v>core_message_data_for_messagearea_get_most_recent_message</v>
      </c>
      <c r="C243">
        <v>0</v>
      </c>
      <c r="E243" t="str">
        <f ca="1"/>
        <v>core_message</v>
      </c>
      <c r="F243" t="str">
        <f ca="1"/>
        <v>core_message_data_for_messagearea_get_most_recent_message</v>
      </c>
      <c r="G243">
        <f ca="1"/>
        <v>0</v>
      </c>
      <c r="I243" t="str">
        <f ca="1"/>
        <v>_data_for_messagearea_get_most_recent_message</v>
      </c>
      <c r="J243">
        <f ca="1"/>
        <v>45</v>
      </c>
      <c r="K243" t="str">
        <f ca="1"/>
        <v>data_for_messagearea_get_most_recent_message</v>
      </c>
      <c r="L243">
        <f ca="1"/>
        <v>5</v>
      </c>
      <c r="M243" t="str">
        <f ca="1"/>
        <v>for_messagearea_get_most_recent_message</v>
      </c>
      <c r="N243" t="str">
        <f ca="1"/>
        <v>data</v>
      </c>
    </row>
    <row r="244" spans="1:14" x14ac:dyDescent="0.2">
      <c r="A244" t="str">
        <v>core_message</v>
      </c>
      <c r="B244" t="str">
        <v>core_message_data_for_messagearea_get_profile</v>
      </c>
      <c r="C244">
        <v>0</v>
      </c>
      <c r="E244" t="str">
        <f ca="1"/>
        <v>core_message</v>
      </c>
      <c r="F244" t="str">
        <f ca="1"/>
        <v>core_message_data_for_messagearea_get_profile</v>
      </c>
      <c r="G244">
        <f ca="1"/>
        <v>0</v>
      </c>
      <c r="I244" t="str">
        <f ca="1"/>
        <v>_data_for_messagearea_get_profile</v>
      </c>
      <c r="J244">
        <f ca="1"/>
        <v>33</v>
      </c>
      <c r="K244" t="str">
        <f ca="1"/>
        <v>data_for_messagearea_get_profile</v>
      </c>
      <c r="L244">
        <f ca="1"/>
        <v>5</v>
      </c>
      <c r="M244" t="str">
        <f ca="1"/>
        <v>for_messagearea_get_profile</v>
      </c>
      <c r="N244" t="str">
        <f ca="1"/>
        <v>data</v>
      </c>
    </row>
    <row r="245" spans="1:14" x14ac:dyDescent="0.2">
      <c r="A245" t="str">
        <v>core_message</v>
      </c>
      <c r="B245" t="str">
        <v>core_message_data_for_messagearea_messages</v>
      </c>
      <c r="C245" t="str">
        <v>moodle_mobile_app</v>
      </c>
      <c r="E245" t="str">
        <f ca="1"/>
        <v>core_message</v>
      </c>
      <c r="F245" t="str">
        <f ca="1"/>
        <v>core_message_data_for_messagearea_messages</v>
      </c>
      <c r="G245" t="str">
        <f ca="1"/>
        <v>moodle_mobile_app</v>
      </c>
      <c r="I245" t="str">
        <f ca="1"/>
        <v>_data_for_messagearea_messages</v>
      </c>
      <c r="J245">
        <f ca="1"/>
        <v>30</v>
      </c>
      <c r="K245" t="str">
        <f ca="1"/>
        <v>data_for_messagearea_messages</v>
      </c>
      <c r="L245">
        <f ca="1"/>
        <v>5</v>
      </c>
      <c r="M245" t="str">
        <f ca="1"/>
        <v>for_messagearea_messages</v>
      </c>
      <c r="N245" t="str">
        <f ca="1"/>
        <v>data</v>
      </c>
    </row>
    <row r="246" spans="1:14" x14ac:dyDescent="0.2">
      <c r="A246" t="str">
        <v>core_message</v>
      </c>
      <c r="B246" t="str">
        <v>core_message_data_for_messagearea_search_messages</v>
      </c>
      <c r="C246" t="str">
        <v>moodle_mobile_app</v>
      </c>
      <c r="E246" t="str">
        <f ca="1"/>
        <v>core_message</v>
      </c>
      <c r="F246" t="str">
        <f ca="1"/>
        <v>core_message_data_for_messagearea_search_messages</v>
      </c>
      <c r="G246" t="str">
        <f ca="1"/>
        <v>moodle_mobile_app</v>
      </c>
      <c r="I246" t="str">
        <f ca="1"/>
        <v>_data_for_messagearea_search_messages</v>
      </c>
      <c r="J246">
        <f ca="1"/>
        <v>37</v>
      </c>
      <c r="K246" t="str">
        <f ca="1"/>
        <v>data_for_messagearea_search_messages</v>
      </c>
      <c r="L246">
        <f ca="1"/>
        <v>5</v>
      </c>
      <c r="M246" t="str">
        <f ca="1"/>
        <v>for_messagearea_search_messages</v>
      </c>
      <c r="N246" t="str">
        <f ca="1"/>
        <v>data</v>
      </c>
    </row>
    <row r="247" spans="1:14" x14ac:dyDescent="0.2">
      <c r="A247" t="str">
        <v>core_message</v>
      </c>
      <c r="B247" t="str">
        <v>core_message_data_for_messagearea_search_users</v>
      </c>
      <c r="C247">
        <v>0</v>
      </c>
      <c r="E247" t="str">
        <f ca="1"/>
        <v>core_message</v>
      </c>
      <c r="F247" t="str">
        <f ca="1"/>
        <v>core_message_data_for_messagearea_search_users</v>
      </c>
      <c r="G247">
        <f ca="1"/>
        <v>0</v>
      </c>
      <c r="I247" t="str">
        <f ca="1"/>
        <v>_data_for_messagearea_search_users</v>
      </c>
      <c r="J247">
        <f ca="1"/>
        <v>34</v>
      </c>
      <c r="K247" t="str">
        <f ca="1"/>
        <v>data_for_messagearea_search_users</v>
      </c>
      <c r="L247">
        <f ca="1"/>
        <v>5</v>
      </c>
      <c r="M247" t="str">
        <f ca="1"/>
        <v>for_messagearea_search_users</v>
      </c>
      <c r="N247" t="str">
        <f ca="1"/>
        <v>data</v>
      </c>
    </row>
    <row r="248" spans="1:14" x14ac:dyDescent="0.2">
      <c r="A248" t="str">
        <v>core_message</v>
      </c>
      <c r="B248" t="str">
        <v>core_message_data_for_messagearea_search_users_in_course</v>
      </c>
      <c r="C248">
        <v>0</v>
      </c>
      <c r="E248" t="str">
        <f ca="1"/>
        <v>core_message</v>
      </c>
      <c r="F248" t="str">
        <f ca="1"/>
        <v>core_message_data_for_messagearea_search_users_in_course</v>
      </c>
      <c r="G248">
        <f ca="1"/>
        <v>0</v>
      </c>
      <c r="I248" t="str">
        <f ca="1"/>
        <v>_data_for_messagearea_search_users_in_course</v>
      </c>
      <c r="J248">
        <f ca="1"/>
        <v>44</v>
      </c>
      <c r="K248" t="str">
        <f ca="1"/>
        <v>data_for_messagearea_search_users_in_course</v>
      </c>
      <c r="L248">
        <f ca="1"/>
        <v>5</v>
      </c>
      <c r="M248" t="str">
        <f ca="1"/>
        <v>for_messagearea_search_users_in_course</v>
      </c>
      <c r="N248" t="str">
        <f ca="1"/>
        <v>data</v>
      </c>
    </row>
    <row r="249" spans="1:14" x14ac:dyDescent="0.2">
      <c r="A249" t="str">
        <v>core_message</v>
      </c>
      <c r="B249" t="str">
        <v>core_message_decline_contact_request</v>
      </c>
      <c r="C249" t="str">
        <v>moodle_mobile_app</v>
      </c>
      <c r="E249" t="str">
        <f ca="1"/>
        <v>core_message</v>
      </c>
      <c r="F249" t="str">
        <f ca="1"/>
        <v>core_message_decline_contact_request</v>
      </c>
      <c r="G249" t="str">
        <f ca="1"/>
        <v>moodle_mobile_app</v>
      </c>
      <c r="I249" t="str">
        <f ca="1"/>
        <v>_decline_contact_request</v>
      </c>
      <c r="J249">
        <f ca="1"/>
        <v>24</v>
      </c>
      <c r="K249" t="str">
        <f ca="1"/>
        <v>decline_contact_request</v>
      </c>
      <c r="L249">
        <f ca="1"/>
        <v>8</v>
      </c>
      <c r="M249" t="str">
        <f ca="1"/>
        <v>contact_request</v>
      </c>
      <c r="N249" t="str">
        <f ca="1"/>
        <v>decline</v>
      </c>
    </row>
    <row r="250" spans="1:14" x14ac:dyDescent="0.2">
      <c r="A250" t="str">
        <v>core_message</v>
      </c>
      <c r="B250" t="str">
        <v>core_message_delete_contacts</v>
      </c>
      <c r="C250" t="str">
        <v>moodle_mobile_app</v>
      </c>
      <c r="E250" t="str">
        <f ca="1"/>
        <v>core_message</v>
      </c>
      <c r="F250" t="str">
        <f ca="1"/>
        <v>core_message_delete_contacts</v>
      </c>
      <c r="G250" t="str">
        <f ca="1"/>
        <v>moodle_mobile_app</v>
      </c>
      <c r="I250" t="str">
        <f ca="1"/>
        <v>_delete_contacts</v>
      </c>
      <c r="J250">
        <f ca="1"/>
        <v>16</v>
      </c>
      <c r="K250" t="str">
        <f ca="1"/>
        <v>delete_contacts</v>
      </c>
      <c r="L250">
        <f ca="1"/>
        <v>7</v>
      </c>
      <c r="M250" t="str">
        <f ca="1"/>
        <v>contacts</v>
      </c>
      <c r="N250" t="str">
        <f ca="1"/>
        <v>delete</v>
      </c>
    </row>
    <row r="251" spans="1:14" x14ac:dyDescent="0.2">
      <c r="A251" t="str">
        <v>core_message</v>
      </c>
      <c r="B251" t="str">
        <v>core_message_delete_conversation</v>
      </c>
      <c r="C251" t="str">
        <v>moodle_mobile_app</v>
      </c>
      <c r="E251" t="str">
        <f ca="1"/>
        <v>core_message</v>
      </c>
      <c r="F251" t="str">
        <f ca="1"/>
        <v>core_message_delete_conversation</v>
      </c>
      <c r="G251" t="str">
        <f ca="1"/>
        <v>moodle_mobile_app</v>
      </c>
      <c r="I251" t="str">
        <f ca="1"/>
        <v>_delete_conversation</v>
      </c>
      <c r="J251">
        <f ca="1"/>
        <v>20</v>
      </c>
      <c r="K251" t="str">
        <f ca="1"/>
        <v>delete_conversation</v>
      </c>
      <c r="L251">
        <f ca="1"/>
        <v>7</v>
      </c>
      <c r="M251" t="str">
        <f ca="1"/>
        <v>conversation</v>
      </c>
      <c r="N251" t="str">
        <f ca="1"/>
        <v>delete</v>
      </c>
    </row>
    <row r="252" spans="1:14" x14ac:dyDescent="0.2">
      <c r="A252" t="str">
        <v>core_message</v>
      </c>
      <c r="B252" t="str">
        <v>core_message_delete_conversations_by_id</v>
      </c>
      <c r="C252" t="str">
        <v>moodle_mobile_app</v>
      </c>
      <c r="E252" t="str">
        <f ca="1"/>
        <v>core_message</v>
      </c>
      <c r="F252" t="str">
        <f ca="1"/>
        <v>core_message_delete_conversations_by_id</v>
      </c>
      <c r="G252" t="str">
        <f ca="1"/>
        <v>moodle_mobile_app</v>
      </c>
      <c r="I252" t="str">
        <f ca="1"/>
        <v>_delete_conversations_by_id</v>
      </c>
      <c r="J252">
        <f ca="1"/>
        <v>27</v>
      </c>
      <c r="K252" t="str">
        <f ca="1"/>
        <v>delete_conversations_by_id</v>
      </c>
      <c r="L252">
        <f ca="1"/>
        <v>7</v>
      </c>
      <c r="M252" t="str">
        <f ca="1"/>
        <v>conversations_by_id</v>
      </c>
      <c r="N252" t="str">
        <f ca="1"/>
        <v>delete</v>
      </c>
    </row>
    <row r="253" spans="1:14" x14ac:dyDescent="0.2">
      <c r="A253" t="str">
        <v>core_message</v>
      </c>
      <c r="B253" t="str">
        <v>core_message_delete_message</v>
      </c>
      <c r="C253" t="str">
        <v>moodle_mobile_app</v>
      </c>
      <c r="E253" t="str">
        <f ca="1"/>
        <v>core_message</v>
      </c>
      <c r="F253" t="str">
        <f ca="1"/>
        <v>core_message_delete_message</v>
      </c>
      <c r="G253" t="str">
        <f ca="1"/>
        <v>moodle_mobile_app</v>
      </c>
      <c r="I253" t="str">
        <f ca="1"/>
        <v>_delete_message</v>
      </c>
      <c r="J253">
        <f ca="1"/>
        <v>15</v>
      </c>
      <c r="K253" t="str">
        <f ca="1"/>
        <v>delete_message</v>
      </c>
      <c r="L253">
        <f ca="1"/>
        <v>7</v>
      </c>
      <c r="M253" t="str">
        <f ca="1"/>
        <v>message</v>
      </c>
      <c r="N253" t="str">
        <f ca="1"/>
        <v>delete</v>
      </c>
    </row>
    <row r="254" spans="1:14" x14ac:dyDescent="0.2">
      <c r="A254" t="str">
        <v>core_message</v>
      </c>
      <c r="B254" t="str">
        <v>core_message_delete_message_for_all_users</v>
      </c>
      <c r="C254" t="str">
        <v>moodle_mobile_app</v>
      </c>
      <c r="E254" t="str">
        <f ca="1"/>
        <v>core_message</v>
      </c>
      <c r="F254" t="str">
        <f ca="1"/>
        <v>core_message_delete_message_for_all_users</v>
      </c>
      <c r="G254" t="str">
        <f ca="1"/>
        <v>moodle_mobile_app</v>
      </c>
      <c r="I254" t="str">
        <f ca="1"/>
        <v>_delete_message_for_all_users</v>
      </c>
      <c r="J254">
        <f ca="1"/>
        <v>29</v>
      </c>
      <c r="K254" t="str">
        <f ca="1"/>
        <v>delete_message_for_all_users</v>
      </c>
      <c r="L254">
        <f ca="1"/>
        <v>7</v>
      </c>
      <c r="M254" t="str">
        <f ca="1"/>
        <v>message_for_all_users</v>
      </c>
      <c r="N254" t="str">
        <f ca="1"/>
        <v>delete</v>
      </c>
    </row>
    <row r="255" spans="1:14" x14ac:dyDescent="0.2">
      <c r="A255" t="str">
        <v>core_message</v>
      </c>
      <c r="B255" t="str">
        <v>core_message_get_blocked_users</v>
      </c>
      <c r="C255" t="str">
        <v>moodle_mobile_app</v>
      </c>
      <c r="E255" t="str">
        <f ca="1"/>
        <v>core_message</v>
      </c>
      <c r="F255" t="str">
        <f ca="1"/>
        <v>core_message_get_blocked_users</v>
      </c>
      <c r="G255" t="str">
        <f ca="1"/>
        <v>moodle_mobile_app</v>
      </c>
      <c r="I255" t="str">
        <f ca="1"/>
        <v>_get_blocked_users</v>
      </c>
      <c r="J255">
        <f ca="1"/>
        <v>18</v>
      </c>
      <c r="K255" t="str">
        <f ca="1"/>
        <v>get_blocked_users</v>
      </c>
      <c r="L255">
        <f ca="1"/>
        <v>4</v>
      </c>
      <c r="M255" t="str">
        <f ca="1"/>
        <v>blocked_users</v>
      </c>
      <c r="N255" t="str">
        <f ca="1"/>
        <v>get</v>
      </c>
    </row>
    <row r="256" spans="1:14" x14ac:dyDescent="0.2">
      <c r="A256" t="str">
        <v>core_message</v>
      </c>
      <c r="B256" t="str">
        <v>core_message_get_contact_requests</v>
      </c>
      <c r="C256" t="str">
        <v>moodle_mobile_app</v>
      </c>
      <c r="E256" t="str">
        <f ca="1"/>
        <v>core_message</v>
      </c>
      <c r="F256" t="str">
        <f ca="1"/>
        <v>core_message_get_contact_requests</v>
      </c>
      <c r="G256" t="str">
        <f ca="1"/>
        <v>moodle_mobile_app</v>
      </c>
      <c r="I256" t="str">
        <f ca="1"/>
        <v>_get_contact_requests</v>
      </c>
      <c r="J256">
        <f ca="1"/>
        <v>21</v>
      </c>
      <c r="K256" t="str">
        <f ca="1"/>
        <v>get_contact_requests</v>
      </c>
      <c r="L256">
        <f ca="1"/>
        <v>4</v>
      </c>
      <c r="M256" t="str">
        <f ca="1"/>
        <v>contact_requests</v>
      </c>
      <c r="N256" t="str">
        <f ca="1"/>
        <v>get</v>
      </c>
    </row>
    <row r="257" spans="1:14" x14ac:dyDescent="0.2">
      <c r="A257" t="str">
        <v>core_message</v>
      </c>
      <c r="B257" t="str">
        <v>core_message_get_contacts</v>
      </c>
      <c r="C257" t="str">
        <v>moodle_mobile_app</v>
      </c>
      <c r="E257" t="str">
        <f ca="1"/>
        <v>core_message</v>
      </c>
      <c r="F257" t="str">
        <f ca="1"/>
        <v>core_message_get_contacts</v>
      </c>
      <c r="G257" t="str">
        <f ca="1"/>
        <v>moodle_mobile_app</v>
      </c>
      <c r="I257" t="str">
        <f ca="1"/>
        <v>_get_contacts</v>
      </c>
      <c r="J257">
        <f ca="1"/>
        <v>13</v>
      </c>
      <c r="K257" t="str">
        <f ca="1"/>
        <v>get_contacts</v>
      </c>
      <c r="L257">
        <f ca="1"/>
        <v>4</v>
      </c>
      <c r="M257" t="str">
        <f ca="1"/>
        <v>contacts</v>
      </c>
      <c r="N257" t="str">
        <f ca="1"/>
        <v>get</v>
      </c>
    </row>
    <row r="258" spans="1:14" x14ac:dyDescent="0.2">
      <c r="A258" t="str">
        <v>core_message</v>
      </c>
      <c r="B258" t="str">
        <v>core_message_get_conversation</v>
      </c>
      <c r="C258" t="str">
        <v>moodle_mobile_app</v>
      </c>
      <c r="E258" t="str">
        <f ca="1"/>
        <v>core_message</v>
      </c>
      <c r="F258" t="str">
        <f ca="1"/>
        <v>core_message_get_conversation</v>
      </c>
      <c r="G258" t="str">
        <f ca="1"/>
        <v>moodle_mobile_app</v>
      </c>
      <c r="I258" t="str">
        <f ca="1"/>
        <v>_get_conversation</v>
      </c>
      <c r="J258">
        <f ca="1"/>
        <v>17</v>
      </c>
      <c r="K258" t="str">
        <f ca="1"/>
        <v>get_conversation</v>
      </c>
      <c r="L258">
        <f ca="1"/>
        <v>4</v>
      </c>
      <c r="M258" t="str">
        <f ca="1"/>
        <v>conversation</v>
      </c>
      <c r="N258" t="str">
        <f ca="1"/>
        <v>get</v>
      </c>
    </row>
    <row r="259" spans="1:14" x14ac:dyDescent="0.2">
      <c r="A259" t="str">
        <v>core_message</v>
      </c>
      <c r="B259" t="str">
        <v>core_message_get_conversation_between_users</v>
      </c>
      <c r="C259" t="str">
        <v>moodle_mobile_app</v>
      </c>
      <c r="E259" t="str">
        <f ca="1"/>
        <v>core_message</v>
      </c>
      <c r="F259" t="str">
        <f ca="1"/>
        <v>core_message_get_conversation_between_users</v>
      </c>
      <c r="G259" t="str">
        <f ca="1"/>
        <v>moodle_mobile_app</v>
      </c>
      <c r="I259" t="str">
        <f ca="1"/>
        <v>_get_conversation_between_users</v>
      </c>
      <c r="J259">
        <f ca="1"/>
        <v>31</v>
      </c>
      <c r="K259" t="str">
        <f ca="1"/>
        <v>get_conversation_between_users</v>
      </c>
      <c r="L259">
        <f ca="1"/>
        <v>4</v>
      </c>
      <c r="M259" t="str">
        <f ca="1"/>
        <v>conversation_between_users</v>
      </c>
      <c r="N259" t="str">
        <f ca="1"/>
        <v>get</v>
      </c>
    </row>
    <row r="260" spans="1:14" x14ac:dyDescent="0.2">
      <c r="A260" t="str">
        <v>core_message</v>
      </c>
      <c r="B260" t="str">
        <v>core_message_get_conversation_counts</v>
      </c>
      <c r="C260" t="str">
        <v>moodle_mobile_app</v>
      </c>
      <c r="E260" t="str">
        <f ca="1"/>
        <v>core_message</v>
      </c>
      <c r="F260" t="str">
        <f ca="1"/>
        <v>core_message_get_conversation_counts</v>
      </c>
      <c r="G260" t="str">
        <f ca="1"/>
        <v>moodle_mobile_app</v>
      </c>
      <c r="I260" t="str">
        <f ca="1"/>
        <v>_get_conversation_counts</v>
      </c>
      <c r="J260">
        <f ca="1"/>
        <v>24</v>
      </c>
      <c r="K260" t="str">
        <f ca="1"/>
        <v>get_conversation_counts</v>
      </c>
      <c r="L260">
        <f ca="1"/>
        <v>4</v>
      </c>
      <c r="M260" t="str">
        <f ca="1"/>
        <v>conversation_counts</v>
      </c>
      <c r="N260" t="str">
        <f ca="1"/>
        <v>get</v>
      </c>
    </row>
    <row r="261" spans="1:14" x14ac:dyDescent="0.2">
      <c r="A261" t="str">
        <v>core_message</v>
      </c>
      <c r="B261" t="str">
        <v>core_message_get_conversation_members</v>
      </c>
      <c r="C261" t="str">
        <v>moodle_mobile_app</v>
      </c>
      <c r="E261" t="str">
        <f ca="1"/>
        <v>core_message</v>
      </c>
      <c r="F261" t="str">
        <f ca="1"/>
        <v>core_message_get_conversation_members</v>
      </c>
      <c r="G261" t="str">
        <f ca="1"/>
        <v>moodle_mobile_app</v>
      </c>
      <c r="I261" t="str">
        <f ca="1"/>
        <v>_get_conversation_members</v>
      </c>
      <c r="J261">
        <f ca="1"/>
        <v>25</v>
      </c>
      <c r="K261" t="str">
        <f ca="1"/>
        <v>get_conversation_members</v>
      </c>
      <c r="L261">
        <f ca="1"/>
        <v>4</v>
      </c>
      <c r="M261" t="str">
        <f ca="1"/>
        <v>conversation_members</v>
      </c>
      <c r="N261" t="str">
        <f ca="1"/>
        <v>get</v>
      </c>
    </row>
    <row r="262" spans="1:14" x14ac:dyDescent="0.2">
      <c r="A262" t="str">
        <v>core_message</v>
      </c>
      <c r="B262" t="str">
        <v>core_message_get_conversation_messages</v>
      </c>
      <c r="C262" t="str">
        <v>moodle_mobile_app</v>
      </c>
      <c r="E262" t="str">
        <f ca="1"/>
        <v>core_message</v>
      </c>
      <c r="F262" t="str">
        <f ca="1"/>
        <v>core_message_get_conversation_messages</v>
      </c>
      <c r="G262" t="str">
        <f ca="1"/>
        <v>moodle_mobile_app</v>
      </c>
      <c r="I262" t="str">
        <f ca="1"/>
        <v>_get_conversation_messages</v>
      </c>
      <c r="J262">
        <f ca="1"/>
        <v>26</v>
      </c>
      <c r="K262" t="str">
        <f ca="1"/>
        <v>get_conversation_messages</v>
      </c>
      <c r="L262">
        <f ca="1"/>
        <v>4</v>
      </c>
      <c r="M262" t="str">
        <f ca="1"/>
        <v>conversation_messages</v>
      </c>
      <c r="N262" t="str">
        <f ca="1"/>
        <v>get</v>
      </c>
    </row>
    <row r="263" spans="1:14" x14ac:dyDescent="0.2">
      <c r="A263" t="str">
        <v>core_message</v>
      </c>
      <c r="B263" t="str">
        <v>core_message_get_conversations</v>
      </c>
      <c r="C263" t="str">
        <v>moodle_mobile_app</v>
      </c>
      <c r="E263" t="str">
        <f ca="1"/>
        <v>core_message</v>
      </c>
      <c r="F263" t="str">
        <f ca="1"/>
        <v>core_message_get_conversations</v>
      </c>
      <c r="G263" t="str">
        <f ca="1"/>
        <v>moodle_mobile_app</v>
      </c>
      <c r="I263" t="str">
        <f ca="1"/>
        <v>_get_conversations</v>
      </c>
      <c r="J263">
        <f ca="1"/>
        <v>18</v>
      </c>
      <c r="K263" t="str">
        <f ca="1"/>
        <v>get_conversations</v>
      </c>
      <c r="L263">
        <f ca="1"/>
        <v>4</v>
      </c>
      <c r="M263" t="str">
        <f ca="1"/>
        <v>conversations</v>
      </c>
      <c r="N263" t="str">
        <f ca="1"/>
        <v>get</v>
      </c>
    </row>
    <row r="264" spans="1:14" x14ac:dyDescent="0.2">
      <c r="A264" t="str">
        <v>core_message</v>
      </c>
      <c r="B264" t="str">
        <v>core_message_get_member_info</v>
      </c>
      <c r="C264" t="str">
        <v>moodle_mobile_app</v>
      </c>
      <c r="E264" t="str">
        <f ca="1"/>
        <v>core_message</v>
      </c>
      <c r="F264" t="str">
        <f ca="1"/>
        <v>core_message_get_member_info</v>
      </c>
      <c r="G264" t="str">
        <f ca="1"/>
        <v>moodle_mobile_app</v>
      </c>
      <c r="I264" t="str">
        <f ca="1"/>
        <v>_get_member_info</v>
      </c>
      <c r="J264">
        <f ca="1"/>
        <v>16</v>
      </c>
      <c r="K264" t="str">
        <f ca="1"/>
        <v>get_member_info</v>
      </c>
      <c r="L264">
        <f ca="1"/>
        <v>4</v>
      </c>
      <c r="M264" t="str">
        <f ca="1"/>
        <v>member_info</v>
      </c>
      <c r="N264" t="str">
        <f ca="1"/>
        <v>get</v>
      </c>
    </row>
    <row r="265" spans="1:14" x14ac:dyDescent="0.2">
      <c r="A265" t="str">
        <v>core_message</v>
      </c>
      <c r="B265" t="str">
        <v>core_message_get_message_processor</v>
      </c>
      <c r="C265">
        <v>0</v>
      </c>
      <c r="E265" t="str">
        <f ca="1"/>
        <v>core_message</v>
      </c>
      <c r="F265" t="str">
        <f ca="1"/>
        <v>core_message_get_message_processor</v>
      </c>
      <c r="G265">
        <f ca="1"/>
        <v>0</v>
      </c>
      <c r="I265" t="str">
        <f ca="1"/>
        <v>_get_message_processor</v>
      </c>
      <c r="J265">
        <f ca="1"/>
        <v>22</v>
      </c>
      <c r="K265" t="str">
        <f ca="1"/>
        <v>get_message_processor</v>
      </c>
      <c r="L265">
        <f ca="1"/>
        <v>4</v>
      </c>
      <c r="M265" t="str">
        <f ca="1"/>
        <v>message_processor</v>
      </c>
      <c r="N265" t="str">
        <f ca="1"/>
        <v>get</v>
      </c>
    </row>
    <row r="266" spans="1:14" x14ac:dyDescent="0.2">
      <c r="A266" t="str">
        <v>core_message</v>
      </c>
      <c r="B266" t="str">
        <v>core_message_get_messages</v>
      </c>
      <c r="C266" t="str">
        <v>moodle_mobile_app</v>
      </c>
      <c r="E266" t="str">
        <f ca="1"/>
        <v>core_message</v>
      </c>
      <c r="F266" t="str">
        <f ca="1"/>
        <v>core_message_get_messages</v>
      </c>
      <c r="G266" t="str">
        <f ca="1"/>
        <v>moodle_mobile_app</v>
      </c>
      <c r="I266" t="str">
        <f ca="1"/>
        <v>_get_messages</v>
      </c>
      <c r="J266">
        <f ca="1"/>
        <v>13</v>
      </c>
      <c r="K266" t="str">
        <f ca="1"/>
        <v>get_messages</v>
      </c>
      <c r="L266">
        <f ca="1"/>
        <v>4</v>
      </c>
      <c r="M266" t="str">
        <f ca="1"/>
        <v>messages</v>
      </c>
      <c r="N266" t="str">
        <f ca="1"/>
        <v>get</v>
      </c>
    </row>
    <row r="267" spans="1:14" x14ac:dyDescent="0.2">
      <c r="A267" t="str">
        <v>core_message</v>
      </c>
      <c r="B267" t="str">
        <v>core_message_get_received_contact_requests_count</v>
      </c>
      <c r="C267" t="str">
        <v>moodle_mobile_app</v>
      </c>
      <c r="E267" t="str">
        <f ca="1"/>
        <v>core_message</v>
      </c>
      <c r="F267" t="str">
        <f ca="1"/>
        <v>core_message_get_received_contact_requests_count</v>
      </c>
      <c r="G267" t="str">
        <f ca="1"/>
        <v>moodle_mobile_app</v>
      </c>
      <c r="I267" t="str">
        <f ca="1"/>
        <v>_get_received_contact_requests_count</v>
      </c>
      <c r="J267">
        <f ca="1"/>
        <v>36</v>
      </c>
      <c r="K267" t="str">
        <f ca="1"/>
        <v>get_received_contact_requests_count</v>
      </c>
      <c r="L267">
        <f ca="1"/>
        <v>4</v>
      </c>
      <c r="M267" t="str">
        <f ca="1"/>
        <v>received_contact_requests_count</v>
      </c>
      <c r="N267" t="str">
        <f ca="1"/>
        <v>get</v>
      </c>
    </row>
    <row r="268" spans="1:14" x14ac:dyDescent="0.2">
      <c r="A268" t="str">
        <v>core_message</v>
      </c>
      <c r="B268" t="str">
        <v>core_message_get_self_conversation</v>
      </c>
      <c r="C268" t="str">
        <v>moodle_mobile_app</v>
      </c>
      <c r="E268" t="str">
        <f ca="1"/>
        <v>core_message</v>
      </c>
      <c r="F268" t="str">
        <f ca="1"/>
        <v>core_message_get_self_conversation</v>
      </c>
      <c r="G268" t="str">
        <f ca="1"/>
        <v>moodle_mobile_app</v>
      </c>
      <c r="I268" t="str">
        <f ca="1"/>
        <v>_get_self_conversation</v>
      </c>
      <c r="J268">
        <f ca="1"/>
        <v>22</v>
      </c>
      <c r="K268" t="str">
        <f ca="1"/>
        <v>get_self_conversation</v>
      </c>
      <c r="L268">
        <f ca="1"/>
        <v>4</v>
      </c>
      <c r="M268" t="str">
        <f ca="1"/>
        <v>self_conversation</v>
      </c>
      <c r="N268" t="str">
        <f ca="1"/>
        <v>get</v>
      </c>
    </row>
    <row r="269" spans="1:14" x14ac:dyDescent="0.2">
      <c r="A269" t="str">
        <v>core_message</v>
      </c>
      <c r="B269" t="str">
        <v>core_message_get_unread_conversations_count</v>
      </c>
      <c r="C269" t="str">
        <v>moodle_mobile_app</v>
      </c>
      <c r="E269" t="str">
        <f ca="1"/>
        <v>core_message</v>
      </c>
      <c r="F269" t="str">
        <f ca="1"/>
        <v>core_message_get_unread_conversations_count</v>
      </c>
      <c r="G269" t="str">
        <f ca="1"/>
        <v>moodle_mobile_app</v>
      </c>
      <c r="I269" t="str">
        <f ca="1"/>
        <v>_get_unread_conversations_count</v>
      </c>
      <c r="J269">
        <f ca="1"/>
        <v>31</v>
      </c>
      <c r="K269" t="str">
        <f ca="1"/>
        <v>get_unread_conversations_count</v>
      </c>
      <c r="L269">
        <f ca="1"/>
        <v>4</v>
      </c>
      <c r="M269" t="str">
        <f ca="1"/>
        <v>unread_conversations_count</v>
      </c>
      <c r="N269" t="str">
        <f ca="1"/>
        <v>get</v>
      </c>
    </row>
    <row r="270" spans="1:14" x14ac:dyDescent="0.2">
      <c r="A270" t="str">
        <v>core_message</v>
      </c>
      <c r="B270" t="str">
        <v>core_message_get_user_contacts</v>
      </c>
      <c r="C270" t="str">
        <v>moodle_mobile_app</v>
      </c>
      <c r="E270" t="str">
        <f ca="1"/>
        <v>core_message</v>
      </c>
      <c r="F270" t="str">
        <f ca="1"/>
        <v>core_message_get_user_contacts</v>
      </c>
      <c r="G270" t="str">
        <f ca="1"/>
        <v>moodle_mobile_app</v>
      </c>
      <c r="I270" t="str">
        <f ca="1"/>
        <v>_get_user_contacts</v>
      </c>
      <c r="J270">
        <f ca="1"/>
        <v>18</v>
      </c>
      <c r="K270" t="str">
        <f ca="1"/>
        <v>get_user_contacts</v>
      </c>
      <c r="L270">
        <f ca="1"/>
        <v>4</v>
      </c>
      <c r="M270" t="str">
        <f ca="1"/>
        <v>user_contacts</v>
      </c>
      <c r="N270" t="str">
        <f ca="1"/>
        <v>get</v>
      </c>
    </row>
    <row r="271" spans="1:14" x14ac:dyDescent="0.2">
      <c r="A271" t="str">
        <v>core_message</v>
      </c>
      <c r="B271" t="str">
        <v>core_message_get_user_message_preferences</v>
      </c>
      <c r="C271" t="str">
        <v>moodle_mobile_app</v>
      </c>
      <c r="E271" t="str">
        <f ca="1"/>
        <v>core_message</v>
      </c>
      <c r="F271" t="str">
        <f ca="1"/>
        <v>core_message_get_user_message_preferences</v>
      </c>
      <c r="G271" t="str">
        <f ca="1"/>
        <v>moodle_mobile_app</v>
      </c>
      <c r="I271" t="str">
        <f ca="1"/>
        <v>_get_user_message_preferences</v>
      </c>
      <c r="J271">
        <f ca="1"/>
        <v>29</v>
      </c>
      <c r="K271" t="str">
        <f ca="1"/>
        <v>get_user_message_preferences</v>
      </c>
      <c r="L271">
        <f ca="1"/>
        <v>4</v>
      </c>
      <c r="M271" t="str">
        <f ca="1"/>
        <v>user_message_preferences</v>
      </c>
      <c r="N271" t="str">
        <f ca="1"/>
        <v>get</v>
      </c>
    </row>
    <row r="272" spans="1:14" x14ac:dyDescent="0.2">
      <c r="A272" t="str">
        <v>core_message</v>
      </c>
      <c r="B272" t="str">
        <v>core_message_get_user_notification_preferences</v>
      </c>
      <c r="C272" t="str">
        <v>moodle_mobile_app</v>
      </c>
      <c r="E272" t="str">
        <f ca="1"/>
        <v>core_message</v>
      </c>
      <c r="F272" t="str">
        <f ca="1"/>
        <v>core_message_get_user_notification_preferences</v>
      </c>
      <c r="G272" t="str">
        <f ca="1"/>
        <v>moodle_mobile_app</v>
      </c>
      <c r="I272" t="str">
        <f ca="1"/>
        <v>_get_user_notification_preferences</v>
      </c>
      <c r="J272">
        <f ca="1"/>
        <v>34</v>
      </c>
      <c r="K272" t="str">
        <f ca="1"/>
        <v>get_user_notification_preferences</v>
      </c>
      <c r="L272">
        <f ca="1"/>
        <v>4</v>
      </c>
      <c r="M272" t="str">
        <f ca="1"/>
        <v>user_notification_preferences</v>
      </c>
      <c r="N272" t="str">
        <f ca="1"/>
        <v>get</v>
      </c>
    </row>
    <row r="273" spans="1:14" x14ac:dyDescent="0.2">
      <c r="A273" t="str">
        <v>core_message</v>
      </c>
      <c r="B273" t="str">
        <v>core_message_mark_all_conversation_messages_as_read</v>
      </c>
      <c r="C273" t="str">
        <v>moodle_mobile_app</v>
      </c>
      <c r="E273" t="str">
        <f ca="1"/>
        <v>core_message</v>
      </c>
      <c r="F273" t="str">
        <f ca="1"/>
        <v>core_message_mark_all_conversation_messages_as_read</v>
      </c>
      <c r="G273" t="str">
        <f ca="1"/>
        <v>moodle_mobile_app</v>
      </c>
      <c r="I273" t="str">
        <f ca="1"/>
        <v>_mark_all_conversation_messages_as_read</v>
      </c>
      <c r="J273">
        <f ca="1"/>
        <v>39</v>
      </c>
      <c r="K273" t="str">
        <f ca="1"/>
        <v>mark_all_conversation_messages_as_read</v>
      </c>
      <c r="L273">
        <f ca="1"/>
        <v>5</v>
      </c>
      <c r="M273" t="str">
        <f ca="1"/>
        <v>all_conversation_messages_as_read</v>
      </c>
      <c r="N273" t="str">
        <f ca="1"/>
        <v>mark</v>
      </c>
    </row>
    <row r="274" spans="1:14" x14ac:dyDescent="0.2">
      <c r="A274" t="str">
        <v>core_message</v>
      </c>
      <c r="B274" t="str">
        <v>core_message_mark_all_messages_as_read</v>
      </c>
      <c r="C274" t="str">
        <v>moodle_mobile_app</v>
      </c>
      <c r="E274" t="str">
        <f ca="1"/>
        <v>core_message</v>
      </c>
      <c r="F274" t="str">
        <f ca="1"/>
        <v>core_message_mark_all_messages_as_read</v>
      </c>
      <c r="G274" t="str">
        <f ca="1"/>
        <v>moodle_mobile_app</v>
      </c>
      <c r="I274" t="str">
        <f ca="1"/>
        <v>_mark_all_messages_as_read</v>
      </c>
      <c r="J274">
        <f ca="1"/>
        <v>26</v>
      </c>
      <c r="K274" t="str">
        <f ca="1"/>
        <v>mark_all_messages_as_read</v>
      </c>
      <c r="L274">
        <f ca="1"/>
        <v>5</v>
      </c>
      <c r="M274" t="str">
        <f ca="1"/>
        <v>all_messages_as_read</v>
      </c>
      <c r="N274" t="str">
        <f ca="1"/>
        <v>mark</v>
      </c>
    </row>
    <row r="275" spans="1:14" x14ac:dyDescent="0.2">
      <c r="A275" t="str">
        <v>core_message</v>
      </c>
      <c r="B275" t="str">
        <v>core_message_mark_all_notifications_as_read</v>
      </c>
      <c r="C275" t="str">
        <v>moodle_mobile_app</v>
      </c>
      <c r="E275" t="str">
        <f ca="1"/>
        <v>core_message</v>
      </c>
      <c r="F275" t="str">
        <f ca="1"/>
        <v>core_message_mark_all_notifications_as_read</v>
      </c>
      <c r="G275" t="str">
        <f ca="1"/>
        <v>moodle_mobile_app</v>
      </c>
      <c r="I275" t="str">
        <f ca="1"/>
        <v>_mark_all_notifications_as_read</v>
      </c>
      <c r="J275">
        <f ca="1"/>
        <v>31</v>
      </c>
      <c r="K275" t="str">
        <f ca="1"/>
        <v>mark_all_notifications_as_read</v>
      </c>
      <c r="L275">
        <f ca="1"/>
        <v>5</v>
      </c>
      <c r="M275" t="str">
        <f ca="1"/>
        <v>all_notifications_as_read</v>
      </c>
      <c r="N275" t="str">
        <f ca="1"/>
        <v>mark</v>
      </c>
    </row>
    <row r="276" spans="1:14" x14ac:dyDescent="0.2">
      <c r="A276" t="str">
        <v>core_message</v>
      </c>
      <c r="B276" t="str">
        <v>core_message_mark_message_read</v>
      </c>
      <c r="C276" t="str">
        <v>moodle_mobile_app</v>
      </c>
      <c r="E276" t="str">
        <f ca="1"/>
        <v>core_message</v>
      </c>
      <c r="F276" t="str">
        <f ca="1"/>
        <v>core_message_mark_message_read</v>
      </c>
      <c r="G276" t="str">
        <f ca="1"/>
        <v>moodle_mobile_app</v>
      </c>
      <c r="I276" t="str">
        <f ca="1"/>
        <v>_mark_message_read</v>
      </c>
      <c r="J276">
        <f ca="1"/>
        <v>18</v>
      </c>
      <c r="K276" t="str">
        <f ca="1"/>
        <v>mark_message_read</v>
      </c>
      <c r="L276">
        <f ca="1"/>
        <v>5</v>
      </c>
      <c r="M276" t="str">
        <f ca="1"/>
        <v>message_read</v>
      </c>
      <c r="N276" t="str">
        <f ca="1"/>
        <v>mark</v>
      </c>
    </row>
    <row r="277" spans="1:14" x14ac:dyDescent="0.2">
      <c r="A277" t="str">
        <v>core_message</v>
      </c>
      <c r="B277" t="str">
        <v>core_message_mark_notification_read</v>
      </c>
      <c r="C277" t="str">
        <v>moodle_mobile_app</v>
      </c>
      <c r="E277" t="str">
        <f ca="1"/>
        <v>core_message</v>
      </c>
      <c r="F277" t="str">
        <f ca="1"/>
        <v>core_message_mark_notification_read</v>
      </c>
      <c r="G277" t="str">
        <f ca="1"/>
        <v>moodle_mobile_app</v>
      </c>
      <c r="I277" t="str">
        <f ca="1"/>
        <v>_mark_notification_read</v>
      </c>
      <c r="J277">
        <f ca="1"/>
        <v>23</v>
      </c>
      <c r="K277" t="str">
        <f ca="1"/>
        <v>mark_notification_read</v>
      </c>
      <c r="L277">
        <f ca="1"/>
        <v>5</v>
      </c>
      <c r="M277" t="str">
        <f ca="1"/>
        <v>notification_read</v>
      </c>
      <c r="N277" t="str">
        <f ca="1"/>
        <v>mark</v>
      </c>
    </row>
    <row r="278" spans="1:14" x14ac:dyDescent="0.2">
      <c r="A278" t="str">
        <v>core_message</v>
      </c>
      <c r="B278" t="str">
        <v>core_message_message_processor_config_form</v>
      </c>
      <c r="C278" t="str">
        <v>moodle_mobile_app</v>
      </c>
      <c r="E278" t="str">
        <f ca="1"/>
        <v>core_message</v>
      </c>
      <c r="F278" t="str">
        <f ca="1"/>
        <v>core_message_message_processor_config_form</v>
      </c>
      <c r="G278" t="str">
        <f ca="1"/>
        <v>moodle_mobile_app</v>
      </c>
      <c r="I278" t="str">
        <f ca="1"/>
        <v>_message_processor_config_form</v>
      </c>
      <c r="J278">
        <f ca="1"/>
        <v>30</v>
      </c>
      <c r="K278" t="str">
        <f ca="1"/>
        <v>message_processor_config_form</v>
      </c>
      <c r="L278">
        <f ca="1"/>
        <v>8</v>
      </c>
      <c r="M278" t="str">
        <f ca="1"/>
        <v>processor_config_form</v>
      </c>
      <c r="N278" t="str">
        <f ca="1"/>
        <v>message</v>
      </c>
    </row>
    <row r="279" spans="1:14" x14ac:dyDescent="0.2">
      <c r="A279" t="str">
        <v>core_message</v>
      </c>
      <c r="B279" t="str">
        <v>core_message_message_search_users</v>
      </c>
      <c r="C279" t="str">
        <v>moodle_mobile_app</v>
      </c>
      <c r="E279" t="str">
        <f ca="1"/>
        <v>core_message</v>
      </c>
      <c r="F279" t="str">
        <f ca="1"/>
        <v>core_message_message_search_users</v>
      </c>
      <c r="G279" t="str">
        <f ca="1"/>
        <v>moodle_mobile_app</v>
      </c>
      <c r="I279" t="str">
        <f ca="1"/>
        <v>_message_search_users</v>
      </c>
      <c r="J279">
        <f ca="1"/>
        <v>21</v>
      </c>
      <c r="K279" t="str">
        <f ca="1"/>
        <v>message_search_users</v>
      </c>
      <c r="L279">
        <f ca="1"/>
        <v>8</v>
      </c>
      <c r="M279" t="str">
        <f ca="1"/>
        <v>search_users</v>
      </c>
      <c r="N279" t="str">
        <f ca="1"/>
        <v>message</v>
      </c>
    </row>
    <row r="280" spans="1:14" x14ac:dyDescent="0.2">
      <c r="A280" t="str">
        <v>core_message</v>
      </c>
      <c r="B280" t="str">
        <v>core_message_mute_conversations</v>
      </c>
      <c r="C280" t="str">
        <v>moodle_mobile_app</v>
      </c>
      <c r="E280" t="str">
        <f ca="1"/>
        <v>core_message</v>
      </c>
      <c r="F280" t="str">
        <f ca="1"/>
        <v>core_message_mute_conversations</v>
      </c>
      <c r="G280" t="str">
        <f ca="1"/>
        <v>moodle_mobile_app</v>
      </c>
      <c r="I280" t="str">
        <f ca="1"/>
        <v>_mute_conversations</v>
      </c>
      <c r="J280">
        <f ca="1"/>
        <v>19</v>
      </c>
      <c r="K280" t="str">
        <f ca="1"/>
        <v>mute_conversations</v>
      </c>
      <c r="L280">
        <f ca="1"/>
        <v>5</v>
      </c>
      <c r="M280" t="str">
        <f ca="1"/>
        <v>conversations</v>
      </c>
      <c r="N280" t="str">
        <f ca="1"/>
        <v>mute</v>
      </c>
    </row>
    <row r="281" spans="1:14" x14ac:dyDescent="0.2">
      <c r="A281" t="str">
        <v>core_message</v>
      </c>
      <c r="B281" t="str">
        <v>core_message_search_contacts</v>
      </c>
      <c r="C281" t="str">
        <v>moodle_mobile_app</v>
      </c>
      <c r="E281" t="str">
        <f ca="1"/>
        <v>core_message</v>
      </c>
      <c r="F281" t="str">
        <f ca="1"/>
        <v>core_message_search_contacts</v>
      </c>
      <c r="G281" t="str">
        <f ca="1"/>
        <v>moodle_mobile_app</v>
      </c>
      <c r="I281" t="str">
        <f ca="1"/>
        <v>_search_contacts</v>
      </c>
      <c r="J281">
        <f ca="1"/>
        <v>16</v>
      </c>
      <c r="K281" t="str">
        <f ca="1"/>
        <v>search_contacts</v>
      </c>
      <c r="L281">
        <f ca="1"/>
        <v>7</v>
      </c>
      <c r="M281" t="str">
        <f ca="1"/>
        <v>contacts</v>
      </c>
      <c r="N281" t="str">
        <f ca="1"/>
        <v>search</v>
      </c>
    </row>
    <row r="282" spans="1:14" x14ac:dyDescent="0.2">
      <c r="A282" t="str">
        <v>core_message</v>
      </c>
      <c r="B282" t="str">
        <v>core_message_send_instant_messages</v>
      </c>
      <c r="C282" t="str">
        <v>moodle_mobile_app</v>
      </c>
      <c r="E282" t="str">
        <f ca="1"/>
        <v>core_message</v>
      </c>
      <c r="F282" t="str">
        <f ca="1"/>
        <v>core_message_send_instant_messages</v>
      </c>
      <c r="G282" t="str">
        <f ca="1"/>
        <v>moodle_mobile_app</v>
      </c>
      <c r="I282" t="str">
        <f ca="1"/>
        <v>_send_instant_messages</v>
      </c>
      <c r="J282">
        <f ca="1"/>
        <v>22</v>
      </c>
      <c r="K282" t="str">
        <f ca="1"/>
        <v>send_instant_messages</v>
      </c>
      <c r="L282">
        <f ca="1"/>
        <v>5</v>
      </c>
      <c r="M282" t="str">
        <f ca="1"/>
        <v>instant_messages</v>
      </c>
      <c r="N282" t="str">
        <f ca="1"/>
        <v>send</v>
      </c>
    </row>
    <row r="283" spans="1:14" x14ac:dyDescent="0.2">
      <c r="A283" t="str">
        <v>core_message</v>
      </c>
      <c r="B283" t="str">
        <v>core_message_send_messages_to_conversation</v>
      </c>
      <c r="C283" t="str">
        <v>moodle_mobile_app</v>
      </c>
      <c r="E283" t="str">
        <f ca="1"/>
        <v>core_message</v>
      </c>
      <c r="F283" t="str">
        <f ca="1"/>
        <v>core_message_send_messages_to_conversation</v>
      </c>
      <c r="G283" t="str">
        <f ca="1"/>
        <v>moodle_mobile_app</v>
      </c>
      <c r="I283" t="str">
        <f ca="1"/>
        <v>_send_messages_to_conversation</v>
      </c>
      <c r="J283">
        <f ca="1"/>
        <v>30</v>
      </c>
      <c r="K283" t="str">
        <f ca="1"/>
        <v>send_messages_to_conversation</v>
      </c>
      <c r="L283">
        <f ca="1"/>
        <v>5</v>
      </c>
      <c r="M283" t="str">
        <f ca="1"/>
        <v>messages_to_conversation</v>
      </c>
      <c r="N283" t="str">
        <f ca="1"/>
        <v>send</v>
      </c>
    </row>
    <row r="284" spans="1:14" x14ac:dyDescent="0.2">
      <c r="A284" t="str">
        <v>core_message</v>
      </c>
      <c r="B284" t="str">
        <v>core_message_set_favourite_conversations</v>
      </c>
      <c r="C284" t="str">
        <v>moodle_mobile_app</v>
      </c>
      <c r="E284" t="str">
        <f ca="1"/>
        <v>core_message</v>
      </c>
      <c r="F284" t="str">
        <f ca="1"/>
        <v>core_message_set_favourite_conversations</v>
      </c>
      <c r="G284" t="str">
        <f ca="1"/>
        <v>moodle_mobile_app</v>
      </c>
      <c r="I284" t="str">
        <f ca="1"/>
        <v>_set_favourite_conversations</v>
      </c>
      <c r="J284">
        <f ca="1"/>
        <v>28</v>
      </c>
      <c r="K284" t="str">
        <f ca="1"/>
        <v>set_favourite_conversations</v>
      </c>
      <c r="L284">
        <f ca="1"/>
        <v>4</v>
      </c>
      <c r="M284" t="str">
        <f ca="1"/>
        <v>favourite_conversations</v>
      </c>
      <c r="N284" t="str">
        <f ca="1"/>
        <v>set</v>
      </c>
    </row>
    <row r="285" spans="1:14" x14ac:dyDescent="0.2">
      <c r="A285" t="str">
        <v>core_message</v>
      </c>
      <c r="B285" t="str">
        <v>core_message_unblock_contacts</v>
      </c>
      <c r="C285" t="str">
        <v>moodle_mobile_app</v>
      </c>
      <c r="E285" t="str">
        <f ca="1"/>
        <v>core_message</v>
      </c>
      <c r="F285" t="str">
        <f ca="1"/>
        <v>core_message_unblock_contacts</v>
      </c>
      <c r="G285" t="str">
        <f ca="1"/>
        <v>moodle_mobile_app</v>
      </c>
      <c r="I285" t="str">
        <f ca="1"/>
        <v>_unblock_contacts</v>
      </c>
      <c r="J285">
        <f ca="1"/>
        <v>17</v>
      </c>
      <c r="K285" t="str">
        <f ca="1"/>
        <v>unblock_contacts</v>
      </c>
      <c r="L285">
        <f ca="1"/>
        <v>8</v>
      </c>
      <c r="M285" t="str">
        <f ca="1"/>
        <v>contacts</v>
      </c>
      <c r="N285" t="str">
        <f ca="1"/>
        <v>unblock</v>
      </c>
    </row>
    <row r="286" spans="1:14" x14ac:dyDescent="0.2">
      <c r="A286" t="str">
        <v>core_message</v>
      </c>
      <c r="B286" t="str">
        <v>core_message_unblock_user</v>
      </c>
      <c r="C286" t="str">
        <v>moodle_mobile_app</v>
      </c>
      <c r="E286" t="str">
        <f ca="1"/>
        <v>core_message</v>
      </c>
      <c r="F286" t="str">
        <f ca="1"/>
        <v>core_message_unblock_user</v>
      </c>
      <c r="G286" t="str">
        <f ca="1"/>
        <v>moodle_mobile_app</v>
      </c>
      <c r="I286" t="str">
        <f ca="1"/>
        <v>_unblock_user</v>
      </c>
      <c r="J286">
        <f ca="1"/>
        <v>13</v>
      </c>
      <c r="K286" t="str">
        <f ca="1"/>
        <v>unblock_user</v>
      </c>
      <c r="L286">
        <f ca="1"/>
        <v>8</v>
      </c>
      <c r="M286" t="str">
        <f ca="1"/>
        <v>user</v>
      </c>
      <c r="N286" t="str">
        <f ca="1"/>
        <v>unblock</v>
      </c>
    </row>
    <row r="287" spans="1:14" x14ac:dyDescent="0.2">
      <c r="A287" t="str">
        <v>core_message</v>
      </c>
      <c r="B287" t="str">
        <v>core_message_unmute_conversations</v>
      </c>
      <c r="C287" t="str">
        <v>moodle_mobile_app</v>
      </c>
      <c r="E287" t="str">
        <f ca="1"/>
        <v>core_message</v>
      </c>
      <c r="F287" t="str">
        <f ca="1"/>
        <v>core_message_unmute_conversations</v>
      </c>
      <c r="G287" t="str">
        <f ca="1"/>
        <v>moodle_mobile_app</v>
      </c>
      <c r="I287" t="str">
        <f ca="1"/>
        <v>_unmute_conversations</v>
      </c>
      <c r="J287">
        <f ca="1"/>
        <v>21</v>
      </c>
      <c r="K287" t="str">
        <f ca="1"/>
        <v>unmute_conversations</v>
      </c>
      <c r="L287">
        <f ca="1"/>
        <v>7</v>
      </c>
      <c r="M287" t="str">
        <f ca="1"/>
        <v>conversations</v>
      </c>
      <c r="N287" t="str">
        <f ca="1"/>
        <v>unmute</v>
      </c>
    </row>
    <row r="288" spans="1:14" x14ac:dyDescent="0.2">
      <c r="A288" t="str">
        <v>core_message</v>
      </c>
      <c r="B288" t="str">
        <v>core_message_unset_favourite_conversations</v>
      </c>
      <c r="C288" t="str">
        <v>moodle_mobile_app</v>
      </c>
      <c r="E288" t="str">
        <f ca="1"/>
        <v>core_message</v>
      </c>
      <c r="F288" t="str">
        <f ca="1"/>
        <v>core_message_unset_favourite_conversations</v>
      </c>
      <c r="G288" t="str">
        <f ca="1"/>
        <v>moodle_mobile_app</v>
      </c>
      <c r="I288" t="str">
        <f ca="1"/>
        <v>_unset_favourite_conversations</v>
      </c>
      <c r="J288">
        <f ca="1"/>
        <v>30</v>
      </c>
      <c r="K288" t="str">
        <f ca="1"/>
        <v>unset_favourite_conversations</v>
      </c>
      <c r="L288">
        <f ca="1"/>
        <v>6</v>
      </c>
      <c r="M288" t="str">
        <f ca="1"/>
        <v>favourite_conversations</v>
      </c>
      <c r="N288" t="str">
        <f ca="1"/>
        <v>unset</v>
      </c>
    </row>
    <row r="289" spans="1:14" x14ac:dyDescent="0.2">
      <c r="A289" t="str">
        <v>core_notes</v>
      </c>
      <c r="B289" t="str">
        <v>core_notes_create_notes</v>
      </c>
      <c r="C289" t="str">
        <v>moodle_mobile_app</v>
      </c>
      <c r="E289" t="str">
        <f ca="1"/>
        <v>core_notes</v>
      </c>
      <c r="F289" t="str">
        <f ca="1"/>
        <v>core_notes_create_notes</v>
      </c>
      <c r="G289" t="str">
        <f ca="1"/>
        <v>moodle_mobile_app</v>
      </c>
      <c r="I289" t="str">
        <f ca="1"/>
        <v>_create_notes</v>
      </c>
      <c r="J289">
        <f ca="1"/>
        <v>13</v>
      </c>
      <c r="K289" t="str">
        <f ca="1"/>
        <v>create_notes</v>
      </c>
      <c r="L289">
        <f ca="1"/>
        <v>7</v>
      </c>
      <c r="M289" t="str">
        <f ca="1"/>
        <v>notes</v>
      </c>
      <c r="N289" t="str">
        <f ca="1"/>
        <v>create</v>
      </c>
    </row>
    <row r="290" spans="1:14" x14ac:dyDescent="0.2">
      <c r="A290" t="str">
        <v>core_notes</v>
      </c>
      <c r="B290" t="str">
        <v>core_notes_delete_notes</v>
      </c>
      <c r="C290" t="str">
        <v>moodle_mobile_app</v>
      </c>
      <c r="E290" t="str">
        <f ca="1"/>
        <v>core_notes</v>
      </c>
      <c r="F290" t="str">
        <f ca="1"/>
        <v>core_notes_delete_notes</v>
      </c>
      <c r="G290" t="str">
        <f ca="1"/>
        <v>moodle_mobile_app</v>
      </c>
      <c r="I290" t="str">
        <f ca="1"/>
        <v>_delete_notes</v>
      </c>
      <c r="J290">
        <f ca="1"/>
        <v>13</v>
      </c>
      <c r="K290" t="str">
        <f ca="1"/>
        <v>delete_notes</v>
      </c>
      <c r="L290">
        <f ca="1"/>
        <v>7</v>
      </c>
      <c r="M290" t="str">
        <f ca="1"/>
        <v>notes</v>
      </c>
      <c r="N290" t="str">
        <f ca="1"/>
        <v>delete</v>
      </c>
    </row>
    <row r="291" spans="1:14" x14ac:dyDescent="0.2">
      <c r="A291" t="str">
        <v>core_notes</v>
      </c>
      <c r="B291" t="str">
        <v>core_notes_get_course_notes</v>
      </c>
      <c r="C291" t="str">
        <v>moodle_mobile_app</v>
      </c>
      <c r="E291" t="str">
        <f ca="1"/>
        <v>core_notes</v>
      </c>
      <c r="F291" t="str">
        <f ca="1"/>
        <v>core_notes_get_course_notes</v>
      </c>
      <c r="G291" t="str">
        <f ca="1"/>
        <v>moodle_mobile_app</v>
      </c>
      <c r="I291" t="str">
        <f ca="1"/>
        <v>_get_course_notes</v>
      </c>
      <c r="J291">
        <f ca="1"/>
        <v>17</v>
      </c>
      <c r="K291" t="str">
        <f ca="1"/>
        <v>get_course_notes</v>
      </c>
      <c r="L291">
        <f ca="1"/>
        <v>4</v>
      </c>
      <c r="M291" t="str">
        <f ca="1"/>
        <v>course_notes</v>
      </c>
      <c r="N291" t="str">
        <f ca="1"/>
        <v>get</v>
      </c>
    </row>
    <row r="292" spans="1:14" x14ac:dyDescent="0.2">
      <c r="A292" t="str">
        <v>core_notes</v>
      </c>
      <c r="B292" t="str">
        <v>core_notes_get_notes</v>
      </c>
      <c r="C292">
        <v>0</v>
      </c>
      <c r="E292" t="str">
        <f ca="1"/>
        <v>core_notes</v>
      </c>
      <c r="F292" t="str">
        <f ca="1"/>
        <v>core_notes_get_notes</v>
      </c>
      <c r="G292">
        <f ca="1"/>
        <v>0</v>
      </c>
      <c r="I292" t="str">
        <f ca="1"/>
        <v>_get_notes</v>
      </c>
      <c r="J292">
        <f ca="1"/>
        <v>10</v>
      </c>
      <c r="K292" t="str">
        <f ca="1"/>
        <v>get_notes</v>
      </c>
      <c r="L292">
        <f ca="1"/>
        <v>4</v>
      </c>
      <c r="M292" t="str">
        <f ca="1"/>
        <v>notes</v>
      </c>
      <c r="N292" t="str">
        <f ca="1"/>
        <v>get</v>
      </c>
    </row>
    <row r="293" spans="1:14" x14ac:dyDescent="0.2">
      <c r="A293" t="str">
        <v>core_notes</v>
      </c>
      <c r="B293" t="str">
        <v>core_notes_update_notes</v>
      </c>
      <c r="C293">
        <v>0</v>
      </c>
      <c r="E293" t="str">
        <f ca="1"/>
        <v>core_notes</v>
      </c>
      <c r="F293" t="str">
        <f ca="1"/>
        <v>core_notes_update_notes</v>
      </c>
      <c r="G293">
        <f ca="1"/>
        <v>0</v>
      </c>
      <c r="I293" t="str">
        <f ca="1"/>
        <v>_update_notes</v>
      </c>
      <c r="J293">
        <f ca="1"/>
        <v>13</v>
      </c>
      <c r="K293" t="str">
        <f ca="1"/>
        <v>update_notes</v>
      </c>
      <c r="L293">
        <f ca="1"/>
        <v>7</v>
      </c>
      <c r="M293" t="str">
        <f ca="1"/>
        <v>notes</v>
      </c>
      <c r="N293" t="str">
        <f ca="1"/>
        <v>update</v>
      </c>
    </row>
    <row r="294" spans="1:14" x14ac:dyDescent="0.2">
      <c r="A294" t="str">
        <v>core_notes</v>
      </c>
      <c r="B294" t="str">
        <v>core_notes_view_notes</v>
      </c>
      <c r="C294" t="str">
        <v>moodle_mobile_app</v>
      </c>
      <c r="E294" t="str">
        <f ca="1"/>
        <v>core_notes</v>
      </c>
      <c r="F294" t="str">
        <f ca="1"/>
        <v>core_notes_view_notes</v>
      </c>
      <c r="G294" t="str">
        <f ca="1"/>
        <v>moodle_mobile_app</v>
      </c>
      <c r="I294" t="str">
        <f ca="1"/>
        <v>_view_notes</v>
      </c>
      <c r="J294">
        <f ca="1"/>
        <v>11</v>
      </c>
      <c r="K294" t="str">
        <f ca="1"/>
        <v>view_notes</v>
      </c>
      <c r="L294">
        <f ca="1"/>
        <v>5</v>
      </c>
      <c r="M294" t="str">
        <f ca="1"/>
        <v>notes</v>
      </c>
      <c r="N294" t="str">
        <f ca="1"/>
        <v>view</v>
      </c>
    </row>
    <row r="295" spans="1:14" x14ac:dyDescent="0.2">
      <c r="A295" t="str">
        <v>core_output</v>
      </c>
      <c r="B295" t="str">
        <v>core_output_load_fontawesome_icon_map</v>
      </c>
      <c r="C295">
        <v>0</v>
      </c>
      <c r="E295" t="str">
        <f ca="1"/>
        <v>core_output</v>
      </c>
      <c r="F295" t="str">
        <f ca="1"/>
        <v>core_output_load_fontawesome_icon_map</v>
      </c>
      <c r="G295">
        <f ca="1"/>
        <v>0</v>
      </c>
      <c r="I295" t="str">
        <f ca="1"/>
        <v>_load_fontawesome_icon_map</v>
      </c>
      <c r="J295">
        <f ca="1"/>
        <v>26</v>
      </c>
      <c r="K295" t="str">
        <f ca="1"/>
        <v>load_fontawesome_icon_map</v>
      </c>
      <c r="L295">
        <f ca="1"/>
        <v>5</v>
      </c>
      <c r="M295" t="str">
        <f ca="1"/>
        <v>fontawesome_icon_map</v>
      </c>
      <c r="N295" t="str">
        <f ca="1"/>
        <v>load</v>
      </c>
    </row>
    <row r="296" spans="1:14" x14ac:dyDescent="0.2">
      <c r="A296" t="str">
        <v>core_output</v>
      </c>
      <c r="B296" t="str">
        <v>core_output_load_template</v>
      </c>
      <c r="C296">
        <v>0</v>
      </c>
      <c r="E296" t="str">
        <f ca="1"/>
        <v>core_output</v>
      </c>
      <c r="F296" t="str">
        <f ca="1"/>
        <v>core_output_load_template</v>
      </c>
      <c r="G296">
        <f ca="1"/>
        <v>0</v>
      </c>
      <c r="I296" t="str">
        <f ca="1"/>
        <v>_load_template</v>
      </c>
      <c r="J296">
        <f ca="1"/>
        <v>14</v>
      </c>
      <c r="K296" t="str">
        <f ca="1"/>
        <v>load_template</v>
      </c>
      <c r="L296">
        <f ca="1"/>
        <v>5</v>
      </c>
      <c r="M296" t="str">
        <f ca="1"/>
        <v>template</v>
      </c>
      <c r="N296" t="str">
        <f ca="1"/>
        <v>load</v>
      </c>
    </row>
    <row r="297" spans="1:14" x14ac:dyDescent="0.2">
      <c r="A297" t="str">
        <v>core_payment</v>
      </c>
      <c r="B297" t="str">
        <v>core_payment_get_available_gateways</v>
      </c>
      <c r="C297">
        <v>0</v>
      </c>
      <c r="E297" t="str">
        <f ca="1"/>
        <v>core_payment</v>
      </c>
      <c r="F297" t="str">
        <f ca="1"/>
        <v>core_payment_get_available_gateways</v>
      </c>
      <c r="G297">
        <f ca="1"/>
        <v>0</v>
      </c>
      <c r="I297" t="str">
        <f ca="1"/>
        <v>_get_available_gateways</v>
      </c>
      <c r="J297">
        <f ca="1"/>
        <v>23</v>
      </c>
      <c r="K297" t="str">
        <f ca="1"/>
        <v>get_available_gateways</v>
      </c>
      <c r="L297">
        <f ca="1"/>
        <v>4</v>
      </c>
      <c r="M297" t="str">
        <f ca="1"/>
        <v>available_gateways</v>
      </c>
      <c r="N297" t="str">
        <f ca="1"/>
        <v>get</v>
      </c>
    </row>
    <row r="298" spans="1:14" x14ac:dyDescent="0.2">
      <c r="A298" t="str">
        <v>core_question</v>
      </c>
      <c r="B298" t="str">
        <v>core_question_get_random_question_summaries</v>
      </c>
      <c r="C298">
        <v>0</v>
      </c>
      <c r="E298" t="str">
        <f ca="1"/>
        <v>core_question</v>
      </c>
      <c r="F298" t="str">
        <f ca="1"/>
        <v>core_question_get_random_question_summaries</v>
      </c>
      <c r="G298">
        <f ca="1"/>
        <v>0</v>
      </c>
      <c r="I298" t="str">
        <f ca="1"/>
        <v>_get_random_question_summaries</v>
      </c>
      <c r="J298">
        <f ca="1"/>
        <v>30</v>
      </c>
      <c r="K298" t="str">
        <f ca="1"/>
        <v>get_random_question_summaries</v>
      </c>
      <c r="L298">
        <f ca="1"/>
        <v>4</v>
      </c>
      <c r="M298" t="str">
        <f ca="1"/>
        <v>random_question_summaries</v>
      </c>
      <c r="N298" t="str">
        <f ca="1"/>
        <v>get</v>
      </c>
    </row>
    <row r="299" spans="1:14" x14ac:dyDescent="0.2">
      <c r="A299" t="str">
        <v>core_question</v>
      </c>
      <c r="B299" t="str">
        <v>core_question_submit_tags_form</v>
      </c>
      <c r="C299">
        <v>0</v>
      </c>
      <c r="E299" t="str">
        <f ca="1"/>
        <v>core_question</v>
      </c>
      <c r="F299" t="str">
        <f ca="1"/>
        <v>core_question_submit_tags_form</v>
      </c>
      <c r="G299">
        <f ca="1"/>
        <v>0</v>
      </c>
      <c r="I299" t="str">
        <f ca="1"/>
        <v>_submit_tags_form</v>
      </c>
      <c r="J299">
        <f ca="1"/>
        <v>17</v>
      </c>
      <c r="K299" t="str">
        <f ca="1"/>
        <v>submit_tags_form</v>
      </c>
      <c r="L299">
        <f ca="1"/>
        <v>7</v>
      </c>
      <c r="M299" t="str">
        <f ca="1"/>
        <v>tags_form</v>
      </c>
      <c r="N299" t="str">
        <f ca="1"/>
        <v>submit</v>
      </c>
    </row>
    <row r="300" spans="1:14" x14ac:dyDescent="0.2">
      <c r="A300" t="str">
        <v>core_question</v>
      </c>
      <c r="B300" t="str">
        <v>core_question_update_flag</v>
      </c>
      <c r="C300" t="str">
        <v>moodle_mobile_app</v>
      </c>
      <c r="E300" t="str">
        <f ca="1"/>
        <v>core_question</v>
      </c>
      <c r="F300" t="str">
        <f ca="1"/>
        <v>core_question_update_flag</v>
      </c>
      <c r="G300" t="str">
        <f ca="1"/>
        <v>moodle_mobile_app</v>
      </c>
      <c r="I300" t="str">
        <f ca="1"/>
        <v>_update_flag</v>
      </c>
      <c r="J300">
        <f ca="1"/>
        <v>12</v>
      </c>
      <c r="K300" t="str">
        <f ca="1"/>
        <v>update_flag</v>
      </c>
      <c r="L300">
        <f ca="1"/>
        <v>7</v>
      </c>
      <c r="M300" t="str">
        <f ca="1"/>
        <v>flag</v>
      </c>
      <c r="N300" t="str">
        <f ca="1"/>
        <v>update</v>
      </c>
    </row>
    <row r="301" spans="1:14" x14ac:dyDescent="0.2">
      <c r="A301" t="str">
        <v>core_rating</v>
      </c>
      <c r="B301" t="str">
        <v>core_rating_add_rating</v>
      </c>
      <c r="C301" t="str">
        <v>moodle_mobile_app</v>
      </c>
      <c r="E301" t="str">
        <f ca="1"/>
        <v>core_rating</v>
      </c>
      <c r="F301" t="str">
        <f ca="1"/>
        <v>core_rating_add_rating</v>
      </c>
      <c r="G301" t="str">
        <f ca="1"/>
        <v>moodle_mobile_app</v>
      </c>
      <c r="I301" t="str">
        <f ca="1"/>
        <v>_add_rating</v>
      </c>
      <c r="J301">
        <f ca="1"/>
        <v>11</v>
      </c>
      <c r="K301" t="str">
        <f ca="1"/>
        <v>add_rating</v>
      </c>
      <c r="L301">
        <f ca="1"/>
        <v>4</v>
      </c>
      <c r="M301" t="str">
        <f ca="1"/>
        <v>rating</v>
      </c>
      <c r="N301" t="str">
        <f ca="1"/>
        <v>add</v>
      </c>
    </row>
    <row r="302" spans="1:14" x14ac:dyDescent="0.2">
      <c r="A302" t="str">
        <v>core_rating</v>
      </c>
      <c r="B302" t="str">
        <v>core_rating_get_item_ratings</v>
      </c>
      <c r="C302" t="str">
        <v>moodle_mobile_app</v>
      </c>
      <c r="E302" t="str">
        <f ca="1"/>
        <v>core_rating</v>
      </c>
      <c r="F302" t="str">
        <f ca="1"/>
        <v>core_rating_get_item_ratings</v>
      </c>
      <c r="G302" t="str">
        <f ca="1"/>
        <v>moodle_mobile_app</v>
      </c>
      <c r="I302" t="str">
        <f ca="1"/>
        <v>_get_item_ratings</v>
      </c>
      <c r="J302">
        <f ca="1"/>
        <v>17</v>
      </c>
      <c r="K302" t="str">
        <f ca="1"/>
        <v>get_item_ratings</v>
      </c>
      <c r="L302">
        <f ca="1"/>
        <v>4</v>
      </c>
      <c r="M302" t="str">
        <f ca="1"/>
        <v>item_ratings</v>
      </c>
      <c r="N302" t="str">
        <f ca="1"/>
        <v>get</v>
      </c>
    </row>
    <row r="303" spans="1:14" x14ac:dyDescent="0.2">
      <c r="A303" t="str">
        <v>core_role</v>
      </c>
      <c r="B303" t="str">
        <v>core_role_assign_roles</v>
      </c>
      <c r="C303">
        <v>0</v>
      </c>
      <c r="E303" t="str">
        <f ca="1"/>
        <v>core_role</v>
      </c>
      <c r="F303" t="str">
        <f ca="1"/>
        <v>core_role_assign_roles</v>
      </c>
      <c r="G303">
        <f ca="1"/>
        <v>0</v>
      </c>
      <c r="I303" t="str">
        <f ca="1"/>
        <v>_assign_roles</v>
      </c>
      <c r="J303">
        <f ca="1"/>
        <v>13</v>
      </c>
      <c r="K303" t="str">
        <f ca="1"/>
        <v>assign_roles</v>
      </c>
      <c r="L303">
        <f ca="1"/>
        <v>7</v>
      </c>
      <c r="M303" t="str">
        <f ca="1"/>
        <v>roles</v>
      </c>
      <c r="N303" t="str">
        <f ca="1"/>
        <v>assign</v>
      </c>
    </row>
    <row r="304" spans="1:14" x14ac:dyDescent="0.2">
      <c r="A304" t="str">
        <v>core_role</v>
      </c>
      <c r="B304" t="str">
        <v>core_role_unassign_roles</v>
      </c>
      <c r="C304">
        <v>0</v>
      </c>
      <c r="E304" t="str">
        <f ca="1"/>
        <v>core_role</v>
      </c>
      <c r="F304" t="str">
        <f ca="1"/>
        <v>core_role_unassign_roles</v>
      </c>
      <c r="G304">
        <f ca="1"/>
        <v>0</v>
      </c>
      <c r="I304" t="str">
        <f ca="1"/>
        <v>_unassign_roles</v>
      </c>
      <c r="J304">
        <f ca="1"/>
        <v>15</v>
      </c>
      <c r="K304" t="str">
        <f ca="1"/>
        <v>unassign_roles</v>
      </c>
      <c r="L304">
        <f ca="1"/>
        <v>9</v>
      </c>
      <c r="M304" t="str">
        <f ca="1"/>
        <v>roles</v>
      </c>
      <c r="N304" t="str">
        <f ca="1"/>
        <v>unassign</v>
      </c>
    </row>
    <row r="305" spans="1:14" x14ac:dyDescent="0.2">
      <c r="A305" t="str">
        <v>core_search</v>
      </c>
      <c r="B305" t="str">
        <v>core_search_get_relevant_users</v>
      </c>
      <c r="C305">
        <v>0</v>
      </c>
      <c r="E305" t="str">
        <f ca="1"/>
        <v>core_search</v>
      </c>
      <c r="F305" t="str">
        <f ca="1"/>
        <v>core_search_get_relevant_users</v>
      </c>
      <c r="G305">
        <f ca="1"/>
        <v>0</v>
      </c>
      <c r="I305" t="str">
        <f ca="1"/>
        <v>_get_relevant_users</v>
      </c>
      <c r="J305">
        <f ca="1"/>
        <v>19</v>
      </c>
      <c r="K305" t="str">
        <f ca="1"/>
        <v>get_relevant_users</v>
      </c>
      <c r="L305">
        <f ca="1"/>
        <v>4</v>
      </c>
      <c r="M305" t="str">
        <f ca="1"/>
        <v>relevant_users</v>
      </c>
      <c r="N305" t="str">
        <f ca="1"/>
        <v>get</v>
      </c>
    </row>
    <row r="306" spans="1:14" x14ac:dyDescent="0.2">
      <c r="A306" t="str">
        <v>core_session</v>
      </c>
      <c r="B306" t="str">
        <v>core_session_time_remaining</v>
      </c>
      <c r="C306">
        <v>0</v>
      </c>
      <c r="E306" t="str">
        <f ca="1"/>
        <v>core_session</v>
      </c>
      <c r="F306" t="str">
        <f ca="1"/>
        <v>core_session_time_remaining</v>
      </c>
      <c r="G306">
        <f ca="1"/>
        <v>0</v>
      </c>
      <c r="I306" t="str">
        <f ca="1"/>
        <v>_time_remaining</v>
      </c>
      <c r="J306">
        <f ca="1"/>
        <v>15</v>
      </c>
      <c r="K306" t="str">
        <f ca="1"/>
        <v>time_remaining</v>
      </c>
      <c r="L306">
        <f ca="1"/>
        <v>5</v>
      </c>
      <c r="M306" t="str">
        <f ca="1"/>
        <v>remaining</v>
      </c>
      <c r="N306" t="str">
        <f ca="1"/>
        <v>time</v>
      </c>
    </row>
    <row r="307" spans="1:14" x14ac:dyDescent="0.2">
      <c r="A307" t="str">
        <v>core_session</v>
      </c>
      <c r="B307" t="str">
        <v>core_session_touch</v>
      </c>
      <c r="C307">
        <v>0</v>
      </c>
      <c r="E307" t="str">
        <f ca="1"/>
        <v>core_session</v>
      </c>
      <c r="F307" t="str">
        <f ca="1"/>
        <v>core_session_touch</v>
      </c>
      <c r="G307">
        <f ca="1"/>
        <v>0</v>
      </c>
      <c r="I307" t="str">
        <f ca="1"/>
        <v>_touch</v>
      </c>
      <c r="J307">
        <f ca="1"/>
        <v>6</v>
      </c>
      <c r="K307" t="str">
        <f ca="1"/>
        <v>touch</v>
      </c>
      <c r="L307" t="e">
        <f ca="1"/>
        <v>#VALUE!</v>
      </c>
      <c r="M307" t="e">
        <f ca="1"/>
        <v>#VALUE!</v>
      </c>
      <c r="N307" t="e">
        <f ca="1"/>
        <v>#VALUE!</v>
      </c>
    </row>
    <row r="308" spans="1:14" x14ac:dyDescent="0.2">
      <c r="A308" t="str">
        <v>core_table</v>
      </c>
      <c r="B308" t="str">
        <v>core_table_get_dynamic_table_content</v>
      </c>
      <c r="C308" t="str">
        <v>moodle_mobile_app</v>
      </c>
      <c r="E308" t="str">
        <f ca="1"/>
        <v>core_table</v>
      </c>
      <c r="F308" t="str">
        <f ca="1"/>
        <v>core_table_get_dynamic_table_content</v>
      </c>
      <c r="G308" t="str">
        <f ca="1"/>
        <v>moodle_mobile_app</v>
      </c>
      <c r="I308" t="str">
        <f ca="1"/>
        <v>_get_dynamic_table_content</v>
      </c>
      <c r="J308">
        <f ca="1"/>
        <v>26</v>
      </c>
      <c r="K308" t="str">
        <f ca="1"/>
        <v>get_dynamic_table_content</v>
      </c>
      <c r="L308">
        <f ca="1"/>
        <v>4</v>
      </c>
      <c r="M308" t="str">
        <f ca="1"/>
        <v>dynamic_table_content</v>
      </c>
      <c r="N308" t="str">
        <f ca="1"/>
        <v>get</v>
      </c>
    </row>
    <row r="309" spans="1:14" x14ac:dyDescent="0.2">
      <c r="A309" t="str">
        <v>core_tag</v>
      </c>
      <c r="B309" t="str">
        <v>core_tag_get_tag_areas</v>
      </c>
      <c r="C309" t="str">
        <v>moodle_mobile_app</v>
      </c>
      <c r="E309" t="str">
        <f ca="1"/>
        <v>core_tag</v>
      </c>
      <c r="F309" t="str">
        <f ca="1"/>
        <v>core_tag_get_tag_areas</v>
      </c>
      <c r="G309" t="str">
        <f ca="1"/>
        <v>moodle_mobile_app</v>
      </c>
      <c r="I309" t="str">
        <f ca="1"/>
        <v>_get_tag_areas</v>
      </c>
      <c r="J309">
        <f ca="1"/>
        <v>14</v>
      </c>
      <c r="K309" t="str">
        <f ca="1"/>
        <v>get_tag_areas</v>
      </c>
      <c r="L309">
        <f ca="1"/>
        <v>4</v>
      </c>
      <c r="M309" t="str">
        <f ca="1"/>
        <v>tag_areas</v>
      </c>
      <c r="N309" t="str">
        <f ca="1"/>
        <v>get</v>
      </c>
    </row>
    <row r="310" spans="1:14" x14ac:dyDescent="0.2">
      <c r="A310" t="str">
        <v>core_tag</v>
      </c>
      <c r="B310" t="str">
        <v>core_tag_get_tag_cloud</v>
      </c>
      <c r="C310" t="str">
        <v>moodle_mobile_app</v>
      </c>
      <c r="E310" t="str">
        <f ca="1"/>
        <v>core_tag</v>
      </c>
      <c r="F310" t="str">
        <f ca="1"/>
        <v>core_tag_get_tag_cloud</v>
      </c>
      <c r="G310" t="str">
        <f ca="1"/>
        <v>moodle_mobile_app</v>
      </c>
      <c r="I310" t="str">
        <f ca="1"/>
        <v>_get_tag_cloud</v>
      </c>
      <c r="J310">
        <f ca="1"/>
        <v>14</v>
      </c>
      <c r="K310" t="str">
        <f ca="1"/>
        <v>get_tag_cloud</v>
      </c>
      <c r="L310">
        <f ca="1"/>
        <v>4</v>
      </c>
      <c r="M310" t="str">
        <f ca="1"/>
        <v>tag_cloud</v>
      </c>
      <c r="N310" t="str">
        <f ca="1"/>
        <v>get</v>
      </c>
    </row>
    <row r="311" spans="1:14" x14ac:dyDescent="0.2">
      <c r="A311" t="str">
        <v>core_tag</v>
      </c>
      <c r="B311" t="str">
        <v>core_tag_get_tag_collections</v>
      </c>
      <c r="C311" t="str">
        <v>moodle_mobile_app</v>
      </c>
      <c r="E311" t="str">
        <f ca="1"/>
        <v>core_tag</v>
      </c>
      <c r="F311" t="str">
        <f ca="1"/>
        <v>core_tag_get_tag_collections</v>
      </c>
      <c r="G311" t="str">
        <f ca="1"/>
        <v>moodle_mobile_app</v>
      </c>
      <c r="I311" t="str">
        <f ca="1"/>
        <v>_get_tag_collections</v>
      </c>
      <c r="J311">
        <f ca="1"/>
        <v>20</v>
      </c>
      <c r="K311" t="str">
        <f ca="1"/>
        <v>get_tag_collections</v>
      </c>
      <c r="L311">
        <f ca="1"/>
        <v>4</v>
      </c>
      <c r="M311" t="str">
        <f ca="1"/>
        <v>tag_collections</v>
      </c>
      <c r="N311" t="str">
        <f ca="1"/>
        <v>get</v>
      </c>
    </row>
    <row r="312" spans="1:14" x14ac:dyDescent="0.2">
      <c r="A312" t="str">
        <v>core_tag</v>
      </c>
      <c r="B312" t="str">
        <v>core_tag_get_tagindex</v>
      </c>
      <c r="C312" t="str">
        <v>moodle_mobile_app</v>
      </c>
      <c r="E312" t="str">
        <f ca="1"/>
        <v>core_tag</v>
      </c>
      <c r="F312" t="str">
        <f ca="1"/>
        <v>core_tag_get_tagindex</v>
      </c>
      <c r="G312" t="str">
        <f ca="1"/>
        <v>moodle_mobile_app</v>
      </c>
      <c r="I312" t="str">
        <f ca="1"/>
        <v>_get_tagindex</v>
      </c>
      <c r="J312">
        <f ca="1"/>
        <v>13</v>
      </c>
      <c r="K312" t="str">
        <f ca="1"/>
        <v>get_tagindex</v>
      </c>
      <c r="L312">
        <f ca="1"/>
        <v>4</v>
      </c>
      <c r="M312" t="str">
        <f ca="1"/>
        <v>tagindex</v>
      </c>
      <c r="N312" t="str">
        <f ca="1"/>
        <v>get</v>
      </c>
    </row>
    <row r="313" spans="1:14" x14ac:dyDescent="0.2">
      <c r="A313" t="str">
        <v>core_tag</v>
      </c>
      <c r="B313" t="str">
        <v>core_tag_get_tagindex_per_area</v>
      </c>
      <c r="C313" t="str">
        <v>moodle_mobile_app</v>
      </c>
      <c r="E313" t="str">
        <f ca="1"/>
        <v>core_tag</v>
      </c>
      <c r="F313" t="str">
        <f ca="1"/>
        <v>core_tag_get_tagindex_per_area</v>
      </c>
      <c r="G313" t="str">
        <f ca="1"/>
        <v>moodle_mobile_app</v>
      </c>
      <c r="I313" t="str">
        <f ca="1"/>
        <v>_get_tagindex_per_area</v>
      </c>
      <c r="J313">
        <f ca="1"/>
        <v>22</v>
      </c>
      <c r="K313" t="str">
        <f ca="1"/>
        <v>get_tagindex_per_area</v>
      </c>
      <c r="L313">
        <f ca="1"/>
        <v>4</v>
      </c>
      <c r="M313" t="str">
        <f ca="1"/>
        <v>tagindex_per_area</v>
      </c>
      <c r="N313" t="str">
        <f ca="1"/>
        <v>get</v>
      </c>
    </row>
    <row r="314" spans="1:14" x14ac:dyDescent="0.2">
      <c r="A314" t="str">
        <v>core_tag</v>
      </c>
      <c r="B314" t="str">
        <v>core_tag_get_tags</v>
      </c>
      <c r="C314">
        <v>0</v>
      </c>
      <c r="E314" t="str">
        <f ca="1"/>
        <v>core_tag</v>
      </c>
      <c r="F314" t="str">
        <f ca="1"/>
        <v>core_tag_get_tags</v>
      </c>
      <c r="G314">
        <f ca="1"/>
        <v>0</v>
      </c>
      <c r="I314" t="str">
        <f ca="1"/>
        <v>_get_tags</v>
      </c>
      <c r="J314">
        <f ca="1"/>
        <v>9</v>
      </c>
      <c r="K314" t="str">
        <f ca="1"/>
        <v>get_tags</v>
      </c>
      <c r="L314">
        <f ca="1"/>
        <v>4</v>
      </c>
      <c r="M314" t="str">
        <f ca="1"/>
        <v>tags</v>
      </c>
      <c r="N314" t="str">
        <f ca="1"/>
        <v>get</v>
      </c>
    </row>
    <row r="315" spans="1:14" x14ac:dyDescent="0.2">
      <c r="A315" t="str">
        <v>core_tag</v>
      </c>
      <c r="B315" t="str">
        <v>core_tag_update_tags</v>
      </c>
      <c r="C315">
        <v>0</v>
      </c>
      <c r="E315" t="str">
        <f ca="1"/>
        <v>core_tag</v>
      </c>
      <c r="F315" t="str">
        <f ca="1"/>
        <v>core_tag_update_tags</v>
      </c>
      <c r="G315">
        <f ca="1"/>
        <v>0</v>
      </c>
      <c r="I315" t="str">
        <f ca="1"/>
        <v>_update_tags</v>
      </c>
      <c r="J315">
        <f ca="1"/>
        <v>12</v>
      </c>
      <c r="K315" t="str">
        <f ca="1"/>
        <v>update_tags</v>
      </c>
      <c r="L315">
        <f ca="1"/>
        <v>7</v>
      </c>
      <c r="M315" t="str">
        <f ca="1"/>
        <v>tags</v>
      </c>
      <c r="N315" t="str">
        <f ca="1"/>
        <v>update</v>
      </c>
    </row>
    <row r="316" spans="1:14" x14ac:dyDescent="0.2">
      <c r="A316" t="str">
        <v>core_update</v>
      </c>
      <c r="B316" t="str">
        <v>core_update_inplace_editable</v>
      </c>
      <c r="C316">
        <v>0</v>
      </c>
      <c r="E316" t="str">
        <f ca="1"/>
        <v>core_update</v>
      </c>
      <c r="F316" t="str">
        <f ca="1"/>
        <v>core_update_inplace_editable</v>
      </c>
      <c r="G316">
        <f ca="1"/>
        <v>0</v>
      </c>
      <c r="I316" t="str">
        <f ca="1"/>
        <v>_inplace_editable</v>
      </c>
      <c r="J316">
        <f ca="1"/>
        <v>17</v>
      </c>
      <c r="K316" t="str">
        <f ca="1"/>
        <v>inplace_editable</v>
      </c>
      <c r="L316">
        <f ca="1"/>
        <v>8</v>
      </c>
      <c r="M316" t="str">
        <f ca="1"/>
        <v>editable</v>
      </c>
      <c r="N316" t="str">
        <f ca="1"/>
        <v>inplace</v>
      </c>
    </row>
    <row r="317" spans="1:14" x14ac:dyDescent="0.2">
      <c r="A317" t="str">
        <v>core_user</v>
      </c>
      <c r="B317" t="str">
        <v>core_user_add_user_device</v>
      </c>
      <c r="C317" t="str">
        <v>moodle_mobile_app</v>
      </c>
      <c r="E317" t="str">
        <f ca="1"/>
        <v>core_user</v>
      </c>
      <c r="F317" t="str">
        <f ca="1"/>
        <v>core_user_add_user_device</v>
      </c>
      <c r="G317" t="str">
        <f ca="1"/>
        <v>moodle_mobile_app</v>
      </c>
      <c r="I317" t="str">
        <f ca="1"/>
        <v>_add_user_device</v>
      </c>
      <c r="J317">
        <f ca="1"/>
        <v>16</v>
      </c>
      <c r="K317" t="str">
        <f ca="1"/>
        <v>add_user_device</v>
      </c>
      <c r="L317">
        <f ca="1"/>
        <v>4</v>
      </c>
      <c r="M317" t="str">
        <f ca="1"/>
        <v>user_device</v>
      </c>
      <c r="N317" t="str">
        <f ca="1"/>
        <v>add</v>
      </c>
    </row>
    <row r="318" spans="1:14" x14ac:dyDescent="0.2">
      <c r="A318" t="str">
        <v>core_user</v>
      </c>
      <c r="B318" t="str">
        <v>core_user_add_user_private_files</v>
      </c>
      <c r="C318" t="str">
        <v>moodle_mobile_app</v>
      </c>
      <c r="E318" t="str">
        <f ca="1"/>
        <v>core_user</v>
      </c>
      <c r="F318" t="str">
        <f ca="1"/>
        <v>core_user_add_user_private_files</v>
      </c>
      <c r="G318" t="str">
        <f ca="1"/>
        <v>moodle_mobile_app</v>
      </c>
      <c r="I318" t="str">
        <f ca="1"/>
        <v>_add_user_private_files</v>
      </c>
      <c r="J318">
        <f ca="1"/>
        <v>23</v>
      </c>
      <c r="K318" t="str">
        <f ca="1"/>
        <v>add_user_private_files</v>
      </c>
      <c r="L318">
        <f ca="1"/>
        <v>4</v>
      </c>
      <c r="M318" t="str">
        <f ca="1"/>
        <v>user_private_files</v>
      </c>
      <c r="N318" t="str">
        <f ca="1"/>
        <v>add</v>
      </c>
    </row>
    <row r="319" spans="1:14" x14ac:dyDescent="0.2">
      <c r="A319" t="str">
        <v>core_user</v>
      </c>
      <c r="B319" t="str">
        <v>core_user_agree_site_policy</v>
      </c>
      <c r="C319" t="str">
        <v>moodle_mobile_app</v>
      </c>
      <c r="E319" t="str">
        <f ca="1"/>
        <v>core_user</v>
      </c>
      <c r="F319" t="str">
        <f ca="1"/>
        <v>core_user_agree_site_policy</v>
      </c>
      <c r="G319" t="str">
        <f ca="1"/>
        <v>moodle_mobile_app</v>
      </c>
      <c r="I319" t="str">
        <f ca="1"/>
        <v>_agree_site_policy</v>
      </c>
      <c r="J319">
        <f ca="1"/>
        <v>18</v>
      </c>
      <c r="K319" t="str">
        <f ca="1"/>
        <v>agree_site_policy</v>
      </c>
      <c r="L319">
        <f ca="1"/>
        <v>6</v>
      </c>
      <c r="M319" t="str">
        <f ca="1"/>
        <v>site_policy</v>
      </c>
      <c r="N319" t="str">
        <f ca="1"/>
        <v>agree</v>
      </c>
    </row>
    <row r="320" spans="1:14" x14ac:dyDescent="0.2">
      <c r="A320" t="str">
        <v>core_user</v>
      </c>
      <c r="B320" t="str">
        <v>core_user_create_users</v>
      </c>
      <c r="C320">
        <v>0</v>
      </c>
      <c r="E320" t="str">
        <f ca="1"/>
        <v>core_user</v>
      </c>
      <c r="F320" t="str">
        <f ca="1"/>
        <v>core_user_create_users</v>
      </c>
      <c r="G320">
        <f ca="1"/>
        <v>0</v>
      </c>
      <c r="I320" t="str">
        <f ca="1"/>
        <v>_create_users</v>
      </c>
      <c r="J320">
        <f ca="1"/>
        <v>13</v>
      </c>
      <c r="K320" t="str">
        <f ca="1"/>
        <v>create_users</v>
      </c>
      <c r="L320">
        <f ca="1"/>
        <v>7</v>
      </c>
      <c r="M320" t="str">
        <f ca="1"/>
        <v>users</v>
      </c>
      <c r="N320" t="str">
        <f ca="1"/>
        <v>create</v>
      </c>
    </row>
    <row r="321" spans="1:14" x14ac:dyDescent="0.2">
      <c r="A321" t="str">
        <v>core_user</v>
      </c>
      <c r="B321" t="str">
        <v>core_user_delete_users</v>
      </c>
      <c r="C321">
        <v>0</v>
      </c>
      <c r="E321" t="str">
        <f ca="1"/>
        <v>core_user</v>
      </c>
      <c r="F321" t="str">
        <f ca="1"/>
        <v>core_user_delete_users</v>
      </c>
      <c r="G321">
        <f ca="1"/>
        <v>0</v>
      </c>
      <c r="I321" t="str">
        <f ca="1"/>
        <v>_delete_users</v>
      </c>
      <c r="J321">
        <f ca="1"/>
        <v>13</v>
      </c>
      <c r="K321" t="str">
        <f ca="1"/>
        <v>delete_users</v>
      </c>
      <c r="L321">
        <f ca="1"/>
        <v>7</v>
      </c>
      <c r="M321" t="str">
        <f ca="1"/>
        <v>users</v>
      </c>
      <c r="N321" t="str">
        <f ca="1"/>
        <v>delete</v>
      </c>
    </row>
    <row r="322" spans="1:14" x14ac:dyDescent="0.2">
      <c r="A322" t="str">
        <v>core_user</v>
      </c>
      <c r="B322" t="str">
        <v>core_user_get_course_user_profiles</v>
      </c>
      <c r="C322" t="str">
        <v>moodle_mobile_app</v>
      </c>
      <c r="E322" t="str">
        <f ca="1"/>
        <v>core_user</v>
      </c>
      <c r="F322" t="str">
        <f ca="1"/>
        <v>core_user_get_course_user_profiles</v>
      </c>
      <c r="G322" t="str">
        <f ca="1"/>
        <v>moodle_mobile_app</v>
      </c>
      <c r="I322" t="str">
        <f ca="1"/>
        <v>_get_course_user_profiles</v>
      </c>
      <c r="J322">
        <f ca="1"/>
        <v>25</v>
      </c>
      <c r="K322" t="str">
        <f ca="1"/>
        <v>get_course_user_profiles</v>
      </c>
      <c r="L322">
        <f ca="1"/>
        <v>4</v>
      </c>
      <c r="M322" t="str">
        <f ca="1"/>
        <v>course_user_profiles</v>
      </c>
      <c r="N322" t="str">
        <f ca="1"/>
        <v>get</v>
      </c>
    </row>
    <row r="323" spans="1:14" x14ac:dyDescent="0.2">
      <c r="A323" t="str">
        <v>core_user</v>
      </c>
      <c r="B323" t="str">
        <v>core_user_get_private_files_info</v>
      </c>
      <c r="C323" t="str">
        <v>moodle_mobile_app</v>
      </c>
      <c r="E323" t="str">
        <f ca="1"/>
        <v>core_user</v>
      </c>
      <c r="F323" t="str">
        <f ca="1"/>
        <v>core_user_get_private_files_info</v>
      </c>
      <c r="G323" t="str">
        <f ca="1"/>
        <v>moodle_mobile_app</v>
      </c>
      <c r="I323" t="str">
        <f ca="1"/>
        <v>_get_private_files_info</v>
      </c>
      <c r="J323">
        <f ca="1"/>
        <v>23</v>
      </c>
      <c r="K323" t="str">
        <f ca="1"/>
        <v>get_private_files_info</v>
      </c>
      <c r="L323">
        <f ca="1"/>
        <v>4</v>
      </c>
      <c r="M323" t="str">
        <f ca="1"/>
        <v>private_files_info</v>
      </c>
      <c r="N323" t="str">
        <f ca="1"/>
        <v>get</v>
      </c>
    </row>
    <row r="324" spans="1:14" x14ac:dyDescent="0.2">
      <c r="A324" t="str">
        <v>core_user</v>
      </c>
      <c r="B324" t="str">
        <v>core_user_get_user_preferences</v>
      </c>
      <c r="C324" t="str">
        <v>moodle_mobile_app</v>
      </c>
      <c r="E324" t="str">
        <f ca="1"/>
        <v>core_user</v>
      </c>
      <c r="F324" t="str">
        <f ca="1"/>
        <v>core_user_get_user_preferences</v>
      </c>
      <c r="G324" t="str">
        <f ca="1"/>
        <v>moodle_mobile_app</v>
      </c>
      <c r="I324" t="str">
        <f ca="1"/>
        <v>_get_user_preferences</v>
      </c>
      <c r="J324">
        <f ca="1"/>
        <v>21</v>
      </c>
      <c r="K324" t="str">
        <f ca="1"/>
        <v>get_user_preferences</v>
      </c>
      <c r="L324">
        <f ca="1"/>
        <v>4</v>
      </c>
      <c r="M324" t="str">
        <f ca="1"/>
        <v>user_preferences</v>
      </c>
      <c r="N324" t="str">
        <f ca="1"/>
        <v>get</v>
      </c>
    </row>
    <row r="325" spans="1:14" x14ac:dyDescent="0.2">
      <c r="A325" t="str">
        <v>core_user</v>
      </c>
      <c r="B325" t="str">
        <v>core_user_get_users</v>
      </c>
      <c r="C325">
        <v>0</v>
      </c>
      <c r="E325" t="str">
        <f ca="1"/>
        <v>core_user</v>
      </c>
      <c r="F325" t="str">
        <f ca="1"/>
        <v>core_user_get_users</v>
      </c>
      <c r="G325">
        <f ca="1"/>
        <v>0</v>
      </c>
      <c r="I325" t="str">
        <f ca="1"/>
        <v>_get_users</v>
      </c>
      <c r="J325">
        <f ca="1"/>
        <v>10</v>
      </c>
      <c r="K325" t="str">
        <f ca="1"/>
        <v>get_users</v>
      </c>
      <c r="L325">
        <f ca="1"/>
        <v>4</v>
      </c>
      <c r="M325" t="str">
        <f ca="1"/>
        <v>users</v>
      </c>
      <c r="N325" t="str">
        <f ca="1"/>
        <v>get</v>
      </c>
    </row>
    <row r="326" spans="1:14" x14ac:dyDescent="0.2">
      <c r="A326" t="str">
        <v>core_user</v>
      </c>
      <c r="B326" t="str">
        <v>core_user_get_users_by_field</v>
      </c>
      <c r="C326" t="str">
        <v>moodle_mobile_app</v>
      </c>
      <c r="E326" t="str">
        <f ca="1"/>
        <v>core_user</v>
      </c>
      <c r="F326" t="str">
        <f ca="1"/>
        <v>core_user_get_users_by_field</v>
      </c>
      <c r="G326" t="str">
        <f ca="1"/>
        <v>moodle_mobile_app</v>
      </c>
      <c r="I326" t="str">
        <f ca="1"/>
        <v>_get_users_by_field</v>
      </c>
      <c r="J326">
        <f ca="1"/>
        <v>19</v>
      </c>
      <c r="K326" t="str">
        <f ca="1"/>
        <v>get_users_by_field</v>
      </c>
      <c r="L326">
        <f ca="1"/>
        <v>4</v>
      </c>
      <c r="M326" t="str">
        <f ca="1"/>
        <v>users_by_field</v>
      </c>
      <c r="N326" t="str">
        <f ca="1"/>
        <v>get</v>
      </c>
    </row>
    <row r="327" spans="1:14" x14ac:dyDescent="0.2">
      <c r="A327" t="str">
        <v>core_user</v>
      </c>
      <c r="B327" t="str">
        <v>core_user_get_users_by_id</v>
      </c>
      <c r="C327">
        <v>0</v>
      </c>
      <c r="E327" t="str">
        <f ca="1"/>
        <v>core_user</v>
      </c>
      <c r="F327" t="str">
        <f ca="1"/>
        <v>core_user_get_users_by_id</v>
      </c>
      <c r="G327">
        <f ca="1"/>
        <v>0</v>
      </c>
      <c r="I327" t="str">
        <f ca="1"/>
        <v>_get_users_by_id</v>
      </c>
      <c r="J327">
        <f ca="1"/>
        <v>16</v>
      </c>
      <c r="K327" t="str">
        <f ca="1"/>
        <v>get_users_by_id</v>
      </c>
      <c r="L327">
        <f ca="1"/>
        <v>4</v>
      </c>
      <c r="M327" t="str">
        <f ca="1"/>
        <v>users_by_id</v>
      </c>
      <c r="N327" t="str">
        <f ca="1"/>
        <v>get</v>
      </c>
    </row>
    <row r="328" spans="1:14" x14ac:dyDescent="0.2">
      <c r="A328" t="str">
        <v>core_user</v>
      </c>
      <c r="B328" t="str">
        <v>core_user_remove_user_device</v>
      </c>
      <c r="C328" t="str">
        <v>moodle_mobile_app</v>
      </c>
      <c r="E328" t="str">
        <f ca="1"/>
        <v>core_user</v>
      </c>
      <c r="F328" t="str">
        <f ca="1"/>
        <v>core_user_remove_user_device</v>
      </c>
      <c r="G328" t="str">
        <f ca="1"/>
        <v>moodle_mobile_app</v>
      </c>
      <c r="I328" t="str">
        <f ca="1"/>
        <v>_remove_user_device</v>
      </c>
      <c r="J328">
        <f ca="1"/>
        <v>19</v>
      </c>
      <c r="K328" t="str">
        <f ca="1"/>
        <v>remove_user_device</v>
      </c>
      <c r="L328">
        <f ca="1"/>
        <v>7</v>
      </c>
      <c r="M328" t="str">
        <f ca="1"/>
        <v>user_device</v>
      </c>
      <c r="N328" t="str">
        <f ca="1"/>
        <v>remove</v>
      </c>
    </row>
    <row r="329" spans="1:14" x14ac:dyDescent="0.2">
      <c r="A329" t="str">
        <v>core_user</v>
      </c>
      <c r="B329" t="str">
        <v>core_user_set_user_preferences</v>
      </c>
      <c r="C329" t="str">
        <v>moodle_mobile_app</v>
      </c>
      <c r="E329" t="str">
        <f ca="1"/>
        <v>core_user</v>
      </c>
      <c r="F329" t="str">
        <f ca="1"/>
        <v>core_user_set_user_preferences</v>
      </c>
      <c r="G329" t="str">
        <f ca="1"/>
        <v>moodle_mobile_app</v>
      </c>
      <c r="I329" t="str">
        <f ca="1"/>
        <v>_set_user_preferences</v>
      </c>
      <c r="J329">
        <f ca="1"/>
        <v>21</v>
      </c>
      <c r="K329" t="str">
        <f ca="1"/>
        <v>set_user_preferences</v>
      </c>
      <c r="L329">
        <f ca="1"/>
        <v>4</v>
      </c>
      <c r="M329" t="str">
        <f ca="1"/>
        <v>user_preferences</v>
      </c>
      <c r="N329" t="str">
        <f ca="1"/>
        <v>set</v>
      </c>
    </row>
    <row r="330" spans="1:14" x14ac:dyDescent="0.2">
      <c r="A330" t="str">
        <v>core_user</v>
      </c>
      <c r="B330" t="str">
        <v>core_user_update_picture</v>
      </c>
      <c r="C330" t="str">
        <v>moodle_mobile_app</v>
      </c>
      <c r="E330" t="str">
        <f ca="1"/>
        <v>core_user</v>
      </c>
      <c r="F330" t="str">
        <f ca="1"/>
        <v>core_user_update_picture</v>
      </c>
      <c r="G330" t="str">
        <f ca="1"/>
        <v>moodle_mobile_app</v>
      </c>
      <c r="I330" t="str">
        <f ca="1"/>
        <v>_update_picture</v>
      </c>
      <c r="J330">
        <f ca="1"/>
        <v>15</v>
      </c>
      <c r="K330" t="str">
        <f ca="1"/>
        <v>update_picture</v>
      </c>
      <c r="L330">
        <f ca="1"/>
        <v>7</v>
      </c>
      <c r="M330" t="str">
        <f ca="1"/>
        <v>picture</v>
      </c>
      <c r="N330" t="str">
        <f ca="1"/>
        <v>update</v>
      </c>
    </row>
    <row r="331" spans="1:14" x14ac:dyDescent="0.2">
      <c r="A331" t="str">
        <v>core_user</v>
      </c>
      <c r="B331" t="str">
        <v>core_user_update_user_preferences</v>
      </c>
      <c r="C331" t="str">
        <v>moodle_mobile_app</v>
      </c>
      <c r="E331" t="str">
        <f ca="1"/>
        <v>core_user</v>
      </c>
      <c r="F331" t="str">
        <f ca="1"/>
        <v>core_user_update_user_preferences</v>
      </c>
      <c r="G331" t="str">
        <f ca="1"/>
        <v>moodle_mobile_app</v>
      </c>
      <c r="I331" t="str">
        <f ca="1"/>
        <v>_update_user_preferences</v>
      </c>
      <c r="J331">
        <f ca="1"/>
        <v>24</v>
      </c>
      <c r="K331" t="str">
        <f ca="1"/>
        <v>update_user_preferences</v>
      </c>
      <c r="L331">
        <f ca="1"/>
        <v>7</v>
      </c>
      <c r="M331" t="str">
        <f ca="1"/>
        <v>user_preferences</v>
      </c>
      <c r="N331" t="str">
        <f ca="1"/>
        <v>update</v>
      </c>
    </row>
    <row r="332" spans="1:14" x14ac:dyDescent="0.2">
      <c r="A332" t="str">
        <v>core_user</v>
      </c>
      <c r="B332" t="str">
        <v>core_user_update_users</v>
      </c>
      <c r="C332">
        <v>0</v>
      </c>
      <c r="E332" t="str">
        <f ca="1"/>
        <v>core_user</v>
      </c>
      <c r="F332" t="str">
        <f ca="1"/>
        <v>core_user_update_users</v>
      </c>
      <c r="G332">
        <f ca="1"/>
        <v>0</v>
      </c>
      <c r="I332" t="str">
        <f ca="1"/>
        <v>_update_users</v>
      </c>
      <c r="J332">
        <f ca="1"/>
        <v>13</v>
      </c>
      <c r="K332" t="str">
        <f ca="1"/>
        <v>update_users</v>
      </c>
      <c r="L332">
        <f ca="1"/>
        <v>7</v>
      </c>
      <c r="M332" t="str">
        <f ca="1"/>
        <v>users</v>
      </c>
      <c r="N332" t="str">
        <f ca="1"/>
        <v>update</v>
      </c>
    </row>
    <row r="333" spans="1:14" x14ac:dyDescent="0.2">
      <c r="A333" t="str">
        <v>core_user</v>
      </c>
      <c r="B333" t="str">
        <v>core_user_view_user_list</v>
      </c>
      <c r="C333" t="str">
        <v>moodle_mobile_app</v>
      </c>
      <c r="E333" t="str">
        <f ca="1"/>
        <v>core_user</v>
      </c>
      <c r="F333" t="str">
        <f ca="1"/>
        <v>core_user_view_user_list</v>
      </c>
      <c r="G333" t="str">
        <f ca="1"/>
        <v>moodle_mobile_app</v>
      </c>
      <c r="I333" t="str">
        <f ca="1"/>
        <v>_view_user_list</v>
      </c>
      <c r="J333">
        <f ca="1"/>
        <v>15</v>
      </c>
      <c r="K333" t="str">
        <f ca="1"/>
        <v>view_user_list</v>
      </c>
      <c r="L333">
        <f ca="1"/>
        <v>5</v>
      </c>
      <c r="M333" t="str">
        <f ca="1"/>
        <v>user_list</v>
      </c>
      <c r="N333" t="str">
        <f ca="1"/>
        <v>view</v>
      </c>
    </row>
    <row r="334" spans="1:14" x14ac:dyDescent="0.2">
      <c r="A334" t="str">
        <v>core_user</v>
      </c>
      <c r="B334" t="str">
        <v>core_user_view_user_profile</v>
      </c>
      <c r="C334" t="str">
        <v>moodle_mobile_app</v>
      </c>
      <c r="E334" t="str">
        <f ca="1"/>
        <v>core_user</v>
      </c>
      <c r="F334" t="str">
        <f ca="1"/>
        <v>core_user_view_user_profile</v>
      </c>
      <c r="G334" t="str">
        <f ca="1"/>
        <v>moodle_mobile_app</v>
      </c>
      <c r="I334" t="str">
        <f ca="1"/>
        <v>_view_user_profile</v>
      </c>
      <c r="J334">
        <f ca="1"/>
        <v>18</v>
      </c>
      <c r="K334" t="str">
        <f ca="1"/>
        <v>view_user_profile</v>
      </c>
      <c r="L334">
        <f ca="1"/>
        <v>5</v>
      </c>
      <c r="M334" t="str">
        <f ca="1"/>
        <v>user_profile</v>
      </c>
      <c r="N334" t="str">
        <f ca="1"/>
        <v>view</v>
      </c>
    </row>
    <row r="335" spans="1:14" x14ac:dyDescent="0.2">
      <c r="A335" t="str">
        <v>core_webservice</v>
      </c>
      <c r="B335" t="str">
        <v>core_webservice_get_site_info</v>
      </c>
      <c r="C335" t="str">
        <v>moodle_mobile_app</v>
      </c>
      <c r="E335" t="str">
        <f ca="1"/>
        <v>core_webservice</v>
      </c>
      <c r="F335" t="str">
        <f ca="1"/>
        <v>core_webservice_get_site_info</v>
      </c>
      <c r="G335" t="str">
        <f ca="1"/>
        <v>moodle_mobile_app</v>
      </c>
      <c r="I335" t="str">
        <f ca="1"/>
        <v>_get_site_info</v>
      </c>
      <c r="J335">
        <f ca="1"/>
        <v>14</v>
      </c>
      <c r="K335" t="str">
        <f ca="1"/>
        <v>get_site_info</v>
      </c>
      <c r="L335">
        <f ca="1"/>
        <v>4</v>
      </c>
      <c r="M335" t="str">
        <f ca="1"/>
        <v>site_info</v>
      </c>
      <c r="N335" t="str">
        <f ca="1"/>
        <v>get</v>
      </c>
    </row>
    <row r="336" spans="1:14" x14ac:dyDescent="0.2">
      <c r="A336" t="str">
        <v>core_xapi</v>
      </c>
      <c r="B336" t="str">
        <v>core_xapi_statement_post</v>
      </c>
      <c r="C336" t="str">
        <v>moodle_mobile_app</v>
      </c>
      <c r="E336" t="str">
        <f ca="1"/>
        <v>core_xapi</v>
      </c>
      <c r="F336" t="str">
        <f ca="1"/>
        <v>core_xapi_statement_post</v>
      </c>
      <c r="G336" t="str">
        <f ca="1"/>
        <v>moodle_mobile_app</v>
      </c>
      <c r="I336" t="str">
        <f ca="1"/>
        <v>_statement_post</v>
      </c>
      <c r="J336">
        <f ca="1"/>
        <v>15</v>
      </c>
      <c r="K336" t="str">
        <f ca="1"/>
        <v>statement_post</v>
      </c>
      <c r="L336">
        <f ca="1"/>
        <v>10</v>
      </c>
      <c r="M336" t="str">
        <f ca="1"/>
        <v>post</v>
      </c>
      <c r="N336" t="str">
        <f ca="1"/>
        <v>statement</v>
      </c>
    </row>
    <row r="337" spans="1:14" x14ac:dyDescent="0.2">
      <c r="A337" t="str">
        <v>enrol_guest</v>
      </c>
      <c r="B337" t="str">
        <v>enrol_guest_get_instance_info</v>
      </c>
      <c r="C337" t="str">
        <v>moodle_mobile_app</v>
      </c>
      <c r="E337" t="str">
        <f ca="1"/>
        <v>enrol_guest</v>
      </c>
      <c r="F337" t="str">
        <f ca="1"/>
        <v>enrol_guest_get_instance_info</v>
      </c>
      <c r="G337" t="str">
        <f ca="1"/>
        <v>moodle_mobile_app</v>
      </c>
      <c r="I337" t="str">
        <f ca="1"/>
        <v>_get_instance_info</v>
      </c>
      <c r="J337">
        <f ca="1"/>
        <v>18</v>
      </c>
      <c r="K337" t="str">
        <f ca="1"/>
        <v>get_instance_info</v>
      </c>
      <c r="L337">
        <f ca="1"/>
        <v>4</v>
      </c>
      <c r="M337" t="str">
        <f ca="1"/>
        <v>instance_info</v>
      </c>
      <c r="N337" t="str">
        <f ca="1"/>
        <v>get</v>
      </c>
    </row>
    <row r="338" spans="1:14" x14ac:dyDescent="0.2">
      <c r="A338" t="str">
        <v>enrol_manual</v>
      </c>
      <c r="B338" t="str">
        <v>enrol_manual_enrol_users</v>
      </c>
      <c r="C338">
        <v>0</v>
      </c>
      <c r="E338" t="str">
        <f ca="1"/>
        <v>enrol_manual</v>
      </c>
      <c r="F338" t="str">
        <f ca="1"/>
        <v>enrol_manual_enrol_users</v>
      </c>
      <c r="G338">
        <f ca="1"/>
        <v>0</v>
      </c>
      <c r="I338" t="str">
        <f ca="1"/>
        <v>_enrol_users</v>
      </c>
      <c r="J338">
        <f ca="1"/>
        <v>12</v>
      </c>
      <c r="K338" t="str">
        <f ca="1"/>
        <v>enrol_users</v>
      </c>
      <c r="L338">
        <f ca="1"/>
        <v>6</v>
      </c>
      <c r="M338" t="str">
        <f ca="1"/>
        <v>users</v>
      </c>
      <c r="N338" t="str">
        <f ca="1"/>
        <v>enrol</v>
      </c>
    </row>
    <row r="339" spans="1:14" x14ac:dyDescent="0.2">
      <c r="A339" t="str">
        <v>enrol_manual</v>
      </c>
      <c r="B339" t="str">
        <v>enrol_manual_unenrol_users</v>
      </c>
      <c r="C339">
        <v>0</v>
      </c>
      <c r="E339" t="str">
        <f ca="1"/>
        <v>enrol_manual</v>
      </c>
      <c r="F339" t="str">
        <f ca="1"/>
        <v>enrol_manual_unenrol_users</v>
      </c>
      <c r="G339">
        <f ca="1"/>
        <v>0</v>
      </c>
      <c r="I339" t="str">
        <f ca="1"/>
        <v>_unenrol_users</v>
      </c>
      <c r="J339">
        <f ca="1"/>
        <v>14</v>
      </c>
      <c r="K339" t="str">
        <f ca="1"/>
        <v>unenrol_users</v>
      </c>
      <c r="L339">
        <f ca="1"/>
        <v>8</v>
      </c>
      <c r="M339" t="str">
        <f ca="1"/>
        <v>users</v>
      </c>
      <c r="N339" t="str">
        <f ca="1"/>
        <v>unenrol</v>
      </c>
    </row>
    <row r="340" spans="1:14" x14ac:dyDescent="0.2">
      <c r="A340" t="str">
        <v>enrol_self</v>
      </c>
      <c r="B340" t="str">
        <v>enrol_self_enrol_user</v>
      </c>
      <c r="C340" t="str">
        <v>moodle_mobile_app</v>
      </c>
      <c r="E340" t="str">
        <f ca="1"/>
        <v>enrol_self</v>
      </c>
      <c r="F340" t="str">
        <f ca="1"/>
        <v>enrol_self_enrol_user</v>
      </c>
      <c r="G340" t="str">
        <f ca="1"/>
        <v>moodle_mobile_app</v>
      </c>
      <c r="I340" t="str">
        <f ca="1"/>
        <v>_enrol_user</v>
      </c>
      <c r="J340">
        <f ca="1"/>
        <v>11</v>
      </c>
      <c r="K340" t="str">
        <f ca="1"/>
        <v>enrol_user</v>
      </c>
      <c r="L340">
        <f ca="1"/>
        <v>6</v>
      </c>
      <c r="M340" t="str">
        <f ca="1"/>
        <v>user</v>
      </c>
      <c r="N340" t="str">
        <f ca="1"/>
        <v>enrol</v>
      </c>
    </row>
    <row r="341" spans="1:14" x14ac:dyDescent="0.2">
      <c r="A341" t="str">
        <v>enrol_self</v>
      </c>
      <c r="B341" t="str">
        <v>enrol_self_get_instance_info</v>
      </c>
      <c r="C341" t="str">
        <v>moodle_mobile_app</v>
      </c>
      <c r="E341" t="str">
        <f ca="1"/>
        <v>enrol_self</v>
      </c>
      <c r="F341" t="str">
        <f ca="1"/>
        <v>enrol_self_get_instance_info</v>
      </c>
      <c r="G341" t="str">
        <f ca="1"/>
        <v>moodle_mobile_app</v>
      </c>
      <c r="I341" t="str">
        <f ca="1"/>
        <v>_get_instance_info</v>
      </c>
      <c r="J341">
        <f ca="1"/>
        <v>18</v>
      </c>
      <c r="K341" t="str">
        <f ca="1"/>
        <v>get_instance_info</v>
      </c>
      <c r="L341">
        <f ca="1"/>
        <v>4</v>
      </c>
      <c r="M341" t="str">
        <f ca="1"/>
        <v>instance_info</v>
      </c>
      <c r="N341" t="str">
        <f ca="1"/>
        <v>get</v>
      </c>
    </row>
    <row r="342" spans="1:14" x14ac:dyDescent="0.2">
      <c r="A342" t="str">
        <v>gradereport_overview</v>
      </c>
      <c r="B342" t="str">
        <v>gradereport_overview_get_course_grades</v>
      </c>
      <c r="C342" t="str">
        <v>moodle_mobile_app</v>
      </c>
      <c r="E342" t="str">
        <f ca="1"/>
        <v>gradereport_overview</v>
      </c>
      <c r="F342" t="str">
        <f ca="1"/>
        <v>gradereport_overview_get_course_grades</v>
      </c>
      <c r="G342" t="str">
        <f ca="1"/>
        <v>moodle_mobile_app</v>
      </c>
      <c r="I342" t="str">
        <f ca="1"/>
        <v>_get_course_grades</v>
      </c>
      <c r="J342">
        <f ca="1"/>
        <v>18</v>
      </c>
      <c r="K342" t="str">
        <f ca="1"/>
        <v>get_course_grades</v>
      </c>
      <c r="L342">
        <f ca="1"/>
        <v>4</v>
      </c>
      <c r="M342" t="str">
        <f ca="1"/>
        <v>course_grades</v>
      </c>
      <c r="N342" t="str">
        <f ca="1"/>
        <v>get</v>
      </c>
    </row>
    <row r="343" spans="1:14" x14ac:dyDescent="0.2">
      <c r="A343" t="str">
        <v>gradereport_overview</v>
      </c>
      <c r="B343" t="str">
        <v>gradereport_overview_view_grade_report</v>
      </c>
      <c r="C343" t="str">
        <v>moodle_mobile_app</v>
      </c>
      <c r="E343" t="str">
        <f ca="1"/>
        <v>gradereport_overview</v>
      </c>
      <c r="F343" t="str">
        <f ca="1"/>
        <v>gradereport_overview_view_grade_report</v>
      </c>
      <c r="G343" t="str">
        <f ca="1"/>
        <v>moodle_mobile_app</v>
      </c>
      <c r="I343" t="str">
        <f ca="1"/>
        <v>_view_grade_report</v>
      </c>
      <c r="J343">
        <f ca="1"/>
        <v>18</v>
      </c>
      <c r="K343" t="str">
        <f ca="1"/>
        <v>view_grade_report</v>
      </c>
      <c r="L343">
        <f ca="1"/>
        <v>5</v>
      </c>
      <c r="M343" t="str">
        <f ca="1"/>
        <v>grade_report</v>
      </c>
      <c r="N343" t="str">
        <f ca="1"/>
        <v>view</v>
      </c>
    </row>
    <row r="344" spans="1:14" x14ac:dyDescent="0.2">
      <c r="A344" t="str">
        <v>gradereport_user</v>
      </c>
      <c r="B344" t="str">
        <v>gradereport_user_get_grade_items</v>
      </c>
      <c r="C344" t="str">
        <v>moodle_mobile_app</v>
      </c>
      <c r="E344" t="str">
        <f ca="1"/>
        <v>gradereport_user</v>
      </c>
      <c r="F344" t="str">
        <f ca="1"/>
        <v>gradereport_user_get_grade_items</v>
      </c>
      <c r="G344" t="str">
        <f ca="1"/>
        <v>moodle_mobile_app</v>
      </c>
      <c r="I344" t="str">
        <f ca="1"/>
        <v>_get_grade_items</v>
      </c>
      <c r="J344">
        <f ca="1"/>
        <v>16</v>
      </c>
      <c r="K344" t="str">
        <f ca="1"/>
        <v>get_grade_items</v>
      </c>
      <c r="L344">
        <f ca="1"/>
        <v>4</v>
      </c>
      <c r="M344" t="str">
        <f ca="1"/>
        <v>grade_items</v>
      </c>
      <c r="N344" t="str">
        <f ca="1"/>
        <v>get</v>
      </c>
    </row>
    <row r="345" spans="1:14" x14ac:dyDescent="0.2">
      <c r="A345" t="str">
        <v>gradereport_user</v>
      </c>
      <c r="B345" t="str">
        <v>gradereport_user_get_grades_table</v>
      </c>
      <c r="C345" t="str">
        <v>moodle_mobile_app</v>
      </c>
      <c r="E345" t="str">
        <f ca="1"/>
        <v>gradereport_user</v>
      </c>
      <c r="F345" t="str">
        <f ca="1"/>
        <v>gradereport_user_get_grades_table</v>
      </c>
      <c r="G345" t="str">
        <f ca="1"/>
        <v>moodle_mobile_app</v>
      </c>
      <c r="I345" t="str">
        <f ca="1"/>
        <v>_get_grades_table</v>
      </c>
      <c r="J345">
        <f ca="1"/>
        <v>17</v>
      </c>
      <c r="K345" t="str">
        <f ca="1"/>
        <v>get_grades_table</v>
      </c>
      <c r="L345">
        <f ca="1"/>
        <v>4</v>
      </c>
      <c r="M345" t="str">
        <f ca="1"/>
        <v>grades_table</v>
      </c>
      <c r="N345" t="str">
        <f ca="1"/>
        <v>get</v>
      </c>
    </row>
    <row r="346" spans="1:14" x14ac:dyDescent="0.2">
      <c r="A346" t="str">
        <v>gradereport_user</v>
      </c>
      <c r="B346" t="str">
        <v>gradereport_user_view_grade_report</v>
      </c>
      <c r="C346" t="str">
        <v>moodle_mobile_app</v>
      </c>
      <c r="E346" t="str">
        <f ca="1"/>
        <v>gradereport_user</v>
      </c>
      <c r="F346" t="str">
        <f ca="1"/>
        <v>gradereport_user_view_grade_report</v>
      </c>
      <c r="G346" t="str">
        <f ca="1"/>
        <v>moodle_mobile_app</v>
      </c>
      <c r="I346" t="str">
        <f ca="1"/>
        <v>_view_grade_report</v>
      </c>
      <c r="J346">
        <f ca="1"/>
        <v>18</v>
      </c>
      <c r="K346" t="str">
        <f ca="1"/>
        <v>view_grade_report</v>
      </c>
      <c r="L346">
        <f ca="1"/>
        <v>5</v>
      </c>
      <c r="M346" t="str">
        <f ca="1"/>
        <v>grade_report</v>
      </c>
      <c r="N346" t="str">
        <f ca="1"/>
        <v>view</v>
      </c>
    </row>
    <row r="347" spans="1:14" x14ac:dyDescent="0.2">
      <c r="A347" t="str">
        <v>gradingform_guide</v>
      </c>
      <c r="B347" t="str">
        <v>gradingform_guide_grader_gradingpanel_fetch</v>
      </c>
      <c r="C347">
        <v>0</v>
      </c>
      <c r="E347" t="str">
        <f ca="1"/>
        <v>gradingform_guide</v>
      </c>
      <c r="F347" t="str">
        <f ca="1"/>
        <v>gradingform_guide_grader_gradingpanel_fetch</v>
      </c>
      <c r="G347">
        <f ca="1"/>
        <v>0</v>
      </c>
      <c r="I347" t="str">
        <f ca="1"/>
        <v>_grader_gradingpanel_fetch</v>
      </c>
      <c r="J347">
        <f ca="1"/>
        <v>26</v>
      </c>
      <c r="K347" t="str">
        <f ca="1"/>
        <v>grader_gradingpanel_fetch</v>
      </c>
      <c r="L347">
        <f ca="1"/>
        <v>7</v>
      </c>
      <c r="M347" t="str">
        <f ca="1"/>
        <v>gradingpanel_fetch</v>
      </c>
      <c r="N347" t="str">
        <f ca="1"/>
        <v>grader</v>
      </c>
    </row>
    <row r="348" spans="1:14" x14ac:dyDescent="0.2">
      <c r="A348" t="str">
        <v>gradingform_guide</v>
      </c>
      <c r="B348" t="str">
        <v>gradingform_guide_grader_gradingpanel_store</v>
      </c>
      <c r="C348">
        <v>0</v>
      </c>
      <c r="E348" t="str">
        <f ca="1"/>
        <v>gradingform_guide</v>
      </c>
      <c r="F348" t="str">
        <f ca="1"/>
        <v>gradingform_guide_grader_gradingpanel_store</v>
      </c>
      <c r="G348">
        <f ca="1"/>
        <v>0</v>
      </c>
      <c r="I348" t="str">
        <f ca="1"/>
        <v>_grader_gradingpanel_store</v>
      </c>
      <c r="J348">
        <f ca="1"/>
        <v>26</v>
      </c>
      <c r="K348" t="str">
        <f ca="1"/>
        <v>grader_gradingpanel_store</v>
      </c>
      <c r="L348">
        <f ca="1"/>
        <v>7</v>
      </c>
      <c r="M348" t="str">
        <f ca="1"/>
        <v>gradingpanel_store</v>
      </c>
      <c r="N348" t="str">
        <f ca="1"/>
        <v>grader</v>
      </c>
    </row>
    <row r="349" spans="1:14" x14ac:dyDescent="0.2">
      <c r="A349" t="str">
        <v>gradingform_rubric</v>
      </c>
      <c r="B349" t="str">
        <v>gradingform_rubric_grader_gradingpanel_fetch</v>
      </c>
      <c r="C349">
        <v>0</v>
      </c>
      <c r="E349" t="str">
        <f ca="1"/>
        <v>gradingform_rubric</v>
      </c>
      <c r="F349" t="str">
        <f ca="1"/>
        <v>gradingform_rubric_grader_gradingpanel_fetch</v>
      </c>
      <c r="G349">
        <f ca="1"/>
        <v>0</v>
      </c>
      <c r="I349" t="str">
        <f ca="1"/>
        <v>_grader_gradingpanel_fetch</v>
      </c>
      <c r="J349">
        <f ca="1"/>
        <v>26</v>
      </c>
      <c r="K349" t="str">
        <f ca="1"/>
        <v>grader_gradingpanel_fetch</v>
      </c>
      <c r="L349">
        <f ca="1"/>
        <v>7</v>
      </c>
      <c r="M349" t="str">
        <f ca="1"/>
        <v>gradingpanel_fetch</v>
      </c>
      <c r="N349" t="str">
        <f ca="1"/>
        <v>grader</v>
      </c>
    </row>
    <row r="350" spans="1:14" x14ac:dyDescent="0.2">
      <c r="A350" t="str">
        <v>gradingform_rubric</v>
      </c>
      <c r="B350" t="str">
        <v>gradingform_rubric_grader_gradingpanel_store</v>
      </c>
      <c r="C350">
        <v>0</v>
      </c>
      <c r="E350" t="str">
        <f ca="1"/>
        <v>gradingform_rubric</v>
      </c>
      <c r="F350" t="str">
        <f ca="1"/>
        <v>gradingform_rubric_grader_gradingpanel_store</v>
      </c>
      <c r="G350">
        <f ca="1"/>
        <v>0</v>
      </c>
      <c r="I350" t="str">
        <f ca="1"/>
        <v>_grader_gradingpanel_store</v>
      </c>
      <c r="J350">
        <f ca="1"/>
        <v>26</v>
      </c>
      <c r="K350" t="str">
        <f ca="1"/>
        <v>grader_gradingpanel_store</v>
      </c>
      <c r="L350">
        <f ca="1"/>
        <v>7</v>
      </c>
      <c r="M350" t="str">
        <f ca="1"/>
        <v>gradingpanel_store</v>
      </c>
      <c r="N350" t="str">
        <f ca="1"/>
        <v>grader</v>
      </c>
    </row>
    <row r="351" spans="1:14" x14ac:dyDescent="0.2">
      <c r="A351" t="str">
        <v>local_mobile</v>
      </c>
      <c r="B351" t="str">
        <v>local_mobile_get_plugin_settings</v>
      </c>
      <c r="C351">
        <v>0</v>
      </c>
      <c r="E351" t="str">
        <f ca="1"/>
        <v>local_mobile</v>
      </c>
      <c r="F351" t="str">
        <f ca="1"/>
        <v>local_mobile_get_plugin_settings</v>
      </c>
      <c r="G351">
        <f ca="1"/>
        <v>0</v>
      </c>
      <c r="I351" t="str">
        <f ca="1"/>
        <v>_get_plugin_settings</v>
      </c>
      <c r="J351">
        <f ca="1"/>
        <v>20</v>
      </c>
      <c r="K351" t="str">
        <f ca="1"/>
        <v>get_plugin_settings</v>
      </c>
      <c r="L351">
        <f ca="1"/>
        <v>4</v>
      </c>
      <c r="M351" t="str">
        <f ca="1"/>
        <v>plugin_settings</v>
      </c>
      <c r="N351" t="str">
        <f ca="1"/>
        <v>get</v>
      </c>
    </row>
    <row r="352" spans="1:14" x14ac:dyDescent="0.2">
      <c r="A352" t="str">
        <v>message_airnotifier</v>
      </c>
      <c r="B352" t="str">
        <v>message_airnotifier_are_notification_preferences_configured</v>
      </c>
      <c r="C352" t="str">
        <v>moodle_mobile_app</v>
      </c>
      <c r="E352" t="str">
        <f ca="1"/>
        <v>message_airnotifier</v>
      </c>
      <c r="F352" t="str">
        <f ca="1"/>
        <v>message_airnotifier_are_notification_preferences_configured</v>
      </c>
      <c r="G352" t="str">
        <f ca="1"/>
        <v>moodle_mobile_app</v>
      </c>
      <c r="I352" t="str">
        <f ca="1"/>
        <v>_are_notification_preferences_configured</v>
      </c>
      <c r="J352">
        <f ca="1"/>
        <v>40</v>
      </c>
      <c r="K352" t="str">
        <f ca="1"/>
        <v>are_notification_preferences_configured</v>
      </c>
      <c r="L352">
        <f ca="1"/>
        <v>4</v>
      </c>
      <c r="M352" t="str">
        <f ca="1"/>
        <v>notification_preferences_configured</v>
      </c>
      <c r="N352" t="str">
        <f ca="1"/>
        <v>are</v>
      </c>
    </row>
    <row r="353" spans="1:14" x14ac:dyDescent="0.2">
      <c r="A353" t="str">
        <v>message_airnotifier</v>
      </c>
      <c r="B353" t="str">
        <v>message_airnotifier_enable_device</v>
      </c>
      <c r="C353" t="str">
        <v>moodle_mobile_app</v>
      </c>
      <c r="E353" t="str">
        <f ca="1"/>
        <v>message_airnotifier</v>
      </c>
      <c r="F353" t="str">
        <f ca="1"/>
        <v>message_airnotifier_enable_device</v>
      </c>
      <c r="G353" t="str">
        <f ca="1"/>
        <v>moodle_mobile_app</v>
      </c>
      <c r="I353" t="str">
        <f ca="1"/>
        <v>_enable_device</v>
      </c>
      <c r="J353">
        <f ca="1"/>
        <v>14</v>
      </c>
      <c r="K353" t="str">
        <f ca="1"/>
        <v>enable_device</v>
      </c>
      <c r="L353">
        <f ca="1"/>
        <v>7</v>
      </c>
      <c r="M353" t="str">
        <f ca="1"/>
        <v>device</v>
      </c>
      <c r="N353" t="str">
        <f ca="1"/>
        <v>enable</v>
      </c>
    </row>
    <row r="354" spans="1:14" x14ac:dyDescent="0.2">
      <c r="A354" t="str">
        <v>message_airnotifier</v>
      </c>
      <c r="B354" t="str">
        <v>message_airnotifier_get_user_devices</v>
      </c>
      <c r="C354" t="str">
        <v>moodle_mobile_app</v>
      </c>
      <c r="E354" t="str">
        <f ca="1"/>
        <v>message_airnotifier</v>
      </c>
      <c r="F354" t="str">
        <f ca="1"/>
        <v>message_airnotifier_get_user_devices</v>
      </c>
      <c r="G354" t="str">
        <f ca="1"/>
        <v>moodle_mobile_app</v>
      </c>
      <c r="I354" t="str">
        <f ca="1"/>
        <v>_get_user_devices</v>
      </c>
      <c r="J354">
        <f ca="1"/>
        <v>17</v>
      </c>
      <c r="K354" t="str">
        <f ca="1"/>
        <v>get_user_devices</v>
      </c>
      <c r="L354">
        <f ca="1"/>
        <v>4</v>
      </c>
      <c r="M354" t="str">
        <f ca="1"/>
        <v>user_devices</v>
      </c>
      <c r="N354" t="str">
        <f ca="1"/>
        <v>get</v>
      </c>
    </row>
    <row r="355" spans="1:14" x14ac:dyDescent="0.2">
      <c r="A355" t="str">
        <v>message_airnotifier</v>
      </c>
      <c r="B355" t="str">
        <v>message_airnotifier_is_system_configured</v>
      </c>
      <c r="C355" t="str">
        <v>moodle_mobile_app</v>
      </c>
      <c r="E355" t="str">
        <f ca="1"/>
        <v>message_airnotifier</v>
      </c>
      <c r="F355" t="str">
        <f ca="1"/>
        <v>message_airnotifier_is_system_configured</v>
      </c>
      <c r="G355" t="str">
        <f ca="1"/>
        <v>moodle_mobile_app</v>
      </c>
      <c r="I355" t="str">
        <f ca="1"/>
        <v>_is_system_configured</v>
      </c>
      <c r="J355">
        <f ca="1"/>
        <v>21</v>
      </c>
      <c r="K355" t="str">
        <f ca="1"/>
        <v>is_system_configured</v>
      </c>
      <c r="L355">
        <f ca="1"/>
        <v>3</v>
      </c>
      <c r="M355" t="str">
        <f ca="1"/>
        <v>system_configured</v>
      </c>
      <c r="N355" t="str">
        <f ca="1"/>
        <v>is</v>
      </c>
    </row>
    <row r="356" spans="1:14" x14ac:dyDescent="0.2">
      <c r="A356" t="str">
        <v>message_popup</v>
      </c>
      <c r="B356" t="str">
        <v>message_popup_get_popup_notifications</v>
      </c>
      <c r="C356" t="str">
        <v>moodle_mobile_app</v>
      </c>
      <c r="E356" t="str">
        <f ca="1"/>
        <v>message_popup</v>
      </c>
      <c r="F356" t="str">
        <f ca="1"/>
        <v>message_popup_get_popup_notifications</v>
      </c>
      <c r="G356" t="str">
        <f ca="1"/>
        <v>moodle_mobile_app</v>
      </c>
      <c r="I356" t="str">
        <f ca="1"/>
        <v>_get_popup_notifications</v>
      </c>
      <c r="J356">
        <f ca="1"/>
        <v>24</v>
      </c>
      <c r="K356" t="str">
        <f ca="1"/>
        <v>get_popup_notifications</v>
      </c>
      <c r="L356">
        <f ca="1"/>
        <v>4</v>
      </c>
      <c r="M356" t="str">
        <f ca="1"/>
        <v>popup_notifications</v>
      </c>
      <c r="N356" t="str">
        <f ca="1"/>
        <v>get</v>
      </c>
    </row>
    <row r="357" spans="1:14" x14ac:dyDescent="0.2">
      <c r="A357" t="str">
        <v>message_popup</v>
      </c>
      <c r="B357" t="str">
        <v>message_popup_get_unread_popup_notification_count</v>
      </c>
      <c r="C357" t="str">
        <v>moodle_mobile_app</v>
      </c>
      <c r="E357" t="str">
        <f ca="1"/>
        <v>message_popup</v>
      </c>
      <c r="F357" t="str">
        <f ca="1"/>
        <v>message_popup_get_unread_popup_notification_count</v>
      </c>
      <c r="G357" t="str">
        <f ca="1"/>
        <v>moodle_mobile_app</v>
      </c>
      <c r="I357" t="str">
        <f ca="1"/>
        <v>_get_unread_popup_notification_count</v>
      </c>
      <c r="J357">
        <f ca="1"/>
        <v>36</v>
      </c>
      <c r="K357" t="str">
        <f ca="1"/>
        <v>get_unread_popup_notification_count</v>
      </c>
      <c r="L357">
        <f ca="1"/>
        <v>4</v>
      </c>
      <c r="M357" t="str">
        <f ca="1"/>
        <v>unread_popup_notification_count</v>
      </c>
      <c r="N357" t="str">
        <f ca="1"/>
        <v>get</v>
      </c>
    </row>
    <row r="358" spans="1:14" x14ac:dyDescent="0.2">
      <c r="A358" t="str">
        <v>mod_assign</v>
      </c>
      <c r="B358" t="str">
        <v>mod_assign_copy_previous_attempt</v>
      </c>
      <c r="C358">
        <v>0</v>
      </c>
      <c r="E358" t="str">
        <f ca="1"/>
        <v>mod_assign</v>
      </c>
      <c r="F358" t="str">
        <f ca="1"/>
        <v>mod_assign_copy_previous_attempt</v>
      </c>
      <c r="G358">
        <f ca="1"/>
        <v>0</v>
      </c>
      <c r="I358" t="str">
        <f ca="1"/>
        <v>_copy_previous_attempt</v>
      </c>
      <c r="J358">
        <f ca="1"/>
        <v>22</v>
      </c>
      <c r="K358" t="str">
        <f ca="1"/>
        <v>copy_previous_attempt</v>
      </c>
      <c r="L358">
        <f ca="1"/>
        <v>5</v>
      </c>
      <c r="M358" t="str">
        <f ca="1"/>
        <v>previous_attempt</v>
      </c>
      <c r="N358" t="str">
        <f ca="1"/>
        <v>copy</v>
      </c>
    </row>
    <row r="359" spans="1:14" x14ac:dyDescent="0.2">
      <c r="A359" t="str">
        <v>mod_assign</v>
      </c>
      <c r="B359" t="str">
        <v>mod_assign_get_assignments</v>
      </c>
      <c r="C359" t="str">
        <v>moodle_mobile_app</v>
      </c>
      <c r="E359" t="str">
        <f ca="1"/>
        <v>mod_assign</v>
      </c>
      <c r="F359" t="str">
        <f ca="1"/>
        <v>mod_assign_get_assignments</v>
      </c>
      <c r="G359" t="str">
        <f ca="1"/>
        <v>moodle_mobile_app</v>
      </c>
      <c r="I359" t="str">
        <f ca="1"/>
        <v>_get_assignments</v>
      </c>
      <c r="J359">
        <f ca="1"/>
        <v>16</v>
      </c>
      <c r="K359" t="str">
        <f ca="1"/>
        <v>get_assignments</v>
      </c>
      <c r="L359">
        <f ca="1"/>
        <v>4</v>
      </c>
      <c r="M359" t="str">
        <f ca="1"/>
        <v>assignments</v>
      </c>
      <c r="N359" t="str">
        <f ca="1"/>
        <v>get</v>
      </c>
    </row>
    <row r="360" spans="1:14" x14ac:dyDescent="0.2">
      <c r="A360" t="str">
        <v>mod_assign</v>
      </c>
      <c r="B360" t="str">
        <v>mod_assign_get_grades</v>
      </c>
      <c r="C360" t="str">
        <v>moodle_mobile_app</v>
      </c>
      <c r="E360" t="str">
        <f ca="1"/>
        <v>mod_assign</v>
      </c>
      <c r="F360" t="str">
        <f ca="1"/>
        <v>mod_assign_get_grades</v>
      </c>
      <c r="G360" t="str">
        <f ca="1"/>
        <v>moodle_mobile_app</v>
      </c>
      <c r="I360" t="str">
        <f ca="1"/>
        <v>_get_grades</v>
      </c>
      <c r="J360">
        <f ca="1"/>
        <v>11</v>
      </c>
      <c r="K360" t="str">
        <f ca="1"/>
        <v>get_grades</v>
      </c>
      <c r="L360">
        <f ca="1"/>
        <v>4</v>
      </c>
      <c r="M360" t="str">
        <f ca="1"/>
        <v>grades</v>
      </c>
      <c r="N360" t="str">
        <f ca="1"/>
        <v>get</v>
      </c>
    </row>
    <row r="361" spans="1:14" x14ac:dyDescent="0.2">
      <c r="A361" t="str">
        <v>mod_assign</v>
      </c>
      <c r="B361" t="str">
        <v>mod_assign_get_participant</v>
      </c>
      <c r="C361" t="str">
        <v>moodle_mobile_app</v>
      </c>
      <c r="E361" t="str">
        <f ca="1"/>
        <v>mod_assign</v>
      </c>
      <c r="F361" t="str">
        <f ca="1"/>
        <v>mod_assign_get_participant</v>
      </c>
      <c r="G361" t="str">
        <f ca="1"/>
        <v>moodle_mobile_app</v>
      </c>
      <c r="I361" t="str">
        <f ca="1"/>
        <v>_get_participant</v>
      </c>
      <c r="J361">
        <f ca="1"/>
        <v>16</v>
      </c>
      <c r="K361" t="str">
        <f ca="1"/>
        <v>get_participant</v>
      </c>
      <c r="L361">
        <f ca="1"/>
        <v>4</v>
      </c>
      <c r="M361" t="str">
        <f ca="1"/>
        <v>participant</v>
      </c>
      <c r="N361" t="str">
        <f ca="1"/>
        <v>get</v>
      </c>
    </row>
    <row r="362" spans="1:14" x14ac:dyDescent="0.2">
      <c r="A362" t="str">
        <v>mod_assign</v>
      </c>
      <c r="B362" t="str">
        <v>mod_assign_get_submission_status</v>
      </c>
      <c r="C362" t="str">
        <v>moodle_mobile_app</v>
      </c>
      <c r="E362" t="str">
        <f ca="1"/>
        <v>mod_assign</v>
      </c>
      <c r="F362" t="str">
        <f ca="1"/>
        <v>mod_assign_get_submission_status</v>
      </c>
      <c r="G362" t="str">
        <f ca="1"/>
        <v>moodle_mobile_app</v>
      </c>
      <c r="I362" t="str">
        <f ca="1"/>
        <v>_get_submission_status</v>
      </c>
      <c r="J362">
        <f ca="1"/>
        <v>22</v>
      </c>
      <c r="K362" t="str">
        <f ca="1"/>
        <v>get_submission_status</v>
      </c>
      <c r="L362">
        <f ca="1"/>
        <v>4</v>
      </c>
      <c r="M362" t="str">
        <f ca="1"/>
        <v>submission_status</v>
      </c>
      <c r="N362" t="str">
        <f ca="1"/>
        <v>get</v>
      </c>
    </row>
    <row r="363" spans="1:14" x14ac:dyDescent="0.2">
      <c r="A363" t="str">
        <v>mod_assign</v>
      </c>
      <c r="B363" t="str">
        <v>mod_assign_get_submissions</v>
      </c>
      <c r="C363" t="str">
        <v>moodle_mobile_app</v>
      </c>
      <c r="E363" t="str">
        <f ca="1"/>
        <v>mod_assign</v>
      </c>
      <c r="F363" t="str">
        <f ca="1"/>
        <v>mod_assign_get_submissions</v>
      </c>
      <c r="G363" t="str">
        <f ca="1"/>
        <v>moodle_mobile_app</v>
      </c>
      <c r="I363" t="str">
        <f ca="1"/>
        <v>_get_submissions</v>
      </c>
      <c r="J363">
        <f ca="1"/>
        <v>16</v>
      </c>
      <c r="K363" t="str">
        <f ca="1"/>
        <v>get_submissions</v>
      </c>
      <c r="L363">
        <f ca="1"/>
        <v>4</v>
      </c>
      <c r="M363" t="str">
        <f ca="1"/>
        <v>submissions</v>
      </c>
      <c r="N363" t="str">
        <f ca="1"/>
        <v>get</v>
      </c>
    </row>
    <row r="364" spans="1:14" x14ac:dyDescent="0.2">
      <c r="A364" t="str">
        <v>mod_assign</v>
      </c>
      <c r="B364" t="str">
        <v>mod_assign_get_user_flags</v>
      </c>
      <c r="C364" t="str">
        <v>moodle_mobile_app</v>
      </c>
      <c r="E364" t="str">
        <f ca="1"/>
        <v>mod_assign</v>
      </c>
      <c r="F364" t="str">
        <f ca="1"/>
        <v>mod_assign_get_user_flags</v>
      </c>
      <c r="G364" t="str">
        <f ca="1"/>
        <v>moodle_mobile_app</v>
      </c>
      <c r="I364" t="str">
        <f ca="1"/>
        <v>_get_user_flags</v>
      </c>
      <c r="J364">
        <f ca="1"/>
        <v>15</v>
      </c>
      <c r="K364" t="str">
        <f ca="1"/>
        <v>get_user_flags</v>
      </c>
      <c r="L364">
        <f ca="1"/>
        <v>4</v>
      </c>
      <c r="M364" t="str">
        <f ca="1"/>
        <v>user_flags</v>
      </c>
      <c r="N364" t="str">
        <f ca="1"/>
        <v>get</v>
      </c>
    </row>
    <row r="365" spans="1:14" x14ac:dyDescent="0.2">
      <c r="A365" t="str">
        <v>mod_assign</v>
      </c>
      <c r="B365" t="str">
        <v>mod_assign_get_user_mappings</v>
      </c>
      <c r="C365" t="str">
        <v>moodle_mobile_app</v>
      </c>
      <c r="E365" t="str">
        <f ca="1"/>
        <v>mod_assign</v>
      </c>
      <c r="F365" t="str">
        <f ca="1"/>
        <v>mod_assign_get_user_mappings</v>
      </c>
      <c r="G365" t="str">
        <f ca="1"/>
        <v>moodle_mobile_app</v>
      </c>
      <c r="I365" t="str">
        <f ca="1"/>
        <v>_get_user_mappings</v>
      </c>
      <c r="J365">
        <f ca="1"/>
        <v>18</v>
      </c>
      <c r="K365" t="str">
        <f ca="1"/>
        <v>get_user_mappings</v>
      </c>
      <c r="L365">
        <f ca="1"/>
        <v>4</v>
      </c>
      <c r="M365" t="str">
        <f ca="1"/>
        <v>user_mappings</v>
      </c>
      <c r="N365" t="str">
        <f ca="1"/>
        <v>get</v>
      </c>
    </row>
    <row r="366" spans="1:14" x14ac:dyDescent="0.2">
      <c r="A366" t="str">
        <v>mod_assign</v>
      </c>
      <c r="B366" t="str">
        <v>mod_assign_list_participants</v>
      </c>
      <c r="C366" t="str">
        <v>moodle_mobile_app</v>
      </c>
      <c r="E366" t="str">
        <f ca="1"/>
        <v>mod_assign</v>
      </c>
      <c r="F366" t="str">
        <f ca="1"/>
        <v>mod_assign_list_participants</v>
      </c>
      <c r="G366" t="str">
        <f ca="1"/>
        <v>moodle_mobile_app</v>
      </c>
      <c r="I366" t="str">
        <f ca="1"/>
        <v>_list_participants</v>
      </c>
      <c r="J366">
        <f ca="1"/>
        <v>18</v>
      </c>
      <c r="K366" t="str">
        <f ca="1"/>
        <v>list_participants</v>
      </c>
      <c r="L366">
        <f ca="1"/>
        <v>5</v>
      </c>
      <c r="M366" t="str">
        <f ca="1"/>
        <v>participants</v>
      </c>
      <c r="N366" t="str">
        <f ca="1"/>
        <v>list</v>
      </c>
    </row>
    <row r="367" spans="1:14" x14ac:dyDescent="0.2">
      <c r="A367" t="str">
        <v>mod_assign</v>
      </c>
      <c r="B367" t="str">
        <v>mod_assign_lock_submissions</v>
      </c>
      <c r="C367" t="str">
        <v>moodle_mobile_app</v>
      </c>
      <c r="E367" t="str">
        <f ca="1"/>
        <v>mod_assign</v>
      </c>
      <c r="F367" t="str">
        <f ca="1"/>
        <v>mod_assign_lock_submissions</v>
      </c>
      <c r="G367" t="str">
        <f ca="1"/>
        <v>moodle_mobile_app</v>
      </c>
      <c r="I367" t="str">
        <f ca="1"/>
        <v>_lock_submissions</v>
      </c>
      <c r="J367">
        <f ca="1"/>
        <v>17</v>
      </c>
      <c r="K367" t="str">
        <f ca="1"/>
        <v>lock_submissions</v>
      </c>
      <c r="L367">
        <f ca="1"/>
        <v>5</v>
      </c>
      <c r="M367" t="str">
        <f ca="1"/>
        <v>submissions</v>
      </c>
      <c r="N367" t="str">
        <f ca="1"/>
        <v>lock</v>
      </c>
    </row>
    <row r="368" spans="1:14" x14ac:dyDescent="0.2">
      <c r="A368" t="str">
        <v>mod_assign</v>
      </c>
      <c r="B368" t="str">
        <v>mod_assign_reveal_identities</v>
      </c>
      <c r="C368" t="str">
        <v>moodle_mobile_app</v>
      </c>
      <c r="E368" t="str">
        <f ca="1"/>
        <v>mod_assign</v>
      </c>
      <c r="F368" t="str">
        <f ca="1"/>
        <v>mod_assign_reveal_identities</v>
      </c>
      <c r="G368" t="str">
        <f ca="1"/>
        <v>moodle_mobile_app</v>
      </c>
      <c r="I368" t="str">
        <f ca="1"/>
        <v>_reveal_identities</v>
      </c>
      <c r="J368">
        <f ca="1"/>
        <v>18</v>
      </c>
      <c r="K368" t="str">
        <f ca="1"/>
        <v>reveal_identities</v>
      </c>
      <c r="L368">
        <f ca="1"/>
        <v>7</v>
      </c>
      <c r="M368" t="str">
        <f ca="1"/>
        <v>identities</v>
      </c>
      <c r="N368" t="str">
        <f ca="1"/>
        <v>reveal</v>
      </c>
    </row>
    <row r="369" spans="1:14" x14ac:dyDescent="0.2">
      <c r="A369" t="str">
        <v>mod_assign</v>
      </c>
      <c r="B369" t="str">
        <v>mod_assign_revert_submissions_to_draft</v>
      </c>
      <c r="C369" t="str">
        <v>moodle_mobile_app</v>
      </c>
      <c r="E369" t="str">
        <f ca="1"/>
        <v>mod_assign</v>
      </c>
      <c r="F369" t="str">
        <f ca="1"/>
        <v>mod_assign_revert_submissions_to_draft</v>
      </c>
      <c r="G369" t="str">
        <f ca="1"/>
        <v>moodle_mobile_app</v>
      </c>
      <c r="I369" t="str">
        <f ca="1"/>
        <v>_revert_submissions_to_draft</v>
      </c>
      <c r="J369">
        <f ca="1"/>
        <v>28</v>
      </c>
      <c r="K369" t="str">
        <f ca="1"/>
        <v>revert_submissions_to_draft</v>
      </c>
      <c r="L369">
        <f ca="1"/>
        <v>7</v>
      </c>
      <c r="M369" t="str">
        <f ca="1"/>
        <v>submissions_to_draft</v>
      </c>
      <c r="N369" t="str">
        <f ca="1"/>
        <v>revert</v>
      </c>
    </row>
    <row r="370" spans="1:14" x14ac:dyDescent="0.2">
      <c r="A370" t="str">
        <v>mod_assign</v>
      </c>
      <c r="B370" t="str">
        <v>mod_assign_save_grade</v>
      </c>
      <c r="C370" t="str">
        <v>moodle_mobile_app</v>
      </c>
      <c r="E370" t="str">
        <f ca="1"/>
        <v>mod_assign</v>
      </c>
      <c r="F370" t="str">
        <f ca="1"/>
        <v>mod_assign_save_grade</v>
      </c>
      <c r="G370" t="str">
        <f ca="1"/>
        <v>moodle_mobile_app</v>
      </c>
      <c r="I370" t="str">
        <f ca="1"/>
        <v>_save_grade</v>
      </c>
      <c r="J370">
        <f ca="1"/>
        <v>11</v>
      </c>
      <c r="K370" t="str">
        <f ca="1"/>
        <v>save_grade</v>
      </c>
      <c r="L370">
        <f ca="1"/>
        <v>5</v>
      </c>
      <c r="M370" t="str">
        <f ca="1"/>
        <v>grade</v>
      </c>
      <c r="N370" t="str">
        <f ca="1"/>
        <v>save</v>
      </c>
    </row>
    <row r="371" spans="1:14" x14ac:dyDescent="0.2">
      <c r="A371" t="str">
        <v>mod_assign</v>
      </c>
      <c r="B371" t="str">
        <v>mod_assign_save_grades</v>
      </c>
      <c r="C371" t="str">
        <v>moodle_mobile_app</v>
      </c>
      <c r="E371" t="str">
        <f ca="1"/>
        <v>mod_assign</v>
      </c>
      <c r="F371" t="str">
        <f ca="1"/>
        <v>mod_assign_save_grades</v>
      </c>
      <c r="G371" t="str">
        <f ca="1"/>
        <v>moodle_mobile_app</v>
      </c>
      <c r="I371" t="str">
        <f ca="1"/>
        <v>_save_grades</v>
      </c>
      <c r="J371">
        <f ca="1"/>
        <v>12</v>
      </c>
      <c r="K371" t="str">
        <f ca="1"/>
        <v>save_grades</v>
      </c>
      <c r="L371">
        <f ca="1"/>
        <v>5</v>
      </c>
      <c r="M371" t="str">
        <f ca="1"/>
        <v>grades</v>
      </c>
      <c r="N371" t="str">
        <f ca="1"/>
        <v>save</v>
      </c>
    </row>
    <row r="372" spans="1:14" x14ac:dyDescent="0.2">
      <c r="A372" t="str">
        <v>mod_assign</v>
      </c>
      <c r="B372" t="str">
        <v>mod_assign_save_submission</v>
      </c>
      <c r="C372" t="str">
        <v>moodle_mobile_app</v>
      </c>
      <c r="E372" t="str">
        <f ca="1"/>
        <v>mod_assign</v>
      </c>
      <c r="F372" t="str">
        <f ca="1"/>
        <v>mod_assign_save_submission</v>
      </c>
      <c r="G372" t="str">
        <f ca="1"/>
        <v>moodle_mobile_app</v>
      </c>
      <c r="I372" t="str">
        <f ca="1"/>
        <v>_save_submission</v>
      </c>
      <c r="J372">
        <f ca="1"/>
        <v>16</v>
      </c>
      <c r="K372" t="str">
        <f ca="1"/>
        <v>save_submission</v>
      </c>
      <c r="L372">
        <f ca="1"/>
        <v>5</v>
      </c>
      <c r="M372" t="str">
        <f ca="1"/>
        <v>submission</v>
      </c>
      <c r="N372" t="str">
        <f ca="1"/>
        <v>save</v>
      </c>
    </row>
    <row r="373" spans="1:14" x14ac:dyDescent="0.2">
      <c r="A373" t="str">
        <v>mod_assign</v>
      </c>
      <c r="B373" t="str">
        <v>mod_assign_save_user_extensions</v>
      </c>
      <c r="C373" t="str">
        <v>moodle_mobile_app</v>
      </c>
      <c r="E373" t="str">
        <f ca="1"/>
        <v>mod_assign</v>
      </c>
      <c r="F373" t="str">
        <f ca="1"/>
        <v>mod_assign_save_user_extensions</v>
      </c>
      <c r="G373" t="str">
        <f ca="1"/>
        <v>moodle_mobile_app</v>
      </c>
      <c r="I373" t="str">
        <f ca="1"/>
        <v>_save_user_extensions</v>
      </c>
      <c r="J373">
        <f ca="1"/>
        <v>21</v>
      </c>
      <c r="K373" t="str">
        <f ca="1"/>
        <v>save_user_extensions</v>
      </c>
      <c r="L373">
        <f ca="1"/>
        <v>5</v>
      </c>
      <c r="M373" t="str">
        <f ca="1"/>
        <v>user_extensions</v>
      </c>
      <c r="N373" t="str">
        <f ca="1"/>
        <v>save</v>
      </c>
    </row>
    <row r="374" spans="1:14" x14ac:dyDescent="0.2">
      <c r="A374" t="str">
        <v>mod_assign</v>
      </c>
      <c r="B374" t="str">
        <v>mod_assign_set_user_flags</v>
      </c>
      <c r="C374" t="str">
        <v>moodle_mobile_app</v>
      </c>
      <c r="E374" t="str">
        <f ca="1"/>
        <v>mod_assign</v>
      </c>
      <c r="F374" t="str">
        <f ca="1"/>
        <v>mod_assign_set_user_flags</v>
      </c>
      <c r="G374" t="str">
        <f ca="1"/>
        <v>moodle_mobile_app</v>
      </c>
      <c r="I374" t="str">
        <f ca="1"/>
        <v>_set_user_flags</v>
      </c>
      <c r="J374">
        <f ca="1"/>
        <v>15</v>
      </c>
      <c r="K374" t="str">
        <f ca="1"/>
        <v>set_user_flags</v>
      </c>
      <c r="L374">
        <f ca="1"/>
        <v>4</v>
      </c>
      <c r="M374" t="str">
        <f ca="1"/>
        <v>user_flags</v>
      </c>
      <c r="N374" t="str">
        <f ca="1"/>
        <v>set</v>
      </c>
    </row>
    <row r="375" spans="1:14" x14ac:dyDescent="0.2">
      <c r="A375" t="str">
        <v>mod_assign</v>
      </c>
      <c r="B375" t="str">
        <v>mod_assign_submit_for_grading</v>
      </c>
      <c r="C375" t="str">
        <v>moodle_mobile_app</v>
      </c>
      <c r="E375" t="str">
        <f ca="1"/>
        <v>mod_assign</v>
      </c>
      <c r="F375" t="str">
        <f ca="1"/>
        <v>mod_assign_submit_for_grading</v>
      </c>
      <c r="G375" t="str">
        <f ca="1"/>
        <v>moodle_mobile_app</v>
      </c>
      <c r="I375" t="str">
        <f ca="1"/>
        <v>_submit_for_grading</v>
      </c>
      <c r="J375">
        <f ca="1"/>
        <v>19</v>
      </c>
      <c r="K375" t="str">
        <f ca="1"/>
        <v>submit_for_grading</v>
      </c>
      <c r="L375">
        <f ca="1"/>
        <v>7</v>
      </c>
      <c r="M375" t="str">
        <f ca="1"/>
        <v>for_grading</v>
      </c>
      <c r="N375" t="str">
        <f ca="1"/>
        <v>submit</v>
      </c>
    </row>
    <row r="376" spans="1:14" x14ac:dyDescent="0.2">
      <c r="A376" t="str">
        <v>mod_assign</v>
      </c>
      <c r="B376" t="str">
        <v>mod_assign_submit_grading_form</v>
      </c>
      <c r="C376" t="str">
        <v>moodle_mobile_app</v>
      </c>
      <c r="E376" t="str">
        <f ca="1"/>
        <v>mod_assign</v>
      </c>
      <c r="F376" t="str">
        <f ca="1"/>
        <v>mod_assign_submit_grading_form</v>
      </c>
      <c r="G376" t="str">
        <f ca="1"/>
        <v>moodle_mobile_app</v>
      </c>
      <c r="I376" t="str">
        <f ca="1"/>
        <v>_submit_grading_form</v>
      </c>
      <c r="J376">
        <f ca="1"/>
        <v>20</v>
      </c>
      <c r="K376" t="str">
        <f ca="1"/>
        <v>submit_grading_form</v>
      </c>
      <c r="L376">
        <f ca="1"/>
        <v>7</v>
      </c>
      <c r="M376" t="str">
        <f ca="1"/>
        <v>grading_form</v>
      </c>
      <c r="N376" t="str">
        <f ca="1"/>
        <v>submit</v>
      </c>
    </row>
    <row r="377" spans="1:14" x14ac:dyDescent="0.2">
      <c r="A377" t="str">
        <v>mod_assign</v>
      </c>
      <c r="B377" t="str">
        <v>mod_assign_unlock_submissions</v>
      </c>
      <c r="C377" t="str">
        <v>moodle_mobile_app</v>
      </c>
      <c r="E377" t="str">
        <f ca="1"/>
        <v>mod_assign</v>
      </c>
      <c r="F377" t="str">
        <f ca="1"/>
        <v>mod_assign_unlock_submissions</v>
      </c>
      <c r="G377" t="str">
        <f ca="1"/>
        <v>moodle_mobile_app</v>
      </c>
      <c r="I377" t="str">
        <f ca="1"/>
        <v>_unlock_submissions</v>
      </c>
      <c r="J377">
        <f ca="1"/>
        <v>19</v>
      </c>
      <c r="K377" t="str">
        <f ca="1"/>
        <v>unlock_submissions</v>
      </c>
      <c r="L377">
        <f ca="1"/>
        <v>7</v>
      </c>
      <c r="M377" t="str">
        <f ca="1"/>
        <v>submissions</v>
      </c>
      <c r="N377" t="str">
        <f ca="1"/>
        <v>unlock</v>
      </c>
    </row>
    <row r="378" spans="1:14" x14ac:dyDescent="0.2">
      <c r="A378" t="str">
        <v>mod_assign</v>
      </c>
      <c r="B378" t="str">
        <v>mod_assign_view_assign</v>
      </c>
      <c r="C378" t="str">
        <v>moodle_mobile_app</v>
      </c>
      <c r="E378" t="str">
        <f ca="1"/>
        <v>mod_assign</v>
      </c>
      <c r="F378" t="str">
        <f ca="1"/>
        <v>mod_assign_view_assign</v>
      </c>
      <c r="G378" t="str">
        <f ca="1"/>
        <v>moodle_mobile_app</v>
      </c>
      <c r="I378" t="str">
        <f ca="1"/>
        <v>_view_assign</v>
      </c>
      <c r="J378">
        <f ca="1"/>
        <v>12</v>
      </c>
      <c r="K378" t="str">
        <f ca="1"/>
        <v>view_assign</v>
      </c>
      <c r="L378">
        <f ca="1"/>
        <v>5</v>
      </c>
      <c r="M378" t="str">
        <f ca="1"/>
        <v>assign</v>
      </c>
      <c r="N378" t="str">
        <f ca="1"/>
        <v>view</v>
      </c>
    </row>
    <row r="379" spans="1:14" x14ac:dyDescent="0.2">
      <c r="A379" t="str">
        <v>mod_assign</v>
      </c>
      <c r="B379" t="str">
        <v>mod_assign_view_grading_table</v>
      </c>
      <c r="C379" t="str">
        <v>moodle_mobile_app</v>
      </c>
      <c r="E379" t="str">
        <f ca="1"/>
        <v>mod_assign</v>
      </c>
      <c r="F379" t="str">
        <f ca="1"/>
        <v>mod_assign_view_grading_table</v>
      </c>
      <c r="G379" t="str">
        <f ca="1"/>
        <v>moodle_mobile_app</v>
      </c>
      <c r="I379" t="str">
        <f ca="1"/>
        <v>_view_grading_table</v>
      </c>
      <c r="J379">
        <f ca="1"/>
        <v>19</v>
      </c>
      <c r="K379" t="str">
        <f ca="1"/>
        <v>view_grading_table</v>
      </c>
      <c r="L379">
        <f ca="1"/>
        <v>5</v>
      </c>
      <c r="M379" t="str">
        <f ca="1"/>
        <v>grading_table</v>
      </c>
      <c r="N379" t="str">
        <f ca="1"/>
        <v>view</v>
      </c>
    </row>
    <row r="380" spans="1:14" x14ac:dyDescent="0.2">
      <c r="A380" t="str">
        <v>mod_assign</v>
      </c>
      <c r="B380" t="str">
        <v>mod_assign_view_submission_status</v>
      </c>
      <c r="C380" t="str">
        <v>moodle_mobile_app</v>
      </c>
      <c r="E380" t="str">
        <f ca="1"/>
        <v>mod_assign</v>
      </c>
      <c r="F380" t="str">
        <f ca="1"/>
        <v>mod_assign_view_submission_status</v>
      </c>
      <c r="G380" t="str">
        <f ca="1"/>
        <v>moodle_mobile_app</v>
      </c>
      <c r="I380" t="str">
        <f ca="1"/>
        <v>_view_submission_status</v>
      </c>
      <c r="J380">
        <f ca="1"/>
        <v>23</v>
      </c>
      <c r="K380" t="str">
        <f ca="1"/>
        <v>view_submission_status</v>
      </c>
      <c r="L380">
        <f ca="1"/>
        <v>5</v>
      </c>
      <c r="M380" t="str">
        <f ca="1"/>
        <v>submission_status</v>
      </c>
      <c r="N380" t="str">
        <f ca="1"/>
        <v>view</v>
      </c>
    </row>
    <row r="381" spans="1:14" x14ac:dyDescent="0.2">
      <c r="A381" t="str">
        <v>mod_book</v>
      </c>
      <c r="B381" t="str">
        <v>mod_book_get_books_by_courses</v>
      </c>
      <c r="C381" t="str">
        <v>moodle_mobile_app</v>
      </c>
      <c r="E381" t="str">
        <f ca="1"/>
        <v>mod_book</v>
      </c>
      <c r="F381" t="str">
        <f ca="1"/>
        <v>mod_book_get_books_by_courses</v>
      </c>
      <c r="G381" t="str">
        <f ca="1"/>
        <v>moodle_mobile_app</v>
      </c>
      <c r="I381" t="str">
        <f ca="1"/>
        <v>_get_books_by_courses</v>
      </c>
      <c r="J381">
        <f ca="1"/>
        <v>21</v>
      </c>
      <c r="K381" t="str">
        <f ca="1"/>
        <v>get_books_by_courses</v>
      </c>
      <c r="L381">
        <f ca="1"/>
        <v>4</v>
      </c>
      <c r="M381" t="str">
        <f ca="1"/>
        <v>books_by_courses</v>
      </c>
      <c r="N381" t="str">
        <f ca="1"/>
        <v>get</v>
      </c>
    </row>
    <row r="382" spans="1:14" x14ac:dyDescent="0.2">
      <c r="A382" t="str">
        <v>mod_book</v>
      </c>
      <c r="B382" t="str">
        <v>mod_book_view_book</v>
      </c>
      <c r="C382" t="str">
        <v>moodle_mobile_app</v>
      </c>
      <c r="E382" t="str">
        <f ca="1"/>
        <v>mod_book</v>
      </c>
      <c r="F382" t="str">
        <f ca="1"/>
        <v>mod_book_view_book</v>
      </c>
      <c r="G382" t="str">
        <f ca="1"/>
        <v>moodle_mobile_app</v>
      </c>
      <c r="I382" t="str">
        <f ca="1"/>
        <v>_view_book</v>
      </c>
      <c r="J382">
        <f ca="1"/>
        <v>10</v>
      </c>
      <c r="K382" t="str">
        <f ca="1"/>
        <v>view_book</v>
      </c>
      <c r="L382">
        <f ca="1"/>
        <v>5</v>
      </c>
      <c r="M382" t="str">
        <f ca="1"/>
        <v>book</v>
      </c>
      <c r="N382" t="str">
        <f ca="1"/>
        <v>view</v>
      </c>
    </row>
    <row r="383" spans="1:14" x14ac:dyDescent="0.2">
      <c r="A383" t="str">
        <v>mod_chat</v>
      </c>
      <c r="B383" t="str">
        <v>mod_chat_get_chat_latest_messages</v>
      </c>
      <c r="C383" t="str">
        <v>moodle_mobile_app</v>
      </c>
      <c r="E383" t="str">
        <f ca="1"/>
        <v>mod_chat</v>
      </c>
      <c r="F383" t="str">
        <f ca="1"/>
        <v>mod_chat_get_chat_latest_messages</v>
      </c>
      <c r="G383" t="str">
        <f ca="1"/>
        <v>moodle_mobile_app</v>
      </c>
      <c r="I383" t="str">
        <f ca="1"/>
        <v>_get_chat_latest_messages</v>
      </c>
      <c r="J383">
        <f ca="1"/>
        <v>25</v>
      </c>
      <c r="K383" t="str">
        <f ca="1"/>
        <v>get_chat_latest_messages</v>
      </c>
      <c r="L383">
        <f ca="1"/>
        <v>4</v>
      </c>
      <c r="M383" t="str">
        <f ca="1"/>
        <v>chat_latest_messages</v>
      </c>
      <c r="N383" t="str">
        <f ca="1"/>
        <v>get</v>
      </c>
    </row>
    <row r="384" spans="1:14" x14ac:dyDescent="0.2">
      <c r="A384" t="str">
        <v>mod_chat</v>
      </c>
      <c r="B384" t="str">
        <v>mod_chat_get_chat_users</v>
      </c>
      <c r="C384" t="str">
        <v>moodle_mobile_app</v>
      </c>
      <c r="E384" t="str">
        <f ca="1"/>
        <v>mod_chat</v>
      </c>
      <c r="F384" t="str">
        <f ca="1"/>
        <v>mod_chat_get_chat_users</v>
      </c>
      <c r="G384" t="str">
        <f ca="1"/>
        <v>moodle_mobile_app</v>
      </c>
      <c r="I384" t="str">
        <f ca="1"/>
        <v>_get_chat_users</v>
      </c>
      <c r="J384">
        <f ca="1"/>
        <v>15</v>
      </c>
      <c r="K384" t="str">
        <f ca="1"/>
        <v>get_chat_users</v>
      </c>
      <c r="L384">
        <f ca="1"/>
        <v>4</v>
      </c>
      <c r="M384" t="str">
        <f ca="1"/>
        <v>chat_users</v>
      </c>
      <c r="N384" t="str">
        <f ca="1"/>
        <v>get</v>
      </c>
    </row>
    <row r="385" spans="1:14" x14ac:dyDescent="0.2">
      <c r="A385" t="str">
        <v>mod_chat</v>
      </c>
      <c r="B385" t="str">
        <v>mod_chat_get_chats_by_courses</v>
      </c>
      <c r="C385" t="str">
        <v>moodle_mobile_app</v>
      </c>
      <c r="E385" t="str">
        <f ca="1"/>
        <v>mod_chat</v>
      </c>
      <c r="F385" t="str">
        <f ca="1"/>
        <v>mod_chat_get_chats_by_courses</v>
      </c>
      <c r="G385" t="str">
        <f ca="1"/>
        <v>moodle_mobile_app</v>
      </c>
      <c r="I385" t="str">
        <f ca="1"/>
        <v>_get_chats_by_courses</v>
      </c>
      <c r="J385">
        <f ca="1"/>
        <v>21</v>
      </c>
      <c r="K385" t="str">
        <f ca="1"/>
        <v>get_chats_by_courses</v>
      </c>
      <c r="L385">
        <f ca="1"/>
        <v>4</v>
      </c>
      <c r="M385" t="str">
        <f ca="1"/>
        <v>chats_by_courses</v>
      </c>
      <c r="N385" t="str">
        <f ca="1"/>
        <v>get</v>
      </c>
    </row>
    <row r="386" spans="1:14" x14ac:dyDescent="0.2">
      <c r="A386" t="str">
        <v>mod_chat</v>
      </c>
      <c r="B386" t="str">
        <v>mod_chat_get_session_messages</v>
      </c>
      <c r="C386" t="str">
        <v>moodle_mobile_app</v>
      </c>
      <c r="E386" t="str">
        <f ca="1"/>
        <v>mod_chat</v>
      </c>
      <c r="F386" t="str">
        <f ca="1"/>
        <v>mod_chat_get_session_messages</v>
      </c>
      <c r="G386" t="str">
        <f ca="1"/>
        <v>moodle_mobile_app</v>
      </c>
      <c r="I386" t="str">
        <f ca="1"/>
        <v>_get_session_messages</v>
      </c>
      <c r="J386">
        <f ca="1"/>
        <v>21</v>
      </c>
      <c r="K386" t="str">
        <f ca="1"/>
        <v>get_session_messages</v>
      </c>
      <c r="L386">
        <f ca="1"/>
        <v>4</v>
      </c>
      <c r="M386" t="str">
        <f ca="1"/>
        <v>session_messages</v>
      </c>
      <c r="N386" t="str">
        <f ca="1"/>
        <v>get</v>
      </c>
    </row>
    <row r="387" spans="1:14" x14ac:dyDescent="0.2">
      <c r="A387" t="str">
        <v>mod_chat</v>
      </c>
      <c r="B387" t="str">
        <v>mod_chat_get_sessions</v>
      </c>
      <c r="C387" t="str">
        <v>moodle_mobile_app</v>
      </c>
      <c r="E387" t="str">
        <f ca="1"/>
        <v>mod_chat</v>
      </c>
      <c r="F387" t="str">
        <f ca="1"/>
        <v>mod_chat_get_sessions</v>
      </c>
      <c r="G387" t="str">
        <f ca="1"/>
        <v>moodle_mobile_app</v>
      </c>
      <c r="I387" t="str">
        <f ca="1"/>
        <v>_get_sessions</v>
      </c>
      <c r="J387">
        <f ca="1"/>
        <v>13</v>
      </c>
      <c r="K387" t="str">
        <f ca="1"/>
        <v>get_sessions</v>
      </c>
      <c r="L387">
        <f ca="1"/>
        <v>4</v>
      </c>
      <c r="M387" t="str">
        <f ca="1"/>
        <v>sessions</v>
      </c>
      <c r="N387" t="str">
        <f ca="1"/>
        <v>get</v>
      </c>
    </row>
    <row r="388" spans="1:14" x14ac:dyDescent="0.2">
      <c r="A388" t="str">
        <v>mod_chat</v>
      </c>
      <c r="B388" t="str">
        <v>mod_chat_login_user</v>
      </c>
      <c r="C388" t="str">
        <v>moodle_mobile_app</v>
      </c>
      <c r="E388" t="str">
        <f ca="1"/>
        <v>mod_chat</v>
      </c>
      <c r="F388" t="str">
        <f ca="1"/>
        <v>mod_chat_login_user</v>
      </c>
      <c r="G388" t="str">
        <f ca="1"/>
        <v>moodle_mobile_app</v>
      </c>
      <c r="I388" t="str">
        <f ca="1"/>
        <v>_login_user</v>
      </c>
      <c r="J388">
        <f ca="1"/>
        <v>11</v>
      </c>
      <c r="K388" t="str">
        <f ca="1"/>
        <v>login_user</v>
      </c>
      <c r="L388">
        <f ca="1"/>
        <v>6</v>
      </c>
      <c r="M388" t="str">
        <f ca="1"/>
        <v>user</v>
      </c>
      <c r="N388" t="str">
        <f ca="1"/>
        <v>login</v>
      </c>
    </row>
    <row r="389" spans="1:14" x14ac:dyDescent="0.2">
      <c r="A389" t="str">
        <v>mod_chat</v>
      </c>
      <c r="B389" t="str">
        <v>mod_chat_send_chat_message</v>
      </c>
      <c r="C389" t="str">
        <v>moodle_mobile_app</v>
      </c>
      <c r="E389" t="str">
        <f ca="1"/>
        <v>mod_chat</v>
      </c>
      <c r="F389" t="str">
        <f ca="1"/>
        <v>mod_chat_send_chat_message</v>
      </c>
      <c r="G389" t="str">
        <f ca="1"/>
        <v>moodle_mobile_app</v>
      </c>
      <c r="I389" t="str">
        <f ca="1"/>
        <v>_send_chat_message</v>
      </c>
      <c r="J389">
        <f ca="1"/>
        <v>18</v>
      </c>
      <c r="K389" t="str">
        <f ca="1"/>
        <v>send_chat_message</v>
      </c>
      <c r="L389">
        <f ca="1"/>
        <v>5</v>
      </c>
      <c r="M389" t="str">
        <f ca="1"/>
        <v>chat_message</v>
      </c>
      <c r="N389" t="str">
        <f ca="1"/>
        <v>send</v>
      </c>
    </row>
    <row r="390" spans="1:14" x14ac:dyDescent="0.2">
      <c r="A390" t="str">
        <v>mod_chat</v>
      </c>
      <c r="B390" t="str">
        <v>mod_chat_view_chat</v>
      </c>
      <c r="C390" t="str">
        <v>moodle_mobile_app</v>
      </c>
      <c r="E390" t="str">
        <f ca="1"/>
        <v>mod_chat</v>
      </c>
      <c r="F390" t="str">
        <f ca="1"/>
        <v>mod_chat_view_chat</v>
      </c>
      <c r="G390" t="str">
        <f ca="1"/>
        <v>moodle_mobile_app</v>
      </c>
      <c r="I390" t="str">
        <f ca="1"/>
        <v>_view_chat</v>
      </c>
      <c r="J390">
        <f ca="1"/>
        <v>10</v>
      </c>
      <c r="K390" t="str">
        <f ca="1"/>
        <v>view_chat</v>
      </c>
      <c r="L390">
        <f ca="1"/>
        <v>5</v>
      </c>
      <c r="M390" t="str">
        <f ca="1"/>
        <v>chat</v>
      </c>
      <c r="N390" t="str">
        <f ca="1"/>
        <v>view</v>
      </c>
    </row>
    <row r="391" spans="1:14" x14ac:dyDescent="0.2">
      <c r="A391" t="str">
        <v>mod_choice</v>
      </c>
      <c r="B391" t="str">
        <v>mod_choice_delete_choice_responses</v>
      </c>
      <c r="C391" t="str">
        <v>moodle_mobile_app</v>
      </c>
      <c r="E391" t="str">
        <f ca="1"/>
        <v>mod_choice</v>
      </c>
      <c r="F391" t="str">
        <f ca="1"/>
        <v>mod_choice_delete_choice_responses</v>
      </c>
      <c r="G391" t="str">
        <f ca="1"/>
        <v>moodle_mobile_app</v>
      </c>
      <c r="I391" t="str">
        <f ca="1"/>
        <v>_delete_choice_responses</v>
      </c>
      <c r="J391">
        <f ca="1"/>
        <v>24</v>
      </c>
      <c r="K391" t="str">
        <f ca="1"/>
        <v>delete_choice_responses</v>
      </c>
      <c r="L391">
        <f ca="1"/>
        <v>7</v>
      </c>
      <c r="M391" t="str">
        <f ca="1"/>
        <v>choice_responses</v>
      </c>
      <c r="N391" t="str">
        <f ca="1"/>
        <v>delete</v>
      </c>
    </row>
    <row r="392" spans="1:14" x14ac:dyDescent="0.2">
      <c r="A392" t="str">
        <v>mod_choice</v>
      </c>
      <c r="B392" t="str">
        <v>mod_choice_get_choice_options</v>
      </c>
      <c r="C392" t="str">
        <v>moodle_mobile_app</v>
      </c>
      <c r="E392" t="str">
        <f ca="1"/>
        <v>mod_choice</v>
      </c>
      <c r="F392" t="str">
        <f ca="1"/>
        <v>mod_choice_get_choice_options</v>
      </c>
      <c r="G392" t="str">
        <f ca="1"/>
        <v>moodle_mobile_app</v>
      </c>
      <c r="I392" t="str">
        <f ca="1"/>
        <v>_get_choice_options</v>
      </c>
      <c r="J392">
        <f ca="1"/>
        <v>19</v>
      </c>
      <c r="K392" t="str">
        <f ca="1"/>
        <v>get_choice_options</v>
      </c>
      <c r="L392">
        <f ca="1"/>
        <v>4</v>
      </c>
      <c r="M392" t="str">
        <f ca="1"/>
        <v>choice_options</v>
      </c>
      <c r="N392" t="str">
        <f ca="1"/>
        <v>get</v>
      </c>
    </row>
    <row r="393" spans="1:14" x14ac:dyDescent="0.2">
      <c r="A393" t="str">
        <v>mod_choice</v>
      </c>
      <c r="B393" t="str">
        <v>mod_choice_get_choice_results</v>
      </c>
      <c r="C393" t="str">
        <v>moodle_mobile_app</v>
      </c>
      <c r="E393" t="str">
        <f ca="1"/>
        <v>mod_choice</v>
      </c>
      <c r="F393" t="str">
        <f ca="1"/>
        <v>mod_choice_get_choice_results</v>
      </c>
      <c r="G393" t="str">
        <f ca="1"/>
        <v>moodle_mobile_app</v>
      </c>
      <c r="I393" t="str">
        <f ca="1"/>
        <v>_get_choice_results</v>
      </c>
      <c r="J393">
        <f ca="1"/>
        <v>19</v>
      </c>
      <c r="K393" t="str">
        <f ca="1"/>
        <v>get_choice_results</v>
      </c>
      <c r="L393">
        <f ca="1"/>
        <v>4</v>
      </c>
      <c r="M393" t="str">
        <f ca="1"/>
        <v>choice_results</v>
      </c>
      <c r="N393" t="str">
        <f ca="1"/>
        <v>get</v>
      </c>
    </row>
    <row r="394" spans="1:14" x14ac:dyDescent="0.2">
      <c r="A394" t="str">
        <v>mod_choice</v>
      </c>
      <c r="B394" t="str">
        <v>mod_choice_get_choices_by_courses</v>
      </c>
      <c r="C394" t="str">
        <v>moodle_mobile_app</v>
      </c>
      <c r="E394" t="str">
        <f ca="1"/>
        <v>mod_choice</v>
      </c>
      <c r="F394" t="str">
        <f ca="1"/>
        <v>mod_choice_get_choices_by_courses</v>
      </c>
      <c r="G394" t="str">
        <f ca="1"/>
        <v>moodle_mobile_app</v>
      </c>
      <c r="I394" t="str">
        <f ca="1"/>
        <v>_get_choices_by_courses</v>
      </c>
      <c r="J394">
        <f ca="1"/>
        <v>23</v>
      </c>
      <c r="K394" t="str">
        <f ca="1"/>
        <v>get_choices_by_courses</v>
      </c>
      <c r="L394">
        <f ca="1"/>
        <v>4</v>
      </c>
      <c r="M394" t="str">
        <f ca="1"/>
        <v>choices_by_courses</v>
      </c>
      <c r="N394" t="str">
        <f ca="1"/>
        <v>get</v>
      </c>
    </row>
    <row r="395" spans="1:14" x14ac:dyDescent="0.2">
      <c r="A395" t="str">
        <v>mod_choice</v>
      </c>
      <c r="B395" t="str">
        <v>mod_choice_submit_choice_response</v>
      </c>
      <c r="C395" t="str">
        <v>moodle_mobile_app</v>
      </c>
      <c r="E395" t="str">
        <f ca="1"/>
        <v>mod_choice</v>
      </c>
      <c r="F395" t="str">
        <f ca="1"/>
        <v>mod_choice_submit_choice_response</v>
      </c>
      <c r="G395" t="str">
        <f ca="1"/>
        <v>moodle_mobile_app</v>
      </c>
      <c r="I395" t="str">
        <f ca="1"/>
        <v>_submit_choice_response</v>
      </c>
      <c r="J395">
        <f ca="1"/>
        <v>23</v>
      </c>
      <c r="K395" t="str">
        <f ca="1"/>
        <v>submit_choice_response</v>
      </c>
      <c r="L395">
        <f ca="1"/>
        <v>7</v>
      </c>
      <c r="M395" t="str">
        <f ca="1"/>
        <v>choice_response</v>
      </c>
      <c r="N395" t="str">
        <f ca="1"/>
        <v>submit</v>
      </c>
    </row>
    <row r="396" spans="1:14" x14ac:dyDescent="0.2">
      <c r="A396" t="str">
        <v>mod_choice</v>
      </c>
      <c r="B396" t="str">
        <v>mod_choice_view_choice</v>
      </c>
      <c r="C396" t="str">
        <v>moodle_mobile_app</v>
      </c>
      <c r="E396" t="str">
        <f ca="1"/>
        <v>mod_choice</v>
      </c>
      <c r="F396" t="str">
        <f ca="1"/>
        <v>mod_choice_view_choice</v>
      </c>
      <c r="G396" t="str">
        <f ca="1"/>
        <v>moodle_mobile_app</v>
      </c>
      <c r="I396" t="str">
        <f ca="1"/>
        <v>_view_choice</v>
      </c>
      <c r="J396">
        <f ca="1"/>
        <v>12</v>
      </c>
      <c r="K396" t="str">
        <f ca="1"/>
        <v>view_choice</v>
      </c>
      <c r="L396">
        <f ca="1"/>
        <v>5</v>
      </c>
      <c r="M396" t="str">
        <f ca="1"/>
        <v>choice</v>
      </c>
      <c r="N396" t="str">
        <f ca="1"/>
        <v>view</v>
      </c>
    </row>
    <row r="397" spans="1:14" x14ac:dyDescent="0.2">
      <c r="A397" t="str">
        <v>mod_data</v>
      </c>
      <c r="B397" t="str">
        <v>mod_data_add_entry</v>
      </c>
      <c r="C397" t="str">
        <v>moodle_mobile_app</v>
      </c>
      <c r="E397" t="str">
        <f ca="1"/>
        <v>mod_data</v>
      </c>
      <c r="F397" t="str">
        <f ca="1"/>
        <v>mod_data_add_entry</v>
      </c>
      <c r="G397" t="str">
        <f ca="1"/>
        <v>moodle_mobile_app</v>
      </c>
      <c r="I397" t="str">
        <f ca="1"/>
        <v>_add_entry</v>
      </c>
      <c r="J397">
        <f ca="1"/>
        <v>10</v>
      </c>
      <c r="K397" t="str">
        <f ca="1"/>
        <v>add_entry</v>
      </c>
      <c r="L397">
        <f ca="1"/>
        <v>4</v>
      </c>
      <c r="M397" t="str">
        <f ca="1"/>
        <v>entry</v>
      </c>
      <c r="N397" t="str">
        <f ca="1"/>
        <v>add</v>
      </c>
    </row>
    <row r="398" spans="1:14" x14ac:dyDescent="0.2">
      <c r="A398" t="str">
        <v>mod_data</v>
      </c>
      <c r="B398" t="str">
        <v>mod_data_approve_entry</v>
      </c>
      <c r="C398" t="str">
        <v>moodle_mobile_app</v>
      </c>
      <c r="E398" t="str">
        <f ca="1"/>
        <v>mod_data</v>
      </c>
      <c r="F398" t="str">
        <f ca="1"/>
        <v>mod_data_approve_entry</v>
      </c>
      <c r="G398" t="str">
        <f ca="1"/>
        <v>moodle_mobile_app</v>
      </c>
      <c r="I398" t="str">
        <f ca="1"/>
        <v>_approve_entry</v>
      </c>
      <c r="J398">
        <f ca="1"/>
        <v>14</v>
      </c>
      <c r="K398" t="str">
        <f ca="1"/>
        <v>approve_entry</v>
      </c>
      <c r="L398">
        <f ca="1"/>
        <v>8</v>
      </c>
      <c r="M398" t="str">
        <f ca="1"/>
        <v>entry</v>
      </c>
      <c r="N398" t="str">
        <f ca="1"/>
        <v>approve</v>
      </c>
    </row>
    <row r="399" spans="1:14" x14ac:dyDescent="0.2">
      <c r="A399" t="str">
        <v>mod_data</v>
      </c>
      <c r="B399" t="str">
        <v>mod_data_delete_entry</v>
      </c>
      <c r="C399" t="str">
        <v>moodle_mobile_app</v>
      </c>
      <c r="E399" t="str">
        <f ca="1"/>
        <v>mod_data</v>
      </c>
      <c r="F399" t="str">
        <f ca="1"/>
        <v>mod_data_delete_entry</v>
      </c>
      <c r="G399" t="str">
        <f ca="1"/>
        <v>moodle_mobile_app</v>
      </c>
      <c r="I399" t="str">
        <f ca="1"/>
        <v>_delete_entry</v>
      </c>
      <c r="J399">
        <f ca="1"/>
        <v>13</v>
      </c>
      <c r="K399" t="str">
        <f ca="1"/>
        <v>delete_entry</v>
      </c>
      <c r="L399">
        <f ca="1"/>
        <v>7</v>
      </c>
      <c r="M399" t="str">
        <f ca="1"/>
        <v>entry</v>
      </c>
      <c r="N399" t="str">
        <f ca="1"/>
        <v>delete</v>
      </c>
    </row>
    <row r="400" spans="1:14" x14ac:dyDescent="0.2">
      <c r="A400" t="str">
        <v>mod_data</v>
      </c>
      <c r="B400" t="str">
        <v>mod_data_get_data_access_information</v>
      </c>
      <c r="C400" t="str">
        <v>moodle_mobile_app</v>
      </c>
      <c r="E400" t="str">
        <f ca="1"/>
        <v>mod_data</v>
      </c>
      <c r="F400" t="str">
        <f ca="1"/>
        <v>mod_data_get_data_access_information</v>
      </c>
      <c r="G400" t="str">
        <f ca="1"/>
        <v>moodle_mobile_app</v>
      </c>
      <c r="I400" t="str">
        <f ca="1"/>
        <v>_get_data_access_information</v>
      </c>
      <c r="J400">
        <f ca="1"/>
        <v>28</v>
      </c>
      <c r="K400" t="str">
        <f ca="1"/>
        <v>get_data_access_information</v>
      </c>
      <c r="L400">
        <f ca="1"/>
        <v>4</v>
      </c>
      <c r="M400" t="str">
        <f ca="1"/>
        <v>data_access_information</v>
      </c>
      <c r="N400" t="str">
        <f ca="1"/>
        <v>get</v>
      </c>
    </row>
    <row r="401" spans="1:14" x14ac:dyDescent="0.2">
      <c r="A401" t="str">
        <v>mod_data</v>
      </c>
      <c r="B401" t="str">
        <v>mod_data_get_databases_by_courses</v>
      </c>
      <c r="C401" t="str">
        <v>moodle_mobile_app</v>
      </c>
      <c r="E401" t="str">
        <f ca="1"/>
        <v>mod_data</v>
      </c>
      <c r="F401" t="str">
        <f ca="1"/>
        <v>mod_data_get_databases_by_courses</v>
      </c>
      <c r="G401" t="str">
        <f ca="1"/>
        <v>moodle_mobile_app</v>
      </c>
      <c r="I401" t="str">
        <f ca="1"/>
        <v>_get_databases_by_courses</v>
      </c>
      <c r="J401">
        <f ca="1"/>
        <v>25</v>
      </c>
      <c r="K401" t="str">
        <f ca="1"/>
        <v>get_databases_by_courses</v>
      </c>
      <c r="L401">
        <f ca="1"/>
        <v>4</v>
      </c>
      <c r="M401" t="str">
        <f ca="1"/>
        <v>databases_by_courses</v>
      </c>
      <c r="N401" t="str">
        <f ca="1"/>
        <v>get</v>
      </c>
    </row>
    <row r="402" spans="1:14" x14ac:dyDescent="0.2">
      <c r="A402" t="str">
        <v>mod_data</v>
      </c>
      <c r="B402" t="str">
        <v>mod_data_get_entries</v>
      </c>
      <c r="C402" t="str">
        <v>moodle_mobile_app</v>
      </c>
      <c r="E402" t="str">
        <f ca="1"/>
        <v>mod_data</v>
      </c>
      <c r="F402" t="str">
        <f ca="1"/>
        <v>mod_data_get_entries</v>
      </c>
      <c r="G402" t="str">
        <f ca="1"/>
        <v>moodle_mobile_app</v>
      </c>
      <c r="I402" t="str">
        <f ca="1"/>
        <v>_get_entries</v>
      </c>
      <c r="J402">
        <f ca="1"/>
        <v>12</v>
      </c>
      <c r="K402" t="str">
        <f ca="1"/>
        <v>get_entries</v>
      </c>
      <c r="L402">
        <f ca="1"/>
        <v>4</v>
      </c>
      <c r="M402" t="str">
        <f ca="1"/>
        <v>entries</v>
      </c>
      <c r="N402" t="str">
        <f ca="1"/>
        <v>get</v>
      </c>
    </row>
    <row r="403" spans="1:14" x14ac:dyDescent="0.2">
      <c r="A403" t="str">
        <v>mod_data</v>
      </c>
      <c r="B403" t="str">
        <v>mod_data_get_entry</v>
      </c>
      <c r="C403" t="str">
        <v>moodle_mobile_app</v>
      </c>
      <c r="E403" t="str">
        <f ca="1"/>
        <v>mod_data</v>
      </c>
      <c r="F403" t="str">
        <f ca="1"/>
        <v>mod_data_get_entry</v>
      </c>
      <c r="G403" t="str">
        <f ca="1"/>
        <v>moodle_mobile_app</v>
      </c>
      <c r="I403" t="str">
        <f ca="1"/>
        <v>_get_entry</v>
      </c>
      <c r="J403">
        <f ca="1"/>
        <v>10</v>
      </c>
      <c r="K403" t="str">
        <f ca="1"/>
        <v>get_entry</v>
      </c>
      <c r="L403">
        <f ca="1"/>
        <v>4</v>
      </c>
      <c r="M403" t="str">
        <f ca="1"/>
        <v>entry</v>
      </c>
      <c r="N403" t="str">
        <f ca="1"/>
        <v>get</v>
      </c>
    </row>
    <row r="404" spans="1:14" x14ac:dyDescent="0.2">
      <c r="A404" t="str">
        <v>mod_data</v>
      </c>
      <c r="B404" t="str">
        <v>mod_data_get_fields</v>
      </c>
      <c r="C404" t="str">
        <v>moodle_mobile_app</v>
      </c>
      <c r="E404" t="str">
        <f ca="1"/>
        <v>mod_data</v>
      </c>
      <c r="F404" t="str">
        <f ca="1"/>
        <v>mod_data_get_fields</v>
      </c>
      <c r="G404" t="str">
        <f ca="1"/>
        <v>moodle_mobile_app</v>
      </c>
      <c r="I404" t="str">
        <f ca="1"/>
        <v>_get_fields</v>
      </c>
      <c r="J404">
        <f ca="1"/>
        <v>11</v>
      </c>
      <c r="K404" t="str">
        <f ca="1"/>
        <v>get_fields</v>
      </c>
      <c r="L404">
        <f ca="1"/>
        <v>4</v>
      </c>
      <c r="M404" t="str">
        <f ca="1"/>
        <v>fields</v>
      </c>
      <c r="N404" t="str">
        <f ca="1"/>
        <v>get</v>
      </c>
    </row>
    <row r="405" spans="1:14" x14ac:dyDescent="0.2">
      <c r="A405" t="str">
        <v>mod_data</v>
      </c>
      <c r="B405" t="str">
        <v>mod_data_search_entries</v>
      </c>
      <c r="C405" t="str">
        <v>moodle_mobile_app</v>
      </c>
      <c r="E405" t="str">
        <f ca="1"/>
        <v>mod_data</v>
      </c>
      <c r="F405" t="str">
        <f ca="1"/>
        <v>mod_data_search_entries</v>
      </c>
      <c r="G405" t="str">
        <f ca="1"/>
        <v>moodle_mobile_app</v>
      </c>
      <c r="I405" t="str">
        <f ca="1"/>
        <v>_search_entries</v>
      </c>
      <c r="J405">
        <f ca="1"/>
        <v>15</v>
      </c>
      <c r="K405" t="str">
        <f ca="1"/>
        <v>search_entries</v>
      </c>
      <c r="L405">
        <f ca="1"/>
        <v>7</v>
      </c>
      <c r="M405" t="str">
        <f ca="1"/>
        <v>entries</v>
      </c>
      <c r="N405" t="str">
        <f ca="1"/>
        <v>search</v>
      </c>
    </row>
    <row r="406" spans="1:14" x14ac:dyDescent="0.2">
      <c r="A406" t="str">
        <v>mod_data</v>
      </c>
      <c r="B406" t="str">
        <v>mod_data_update_entry</v>
      </c>
      <c r="C406" t="str">
        <v>moodle_mobile_app</v>
      </c>
      <c r="E406" t="str">
        <f ca="1"/>
        <v>mod_data</v>
      </c>
      <c r="F406" t="str">
        <f ca="1"/>
        <v>mod_data_update_entry</v>
      </c>
      <c r="G406" t="str">
        <f ca="1"/>
        <v>moodle_mobile_app</v>
      </c>
      <c r="I406" t="str">
        <f ca="1"/>
        <v>_update_entry</v>
      </c>
      <c r="J406">
        <f ca="1"/>
        <v>13</v>
      </c>
      <c r="K406" t="str">
        <f ca="1"/>
        <v>update_entry</v>
      </c>
      <c r="L406">
        <f ca="1"/>
        <v>7</v>
      </c>
      <c r="M406" t="str">
        <f ca="1"/>
        <v>entry</v>
      </c>
      <c r="N406" t="str">
        <f ca="1"/>
        <v>update</v>
      </c>
    </row>
    <row r="407" spans="1:14" x14ac:dyDescent="0.2">
      <c r="A407" t="str">
        <v>mod_data</v>
      </c>
      <c r="B407" t="str">
        <v>mod_data_view_database</v>
      </c>
      <c r="C407" t="str">
        <v>moodle_mobile_app</v>
      </c>
      <c r="E407" t="str">
        <f ca="1"/>
        <v>mod_data</v>
      </c>
      <c r="F407" t="str">
        <f ca="1"/>
        <v>mod_data_view_database</v>
      </c>
      <c r="G407" t="str">
        <f ca="1"/>
        <v>moodle_mobile_app</v>
      </c>
      <c r="I407" t="str">
        <f ca="1"/>
        <v>_view_database</v>
      </c>
      <c r="J407">
        <f ca="1"/>
        <v>14</v>
      </c>
      <c r="K407" t="str">
        <f ca="1"/>
        <v>view_database</v>
      </c>
      <c r="L407">
        <f ca="1"/>
        <v>5</v>
      </c>
      <c r="M407" t="str">
        <f ca="1"/>
        <v>database</v>
      </c>
      <c r="N407" t="str">
        <f ca="1"/>
        <v>view</v>
      </c>
    </row>
    <row r="408" spans="1:14" x14ac:dyDescent="0.2">
      <c r="A408" t="str">
        <v>mod_feedback</v>
      </c>
      <c r="B408" t="str">
        <v>mod_feedback_get_analysis</v>
      </c>
      <c r="C408" t="str">
        <v>moodle_mobile_app</v>
      </c>
      <c r="E408" t="str">
        <f ca="1"/>
        <v>mod_feedback</v>
      </c>
      <c r="F408" t="str">
        <f ca="1"/>
        <v>mod_feedback_get_analysis</v>
      </c>
      <c r="G408" t="str">
        <f ca="1"/>
        <v>moodle_mobile_app</v>
      </c>
      <c r="I408" t="str">
        <f ca="1"/>
        <v>_get_analysis</v>
      </c>
      <c r="J408">
        <f ca="1"/>
        <v>13</v>
      </c>
      <c r="K408" t="str">
        <f ca="1"/>
        <v>get_analysis</v>
      </c>
      <c r="L408">
        <f ca="1"/>
        <v>4</v>
      </c>
      <c r="M408" t="str">
        <f ca="1"/>
        <v>analysis</v>
      </c>
      <c r="N408" t="str">
        <f ca="1"/>
        <v>get</v>
      </c>
    </row>
    <row r="409" spans="1:14" x14ac:dyDescent="0.2">
      <c r="A409" t="str">
        <v>mod_feedback</v>
      </c>
      <c r="B409" t="str">
        <v>mod_feedback_get_current_completed_tmp</v>
      </c>
      <c r="C409" t="str">
        <v>moodle_mobile_app</v>
      </c>
      <c r="E409" t="str">
        <f ca="1"/>
        <v>mod_feedback</v>
      </c>
      <c r="F409" t="str">
        <f ca="1"/>
        <v>mod_feedback_get_current_completed_tmp</v>
      </c>
      <c r="G409" t="str">
        <f ca="1"/>
        <v>moodle_mobile_app</v>
      </c>
      <c r="I409" t="str">
        <f ca="1"/>
        <v>_get_current_completed_tmp</v>
      </c>
      <c r="J409">
        <f ca="1"/>
        <v>26</v>
      </c>
      <c r="K409" t="str">
        <f ca="1"/>
        <v>get_current_completed_tmp</v>
      </c>
      <c r="L409">
        <f ca="1"/>
        <v>4</v>
      </c>
      <c r="M409" t="str">
        <f ca="1"/>
        <v>current_completed_tmp</v>
      </c>
      <c r="N409" t="str">
        <f ca="1"/>
        <v>get</v>
      </c>
    </row>
    <row r="410" spans="1:14" x14ac:dyDescent="0.2">
      <c r="A410" t="str">
        <v>mod_feedback</v>
      </c>
      <c r="B410" t="str">
        <v>mod_feedback_get_feedback_access_information</v>
      </c>
      <c r="C410" t="str">
        <v>moodle_mobile_app</v>
      </c>
      <c r="E410" t="str">
        <f ca="1"/>
        <v>mod_feedback</v>
      </c>
      <c r="F410" t="str">
        <f ca="1"/>
        <v>mod_feedback_get_feedback_access_information</v>
      </c>
      <c r="G410" t="str">
        <f ca="1"/>
        <v>moodle_mobile_app</v>
      </c>
      <c r="I410" t="str">
        <f ca="1"/>
        <v>_get_feedback_access_information</v>
      </c>
      <c r="J410">
        <f ca="1"/>
        <v>32</v>
      </c>
      <c r="K410" t="str">
        <f ca="1"/>
        <v>get_feedback_access_information</v>
      </c>
      <c r="L410">
        <f ca="1"/>
        <v>4</v>
      </c>
      <c r="M410" t="str">
        <f ca="1"/>
        <v>feedback_access_information</v>
      </c>
      <c r="N410" t="str">
        <f ca="1"/>
        <v>get</v>
      </c>
    </row>
    <row r="411" spans="1:14" x14ac:dyDescent="0.2">
      <c r="A411" t="str">
        <v>mod_feedback</v>
      </c>
      <c r="B411" t="str">
        <v>mod_feedback_get_feedbacks_by_courses</v>
      </c>
      <c r="C411" t="str">
        <v>moodle_mobile_app</v>
      </c>
      <c r="E411" t="str">
        <f ca="1"/>
        <v>mod_feedback</v>
      </c>
      <c r="F411" t="str">
        <f ca="1"/>
        <v>mod_feedback_get_feedbacks_by_courses</v>
      </c>
      <c r="G411" t="str">
        <f ca="1"/>
        <v>moodle_mobile_app</v>
      </c>
      <c r="I411" t="str">
        <f ca="1"/>
        <v>_get_feedbacks_by_courses</v>
      </c>
      <c r="J411">
        <f ca="1"/>
        <v>25</v>
      </c>
      <c r="K411" t="str">
        <f ca="1"/>
        <v>get_feedbacks_by_courses</v>
      </c>
      <c r="L411">
        <f ca="1"/>
        <v>4</v>
      </c>
      <c r="M411" t="str">
        <f ca="1"/>
        <v>feedbacks_by_courses</v>
      </c>
      <c r="N411" t="str">
        <f ca="1"/>
        <v>get</v>
      </c>
    </row>
    <row r="412" spans="1:14" x14ac:dyDescent="0.2">
      <c r="A412" t="str">
        <v>mod_feedback</v>
      </c>
      <c r="B412" t="str">
        <v>mod_feedback_get_finished_responses</v>
      </c>
      <c r="C412" t="str">
        <v>moodle_mobile_app</v>
      </c>
      <c r="E412" t="str">
        <f ca="1"/>
        <v>mod_feedback</v>
      </c>
      <c r="F412" t="str">
        <f ca="1"/>
        <v>mod_feedback_get_finished_responses</v>
      </c>
      <c r="G412" t="str">
        <f ca="1"/>
        <v>moodle_mobile_app</v>
      </c>
      <c r="I412" t="str">
        <f ca="1"/>
        <v>_get_finished_responses</v>
      </c>
      <c r="J412">
        <f ca="1"/>
        <v>23</v>
      </c>
      <c r="K412" t="str">
        <f ca="1"/>
        <v>get_finished_responses</v>
      </c>
      <c r="L412">
        <f ca="1"/>
        <v>4</v>
      </c>
      <c r="M412" t="str">
        <f ca="1"/>
        <v>finished_responses</v>
      </c>
      <c r="N412" t="str">
        <f ca="1"/>
        <v>get</v>
      </c>
    </row>
    <row r="413" spans="1:14" x14ac:dyDescent="0.2">
      <c r="A413" t="str">
        <v>mod_feedback</v>
      </c>
      <c r="B413" t="str">
        <v>mod_feedback_get_items</v>
      </c>
      <c r="C413" t="str">
        <v>moodle_mobile_app</v>
      </c>
      <c r="E413" t="str">
        <f ca="1"/>
        <v>mod_feedback</v>
      </c>
      <c r="F413" t="str">
        <f ca="1"/>
        <v>mod_feedback_get_items</v>
      </c>
      <c r="G413" t="str">
        <f ca="1"/>
        <v>moodle_mobile_app</v>
      </c>
      <c r="I413" t="str">
        <f ca="1"/>
        <v>_get_items</v>
      </c>
      <c r="J413">
        <f ca="1"/>
        <v>10</v>
      </c>
      <c r="K413" t="str">
        <f ca="1"/>
        <v>get_items</v>
      </c>
      <c r="L413">
        <f ca="1"/>
        <v>4</v>
      </c>
      <c r="M413" t="str">
        <f ca="1"/>
        <v>items</v>
      </c>
      <c r="N413" t="str">
        <f ca="1"/>
        <v>get</v>
      </c>
    </row>
    <row r="414" spans="1:14" x14ac:dyDescent="0.2">
      <c r="A414" t="str">
        <v>mod_feedback</v>
      </c>
      <c r="B414" t="str">
        <v>mod_feedback_get_last_completed</v>
      </c>
      <c r="C414" t="str">
        <v>moodle_mobile_app</v>
      </c>
      <c r="E414" t="str">
        <f ca="1"/>
        <v>mod_feedback</v>
      </c>
      <c r="F414" t="str">
        <f ca="1"/>
        <v>mod_feedback_get_last_completed</v>
      </c>
      <c r="G414" t="str">
        <f ca="1"/>
        <v>moodle_mobile_app</v>
      </c>
      <c r="I414" t="str">
        <f ca="1"/>
        <v>_get_last_completed</v>
      </c>
      <c r="J414">
        <f ca="1"/>
        <v>19</v>
      </c>
      <c r="K414" t="str">
        <f ca="1"/>
        <v>get_last_completed</v>
      </c>
      <c r="L414">
        <f ca="1"/>
        <v>4</v>
      </c>
      <c r="M414" t="str">
        <f ca="1"/>
        <v>last_completed</v>
      </c>
      <c r="N414" t="str">
        <f ca="1"/>
        <v>get</v>
      </c>
    </row>
    <row r="415" spans="1:14" x14ac:dyDescent="0.2">
      <c r="A415" t="str">
        <v>mod_feedback</v>
      </c>
      <c r="B415" t="str">
        <v>mod_feedback_get_non_respondents</v>
      </c>
      <c r="C415" t="str">
        <v>moodle_mobile_app</v>
      </c>
      <c r="E415" t="str">
        <f ca="1"/>
        <v>mod_feedback</v>
      </c>
      <c r="F415" t="str">
        <f ca="1"/>
        <v>mod_feedback_get_non_respondents</v>
      </c>
      <c r="G415" t="str">
        <f ca="1"/>
        <v>moodle_mobile_app</v>
      </c>
      <c r="I415" t="str">
        <f ca="1"/>
        <v>_get_non_respondents</v>
      </c>
      <c r="J415">
        <f ca="1"/>
        <v>20</v>
      </c>
      <c r="K415" t="str">
        <f ca="1"/>
        <v>get_non_respondents</v>
      </c>
      <c r="L415">
        <f ca="1"/>
        <v>4</v>
      </c>
      <c r="M415" t="str">
        <f ca="1"/>
        <v>non_respondents</v>
      </c>
      <c r="N415" t="str">
        <f ca="1"/>
        <v>get</v>
      </c>
    </row>
    <row r="416" spans="1:14" x14ac:dyDescent="0.2">
      <c r="A416" t="str">
        <v>mod_feedback</v>
      </c>
      <c r="B416" t="str">
        <v>mod_feedback_get_page_items</v>
      </c>
      <c r="C416" t="str">
        <v>moodle_mobile_app</v>
      </c>
      <c r="E416" t="str">
        <f ca="1"/>
        <v>mod_feedback</v>
      </c>
      <c r="F416" t="str">
        <f ca="1"/>
        <v>mod_feedback_get_page_items</v>
      </c>
      <c r="G416" t="str">
        <f ca="1"/>
        <v>moodle_mobile_app</v>
      </c>
      <c r="I416" t="str">
        <f ca="1"/>
        <v>_get_page_items</v>
      </c>
      <c r="J416">
        <f ca="1"/>
        <v>15</v>
      </c>
      <c r="K416" t="str">
        <f ca="1"/>
        <v>get_page_items</v>
      </c>
      <c r="L416">
        <f ca="1"/>
        <v>4</v>
      </c>
      <c r="M416" t="str">
        <f ca="1"/>
        <v>page_items</v>
      </c>
      <c r="N416" t="str">
        <f ca="1"/>
        <v>get</v>
      </c>
    </row>
    <row r="417" spans="1:14" x14ac:dyDescent="0.2">
      <c r="A417" t="str">
        <v>mod_feedback</v>
      </c>
      <c r="B417" t="str">
        <v>mod_feedback_get_responses_analysis</v>
      </c>
      <c r="C417" t="str">
        <v>moodle_mobile_app</v>
      </c>
      <c r="E417" t="str">
        <f ca="1"/>
        <v>mod_feedback</v>
      </c>
      <c r="F417" t="str">
        <f ca="1"/>
        <v>mod_feedback_get_responses_analysis</v>
      </c>
      <c r="G417" t="str">
        <f ca="1"/>
        <v>moodle_mobile_app</v>
      </c>
      <c r="I417" t="str">
        <f ca="1"/>
        <v>_get_responses_analysis</v>
      </c>
      <c r="J417">
        <f ca="1"/>
        <v>23</v>
      </c>
      <c r="K417" t="str">
        <f ca="1"/>
        <v>get_responses_analysis</v>
      </c>
      <c r="L417">
        <f ca="1"/>
        <v>4</v>
      </c>
      <c r="M417" t="str">
        <f ca="1"/>
        <v>responses_analysis</v>
      </c>
      <c r="N417" t="str">
        <f ca="1"/>
        <v>get</v>
      </c>
    </row>
    <row r="418" spans="1:14" x14ac:dyDescent="0.2">
      <c r="A418" t="str">
        <v>mod_feedback</v>
      </c>
      <c r="B418" t="str">
        <v>mod_feedback_get_unfinished_responses</v>
      </c>
      <c r="C418" t="str">
        <v>moodle_mobile_app</v>
      </c>
      <c r="E418" t="str">
        <f ca="1"/>
        <v>mod_feedback</v>
      </c>
      <c r="F418" t="str">
        <f ca="1"/>
        <v>mod_feedback_get_unfinished_responses</v>
      </c>
      <c r="G418" t="str">
        <f ca="1"/>
        <v>moodle_mobile_app</v>
      </c>
      <c r="I418" t="str">
        <f ca="1"/>
        <v>_get_unfinished_responses</v>
      </c>
      <c r="J418">
        <f ca="1"/>
        <v>25</v>
      </c>
      <c r="K418" t="str">
        <f ca="1"/>
        <v>get_unfinished_responses</v>
      </c>
      <c r="L418">
        <f ca="1"/>
        <v>4</v>
      </c>
      <c r="M418" t="str">
        <f ca="1"/>
        <v>unfinished_responses</v>
      </c>
      <c r="N418" t="str">
        <f ca="1"/>
        <v>get</v>
      </c>
    </row>
    <row r="419" spans="1:14" x14ac:dyDescent="0.2">
      <c r="A419" t="str">
        <v>mod_feedback</v>
      </c>
      <c r="B419" t="str">
        <v>mod_feedback_launch_feedback</v>
      </c>
      <c r="C419" t="str">
        <v>moodle_mobile_app</v>
      </c>
      <c r="E419" t="str">
        <f ca="1"/>
        <v>mod_feedback</v>
      </c>
      <c r="F419" t="str">
        <f ca="1"/>
        <v>mod_feedback_launch_feedback</v>
      </c>
      <c r="G419" t="str">
        <f ca="1"/>
        <v>moodle_mobile_app</v>
      </c>
      <c r="I419" t="str">
        <f ca="1"/>
        <v>_launch_feedback</v>
      </c>
      <c r="J419">
        <f ca="1"/>
        <v>16</v>
      </c>
      <c r="K419" t="str">
        <f ca="1"/>
        <v>launch_feedback</v>
      </c>
      <c r="L419">
        <f ca="1"/>
        <v>7</v>
      </c>
      <c r="M419" t="str">
        <f ca="1"/>
        <v>feedback</v>
      </c>
      <c r="N419" t="str">
        <f ca="1"/>
        <v>launch</v>
      </c>
    </row>
    <row r="420" spans="1:14" x14ac:dyDescent="0.2">
      <c r="A420" t="str">
        <v>mod_feedback</v>
      </c>
      <c r="B420" t="str">
        <v>mod_feedback_process_page</v>
      </c>
      <c r="C420" t="str">
        <v>moodle_mobile_app</v>
      </c>
      <c r="E420" t="str">
        <f ca="1"/>
        <v>mod_feedback</v>
      </c>
      <c r="F420" t="str">
        <f ca="1"/>
        <v>mod_feedback_process_page</v>
      </c>
      <c r="G420" t="str">
        <f ca="1"/>
        <v>moodle_mobile_app</v>
      </c>
      <c r="I420" t="str">
        <f ca="1"/>
        <v>_process_page</v>
      </c>
      <c r="J420">
        <f ca="1"/>
        <v>13</v>
      </c>
      <c r="K420" t="str">
        <f ca="1"/>
        <v>process_page</v>
      </c>
      <c r="L420">
        <f ca="1"/>
        <v>8</v>
      </c>
      <c r="M420" t="str">
        <f ca="1"/>
        <v>page</v>
      </c>
      <c r="N420" t="str">
        <f ca="1"/>
        <v>process</v>
      </c>
    </row>
    <row r="421" spans="1:14" x14ac:dyDescent="0.2">
      <c r="A421" t="str">
        <v>mod_feedback</v>
      </c>
      <c r="B421" t="str">
        <v>mod_feedback_view_feedback</v>
      </c>
      <c r="C421" t="str">
        <v>moodle_mobile_app</v>
      </c>
      <c r="E421" t="str">
        <f ca="1"/>
        <v>mod_feedback</v>
      </c>
      <c r="F421" t="str">
        <f ca="1"/>
        <v>mod_feedback_view_feedback</v>
      </c>
      <c r="G421" t="str">
        <f ca="1"/>
        <v>moodle_mobile_app</v>
      </c>
      <c r="I421" t="str">
        <f ca="1"/>
        <v>_view_feedback</v>
      </c>
      <c r="J421">
        <f ca="1"/>
        <v>14</v>
      </c>
      <c r="K421" t="str">
        <f ca="1"/>
        <v>view_feedback</v>
      </c>
      <c r="L421">
        <f ca="1"/>
        <v>5</v>
      </c>
      <c r="M421" t="str">
        <f ca="1"/>
        <v>feedback</v>
      </c>
      <c r="N421" t="str">
        <f ca="1"/>
        <v>view</v>
      </c>
    </row>
    <row r="422" spans="1:14" x14ac:dyDescent="0.2">
      <c r="A422" t="str">
        <v>mod_folder</v>
      </c>
      <c r="B422" t="str">
        <v>mod_folder_get_folders_by_courses</v>
      </c>
      <c r="C422" t="str">
        <v>moodle_mobile_app</v>
      </c>
      <c r="E422" t="str">
        <f ca="1"/>
        <v>mod_folder</v>
      </c>
      <c r="F422" t="str">
        <f ca="1"/>
        <v>mod_folder_get_folders_by_courses</v>
      </c>
      <c r="G422" t="str">
        <f ca="1"/>
        <v>moodle_mobile_app</v>
      </c>
      <c r="I422" t="str">
        <f ca="1"/>
        <v>_get_folders_by_courses</v>
      </c>
      <c r="J422">
        <f ca="1"/>
        <v>23</v>
      </c>
      <c r="K422" t="str">
        <f ca="1"/>
        <v>get_folders_by_courses</v>
      </c>
      <c r="L422">
        <f ca="1"/>
        <v>4</v>
      </c>
      <c r="M422" t="str">
        <f ca="1"/>
        <v>folders_by_courses</v>
      </c>
      <c r="N422" t="str">
        <f ca="1"/>
        <v>get</v>
      </c>
    </row>
    <row r="423" spans="1:14" x14ac:dyDescent="0.2">
      <c r="A423" t="str">
        <v>mod_folder</v>
      </c>
      <c r="B423" t="str">
        <v>mod_folder_view_folder</v>
      </c>
      <c r="C423" t="str">
        <v>moodle_mobile_app</v>
      </c>
      <c r="E423" t="str">
        <f ca="1"/>
        <v>mod_folder</v>
      </c>
      <c r="F423" t="str">
        <f ca="1"/>
        <v>mod_folder_view_folder</v>
      </c>
      <c r="G423" t="str">
        <f ca="1"/>
        <v>moodle_mobile_app</v>
      </c>
      <c r="I423" t="str">
        <f ca="1"/>
        <v>_view_folder</v>
      </c>
      <c r="J423">
        <f ca="1"/>
        <v>12</v>
      </c>
      <c r="K423" t="str">
        <f ca="1"/>
        <v>view_folder</v>
      </c>
      <c r="L423">
        <f ca="1"/>
        <v>5</v>
      </c>
      <c r="M423" t="str">
        <f ca="1"/>
        <v>folder</v>
      </c>
      <c r="N423" t="str">
        <f ca="1"/>
        <v>view</v>
      </c>
    </row>
    <row r="424" spans="1:14" x14ac:dyDescent="0.2">
      <c r="A424" t="str">
        <v>mod_forum</v>
      </c>
      <c r="B424" t="str">
        <v>mod_forum_add_discussion</v>
      </c>
      <c r="C424" t="str">
        <v>moodle_mobile_app</v>
      </c>
      <c r="E424" t="str">
        <f ca="1"/>
        <v>mod_forum</v>
      </c>
      <c r="F424" t="str">
        <f ca="1"/>
        <v>mod_forum_add_discussion</v>
      </c>
      <c r="G424" t="str">
        <f ca="1"/>
        <v>moodle_mobile_app</v>
      </c>
      <c r="I424" t="str">
        <f ca="1"/>
        <v>_add_discussion</v>
      </c>
      <c r="J424">
        <f ca="1"/>
        <v>15</v>
      </c>
      <c r="K424" t="str">
        <f ca="1"/>
        <v>add_discussion</v>
      </c>
      <c r="L424">
        <f ca="1"/>
        <v>4</v>
      </c>
      <c r="M424" t="str">
        <f ca="1"/>
        <v>discussion</v>
      </c>
      <c r="N424" t="str">
        <f ca="1"/>
        <v>add</v>
      </c>
    </row>
    <row r="425" spans="1:14" x14ac:dyDescent="0.2">
      <c r="A425" t="str">
        <v>mod_forum</v>
      </c>
      <c r="B425" t="str">
        <v>mod_forum_add_discussion_post</v>
      </c>
      <c r="C425" t="str">
        <v>moodle_mobile_app</v>
      </c>
      <c r="E425" t="str">
        <f ca="1"/>
        <v>mod_forum</v>
      </c>
      <c r="F425" t="str">
        <f ca="1"/>
        <v>mod_forum_add_discussion_post</v>
      </c>
      <c r="G425" t="str">
        <f ca="1"/>
        <v>moodle_mobile_app</v>
      </c>
      <c r="I425" t="str">
        <f ca="1"/>
        <v>_add_discussion_post</v>
      </c>
      <c r="J425">
        <f ca="1"/>
        <v>20</v>
      </c>
      <c r="K425" t="str">
        <f ca="1"/>
        <v>add_discussion_post</v>
      </c>
      <c r="L425">
        <f ca="1"/>
        <v>4</v>
      </c>
      <c r="M425" t="str">
        <f ca="1"/>
        <v>discussion_post</v>
      </c>
      <c r="N425" t="str">
        <f ca="1"/>
        <v>add</v>
      </c>
    </row>
    <row r="426" spans="1:14" x14ac:dyDescent="0.2">
      <c r="A426" t="str">
        <v>mod_forum</v>
      </c>
      <c r="B426" t="str">
        <v>mod_forum_can_add_discussion</v>
      </c>
      <c r="C426" t="str">
        <v>moodle_mobile_app</v>
      </c>
      <c r="E426" t="str">
        <f ca="1"/>
        <v>mod_forum</v>
      </c>
      <c r="F426" t="str">
        <f ca="1"/>
        <v>mod_forum_can_add_discussion</v>
      </c>
      <c r="G426" t="str">
        <f ca="1"/>
        <v>moodle_mobile_app</v>
      </c>
      <c r="I426" t="str">
        <f ca="1"/>
        <v>_can_add_discussion</v>
      </c>
      <c r="J426">
        <f ca="1"/>
        <v>19</v>
      </c>
      <c r="K426" t="str">
        <f ca="1"/>
        <v>can_add_discussion</v>
      </c>
      <c r="L426">
        <f ca="1"/>
        <v>4</v>
      </c>
      <c r="M426" t="str">
        <f ca="1"/>
        <v>add_discussion</v>
      </c>
      <c r="N426" t="str">
        <f ca="1"/>
        <v>can</v>
      </c>
    </row>
    <row r="427" spans="1:14" x14ac:dyDescent="0.2">
      <c r="A427" t="str">
        <v>mod_forum</v>
      </c>
      <c r="B427" t="str">
        <v>mod_forum_delete_post</v>
      </c>
      <c r="C427" t="str">
        <v>moodle_mobile_app</v>
      </c>
      <c r="E427" t="str">
        <f ca="1"/>
        <v>mod_forum</v>
      </c>
      <c r="F427" t="str">
        <f ca="1"/>
        <v>mod_forum_delete_post</v>
      </c>
      <c r="G427" t="str">
        <f ca="1"/>
        <v>moodle_mobile_app</v>
      </c>
      <c r="I427" t="str">
        <f ca="1"/>
        <v>_delete_post</v>
      </c>
      <c r="J427">
        <f ca="1"/>
        <v>12</v>
      </c>
      <c r="K427" t="str">
        <f ca="1"/>
        <v>delete_post</v>
      </c>
      <c r="L427">
        <f ca="1"/>
        <v>7</v>
      </c>
      <c r="M427" t="str">
        <f ca="1"/>
        <v>post</v>
      </c>
      <c r="N427" t="str">
        <f ca="1"/>
        <v>delete</v>
      </c>
    </row>
    <row r="428" spans="1:14" x14ac:dyDescent="0.2">
      <c r="A428" t="str">
        <v>mod_forum</v>
      </c>
      <c r="B428" t="str">
        <v>mod_forum_get_discussion_post</v>
      </c>
      <c r="C428" t="str">
        <v>moodle_mobile_app</v>
      </c>
      <c r="E428" t="str">
        <f ca="1"/>
        <v>mod_forum</v>
      </c>
      <c r="F428" t="str">
        <f ca="1"/>
        <v>mod_forum_get_discussion_post</v>
      </c>
      <c r="G428" t="str">
        <f ca="1"/>
        <v>moodle_mobile_app</v>
      </c>
      <c r="I428" t="str">
        <f ca="1"/>
        <v>_get_discussion_post</v>
      </c>
      <c r="J428">
        <f ca="1"/>
        <v>20</v>
      </c>
      <c r="K428" t="str">
        <f ca="1"/>
        <v>get_discussion_post</v>
      </c>
      <c r="L428">
        <f ca="1"/>
        <v>4</v>
      </c>
      <c r="M428" t="str">
        <f ca="1"/>
        <v>discussion_post</v>
      </c>
      <c r="N428" t="str">
        <f ca="1"/>
        <v>get</v>
      </c>
    </row>
    <row r="429" spans="1:14" x14ac:dyDescent="0.2">
      <c r="A429" t="str">
        <v>mod_forum</v>
      </c>
      <c r="B429" t="str">
        <v>mod_forum_get_discussion_posts</v>
      </c>
      <c r="C429" t="str">
        <v>moodle_mobile_app</v>
      </c>
      <c r="E429" t="str">
        <f ca="1"/>
        <v>mod_forum</v>
      </c>
      <c r="F429" t="str">
        <f ca="1"/>
        <v>mod_forum_get_discussion_posts</v>
      </c>
      <c r="G429" t="str">
        <f ca="1"/>
        <v>moodle_mobile_app</v>
      </c>
      <c r="I429" t="str">
        <f ca="1"/>
        <v>_get_discussion_posts</v>
      </c>
      <c r="J429">
        <f ca="1"/>
        <v>21</v>
      </c>
      <c r="K429" t="str">
        <f ca="1"/>
        <v>get_discussion_posts</v>
      </c>
      <c r="L429">
        <f ca="1"/>
        <v>4</v>
      </c>
      <c r="M429" t="str">
        <f ca="1"/>
        <v>discussion_posts</v>
      </c>
      <c r="N429" t="str">
        <f ca="1"/>
        <v>get</v>
      </c>
    </row>
    <row r="430" spans="1:14" x14ac:dyDescent="0.2">
      <c r="A430" t="str">
        <v>mod_forum</v>
      </c>
      <c r="B430" t="str">
        <v>mod_forum_get_discussion_posts_by_userid</v>
      </c>
      <c r="C430">
        <v>0</v>
      </c>
      <c r="E430" t="str">
        <f ca="1"/>
        <v>mod_forum</v>
      </c>
      <c r="F430" t="str">
        <f ca="1"/>
        <v>mod_forum_get_discussion_posts_by_userid</v>
      </c>
      <c r="G430">
        <f ca="1"/>
        <v>0</v>
      </c>
      <c r="I430" t="str">
        <f ca="1"/>
        <v>_get_discussion_posts_by_userid</v>
      </c>
      <c r="J430">
        <f ca="1"/>
        <v>31</v>
      </c>
      <c r="K430" t="str">
        <f ca="1"/>
        <v>get_discussion_posts_by_userid</v>
      </c>
      <c r="L430">
        <f ca="1"/>
        <v>4</v>
      </c>
      <c r="M430" t="str">
        <f ca="1"/>
        <v>discussion_posts_by_userid</v>
      </c>
      <c r="N430" t="str">
        <f ca="1"/>
        <v>get</v>
      </c>
    </row>
    <row r="431" spans="1:14" x14ac:dyDescent="0.2">
      <c r="A431" t="str">
        <v>mod_forum</v>
      </c>
      <c r="B431" t="str">
        <v>mod_forum_get_forum_access_information</v>
      </c>
      <c r="C431" t="str">
        <v>moodle_mobile_app</v>
      </c>
      <c r="E431" t="str">
        <f ca="1"/>
        <v>mod_forum</v>
      </c>
      <c r="F431" t="str">
        <f ca="1"/>
        <v>mod_forum_get_forum_access_information</v>
      </c>
      <c r="G431" t="str">
        <f ca="1"/>
        <v>moodle_mobile_app</v>
      </c>
      <c r="I431" t="str">
        <f ca="1"/>
        <v>_get_forum_access_information</v>
      </c>
      <c r="J431">
        <f ca="1"/>
        <v>29</v>
      </c>
      <c r="K431" t="str">
        <f ca="1"/>
        <v>get_forum_access_information</v>
      </c>
      <c r="L431">
        <f ca="1"/>
        <v>4</v>
      </c>
      <c r="M431" t="str">
        <f ca="1"/>
        <v>forum_access_information</v>
      </c>
      <c r="N431" t="str">
        <f ca="1"/>
        <v>get</v>
      </c>
    </row>
    <row r="432" spans="1:14" x14ac:dyDescent="0.2">
      <c r="A432" t="str">
        <v>mod_forum</v>
      </c>
      <c r="B432" t="str">
        <v>mod_forum_get_forum_discussion_posts</v>
      </c>
      <c r="C432" t="str">
        <v>moodle_mobile_app</v>
      </c>
      <c r="E432" t="str">
        <f ca="1"/>
        <v>mod_forum</v>
      </c>
      <c r="F432" t="str">
        <f ca="1"/>
        <v>mod_forum_get_forum_discussion_posts</v>
      </c>
      <c r="G432" t="str">
        <f ca="1"/>
        <v>moodle_mobile_app</v>
      </c>
      <c r="I432" t="str">
        <f ca="1"/>
        <v>_get_forum_discussion_posts</v>
      </c>
      <c r="J432">
        <f ca="1"/>
        <v>27</v>
      </c>
      <c r="K432" t="str">
        <f ca="1"/>
        <v>get_forum_discussion_posts</v>
      </c>
      <c r="L432">
        <f ca="1"/>
        <v>4</v>
      </c>
      <c r="M432" t="str">
        <f ca="1"/>
        <v>forum_discussion_posts</v>
      </c>
      <c r="N432" t="str">
        <f ca="1"/>
        <v>get</v>
      </c>
    </row>
    <row r="433" spans="1:14" x14ac:dyDescent="0.2">
      <c r="A433" t="str">
        <v>mod_forum</v>
      </c>
      <c r="B433" t="str">
        <v>mod_forum_get_forum_discussions</v>
      </c>
      <c r="C433" t="str">
        <v>moodle_mobile_app</v>
      </c>
      <c r="E433" t="str">
        <f ca="1"/>
        <v>mod_forum</v>
      </c>
      <c r="F433" t="str">
        <f ca="1"/>
        <v>mod_forum_get_forum_discussions</v>
      </c>
      <c r="G433" t="str">
        <f ca="1"/>
        <v>moodle_mobile_app</v>
      </c>
      <c r="I433" t="str">
        <f ca="1"/>
        <v>_get_forum_discussions</v>
      </c>
      <c r="J433">
        <f ca="1"/>
        <v>22</v>
      </c>
      <c r="K433" t="str">
        <f ca="1"/>
        <v>get_forum_discussions</v>
      </c>
      <c r="L433">
        <f ca="1"/>
        <v>4</v>
      </c>
      <c r="M433" t="str">
        <f ca="1"/>
        <v>forum_discussions</v>
      </c>
      <c r="N433" t="str">
        <f ca="1"/>
        <v>get</v>
      </c>
    </row>
    <row r="434" spans="1:14" x14ac:dyDescent="0.2">
      <c r="A434" t="str">
        <v>mod_forum</v>
      </c>
      <c r="B434" t="str">
        <v>mod_forum_get_forum_discussions_paginated</v>
      </c>
      <c r="C434" t="str">
        <v>moodle_mobile_app</v>
      </c>
      <c r="E434" t="str">
        <f ca="1"/>
        <v>mod_forum</v>
      </c>
      <c r="F434" t="str">
        <f ca="1"/>
        <v>mod_forum_get_forum_discussions_paginated</v>
      </c>
      <c r="G434" t="str">
        <f ca="1"/>
        <v>moodle_mobile_app</v>
      </c>
      <c r="I434" t="str">
        <f ca="1"/>
        <v>_get_forum_discussions_paginated</v>
      </c>
      <c r="J434">
        <f ca="1"/>
        <v>32</v>
      </c>
      <c r="K434" t="str">
        <f ca="1"/>
        <v>get_forum_discussions_paginated</v>
      </c>
      <c r="L434">
        <f ca="1"/>
        <v>4</v>
      </c>
      <c r="M434" t="str">
        <f ca="1"/>
        <v>forum_discussions_paginated</v>
      </c>
      <c r="N434" t="str">
        <f ca="1"/>
        <v>get</v>
      </c>
    </row>
    <row r="435" spans="1:14" x14ac:dyDescent="0.2">
      <c r="A435" t="str">
        <v>mod_forum</v>
      </c>
      <c r="B435" t="str">
        <v>mod_forum_get_forums_by_courses</v>
      </c>
      <c r="C435" t="str">
        <v>moodle_mobile_app</v>
      </c>
      <c r="E435" t="str">
        <f ca="1"/>
        <v>mod_forum</v>
      </c>
      <c r="F435" t="str">
        <f ca="1"/>
        <v>mod_forum_get_forums_by_courses</v>
      </c>
      <c r="G435" t="str">
        <f ca="1"/>
        <v>moodle_mobile_app</v>
      </c>
      <c r="I435" t="str">
        <f ca="1"/>
        <v>_get_forums_by_courses</v>
      </c>
      <c r="J435">
        <f ca="1"/>
        <v>22</v>
      </c>
      <c r="K435" t="str">
        <f ca="1"/>
        <v>get_forums_by_courses</v>
      </c>
      <c r="L435">
        <f ca="1"/>
        <v>4</v>
      </c>
      <c r="M435" t="str">
        <f ca="1"/>
        <v>forums_by_courses</v>
      </c>
      <c r="N435" t="str">
        <f ca="1"/>
        <v>get</v>
      </c>
    </row>
    <row r="436" spans="1:14" x14ac:dyDescent="0.2">
      <c r="A436" t="str">
        <v>mod_forum</v>
      </c>
      <c r="B436" t="str">
        <v>mod_forum_prepare_draft_area_for_post</v>
      </c>
      <c r="C436" t="str">
        <v>moodle_mobile_app</v>
      </c>
      <c r="E436" t="str">
        <f ca="1"/>
        <v>mod_forum</v>
      </c>
      <c r="F436" t="str">
        <f ca="1"/>
        <v>mod_forum_prepare_draft_area_for_post</v>
      </c>
      <c r="G436" t="str">
        <f ca="1"/>
        <v>moodle_mobile_app</v>
      </c>
      <c r="I436" t="str">
        <f ca="1"/>
        <v>_prepare_draft_area_for_post</v>
      </c>
      <c r="J436">
        <f ca="1"/>
        <v>28</v>
      </c>
      <c r="K436" t="str">
        <f ca="1"/>
        <v>prepare_draft_area_for_post</v>
      </c>
      <c r="L436">
        <f ca="1"/>
        <v>8</v>
      </c>
      <c r="M436" t="str">
        <f ca="1"/>
        <v>draft_area_for_post</v>
      </c>
      <c r="N436" t="str">
        <f ca="1"/>
        <v>prepare</v>
      </c>
    </row>
    <row r="437" spans="1:14" x14ac:dyDescent="0.2">
      <c r="A437" t="str">
        <v>mod_forum</v>
      </c>
      <c r="B437" t="str">
        <v>mod_forum_set_lock_state</v>
      </c>
      <c r="C437" t="str">
        <v>moodle_mobile_app</v>
      </c>
      <c r="E437" t="str">
        <f ca="1"/>
        <v>mod_forum</v>
      </c>
      <c r="F437" t="str">
        <f ca="1"/>
        <v>mod_forum_set_lock_state</v>
      </c>
      <c r="G437" t="str">
        <f ca="1"/>
        <v>moodle_mobile_app</v>
      </c>
      <c r="I437" t="str">
        <f ca="1"/>
        <v>_set_lock_state</v>
      </c>
      <c r="J437">
        <f ca="1"/>
        <v>15</v>
      </c>
      <c r="K437" t="str">
        <f ca="1"/>
        <v>set_lock_state</v>
      </c>
      <c r="L437">
        <f ca="1"/>
        <v>4</v>
      </c>
      <c r="M437" t="str">
        <f ca="1"/>
        <v>lock_state</v>
      </c>
      <c r="N437" t="str">
        <f ca="1"/>
        <v>set</v>
      </c>
    </row>
    <row r="438" spans="1:14" x14ac:dyDescent="0.2">
      <c r="A438" t="str">
        <v>mod_forum</v>
      </c>
      <c r="B438" t="str">
        <v>mod_forum_set_pin_state</v>
      </c>
      <c r="C438" t="str">
        <v>moodle_mobile_app</v>
      </c>
      <c r="E438" t="str">
        <f ca="1"/>
        <v>mod_forum</v>
      </c>
      <c r="F438" t="str">
        <f ca="1"/>
        <v>mod_forum_set_pin_state</v>
      </c>
      <c r="G438" t="str">
        <f ca="1"/>
        <v>moodle_mobile_app</v>
      </c>
      <c r="I438" t="str">
        <f ca="1"/>
        <v>_set_pin_state</v>
      </c>
      <c r="J438">
        <f ca="1"/>
        <v>14</v>
      </c>
      <c r="K438" t="str">
        <f ca="1"/>
        <v>set_pin_state</v>
      </c>
      <c r="L438">
        <f ca="1"/>
        <v>4</v>
      </c>
      <c r="M438" t="str">
        <f ca="1"/>
        <v>pin_state</v>
      </c>
      <c r="N438" t="str">
        <f ca="1"/>
        <v>set</v>
      </c>
    </row>
    <row r="439" spans="1:14" x14ac:dyDescent="0.2">
      <c r="A439" t="str">
        <v>mod_forum</v>
      </c>
      <c r="B439" t="str">
        <v>mod_forum_set_subscription_state</v>
      </c>
      <c r="C439" t="str">
        <v>moodle_mobile_app</v>
      </c>
      <c r="E439" t="str">
        <f ca="1"/>
        <v>mod_forum</v>
      </c>
      <c r="F439" t="str">
        <f ca="1"/>
        <v>mod_forum_set_subscription_state</v>
      </c>
      <c r="G439" t="str">
        <f ca="1"/>
        <v>moodle_mobile_app</v>
      </c>
      <c r="I439" t="str">
        <f ca="1"/>
        <v>_set_subscription_state</v>
      </c>
      <c r="J439">
        <f ca="1"/>
        <v>23</v>
      </c>
      <c r="K439" t="str">
        <f ca="1"/>
        <v>set_subscription_state</v>
      </c>
      <c r="L439">
        <f ca="1"/>
        <v>4</v>
      </c>
      <c r="M439" t="str">
        <f ca="1"/>
        <v>subscription_state</v>
      </c>
      <c r="N439" t="str">
        <f ca="1"/>
        <v>set</v>
      </c>
    </row>
    <row r="440" spans="1:14" x14ac:dyDescent="0.2">
      <c r="A440" t="str">
        <v>mod_forum</v>
      </c>
      <c r="B440" t="str">
        <v>mod_forum_toggle_favourite_state</v>
      </c>
      <c r="C440" t="str">
        <v>moodle_mobile_app</v>
      </c>
      <c r="E440" t="str">
        <f ca="1"/>
        <v>mod_forum</v>
      </c>
      <c r="F440" t="str">
        <f ca="1"/>
        <v>mod_forum_toggle_favourite_state</v>
      </c>
      <c r="G440" t="str">
        <f ca="1"/>
        <v>moodle_mobile_app</v>
      </c>
      <c r="I440" t="str">
        <f ca="1"/>
        <v>_toggle_favourite_state</v>
      </c>
      <c r="J440">
        <f ca="1"/>
        <v>23</v>
      </c>
      <c r="K440" t="str">
        <f ca="1"/>
        <v>toggle_favourite_state</v>
      </c>
      <c r="L440">
        <f ca="1"/>
        <v>7</v>
      </c>
      <c r="M440" t="str">
        <f ca="1"/>
        <v>favourite_state</v>
      </c>
      <c r="N440" t="str">
        <f ca="1"/>
        <v>toggle</v>
      </c>
    </row>
    <row r="441" spans="1:14" x14ac:dyDescent="0.2">
      <c r="A441" t="str">
        <v>mod_forum</v>
      </c>
      <c r="B441" t="str">
        <v>mod_forum_update_discussion_post</v>
      </c>
      <c r="C441" t="str">
        <v>moodle_mobile_app</v>
      </c>
      <c r="E441" t="str">
        <f ca="1"/>
        <v>mod_forum</v>
      </c>
      <c r="F441" t="str">
        <f ca="1"/>
        <v>mod_forum_update_discussion_post</v>
      </c>
      <c r="G441" t="str">
        <f ca="1"/>
        <v>moodle_mobile_app</v>
      </c>
      <c r="I441" t="str">
        <f ca="1"/>
        <v>_update_discussion_post</v>
      </c>
      <c r="J441">
        <f ca="1"/>
        <v>23</v>
      </c>
      <c r="K441" t="str">
        <f ca="1"/>
        <v>update_discussion_post</v>
      </c>
      <c r="L441">
        <f ca="1"/>
        <v>7</v>
      </c>
      <c r="M441" t="str">
        <f ca="1"/>
        <v>discussion_post</v>
      </c>
      <c r="N441" t="str">
        <f ca="1"/>
        <v>update</v>
      </c>
    </row>
    <row r="442" spans="1:14" x14ac:dyDescent="0.2">
      <c r="A442" t="str">
        <v>mod_forum</v>
      </c>
      <c r="B442" t="str">
        <v>mod_forum_view_forum</v>
      </c>
      <c r="C442" t="str">
        <v>moodle_mobile_app</v>
      </c>
      <c r="E442" t="str">
        <f ca="1"/>
        <v>mod_forum</v>
      </c>
      <c r="F442" t="str">
        <f ca="1"/>
        <v>mod_forum_view_forum</v>
      </c>
      <c r="G442" t="str">
        <f ca="1"/>
        <v>moodle_mobile_app</v>
      </c>
      <c r="I442" t="str">
        <f ca="1"/>
        <v>_view_forum</v>
      </c>
      <c r="J442">
        <f ca="1"/>
        <v>11</v>
      </c>
      <c r="K442" t="str">
        <f ca="1"/>
        <v>view_forum</v>
      </c>
      <c r="L442">
        <f ca="1"/>
        <v>5</v>
      </c>
      <c r="M442" t="str">
        <f ca="1"/>
        <v>forum</v>
      </c>
      <c r="N442" t="str">
        <f ca="1"/>
        <v>view</v>
      </c>
    </row>
    <row r="443" spans="1:14" x14ac:dyDescent="0.2">
      <c r="A443" t="str">
        <v>mod_forum</v>
      </c>
      <c r="B443" t="str">
        <v>mod_forum_view_forum_discussion</v>
      </c>
      <c r="C443" t="str">
        <v>moodle_mobile_app</v>
      </c>
      <c r="E443" t="str">
        <f ca="1"/>
        <v>mod_forum</v>
      </c>
      <c r="F443" t="str">
        <f ca="1"/>
        <v>mod_forum_view_forum_discussion</v>
      </c>
      <c r="G443" t="str">
        <f ca="1"/>
        <v>moodle_mobile_app</v>
      </c>
      <c r="I443" t="str">
        <f ca="1"/>
        <v>_view_forum_discussion</v>
      </c>
      <c r="J443">
        <f ca="1"/>
        <v>22</v>
      </c>
      <c r="K443" t="str">
        <f ca="1"/>
        <v>view_forum_discussion</v>
      </c>
      <c r="L443">
        <f ca="1"/>
        <v>5</v>
      </c>
      <c r="M443" t="str">
        <f ca="1"/>
        <v>forum_discussion</v>
      </c>
      <c r="N443" t="str">
        <f ca="1"/>
        <v>view</v>
      </c>
    </row>
    <row r="444" spans="1:14" x14ac:dyDescent="0.2">
      <c r="A444" t="str">
        <v>mod_glossary</v>
      </c>
      <c r="B444" t="str">
        <v>mod_glossary_add_entry</v>
      </c>
      <c r="C444" t="str">
        <v>moodle_mobile_app</v>
      </c>
      <c r="E444" t="str">
        <f ca="1"/>
        <v>mod_glossary</v>
      </c>
      <c r="F444" t="str">
        <f ca="1"/>
        <v>mod_glossary_add_entry</v>
      </c>
      <c r="G444" t="str">
        <f ca="1"/>
        <v>moodle_mobile_app</v>
      </c>
      <c r="I444" t="str">
        <f ca="1"/>
        <v>_add_entry</v>
      </c>
      <c r="J444">
        <f ca="1"/>
        <v>10</v>
      </c>
      <c r="K444" t="str">
        <f ca="1"/>
        <v>add_entry</v>
      </c>
      <c r="L444">
        <f ca="1"/>
        <v>4</v>
      </c>
      <c r="M444" t="str">
        <f ca="1"/>
        <v>entry</v>
      </c>
      <c r="N444" t="str">
        <f ca="1"/>
        <v>add</v>
      </c>
    </row>
    <row r="445" spans="1:14" x14ac:dyDescent="0.2">
      <c r="A445" t="str">
        <v>mod_glossary</v>
      </c>
      <c r="B445" t="str">
        <v>mod_glossary_get_authors</v>
      </c>
      <c r="C445" t="str">
        <v>moodle_mobile_app</v>
      </c>
      <c r="E445" t="str">
        <f ca="1"/>
        <v>mod_glossary</v>
      </c>
      <c r="F445" t="str">
        <f ca="1"/>
        <v>mod_glossary_get_authors</v>
      </c>
      <c r="G445" t="str">
        <f ca="1"/>
        <v>moodle_mobile_app</v>
      </c>
      <c r="I445" t="str">
        <f ca="1"/>
        <v>_get_authors</v>
      </c>
      <c r="J445">
        <f ca="1"/>
        <v>12</v>
      </c>
      <c r="K445" t="str">
        <f ca="1"/>
        <v>get_authors</v>
      </c>
      <c r="L445">
        <f ca="1"/>
        <v>4</v>
      </c>
      <c r="M445" t="str">
        <f ca="1"/>
        <v>authors</v>
      </c>
      <c r="N445" t="str">
        <f ca="1"/>
        <v>get</v>
      </c>
    </row>
    <row r="446" spans="1:14" x14ac:dyDescent="0.2">
      <c r="A446" t="str">
        <v>mod_glossary</v>
      </c>
      <c r="B446" t="str">
        <v>mod_glossary_get_categories</v>
      </c>
      <c r="C446" t="str">
        <v>moodle_mobile_app</v>
      </c>
      <c r="E446" t="str">
        <f ca="1"/>
        <v>mod_glossary</v>
      </c>
      <c r="F446" t="str">
        <f ca="1"/>
        <v>mod_glossary_get_categories</v>
      </c>
      <c r="G446" t="str">
        <f ca="1"/>
        <v>moodle_mobile_app</v>
      </c>
      <c r="I446" t="str">
        <f ca="1"/>
        <v>_get_categories</v>
      </c>
      <c r="J446">
        <f ca="1"/>
        <v>15</v>
      </c>
      <c r="K446" t="str">
        <f ca="1"/>
        <v>get_categories</v>
      </c>
      <c r="L446">
        <f ca="1"/>
        <v>4</v>
      </c>
      <c r="M446" t="str">
        <f ca="1"/>
        <v>categories</v>
      </c>
      <c r="N446" t="str">
        <f ca="1"/>
        <v>get</v>
      </c>
    </row>
    <row r="447" spans="1:14" x14ac:dyDescent="0.2">
      <c r="A447" t="str">
        <v>mod_glossary</v>
      </c>
      <c r="B447" t="str">
        <v>mod_glossary_get_entries_by_author</v>
      </c>
      <c r="C447" t="str">
        <v>moodle_mobile_app</v>
      </c>
      <c r="E447" t="str">
        <f ca="1"/>
        <v>mod_glossary</v>
      </c>
      <c r="F447" t="str">
        <f ca="1"/>
        <v>mod_glossary_get_entries_by_author</v>
      </c>
      <c r="G447" t="str">
        <f ca="1"/>
        <v>moodle_mobile_app</v>
      </c>
      <c r="I447" t="str">
        <f ca="1"/>
        <v>_get_entries_by_author</v>
      </c>
      <c r="J447">
        <f ca="1"/>
        <v>22</v>
      </c>
      <c r="K447" t="str">
        <f ca="1"/>
        <v>get_entries_by_author</v>
      </c>
      <c r="L447">
        <f ca="1"/>
        <v>4</v>
      </c>
      <c r="M447" t="str">
        <f ca="1"/>
        <v>entries_by_author</v>
      </c>
      <c r="N447" t="str">
        <f ca="1"/>
        <v>get</v>
      </c>
    </row>
    <row r="448" spans="1:14" x14ac:dyDescent="0.2">
      <c r="A448" t="str">
        <v>mod_glossary</v>
      </c>
      <c r="B448" t="str">
        <v>mod_glossary_get_entries_by_author_id</v>
      </c>
      <c r="C448" t="str">
        <v>moodle_mobile_app</v>
      </c>
      <c r="E448" t="str">
        <f ca="1"/>
        <v>mod_glossary</v>
      </c>
      <c r="F448" t="str">
        <f ca="1"/>
        <v>mod_glossary_get_entries_by_author_id</v>
      </c>
      <c r="G448" t="str">
        <f ca="1"/>
        <v>moodle_mobile_app</v>
      </c>
      <c r="I448" t="str">
        <f ca="1"/>
        <v>_get_entries_by_author_id</v>
      </c>
      <c r="J448">
        <f ca="1"/>
        <v>25</v>
      </c>
      <c r="K448" t="str">
        <f ca="1"/>
        <v>get_entries_by_author_id</v>
      </c>
      <c r="L448">
        <f ca="1"/>
        <v>4</v>
      </c>
      <c r="M448" t="str">
        <f ca="1"/>
        <v>entries_by_author_id</v>
      </c>
      <c r="N448" t="str">
        <f ca="1"/>
        <v>get</v>
      </c>
    </row>
    <row r="449" spans="1:14" x14ac:dyDescent="0.2">
      <c r="A449" t="str">
        <v>mod_glossary</v>
      </c>
      <c r="B449" t="str">
        <v>mod_glossary_get_entries_by_category</v>
      </c>
      <c r="C449" t="str">
        <v>moodle_mobile_app</v>
      </c>
      <c r="E449" t="str">
        <f ca="1"/>
        <v>mod_glossary</v>
      </c>
      <c r="F449" t="str">
        <f ca="1"/>
        <v>mod_glossary_get_entries_by_category</v>
      </c>
      <c r="G449" t="str">
        <f ca="1"/>
        <v>moodle_mobile_app</v>
      </c>
      <c r="I449" t="str">
        <f ca="1"/>
        <v>_get_entries_by_category</v>
      </c>
      <c r="J449">
        <f ca="1"/>
        <v>24</v>
      </c>
      <c r="K449" t="str">
        <f ca="1"/>
        <v>get_entries_by_category</v>
      </c>
      <c r="L449">
        <f ca="1"/>
        <v>4</v>
      </c>
      <c r="M449" t="str">
        <f ca="1"/>
        <v>entries_by_category</v>
      </c>
      <c r="N449" t="str">
        <f ca="1"/>
        <v>get</v>
      </c>
    </row>
    <row r="450" spans="1:14" x14ac:dyDescent="0.2">
      <c r="A450" t="str">
        <v>mod_glossary</v>
      </c>
      <c r="B450" t="str">
        <v>mod_glossary_get_entries_by_date</v>
      </c>
      <c r="C450" t="str">
        <v>moodle_mobile_app</v>
      </c>
      <c r="E450" t="str">
        <f ca="1"/>
        <v>mod_glossary</v>
      </c>
      <c r="F450" t="str">
        <f ca="1"/>
        <v>mod_glossary_get_entries_by_date</v>
      </c>
      <c r="G450" t="str">
        <f ca="1"/>
        <v>moodle_mobile_app</v>
      </c>
      <c r="I450" t="str">
        <f ca="1"/>
        <v>_get_entries_by_date</v>
      </c>
      <c r="J450">
        <f ca="1"/>
        <v>20</v>
      </c>
      <c r="K450" t="str">
        <f ca="1"/>
        <v>get_entries_by_date</v>
      </c>
      <c r="L450">
        <f ca="1"/>
        <v>4</v>
      </c>
      <c r="M450" t="str">
        <f ca="1"/>
        <v>entries_by_date</v>
      </c>
      <c r="N450" t="str">
        <f ca="1"/>
        <v>get</v>
      </c>
    </row>
    <row r="451" spans="1:14" x14ac:dyDescent="0.2">
      <c r="A451" t="str">
        <v>mod_glossary</v>
      </c>
      <c r="B451" t="str">
        <v>mod_glossary_get_entries_by_letter</v>
      </c>
      <c r="C451" t="str">
        <v>moodle_mobile_app</v>
      </c>
      <c r="E451" t="str">
        <f ca="1"/>
        <v>mod_glossary</v>
      </c>
      <c r="F451" t="str">
        <f ca="1"/>
        <v>mod_glossary_get_entries_by_letter</v>
      </c>
      <c r="G451" t="str">
        <f ca="1"/>
        <v>moodle_mobile_app</v>
      </c>
      <c r="I451" t="str">
        <f ca="1"/>
        <v>_get_entries_by_letter</v>
      </c>
      <c r="J451">
        <f ca="1"/>
        <v>22</v>
      </c>
      <c r="K451" t="str">
        <f ca="1"/>
        <v>get_entries_by_letter</v>
      </c>
      <c r="L451">
        <f ca="1"/>
        <v>4</v>
      </c>
      <c r="M451" t="str">
        <f ca="1"/>
        <v>entries_by_letter</v>
      </c>
      <c r="N451" t="str">
        <f ca="1"/>
        <v>get</v>
      </c>
    </row>
    <row r="452" spans="1:14" x14ac:dyDescent="0.2">
      <c r="A452" t="str">
        <v>mod_glossary</v>
      </c>
      <c r="B452" t="str">
        <v>mod_glossary_get_entries_by_search</v>
      </c>
      <c r="C452" t="str">
        <v>moodle_mobile_app</v>
      </c>
      <c r="E452" t="str">
        <f ca="1"/>
        <v>mod_glossary</v>
      </c>
      <c r="F452" t="str">
        <f ca="1"/>
        <v>mod_glossary_get_entries_by_search</v>
      </c>
      <c r="G452" t="str">
        <f ca="1"/>
        <v>moodle_mobile_app</v>
      </c>
      <c r="I452" t="str">
        <f ca="1"/>
        <v>_get_entries_by_search</v>
      </c>
      <c r="J452">
        <f ca="1"/>
        <v>22</v>
      </c>
      <c r="K452" t="str">
        <f ca="1"/>
        <v>get_entries_by_search</v>
      </c>
      <c r="L452">
        <f ca="1"/>
        <v>4</v>
      </c>
      <c r="M452" t="str">
        <f ca="1"/>
        <v>entries_by_search</v>
      </c>
      <c r="N452" t="str">
        <f ca="1"/>
        <v>get</v>
      </c>
    </row>
    <row r="453" spans="1:14" x14ac:dyDescent="0.2">
      <c r="A453" t="str">
        <v>mod_glossary</v>
      </c>
      <c r="B453" t="str">
        <v>mod_glossary_get_entries_by_term</v>
      </c>
      <c r="C453" t="str">
        <v>moodle_mobile_app</v>
      </c>
      <c r="E453" t="str">
        <f ca="1"/>
        <v>mod_glossary</v>
      </c>
      <c r="F453" t="str">
        <f ca="1"/>
        <v>mod_glossary_get_entries_by_term</v>
      </c>
      <c r="G453" t="str">
        <f ca="1"/>
        <v>moodle_mobile_app</v>
      </c>
      <c r="I453" t="str">
        <f ca="1"/>
        <v>_get_entries_by_term</v>
      </c>
      <c r="J453">
        <f ca="1"/>
        <v>20</v>
      </c>
      <c r="K453" t="str">
        <f ca="1"/>
        <v>get_entries_by_term</v>
      </c>
      <c r="L453">
        <f ca="1"/>
        <v>4</v>
      </c>
      <c r="M453" t="str">
        <f ca="1"/>
        <v>entries_by_term</v>
      </c>
      <c r="N453" t="str">
        <f ca="1"/>
        <v>get</v>
      </c>
    </row>
    <row r="454" spans="1:14" x14ac:dyDescent="0.2">
      <c r="A454" t="str">
        <v>mod_glossary</v>
      </c>
      <c r="B454" t="str">
        <v>mod_glossary_get_entries_to_approve</v>
      </c>
      <c r="C454" t="str">
        <v>moodle_mobile_app</v>
      </c>
      <c r="E454" t="str">
        <f ca="1"/>
        <v>mod_glossary</v>
      </c>
      <c r="F454" t="str">
        <f ca="1"/>
        <v>mod_glossary_get_entries_to_approve</v>
      </c>
      <c r="G454" t="str">
        <f ca="1"/>
        <v>moodle_mobile_app</v>
      </c>
      <c r="I454" t="str">
        <f ca="1"/>
        <v>_get_entries_to_approve</v>
      </c>
      <c r="J454">
        <f ca="1"/>
        <v>23</v>
      </c>
      <c r="K454" t="str">
        <f ca="1"/>
        <v>get_entries_to_approve</v>
      </c>
      <c r="L454">
        <f ca="1"/>
        <v>4</v>
      </c>
      <c r="M454" t="str">
        <f ca="1"/>
        <v>entries_to_approve</v>
      </c>
      <c r="N454" t="str">
        <f ca="1"/>
        <v>get</v>
      </c>
    </row>
    <row r="455" spans="1:14" x14ac:dyDescent="0.2">
      <c r="A455" t="str">
        <v>mod_glossary</v>
      </c>
      <c r="B455" t="str">
        <v>mod_glossary_get_entry_by_id</v>
      </c>
      <c r="C455" t="str">
        <v>moodle_mobile_app</v>
      </c>
      <c r="E455" t="str">
        <f ca="1"/>
        <v>mod_glossary</v>
      </c>
      <c r="F455" t="str">
        <f ca="1"/>
        <v>mod_glossary_get_entry_by_id</v>
      </c>
      <c r="G455" t="str">
        <f ca="1"/>
        <v>moodle_mobile_app</v>
      </c>
      <c r="I455" t="str">
        <f ca="1"/>
        <v>_get_entry_by_id</v>
      </c>
      <c r="J455">
        <f ca="1"/>
        <v>16</v>
      </c>
      <c r="K455" t="str">
        <f ca="1"/>
        <v>get_entry_by_id</v>
      </c>
      <c r="L455">
        <f ca="1"/>
        <v>4</v>
      </c>
      <c r="M455" t="str">
        <f ca="1"/>
        <v>entry_by_id</v>
      </c>
      <c r="N455" t="str">
        <f ca="1"/>
        <v>get</v>
      </c>
    </row>
    <row r="456" spans="1:14" x14ac:dyDescent="0.2">
      <c r="A456" t="str">
        <v>mod_glossary</v>
      </c>
      <c r="B456" t="str">
        <v>mod_glossary_get_glossaries_by_courses</v>
      </c>
      <c r="C456" t="str">
        <v>moodle_mobile_app</v>
      </c>
      <c r="E456" t="str">
        <f ca="1"/>
        <v>mod_glossary</v>
      </c>
      <c r="F456" t="str">
        <f ca="1"/>
        <v>mod_glossary_get_glossaries_by_courses</v>
      </c>
      <c r="G456" t="str">
        <f ca="1"/>
        <v>moodle_mobile_app</v>
      </c>
      <c r="I456" t="str">
        <f ca="1"/>
        <v>_get_glossaries_by_courses</v>
      </c>
      <c r="J456">
        <f ca="1"/>
        <v>26</v>
      </c>
      <c r="K456" t="str">
        <f ca="1"/>
        <v>get_glossaries_by_courses</v>
      </c>
      <c r="L456">
        <f ca="1"/>
        <v>4</v>
      </c>
      <c r="M456" t="str">
        <f ca="1"/>
        <v>glossaries_by_courses</v>
      </c>
      <c r="N456" t="str">
        <f ca="1"/>
        <v>get</v>
      </c>
    </row>
    <row r="457" spans="1:14" x14ac:dyDescent="0.2">
      <c r="A457" t="str">
        <v>mod_glossary</v>
      </c>
      <c r="B457" t="str">
        <v>mod_glossary_view_entry</v>
      </c>
      <c r="C457" t="str">
        <v>moodle_mobile_app</v>
      </c>
      <c r="E457" t="str">
        <f ca="1"/>
        <v>mod_glossary</v>
      </c>
      <c r="F457" t="str">
        <f ca="1"/>
        <v>mod_glossary_view_entry</v>
      </c>
      <c r="G457" t="str">
        <f ca="1"/>
        <v>moodle_mobile_app</v>
      </c>
      <c r="I457" t="str">
        <f ca="1"/>
        <v>_view_entry</v>
      </c>
      <c r="J457">
        <f ca="1"/>
        <v>11</v>
      </c>
      <c r="K457" t="str">
        <f ca="1"/>
        <v>view_entry</v>
      </c>
      <c r="L457">
        <f ca="1"/>
        <v>5</v>
      </c>
      <c r="M457" t="str">
        <f ca="1"/>
        <v>entry</v>
      </c>
      <c r="N457" t="str">
        <f ca="1"/>
        <v>view</v>
      </c>
    </row>
    <row r="458" spans="1:14" x14ac:dyDescent="0.2">
      <c r="A458" t="str">
        <v>mod_glossary</v>
      </c>
      <c r="B458" t="str">
        <v>mod_glossary_view_glossary</v>
      </c>
      <c r="C458" t="str">
        <v>moodle_mobile_app</v>
      </c>
      <c r="E458" t="str">
        <f ca="1"/>
        <v>mod_glossary</v>
      </c>
      <c r="F458" t="str">
        <f ca="1"/>
        <v>mod_glossary_view_glossary</v>
      </c>
      <c r="G458" t="str">
        <f ca="1"/>
        <v>moodle_mobile_app</v>
      </c>
      <c r="I458" t="str">
        <f ca="1"/>
        <v>_view_glossary</v>
      </c>
      <c r="J458">
        <f ca="1"/>
        <v>14</v>
      </c>
      <c r="K458" t="str">
        <f ca="1"/>
        <v>view_glossary</v>
      </c>
      <c r="L458">
        <f ca="1"/>
        <v>5</v>
      </c>
      <c r="M458" t="str">
        <f ca="1"/>
        <v>glossary</v>
      </c>
      <c r="N458" t="str">
        <f ca="1"/>
        <v>view</v>
      </c>
    </row>
    <row r="459" spans="1:14" x14ac:dyDescent="0.2">
      <c r="A459" t="str">
        <v>mod_imscp</v>
      </c>
      <c r="B459" t="str">
        <v>mod_imscp_get_imscps_by_courses</v>
      </c>
      <c r="C459" t="str">
        <v>moodle_mobile_app</v>
      </c>
      <c r="E459" t="str">
        <f ca="1"/>
        <v>mod_imscp</v>
      </c>
      <c r="F459" t="str">
        <f ca="1"/>
        <v>mod_imscp_get_imscps_by_courses</v>
      </c>
      <c r="G459" t="str">
        <f ca="1"/>
        <v>moodle_mobile_app</v>
      </c>
      <c r="I459" t="str">
        <f ca="1"/>
        <v>_get_imscps_by_courses</v>
      </c>
      <c r="J459">
        <f ca="1"/>
        <v>22</v>
      </c>
      <c r="K459" t="str">
        <f ca="1"/>
        <v>get_imscps_by_courses</v>
      </c>
      <c r="L459">
        <f ca="1"/>
        <v>4</v>
      </c>
      <c r="M459" t="str">
        <f ca="1"/>
        <v>imscps_by_courses</v>
      </c>
      <c r="N459" t="str">
        <f ca="1"/>
        <v>get</v>
      </c>
    </row>
    <row r="460" spans="1:14" x14ac:dyDescent="0.2">
      <c r="A460" t="str">
        <v>mod_imscp</v>
      </c>
      <c r="B460" t="str">
        <v>mod_imscp_view_imscp</v>
      </c>
      <c r="C460" t="str">
        <v>moodle_mobile_app</v>
      </c>
      <c r="E460" t="str">
        <f ca="1"/>
        <v>mod_imscp</v>
      </c>
      <c r="F460" t="str">
        <f ca="1"/>
        <v>mod_imscp_view_imscp</v>
      </c>
      <c r="G460" t="str">
        <f ca="1"/>
        <v>moodle_mobile_app</v>
      </c>
      <c r="I460" t="str">
        <f ca="1"/>
        <v>_view_imscp</v>
      </c>
      <c r="J460">
        <f ca="1"/>
        <v>11</v>
      </c>
      <c r="K460" t="str">
        <f ca="1"/>
        <v>view_imscp</v>
      </c>
      <c r="L460">
        <f ca="1"/>
        <v>5</v>
      </c>
      <c r="M460" t="str">
        <f ca="1"/>
        <v>imscp</v>
      </c>
      <c r="N460" t="str">
        <f ca="1"/>
        <v>view</v>
      </c>
    </row>
    <row r="461" spans="1:14" x14ac:dyDescent="0.2">
      <c r="A461" t="str">
        <v>mod_label</v>
      </c>
      <c r="B461" t="str">
        <v>mod_label_get_labels_by_courses</v>
      </c>
      <c r="C461" t="str">
        <v>moodle_mobile_app</v>
      </c>
      <c r="E461" t="str">
        <f ca="1"/>
        <v>mod_label</v>
      </c>
      <c r="F461" t="str">
        <f ca="1"/>
        <v>mod_label_get_labels_by_courses</v>
      </c>
      <c r="G461" t="str">
        <f ca="1"/>
        <v>moodle_mobile_app</v>
      </c>
      <c r="I461" t="str">
        <f ca="1"/>
        <v>_get_labels_by_courses</v>
      </c>
      <c r="J461">
        <f ca="1"/>
        <v>22</v>
      </c>
      <c r="K461" t="str">
        <f ca="1"/>
        <v>get_labels_by_courses</v>
      </c>
      <c r="L461">
        <f ca="1"/>
        <v>4</v>
      </c>
      <c r="M461" t="str">
        <f ca="1"/>
        <v>labels_by_courses</v>
      </c>
      <c r="N461" t="str">
        <f ca="1"/>
        <v>get</v>
      </c>
    </row>
    <row r="462" spans="1:14" x14ac:dyDescent="0.2">
      <c r="A462" t="str">
        <v>mod_lesson</v>
      </c>
      <c r="B462" t="str">
        <v>mod_lesson_finish_attempt</v>
      </c>
      <c r="C462" t="str">
        <v>moodle_mobile_app</v>
      </c>
      <c r="E462" t="str">
        <f ca="1"/>
        <v>mod_lesson</v>
      </c>
      <c r="F462" t="str">
        <f ca="1"/>
        <v>mod_lesson_finish_attempt</v>
      </c>
      <c r="G462" t="str">
        <f ca="1"/>
        <v>moodle_mobile_app</v>
      </c>
      <c r="I462" t="str">
        <f ca="1"/>
        <v>_finish_attempt</v>
      </c>
      <c r="J462">
        <f ca="1"/>
        <v>15</v>
      </c>
      <c r="K462" t="str">
        <f ca="1"/>
        <v>finish_attempt</v>
      </c>
      <c r="L462">
        <f ca="1"/>
        <v>7</v>
      </c>
      <c r="M462" t="str">
        <f ca="1"/>
        <v>attempt</v>
      </c>
      <c r="N462" t="str">
        <f ca="1"/>
        <v>finish</v>
      </c>
    </row>
    <row r="463" spans="1:14" x14ac:dyDescent="0.2">
      <c r="A463" t="str">
        <v>mod_lesson</v>
      </c>
      <c r="B463" t="str">
        <v>mod_lesson_get_attempts_overview</v>
      </c>
      <c r="C463" t="str">
        <v>moodle_mobile_app</v>
      </c>
      <c r="E463" t="str">
        <f ca="1"/>
        <v>mod_lesson</v>
      </c>
      <c r="F463" t="str">
        <f ca="1"/>
        <v>mod_lesson_get_attempts_overview</v>
      </c>
      <c r="G463" t="str">
        <f ca="1"/>
        <v>moodle_mobile_app</v>
      </c>
      <c r="I463" t="str">
        <f ca="1"/>
        <v>_get_attempts_overview</v>
      </c>
      <c r="J463">
        <f ca="1"/>
        <v>22</v>
      </c>
      <c r="K463" t="str">
        <f ca="1"/>
        <v>get_attempts_overview</v>
      </c>
      <c r="L463">
        <f ca="1"/>
        <v>4</v>
      </c>
      <c r="M463" t="str">
        <f ca="1"/>
        <v>attempts_overview</v>
      </c>
      <c r="N463" t="str">
        <f ca="1"/>
        <v>get</v>
      </c>
    </row>
    <row r="464" spans="1:14" x14ac:dyDescent="0.2">
      <c r="A464" t="str">
        <v>mod_lesson</v>
      </c>
      <c r="B464" t="str">
        <v>mod_lesson_get_content_pages_viewed</v>
      </c>
      <c r="C464" t="str">
        <v>moodle_mobile_app</v>
      </c>
      <c r="E464" t="str">
        <f ca="1"/>
        <v>mod_lesson</v>
      </c>
      <c r="F464" t="str">
        <f ca="1"/>
        <v>mod_lesson_get_content_pages_viewed</v>
      </c>
      <c r="G464" t="str">
        <f ca="1"/>
        <v>moodle_mobile_app</v>
      </c>
      <c r="I464" t="str">
        <f ca="1"/>
        <v>_get_content_pages_viewed</v>
      </c>
      <c r="J464">
        <f ca="1"/>
        <v>25</v>
      </c>
      <c r="K464" t="str">
        <f ca="1"/>
        <v>get_content_pages_viewed</v>
      </c>
      <c r="L464">
        <f ca="1"/>
        <v>4</v>
      </c>
      <c r="M464" t="str">
        <f ca="1"/>
        <v>content_pages_viewed</v>
      </c>
      <c r="N464" t="str">
        <f ca="1"/>
        <v>get</v>
      </c>
    </row>
    <row r="465" spans="1:14" x14ac:dyDescent="0.2">
      <c r="A465" t="str">
        <v>mod_lesson</v>
      </c>
      <c r="B465" t="str">
        <v>mod_lesson_get_lesson</v>
      </c>
      <c r="C465" t="str">
        <v>moodle_mobile_app</v>
      </c>
      <c r="E465" t="str">
        <f ca="1"/>
        <v>mod_lesson</v>
      </c>
      <c r="F465" t="str">
        <f ca="1"/>
        <v>mod_lesson_get_lesson</v>
      </c>
      <c r="G465" t="str">
        <f ca="1"/>
        <v>moodle_mobile_app</v>
      </c>
      <c r="I465" t="str">
        <f ca="1"/>
        <v>_get_lesson</v>
      </c>
      <c r="J465">
        <f ca="1"/>
        <v>11</v>
      </c>
      <c r="K465" t="str">
        <f ca="1"/>
        <v>get_lesson</v>
      </c>
      <c r="L465">
        <f ca="1"/>
        <v>4</v>
      </c>
      <c r="M465" t="str">
        <f ca="1"/>
        <v>lesson</v>
      </c>
      <c r="N465" t="str">
        <f ca="1"/>
        <v>get</v>
      </c>
    </row>
    <row r="466" spans="1:14" x14ac:dyDescent="0.2">
      <c r="A466" t="str">
        <v>mod_lesson</v>
      </c>
      <c r="B466" t="str">
        <v>mod_lesson_get_lesson_access_information</v>
      </c>
      <c r="C466" t="str">
        <v>moodle_mobile_app</v>
      </c>
      <c r="E466" t="str">
        <f ca="1"/>
        <v>mod_lesson</v>
      </c>
      <c r="F466" t="str">
        <f ca="1"/>
        <v>mod_lesson_get_lesson_access_information</v>
      </c>
      <c r="G466" t="str">
        <f ca="1"/>
        <v>moodle_mobile_app</v>
      </c>
      <c r="I466" t="str">
        <f ca="1"/>
        <v>_get_lesson_access_information</v>
      </c>
      <c r="J466">
        <f ca="1"/>
        <v>30</v>
      </c>
      <c r="K466" t="str">
        <f ca="1"/>
        <v>get_lesson_access_information</v>
      </c>
      <c r="L466">
        <f ca="1"/>
        <v>4</v>
      </c>
      <c r="M466" t="str">
        <f ca="1"/>
        <v>lesson_access_information</v>
      </c>
      <c r="N466" t="str">
        <f ca="1"/>
        <v>get</v>
      </c>
    </row>
    <row r="467" spans="1:14" x14ac:dyDescent="0.2">
      <c r="A467" t="str">
        <v>mod_lesson</v>
      </c>
      <c r="B467" t="str">
        <v>mod_lesson_get_lessons_by_courses</v>
      </c>
      <c r="C467" t="str">
        <v>moodle_mobile_app</v>
      </c>
      <c r="E467" t="str">
        <f ca="1"/>
        <v>mod_lesson</v>
      </c>
      <c r="F467" t="str">
        <f ca="1"/>
        <v>mod_lesson_get_lessons_by_courses</v>
      </c>
      <c r="G467" t="str">
        <f ca="1"/>
        <v>moodle_mobile_app</v>
      </c>
      <c r="I467" t="str">
        <f ca="1"/>
        <v>_get_lessons_by_courses</v>
      </c>
      <c r="J467">
        <f ca="1"/>
        <v>23</v>
      </c>
      <c r="K467" t="str">
        <f ca="1"/>
        <v>get_lessons_by_courses</v>
      </c>
      <c r="L467">
        <f ca="1"/>
        <v>4</v>
      </c>
      <c r="M467" t="str">
        <f ca="1"/>
        <v>lessons_by_courses</v>
      </c>
      <c r="N467" t="str">
        <f ca="1"/>
        <v>get</v>
      </c>
    </row>
    <row r="468" spans="1:14" x14ac:dyDescent="0.2">
      <c r="A468" t="str">
        <v>mod_lesson</v>
      </c>
      <c r="B468" t="str">
        <v>mod_lesson_get_page_data</v>
      </c>
      <c r="C468" t="str">
        <v>moodle_mobile_app</v>
      </c>
      <c r="E468" t="str">
        <f ca="1"/>
        <v>mod_lesson</v>
      </c>
      <c r="F468" t="str">
        <f ca="1"/>
        <v>mod_lesson_get_page_data</v>
      </c>
      <c r="G468" t="str">
        <f ca="1"/>
        <v>moodle_mobile_app</v>
      </c>
      <c r="I468" t="str">
        <f ca="1"/>
        <v>_get_page_data</v>
      </c>
      <c r="J468">
        <f ca="1"/>
        <v>14</v>
      </c>
      <c r="K468" t="str">
        <f ca="1"/>
        <v>get_page_data</v>
      </c>
      <c r="L468">
        <f ca="1"/>
        <v>4</v>
      </c>
      <c r="M468" t="str">
        <f ca="1"/>
        <v>page_data</v>
      </c>
      <c r="N468" t="str">
        <f ca="1"/>
        <v>get</v>
      </c>
    </row>
    <row r="469" spans="1:14" x14ac:dyDescent="0.2">
      <c r="A469" t="str">
        <v>mod_lesson</v>
      </c>
      <c r="B469" t="str">
        <v>mod_lesson_get_pages</v>
      </c>
      <c r="C469" t="str">
        <v>moodle_mobile_app</v>
      </c>
      <c r="E469" t="str">
        <f ca="1"/>
        <v>mod_lesson</v>
      </c>
      <c r="F469" t="str">
        <f ca="1"/>
        <v>mod_lesson_get_pages</v>
      </c>
      <c r="G469" t="str">
        <f ca="1"/>
        <v>moodle_mobile_app</v>
      </c>
      <c r="I469" t="str">
        <f ca="1"/>
        <v>_get_pages</v>
      </c>
      <c r="J469">
        <f ca="1"/>
        <v>10</v>
      </c>
      <c r="K469" t="str">
        <f ca="1"/>
        <v>get_pages</v>
      </c>
      <c r="L469">
        <f ca="1"/>
        <v>4</v>
      </c>
      <c r="M469" t="str">
        <f ca="1"/>
        <v>pages</v>
      </c>
      <c r="N469" t="str">
        <f ca="1"/>
        <v>get</v>
      </c>
    </row>
    <row r="470" spans="1:14" x14ac:dyDescent="0.2">
      <c r="A470" t="str">
        <v>mod_lesson</v>
      </c>
      <c r="B470" t="str">
        <v>mod_lesson_get_pages_possible_jumps</v>
      </c>
      <c r="C470" t="str">
        <v>moodle_mobile_app</v>
      </c>
      <c r="E470" t="str">
        <f ca="1"/>
        <v>mod_lesson</v>
      </c>
      <c r="F470" t="str">
        <f ca="1"/>
        <v>mod_lesson_get_pages_possible_jumps</v>
      </c>
      <c r="G470" t="str">
        <f ca="1"/>
        <v>moodle_mobile_app</v>
      </c>
      <c r="I470" t="str">
        <f ca="1"/>
        <v>_get_pages_possible_jumps</v>
      </c>
      <c r="J470">
        <f ca="1"/>
        <v>25</v>
      </c>
      <c r="K470" t="str">
        <f ca="1"/>
        <v>get_pages_possible_jumps</v>
      </c>
      <c r="L470">
        <f ca="1"/>
        <v>4</v>
      </c>
      <c r="M470" t="str">
        <f ca="1"/>
        <v>pages_possible_jumps</v>
      </c>
      <c r="N470" t="str">
        <f ca="1"/>
        <v>get</v>
      </c>
    </row>
    <row r="471" spans="1:14" x14ac:dyDescent="0.2">
      <c r="A471" t="str">
        <v>mod_lesson</v>
      </c>
      <c r="B471" t="str">
        <v>mod_lesson_get_questions_attempts</v>
      </c>
      <c r="C471" t="str">
        <v>moodle_mobile_app</v>
      </c>
      <c r="E471" t="str">
        <f ca="1"/>
        <v>mod_lesson</v>
      </c>
      <c r="F471" t="str">
        <f ca="1"/>
        <v>mod_lesson_get_questions_attempts</v>
      </c>
      <c r="G471" t="str">
        <f ca="1"/>
        <v>moodle_mobile_app</v>
      </c>
      <c r="I471" t="str">
        <f ca="1"/>
        <v>_get_questions_attempts</v>
      </c>
      <c r="J471">
        <f ca="1"/>
        <v>23</v>
      </c>
      <c r="K471" t="str">
        <f ca="1"/>
        <v>get_questions_attempts</v>
      </c>
      <c r="L471">
        <f ca="1"/>
        <v>4</v>
      </c>
      <c r="M471" t="str">
        <f ca="1"/>
        <v>questions_attempts</v>
      </c>
      <c r="N471" t="str">
        <f ca="1"/>
        <v>get</v>
      </c>
    </row>
    <row r="472" spans="1:14" x14ac:dyDescent="0.2">
      <c r="A472" t="str">
        <v>mod_lesson</v>
      </c>
      <c r="B472" t="str">
        <v>mod_lesson_get_user_attempt</v>
      </c>
      <c r="C472" t="str">
        <v>moodle_mobile_app</v>
      </c>
      <c r="E472" t="str">
        <f ca="1"/>
        <v>mod_lesson</v>
      </c>
      <c r="F472" t="str">
        <f ca="1"/>
        <v>mod_lesson_get_user_attempt</v>
      </c>
      <c r="G472" t="str">
        <f ca="1"/>
        <v>moodle_mobile_app</v>
      </c>
      <c r="I472" t="str">
        <f ca="1"/>
        <v>_get_user_attempt</v>
      </c>
      <c r="J472">
        <f ca="1"/>
        <v>17</v>
      </c>
      <c r="K472" t="str">
        <f ca="1"/>
        <v>get_user_attempt</v>
      </c>
      <c r="L472">
        <f ca="1"/>
        <v>4</v>
      </c>
      <c r="M472" t="str">
        <f ca="1"/>
        <v>user_attempt</v>
      </c>
      <c r="N472" t="str">
        <f ca="1"/>
        <v>get</v>
      </c>
    </row>
    <row r="473" spans="1:14" x14ac:dyDescent="0.2">
      <c r="A473" t="str">
        <v>mod_lesson</v>
      </c>
      <c r="B473" t="str">
        <v>mod_lesson_get_user_attempt_grade</v>
      </c>
      <c r="C473" t="str">
        <v>moodle_mobile_app</v>
      </c>
      <c r="E473" t="str">
        <f ca="1"/>
        <v>mod_lesson</v>
      </c>
      <c r="F473" t="str">
        <f ca="1"/>
        <v>mod_lesson_get_user_attempt_grade</v>
      </c>
      <c r="G473" t="str">
        <f ca="1"/>
        <v>moodle_mobile_app</v>
      </c>
      <c r="I473" t="str">
        <f ca="1"/>
        <v>_get_user_attempt_grade</v>
      </c>
      <c r="J473">
        <f ca="1"/>
        <v>23</v>
      </c>
      <c r="K473" t="str">
        <f ca="1"/>
        <v>get_user_attempt_grade</v>
      </c>
      <c r="L473">
        <f ca="1"/>
        <v>4</v>
      </c>
      <c r="M473" t="str">
        <f ca="1"/>
        <v>user_attempt_grade</v>
      </c>
      <c r="N473" t="str">
        <f ca="1"/>
        <v>get</v>
      </c>
    </row>
    <row r="474" spans="1:14" x14ac:dyDescent="0.2">
      <c r="A474" t="str">
        <v>mod_lesson</v>
      </c>
      <c r="B474" t="str">
        <v>mod_lesson_get_user_grade</v>
      </c>
      <c r="C474" t="str">
        <v>moodle_mobile_app</v>
      </c>
      <c r="E474" t="str">
        <f ca="1"/>
        <v>mod_lesson</v>
      </c>
      <c r="F474" t="str">
        <f ca="1"/>
        <v>mod_lesson_get_user_grade</v>
      </c>
      <c r="G474" t="str">
        <f ca="1"/>
        <v>moodle_mobile_app</v>
      </c>
      <c r="I474" t="str">
        <f ca="1"/>
        <v>_get_user_grade</v>
      </c>
      <c r="J474">
        <f ca="1"/>
        <v>15</v>
      </c>
      <c r="K474" t="str">
        <f ca="1"/>
        <v>get_user_grade</v>
      </c>
      <c r="L474">
        <f ca="1"/>
        <v>4</v>
      </c>
      <c r="M474" t="str">
        <f ca="1"/>
        <v>user_grade</v>
      </c>
      <c r="N474" t="str">
        <f ca="1"/>
        <v>get</v>
      </c>
    </row>
    <row r="475" spans="1:14" x14ac:dyDescent="0.2">
      <c r="A475" t="str">
        <v>mod_lesson</v>
      </c>
      <c r="B475" t="str">
        <v>mod_lesson_get_user_timers</v>
      </c>
      <c r="C475" t="str">
        <v>moodle_mobile_app</v>
      </c>
      <c r="E475" t="str">
        <f ca="1"/>
        <v>mod_lesson</v>
      </c>
      <c r="F475" t="str">
        <f ca="1"/>
        <v>mod_lesson_get_user_timers</v>
      </c>
      <c r="G475" t="str">
        <f ca="1"/>
        <v>moodle_mobile_app</v>
      </c>
      <c r="I475" t="str">
        <f ca="1"/>
        <v>_get_user_timers</v>
      </c>
      <c r="J475">
        <f ca="1"/>
        <v>16</v>
      </c>
      <c r="K475" t="str">
        <f ca="1"/>
        <v>get_user_timers</v>
      </c>
      <c r="L475">
        <f ca="1"/>
        <v>4</v>
      </c>
      <c r="M475" t="str">
        <f ca="1"/>
        <v>user_timers</v>
      </c>
      <c r="N475" t="str">
        <f ca="1"/>
        <v>get</v>
      </c>
    </row>
    <row r="476" spans="1:14" x14ac:dyDescent="0.2">
      <c r="A476" t="str">
        <v>mod_lesson</v>
      </c>
      <c r="B476" t="str">
        <v>mod_lesson_launch_attempt</v>
      </c>
      <c r="C476" t="str">
        <v>moodle_mobile_app</v>
      </c>
      <c r="E476" t="str">
        <f ca="1"/>
        <v>mod_lesson</v>
      </c>
      <c r="F476" t="str">
        <f ca="1"/>
        <v>mod_lesson_launch_attempt</v>
      </c>
      <c r="G476" t="str">
        <f ca="1"/>
        <v>moodle_mobile_app</v>
      </c>
      <c r="I476" t="str">
        <f ca="1"/>
        <v>_launch_attempt</v>
      </c>
      <c r="J476">
        <f ca="1"/>
        <v>15</v>
      </c>
      <c r="K476" t="str">
        <f ca="1"/>
        <v>launch_attempt</v>
      </c>
      <c r="L476">
        <f ca="1"/>
        <v>7</v>
      </c>
      <c r="M476" t="str">
        <f ca="1"/>
        <v>attempt</v>
      </c>
      <c r="N476" t="str">
        <f ca="1"/>
        <v>launch</v>
      </c>
    </row>
    <row r="477" spans="1:14" x14ac:dyDescent="0.2">
      <c r="A477" t="str">
        <v>mod_lesson</v>
      </c>
      <c r="B477" t="str">
        <v>mod_lesson_process_page</v>
      </c>
      <c r="C477" t="str">
        <v>moodle_mobile_app</v>
      </c>
      <c r="E477" t="str">
        <f ca="1"/>
        <v>mod_lesson</v>
      </c>
      <c r="F477" t="str">
        <f ca="1"/>
        <v>mod_lesson_process_page</v>
      </c>
      <c r="G477" t="str">
        <f ca="1"/>
        <v>moodle_mobile_app</v>
      </c>
      <c r="I477" t="str">
        <f ca="1"/>
        <v>_process_page</v>
      </c>
      <c r="J477">
        <f ca="1"/>
        <v>13</v>
      </c>
      <c r="K477" t="str">
        <f ca="1"/>
        <v>process_page</v>
      </c>
      <c r="L477">
        <f ca="1"/>
        <v>8</v>
      </c>
      <c r="M477" t="str">
        <f ca="1"/>
        <v>page</v>
      </c>
      <c r="N477" t="str">
        <f ca="1"/>
        <v>process</v>
      </c>
    </row>
    <row r="478" spans="1:14" x14ac:dyDescent="0.2">
      <c r="A478" t="str">
        <v>mod_lesson</v>
      </c>
      <c r="B478" t="str">
        <v>mod_lesson_view_lesson</v>
      </c>
      <c r="C478" t="str">
        <v>moodle_mobile_app</v>
      </c>
      <c r="E478" t="str">
        <f ca="1"/>
        <v>mod_lesson</v>
      </c>
      <c r="F478" t="str">
        <f ca="1"/>
        <v>mod_lesson_view_lesson</v>
      </c>
      <c r="G478" t="str">
        <f ca="1"/>
        <v>moodle_mobile_app</v>
      </c>
      <c r="I478" t="str">
        <f ca="1"/>
        <v>_view_lesson</v>
      </c>
      <c r="J478">
        <f ca="1"/>
        <v>12</v>
      </c>
      <c r="K478" t="str">
        <f ca="1"/>
        <v>view_lesson</v>
      </c>
      <c r="L478">
        <f ca="1"/>
        <v>5</v>
      </c>
      <c r="M478" t="str">
        <f ca="1"/>
        <v>lesson</v>
      </c>
      <c r="N478" t="str">
        <f ca="1"/>
        <v>view</v>
      </c>
    </row>
    <row r="479" spans="1:14" x14ac:dyDescent="0.2">
      <c r="A479" t="str">
        <v>mod_lti</v>
      </c>
      <c r="B479" t="str">
        <v>mod_lti_create_tool_proxy</v>
      </c>
      <c r="C479">
        <v>0</v>
      </c>
      <c r="E479" t="str">
        <f ca="1"/>
        <v>mod_lti</v>
      </c>
      <c r="F479" t="str">
        <f ca="1"/>
        <v>mod_lti_create_tool_proxy</v>
      </c>
      <c r="G479">
        <f ca="1"/>
        <v>0</v>
      </c>
      <c r="I479" t="str">
        <f ca="1"/>
        <v>_create_tool_proxy</v>
      </c>
      <c r="J479">
        <f ca="1"/>
        <v>18</v>
      </c>
      <c r="K479" t="str">
        <f ca="1"/>
        <v>create_tool_proxy</v>
      </c>
      <c r="L479">
        <f ca="1"/>
        <v>7</v>
      </c>
      <c r="M479" t="str">
        <f ca="1"/>
        <v>tool_proxy</v>
      </c>
      <c r="N479" t="str">
        <f ca="1"/>
        <v>create</v>
      </c>
    </row>
    <row r="480" spans="1:14" x14ac:dyDescent="0.2">
      <c r="A480" t="str">
        <v>mod_lti</v>
      </c>
      <c r="B480" t="str">
        <v>mod_lti_create_tool_type</v>
      </c>
      <c r="C480">
        <v>0</v>
      </c>
      <c r="E480" t="str">
        <f ca="1"/>
        <v>mod_lti</v>
      </c>
      <c r="F480" t="str">
        <f ca="1"/>
        <v>mod_lti_create_tool_type</v>
      </c>
      <c r="G480">
        <f ca="1"/>
        <v>0</v>
      </c>
      <c r="I480" t="str">
        <f ca="1"/>
        <v>_create_tool_type</v>
      </c>
      <c r="J480">
        <f ca="1"/>
        <v>17</v>
      </c>
      <c r="K480" t="str">
        <f ca="1"/>
        <v>create_tool_type</v>
      </c>
      <c r="L480">
        <f ca="1"/>
        <v>7</v>
      </c>
      <c r="M480" t="str">
        <f ca="1"/>
        <v>tool_type</v>
      </c>
      <c r="N480" t="str">
        <f ca="1"/>
        <v>create</v>
      </c>
    </row>
    <row r="481" spans="1:14" x14ac:dyDescent="0.2">
      <c r="A481" t="str">
        <v>mod_lti</v>
      </c>
      <c r="B481" t="str">
        <v>mod_lti_delete_tool_proxy</v>
      </c>
      <c r="C481">
        <v>0</v>
      </c>
      <c r="E481" t="str">
        <f ca="1"/>
        <v>mod_lti</v>
      </c>
      <c r="F481" t="str">
        <f ca="1"/>
        <v>mod_lti_delete_tool_proxy</v>
      </c>
      <c r="G481">
        <f ca="1"/>
        <v>0</v>
      </c>
      <c r="I481" t="str">
        <f ca="1"/>
        <v>_delete_tool_proxy</v>
      </c>
      <c r="J481">
        <f ca="1"/>
        <v>18</v>
      </c>
      <c r="K481" t="str">
        <f ca="1"/>
        <v>delete_tool_proxy</v>
      </c>
      <c r="L481">
        <f ca="1"/>
        <v>7</v>
      </c>
      <c r="M481" t="str">
        <f ca="1"/>
        <v>tool_proxy</v>
      </c>
      <c r="N481" t="str">
        <f ca="1"/>
        <v>delete</v>
      </c>
    </row>
    <row r="482" spans="1:14" x14ac:dyDescent="0.2">
      <c r="A482" t="str">
        <v>mod_lti</v>
      </c>
      <c r="B482" t="str">
        <v>mod_lti_delete_tool_type</v>
      </c>
      <c r="C482">
        <v>0</v>
      </c>
      <c r="E482" t="str">
        <f ca="1"/>
        <v>mod_lti</v>
      </c>
      <c r="F482" t="str">
        <f ca="1"/>
        <v>mod_lti_delete_tool_type</v>
      </c>
      <c r="G482">
        <f ca="1"/>
        <v>0</v>
      </c>
      <c r="I482" t="str">
        <f ca="1"/>
        <v>_delete_tool_type</v>
      </c>
      <c r="J482">
        <f ca="1"/>
        <v>17</v>
      </c>
      <c r="K482" t="str">
        <f ca="1"/>
        <v>delete_tool_type</v>
      </c>
      <c r="L482">
        <f ca="1"/>
        <v>7</v>
      </c>
      <c r="M482" t="str">
        <f ca="1"/>
        <v>tool_type</v>
      </c>
      <c r="N482" t="str">
        <f ca="1"/>
        <v>delete</v>
      </c>
    </row>
    <row r="483" spans="1:14" x14ac:dyDescent="0.2">
      <c r="A483" t="str">
        <v>mod_lti</v>
      </c>
      <c r="B483" t="str">
        <v>mod_lti_get_ltis_by_courses</v>
      </c>
      <c r="C483" t="str">
        <v>moodle_mobile_app</v>
      </c>
      <c r="E483" t="str">
        <f ca="1"/>
        <v>mod_lti</v>
      </c>
      <c r="F483" t="str">
        <f ca="1"/>
        <v>mod_lti_get_ltis_by_courses</v>
      </c>
      <c r="G483" t="str">
        <f ca="1"/>
        <v>moodle_mobile_app</v>
      </c>
      <c r="I483" t="str">
        <f ca="1"/>
        <v>_get_ltis_by_courses</v>
      </c>
      <c r="J483">
        <f ca="1"/>
        <v>20</v>
      </c>
      <c r="K483" t="str">
        <f ca="1"/>
        <v>get_ltis_by_courses</v>
      </c>
      <c r="L483">
        <f ca="1"/>
        <v>4</v>
      </c>
      <c r="M483" t="str">
        <f ca="1"/>
        <v>ltis_by_courses</v>
      </c>
      <c r="N483" t="str">
        <f ca="1"/>
        <v>get</v>
      </c>
    </row>
    <row r="484" spans="1:14" x14ac:dyDescent="0.2">
      <c r="A484" t="str">
        <v>mod_lti</v>
      </c>
      <c r="B484" t="str">
        <v>mod_lti_get_tool_launch_data</v>
      </c>
      <c r="C484" t="str">
        <v>moodle_mobile_app</v>
      </c>
      <c r="E484" t="str">
        <f ca="1"/>
        <v>mod_lti</v>
      </c>
      <c r="F484" t="str">
        <f ca="1"/>
        <v>mod_lti_get_tool_launch_data</v>
      </c>
      <c r="G484" t="str">
        <f ca="1"/>
        <v>moodle_mobile_app</v>
      </c>
      <c r="I484" t="str">
        <f ca="1"/>
        <v>_get_tool_launch_data</v>
      </c>
      <c r="J484">
        <f ca="1"/>
        <v>21</v>
      </c>
      <c r="K484" t="str">
        <f ca="1"/>
        <v>get_tool_launch_data</v>
      </c>
      <c r="L484">
        <f ca="1"/>
        <v>4</v>
      </c>
      <c r="M484" t="str">
        <f ca="1"/>
        <v>tool_launch_data</v>
      </c>
      <c r="N484" t="str">
        <f ca="1"/>
        <v>get</v>
      </c>
    </row>
    <row r="485" spans="1:14" x14ac:dyDescent="0.2">
      <c r="A485" t="str">
        <v>mod_lti</v>
      </c>
      <c r="B485" t="str">
        <v>mod_lti_get_tool_proxies</v>
      </c>
      <c r="C485">
        <v>0</v>
      </c>
      <c r="E485" t="str">
        <f ca="1"/>
        <v>mod_lti</v>
      </c>
      <c r="F485" t="str">
        <f ca="1"/>
        <v>mod_lti_get_tool_proxies</v>
      </c>
      <c r="G485">
        <f ca="1"/>
        <v>0</v>
      </c>
      <c r="I485" t="str">
        <f ca="1"/>
        <v>_get_tool_proxies</v>
      </c>
      <c r="J485">
        <f ca="1"/>
        <v>17</v>
      </c>
      <c r="K485" t="str">
        <f ca="1"/>
        <v>get_tool_proxies</v>
      </c>
      <c r="L485">
        <f ca="1"/>
        <v>4</v>
      </c>
      <c r="M485" t="str">
        <f ca="1"/>
        <v>tool_proxies</v>
      </c>
      <c r="N485" t="str">
        <f ca="1"/>
        <v>get</v>
      </c>
    </row>
    <row r="486" spans="1:14" x14ac:dyDescent="0.2">
      <c r="A486" t="str">
        <v>mod_lti</v>
      </c>
      <c r="B486" t="str">
        <v>mod_lti_get_tool_proxy_registration_request</v>
      </c>
      <c r="C486">
        <v>0</v>
      </c>
      <c r="E486" t="str">
        <f ca="1"/>
        <v>mod_lti</v>
      </c>
      <c r="F486" t="str">
        <f ca="1"/>
        <v>mod_lti_get_tool_proxy_registration_request</v>
      </c>
      <c r="G486">
        <f ca="1"/>
        <v>0</v>
      </c>
      <c r="I486" t="str">
        <f ca="1"/>
        <v>_get_tool_proxy_registration_request</v>
      </c>
      <c r="J486">
        <f ca="1"/>
        <v>36</v>
      </c>
      <c r="K486" t="str">
        <f ca="1"/>
        <v>get_tool_proxy_registration_request</v>
      </c>
      <c r="L486">
        <f ca="1"/>
        <v>4</v>
      </c>
      <c r="M486" t="str">
        <f ca="1"/>
        <v>tool_proxy_registration_request</v>
      </c>
      <c r="N486" t="str">
        <f ca="1"/>
        <v>get</v>
      </c>
    </row>
    <row r="487" spans="1:14" x14ac:dyDescent="0.2">
      <c r="A487" t="str">
        <v>mod_lti</v>
      </c>
      <c r="B487" t="str">
        <v>mod_lti_get_tool_types</v>
      </c>
      <c r="C487">
        <v>0</v>
      </c>
      <c r="E487" t="str">
        <f ca="1"/>
        <v>mod_lti</v>
      </c>
      <c r="F487" t="str">
        <f ca="1"/>
        <v>mod_lti_get_tool_types</v>
      </c>
      <c r="G487">
        <f ca="1"/>
        <v>0</v>
      </c>
      <c r="I487" t="str">
        <f ca="1"/>
        <v>_get_tool_types</v>
      </c>
      <c r="J487">
        <f ca="1"/>
        <v>15</v>
      </c>
      <c r="K487" t="str">
        <f ca="1"/>
        <v>get_tool_types</v>
      </c>
      <c r="L487">
        <f ca="1"/>
        <v>4</v>
      </c>
      <c r="M487" t="str">
        <f ca="1"/>
        <v>tool_types</v>
      </c>
      <c r="N487" t="str">
        <f ca="1"/>
        <v>get</v>
      </c>
    </row>
    <row r="488" spans="1:14" x14ac:dyDescent="0.2">
      <c r="A488" t="str">
        <v>mod_lti</v>
      </c>
      <c r="B488" t="str">
        <v>mod_lti_is_cartridge</v>
      </c>
      <c r="C488">
        <v>0</v>
      </c>
      <c r="E488" t="str">
        <f ca="1"/>
        <v>mod_lti</v>
      </c>
      <c r="F488" t="str">
        <f ca="1"/>
        <v>mod_lti_is_cartridge</v>
      </c>
      <c r="G488">
        <f ca="1"/>
        <v>0</v>
      </c>
      <c r="I488" t="str">
        <f ca="1"/>
        <v>_is_cartridge</v>
      </c>
      <c r="J488">
        <f ca="1"/>
        <v>13</v>
      </c>
      <c r="K488" t="str">
        <f ca="1"/>
        <v>is_cartridge</v>
      </c>
      <c r="L488">
        <f ca="1"/>
        <v>3</v>
      </c>
      <c r="M488" t="str">
        <f ca="1"/>
        <v>cartridge</v>
      </c>
      <c r="N488" t="str">
        <f ca="1"/>
        <v>is</v>
      </c>
    </row>
    <row r="489" spans="1:14" x14ac:dyDescent="0.2">
      <c r="A489" t="str">
        <v>mod_lti</v>
      </c>
      <c r="B489" t="str">
        <v>mod_lti_update_tool_type</v>
      </c>
      <c r="C489">
        <v>0</v>
      </c>
      <c r="E489" t="str">
        <f ca="1"/>
        <v>mod_lti</v>
      </c>
      <c r="F489" t="str">
        <f ca="1"/>
        <v>mod_lti_update_tool_type</v>
      </c>
      <c r="G489">
        <f ca="1"/>
        <v>0</v>
      </c>
      <c r="I489" t="str">
        <f ca="1"/>
        <v>_update_tool_type</v>
      </c>
      <c r="J489">
        <f ca="1"/>
        <v>17</v>
      </c>
      <c r="K489" t="str">
        <f ca="1"/>
        <v>update_tool_type</v>
      </c>
      <c r="L489">
        <f ca="1"/>
        <v>7</v>
      </c>
      <c r="M489" t="str">
        <f ca="1"/>
        <v>tool_type</v>
      </c>
      <c r="N489" t="str">
        <f ca="1"/>
        <v>update</v>
      </c>
    </row>
    <row r="490" spans="1:14" x14ac:dyDescent="0.2">
      <c r="A490" t="str">
        <v>mod_lti</v>
      </c>
      <c r="B490" t="str">
        <v>mod_lti_view_lti</v>
      </c>
      <c r="C490" t="str">
        <v>moodle_mobile_app</v>
      </c>
      <c r="E490" t="str">
        <f ca="1"/>
        <v>mod_lti</v>
      </c>
      <c r="F490" t="str">
        <f ca="1"/>
        <v>mod_lti_view_lti</v>
      </c>
      <c r="G490" t="str">
        <f ca="1"/>
        <v>moodle_mobile_app</v>
      </c>
      <c r="I490" t="str">
        <f ca="1"/>
        <v>_view_lti</v>
      </c>
      <c r="J490">
        <f ca="1"/>
        <v>9</v>
      </c>
      <c r="K490" t="str">
        <f ca="1"/>
        <v>view_lti</v>
      </c>
      <c r="L490">
        <f ca="1"/>
        <v>5</v>
      </c>
      <c r="M490" t="str">
        <f ca="1"/>
        <v>lti</v>
      </c>
      <c r="N490" t="str">
        <f ca="1"/>
        <v>view</v>
      </c>
    </row>
    <row r="491" spans="1:14" x14ac:dyDescent="0.2">
      <c r="A491" t="str">
        <v>mod_page</v>
      </c>
      <c r="B491" t="str">
        <v>mod_page_get_pages_by_courses</v>
      </c>
      <c r="C491" t="str">
        <v>moodle_mobile_app</v>
      </c>
      <c r="E491" t="str">
        <f ca="1"/>
        <v>mod_page</v>
      </c>
      <c r="F491" t="str">
        <f ca="1"/>
        <v>mod_page_get_pages_by_courses</v>
      </c>
      <c r="G491" t="str">
        <f ca="1"/>
        <v>moodle_mobile_app</v>
      </c>
      <c r="I491" t="str">
        <f ca="1"/>
        <v>_get_pages_by_courses</v>
      </c>
      <c r="J491">
        <f ca="1"/>
        <v>21</v>
      </c>
      <c r="K491" t="str">
        <f ca="1"/>
        <v>get_pages_by_courses</v>
      </c>
      <c r="L491">
        <f ca="1"/>
        <v>4</v>
      </c>
      <c r="M491" t="str">
        <f ca="1"/>
        <v>pages_by_courses</v>
      </c>
      <c r="N491" t="str">
        <f ca="1"/>
        <v>get</v>
      </c>
    </row>
    <row r="492" spans="1:14" x14ac:dyDescent="0.2">
      <c r="A492" t="str">
        <v>mod_page</v>
      </c>
      <c r="B492" t="str">
        <v>mod_page_view_page</v>
      </c>
      <c r="C492" t="str">
        <v>moodle_mobile_app</v>
      </c>
      <c r="E492" t="str">
        <f ca="1"/>
        <v>mod_page</v>
      </c>
      <c r="F492" t="str">
        <f ca="1"/>
        <v>mod_page_view_page</v>
      </c>
      <c r="G492" t="str">
        <f ca="1"/>
        <v>moodle_mobile_app</v>
      </c>
      <c r="I492" t="str">
        <f ca="1"/>
        <v>_view_page</v>
      </c>
      <c r="J492">
        <f ca="1"/>
        <v>10</v>
      </c>
      <c r="K492" t="str">
        <f ca="1"/>
        <v>view_page</v>
      </c>
      <c r="L492">
        <f ca="1"/>
        <v>5</v>
      </c>
      <c r="M492" t="str">
        <f ca="1"/>
        <v>page</v>
      </c>
      <c r="N492" t="str">
        <f ca="1"/>
        <v>view</v>
      </c>
    </row>
    <row r="493" spans="1:14" x14ac:dyDescent="0.2">
      <c r="A493" t="str">
        <v>mod_quiz</v>
      </c>
      <c r="B493" t="str">
        <v>mod_quiz_get_attempt_access_information</v>
      </c>
      <c r="C493" t="str">
        <v>moodle_mobile_app</v>
      </c>
      <c r="E493" t="str">
        <f ca="1"/>
        <v>mod_quiz</v>
      </c>
      <c r="F493" t="str">
        <f ca="1"/>
        <v>mod_quiz_get_attempt_access_information</v>
      </c>
      <c r="G493" t="str">
        <f ca="1"/>
        <v>moodle_mobile_app</v>
      </c>
      <c r="I493" t="str">
        <f ca="1"/>
        <v>_get_attempt_access_information</v>
      </c>
      <c r="J493">
        <f ca="1"/>
        <v>31</v>
      </c>
      <c r="K493" t="str">
        <f ca="1"/>
        <v>get_attempt_access_information</v>
      </c>
      <c r="L493">
        <f ca="1"/>
        <v>4</v>
      </c>
      <c r="M493" t="str">
        <f ca="1"/>
        <v>attempt_access_information</v>
      </c>
      <c r="N493" t="str">
        <f ca="1"/>
        <v>get</v>
      </c>
    </row>
    <row r="494" spans="1:14" x14ac:dyDescent="0.2">
      <c r="A494" t="str">
        <v>mod_quiz</v>
      </c>
      <c r="B494" t="str">
        <v>mod_quiz_get_attempt_data</v>
      </c>
      <c r="C494" t="str">
        <v>moodle_mobile_app</v>
      </c>
      <c r="E494" t="str">
        <f ca="1"/>
        <v>mod_quiz</v>
      </c>
      <c r="F494" t="str">
        <f ca="1"/>
        <v>mod_quiz_get_attempt_data</v>
      </c>
      <c r="G494" t="str">
        <f ca="1"/>
        <v>moodle_mobile_app</v>
      </c>
      <c r="I494" t="str">
        <f ca="1"/>
        <v>_get_attempt_data</v>
      </c>
      <c r="J494">
        <f ca="1"/>
        <v>17</v>
      </c>
      <c r="K494" t="str">
        <f ca="1"/>
        <v>get_attempt_data</v>
      </c>
      <c r="L494">
        <f ca="1"/>
        <v>4</v>
      </c>
      <c r="M494" t="str">
        <f ca="1"/>
        <v>attempt_data</v>
      </c>
      <c r="N494" t="str">
        <f ca="1"/>
        <v>get</v>
      </c>
    </row>
    <row r="495" spans="1:14" x14ac:dyDescent="0.2">
      <c r="A495" t="str">
        <v>mod_quiz</v>
      </c>
      <c r="B495" t="str">
        <v>mod_quiz_get_attempt_review</v>
      </c>
      <c r="C495" t="str">
        <v>moodle_mobile_app</v>
      </c>
      <c r="E495" t="str">
        <f ca="1"/>
        <v>mod_quiz</v>
      </c>
      <c r="F495" t="str">
        <f ca="1"/>
        <v>mod_quiz_get_attempt_review</v>
      </c>
      <c r="G495" t="str">
        <f ca="1"/>
        <v>moodle_mobile_app</v>
      </c>
      <c r="I495" t="str">
        <f ca="1"/>
        <v>_get_attempt_review</v>
      </c>
      <c r="J495">
        <f ca="1"/>
        <v>19</v>
      </c>
      <c r="K495" t="str">
        <f ca="1"/>
        <v>get_attempt_review</v>
      </c>
      <c r="L495">
        <f ca="1"/>
        <v>4</v>
      </c>
      <c r="M495" t="str">
        <f ca="1"/>
        <v>attempt_review</v>
      </c>
      <c r="N495" t="str">
        <f ca="1"/>
        <v>get</v>
      </c>
    </row>
    <row r="496" spans="1:14" x14ac:dyDescent="0.2">
      <c r="A496" t="str">
        <v>mod_quiz</v>
      </c>
      <c r="B496" t="str">
        <v>mod_quiz_get_attempt_summary</v>
      </c>
      <c r="C496" t="str">
        <v>moodle_mobile_app</v>
      </c>
      <c r="E496" t="str">
        <f ca="1"/>
        <v>mod_quiz</v>
      </c>
      <c r="F496" t="str">
        <f ca="1"/>
        <v>mod_quiz_get_attempt_summary</v>
      </c>
      <c r="G496" t="str">
        <f ca="1"/>
        <v>moodle_mobile_app</v>
      </c>
      <c r="I496" t="str">
        <f ca="1"/>
        <v>_get_attempt_summary</v>
      </c>
      <c r="J496">
        <f ca="1"/>
        <v>20</v>
      </c>
      <c r="K496" t="str">
        <f ca="1"/>
        <v>get_attempt_summary</v>
      </c>
      <c r="L496">
        <f ca="1"/>
        <v>4</v>
      </c>
      <c r="M496" t="str">
        <f ca="1"/>
        <v>attempt_summary</v>
      </c>
      <c r="N496" t="str">
        <f ca="1"/>
        <v>get</v>
      </c>
    </row>
    <row r="497" spans="1:14" x14ac:dyDescent="0.2">
      <c r="A497" t="str">
        <v>mod_quiz</v>
      </c>
      <c r="B497" t="str">
        <v>mod_quiz_get_combined_review_options</v>
      </c>
      <c r="C497" t="str">
        <v>moodle_mobile_app</v>
      </c>
      <c r="E497" t="str">
        <f ca="1"/>
        <v>mod_quiz</v>
      </c>
      <c r="F497" t="str">
        <f ca="1"/>
        <v>mod_quiz_get_combined_review_options</v>
      </c>
      <c r="G497" t="str">
        <f ca="1"/>
        <v>moodle_mobile_app</v>
      </c>
      <c r="I497" t="str">
        <f ca="1"/>
        <v>_get_combined_review_options</v>
      </c>
      <c r="J497">
        <f ca="1"/>
        <v>28</v>
      </c>
      <c r="K497" t="str">
        <f ca="1"/>
        <v>get_combined_review_options</v>
      </c>
      <c r="L497">
        <f ca="1"/>
        <v>4</v>
      </c>
      <c r="M497" t="str">
        <f ca="1"/>
        <v>combined_review_options</v>
      </c>
      <c r="N497" t="str">
        <f ca="1"/>
        <v>get</v>
      </c>
    </row>
    <row r="498" spans="1:14" x14ac:dyDescent="0.2">
      <c r="A498" t="str">
        <v>mod_quiz</v>
      </c>
      <c r="B498" t="str">
        <v>mod_quiz_get_quiz_access_information</v>
      </c>
      <c r="C498" t="str">
        <v>moodle_mobile_app</v>
      </c>
      <c r="E498" t="str">
        <f ca="1"/>
        <v>mod_quiz</v>
      </c>
      <c r="F498" t="str">
        <f ca="1"/>
        <v>mod_quiz_get_quiz_access_information</v>
      </c>
      <c r="G498" t="str">
        <f ca="1"/>
        <v>moodle_mobile_app</v>
      </c>
      <c r="I498" t="str">
        <f ca="1"/>
        <v>_get_quiz_access_information</v>
      </c>
      <c r="J498">
        <f ca="1"/>
        <v>28</v>
      </c>
      <c r="K498" t="str">
        <f ca="1"/>
        <v>get_quiz_access_information</v>
      </c>
      <c r="L498">
        <f ca="1"/>
        <v>4</v>
      </c>
      <c r="M498" t="str">
        <f ca="1"/>
        <v>quiz_access_information</v>
      </c>
      <c r="N498" t="str">
        <f ca="1"/>
        <v>get</v>
      </c>
    </row>
    <row r="499" spans="1:14" x14ac:dyDescent="0.2">
      <c r="A499" t="str">
        <v>mod_quiz</v>
      </c>
      <c r="B499" t="str">
        <v>mod_quiz_get_quiz_feedback_for_grade</v>
      </c>
      <c r="C499" t="str">
        <v>moodle_mobile_app</v>
      </c>
      <c r="E499" t="str">
        <f ca="1"/>
        <v>mod_quiz</v>
      </c>
      <c r="F499" t="str">
        <f ca="1"/>
        <v>mod_quiz_get_quiz_feedback_for_grade</v>
      </c>
      <c r="G499" t="str">
        <f ca="1"/>
        <v>moodle_mobile_app</v>
      </c>
      <c r="I499" t="str">
        <f ca="1"/>
        <v>_get_quiz_feedback_for_grade</v>
      </c>
      <c r="J499">
        <f ca="1"/>
        <v>28</v>
      </c>
      <c r="K499" t="str">
        <f ca="1"/>
        <v>get_quiz_feedback_for_grade</v>
      </c>
      <c r="L499">
        <f ca="1"/>
        <v>4</v>
      </c>
      <c r="M499" t="str">
        <f ca="1"/>
        <v>quiz_feedback_for_grade</v>
      </c>
      <c r="N499" t="str">
        <f ca="1"/>
        <v>get</v>
      </c>
    </row>
    <row r="500" spans="1:14" x14ac:dyDescent="0.2">
      <c r="A500" t="str">
        <v>mod_quiz</v>
      </c>
      <c r="B500" t="str">
        <v>mod_quiz_get_quiz_required_qtypes</v>
      </c>
      <c r="C500" t="str">
        <v>moodle_mobile_app</v>
      </c>
      <c r="E500" t="str">
        <f ca="1"/>
        <v>mod_quiz</v>
      </c>
      <c r="F500" t="str">
        <f ca="1"/>
        <v>mod_quiz_get_quiz_required_qtypes</v>
      </c>
      <c r="G500" t="str">
        <f ca="1"/>
        <v>moodle_mobile_app</v>
      </c>
      <c r="I500" t="str">
        <f ca="1"/>
        <v>_get_quiz_required_qtypes</v>
      </c>
      <c r="J500">
        <f ca="1"/>
        <v>25</v>
      </c>
      <c r="K500" t="str">
        <f ca="1"/>
        <v>get_quiz_required_qtypes</v>
      </c>
      <c r="L500">
        <f ca="1"/>
        <v>4</v>
      </c>
      <c r="M500" t="str">
        <f ca="1"/>
        <v>quiz_required_qtypes</v>
      </c>
      <c r="N500" t="str">
        <f ca="1"/>
        <v>get</v>
      </c>
    </row>
    <row r="501" spans="1:14" x14ac:dyDescent="0.2">
      <c r="A501" t="str">
        <v>mod_quiz</v>
      </c>
      <c r="B501" t="str">
        <v>mod_quiz_get_quizzes_by_courses</v>
      </c>
      <c r="C501" t="str">
        <v>moodle_mobile_app</v>
      </c>
      <c r="E501" t="str">
        <f ca="1"/>
        <v>mod_quiz</v>
      </c>
      <c r="F501" t="str">
        <f ca="1"/>
        <v>mod_quiz_get_quizzes_by_courses</v>
      </c>
      <c r="G501" t="str">
        <f ca="1"/>
        <v>moodle_mobile_app</v>
      </c>
      <c r="I501" t="str">
        <f ca="1"/>
        <v>_get_quizzes_by_courses</v>
      </c>
      <c r="J501">
        <f ca="1"/>
        <v>23</v>
      </c>
      <c r="K501" t="str">
        <f ca="1"/>
        <v>get_quizzes_by_courses</v>
      </c>
      <c r="L501">
        <f ca="1"/>
        <v>4</v>
      </c>
      <c r="M501" t="str">
        <f ca="1"/>
        <v>quizzes_by_courses</v>
      </c>
      <c r="N501" t="str">
        <f ca="1"/>
        <v>get</v>
      </c>
    </row>
    <row r="502" spans="1:14" x14ac:dyDescent="0.2">
      <c r="A502" t="str">
        <v>mod_quiz</v>
      </c>
      <c r="B502" t="str">
        <v>mod_quiz_get_user_attempts</v>
      </c>
      <c r="C502" t="str">
        <v>moodle_mobile_app</v>
      </c>
      <c r="E502" t="str">
        <f ca="1"/>
        <v>mod_quiz</v>
      </c>
      <c r="F502" t="str">
        <f ca="1"/>
        <v>mod_quiz_get_user_attempts</v>
      </c>
      <c r="G502" t="str">
        <f ca="1"/>
        <v>moodle_mobile_app</v>
      </c>
      <c r="I502" t="str">
        <f ca="1"/>
        <v>_get_user_attempts</v>
      </c>
      <c r="J502">
        <f ca="1"/>
        <v>18</v>
      </c>
      <c r="K502" t="str">
        <f ca="1"/>
        <v>get_user_attempts</v>
      </c>
      <c r="L502">
        <f ca="1"/>
        <v>4</v>
      </c>
      <c r="M502" t="str">
        <f ca="1"/>
        <v>user_attempts</v>
      </c>
      <c r="N502" t="str">
        <f ca="1"/>
        <v>get</v>
      </c>
    </row>
    <row r="503" spans="1:14" x14ac:dyDescent="0.2">
      <c r="A503" t="str">
        <v>mod_quiz</v>
      </c>
      <c r="B503" t="str">
        <v>mod_quiz_get_user_best_grade</v>
      </c>
      <c r="C503" t="str">
        <v>moodle_mobile_app</v>
      </c>
      <c r="E503" t="str">
        <f ca="1"/>
        <v>mod_quiz</v>
      </c>
      <c r="F503" t="str">
        <f ca="1"/>
        <v>mod_quiz_get_user_best_grade</v>
      </c>
      <c r="G503" t="str">
        <f ca="1"/>
        <v>moodle_mobile_app</v>
      </c>
      <c r="I503" t="str">
        <f ca="1"/>
        <v>_get_user_best_grade</v>
      </c>
      <c r="J503">
        <f ca="1"/>
        <v>20</v>
      </c>
      <c r="K503" t="str">
        <f ca="1"/>
        <v>get_user_best_grade</v>
      </c>
      <c r="L503">
        <f ca="1"/>
        <v>4</v>
      </c>
      <c r="M503" t="str">
        <f ca="1"/>
        <v>user_best_grade</v>
      </c>
      <c r="N503" t="str">
        <f ca="1"/>
        <v>get</v>
      </c>
    </row>
    <row r="504" spans="1:14" x14ac:dyDescent="0.2">
      <c r="A504" t="str">
        <v>mod_quiz</v>
      </c>
      <c r="B504" t="str">
        <v>mod_quiz_process_attempt</v>
      </c>
      <c r="C504" t="str">
        <v>moodle_mobile_app</v>
      </c>
      <c r="E504" t="str">
        <f ca="1"/>
        <v>mod_quiz</v>
      </c>
      <c r="F504" t="str">
        <f ca="1"/>
        <v>mod_quiz_process_attempt</v>
      </c>
      <c r="G504" t="str">
        <f ca="1"/>
        <v>moodle_mobile_app</v>
      </c>
      <c r="I504" t="str">
        <f ca="1"/>
        <v>_process_attempt</v>
      </c>
      <c r="J504">
        <f ca="1"/>
        <v>16</v>
      </c>
      <c r="K504" t="str">
        <f ca="1"/>
        <v>process_attempt</v>
      </c>
      <c r="L504">
        <f ca="1"/>
        <v>8</v>
      </c>
      <c r="M504" t="str">
        <f ca="1"/>
        <v>attempt</v>
      </c>
      <c r="N504" t="str">
        <f ca="1"/>
        <v>process</v>
      </c>
    </row>
    <row r="505" spans="1:14" x14ac:dyDescent="0.2">
      <c r="A505" t="str">
        <v>mod_quiz</v>
      </c>
      <c r="B505" t="str">
        <v>mod_quiz_save_attempt</v>
      </c>
      <c r="C505" t="str">
        <v>moodle_mobile_app</v>
      </c>
      <c r="E505" t="str">
        <f ca="1"/>
        <v>mod_quiz</v>
      </c>
      <c r="F505" t="str">
        <f ca="1"/>
        <v>mod_quiz_save_attempt</v>
      </c>
      <c r="G505" t="str">
        <f ca="1"/>
        <v>moodle_mobile_app</v>
      </c>
      <c r="I505" t="str">
        <f ca="1"/>
        <v>_save_attempt</v>
      </c>
      <c r="J505">
        <f ca="1"/>
        <v>13</v>
      </c>
      <c r="K505" t="str">
        <f ca="1"/>
        <v>save_attempt</v>
      </c>
      <c r="L505">
        <f ca="1"/>
        <v>5</v>
      </c>
      <c r="M505" t="str">
        <f ca="1"/>
        <v>attempt</v>
      </c>
      <c r="N505" t="str">
        <f ca="1"/>
        <v>save</v>
      </c>
    </row>
    <row r="506" spans="1:14" x14ac:dyDescent="0.2">
      <c r="A506" t="str">
        <v>mod_quiz</v>
      </c>
      <c r="B506" t="str">
        <v>mod_quiz_start_attempt</v>
      </c>
      <c r="C506" t="str">
        <v>moodle_mobile_app</v>
      </c>
      <c r="E506" t="str">
        <f ca="1"/>
        <v>mod_quiz</v>
      </c>
      <c r="F506" t="str">
        <f ca="1"/>
        <v>mod_quiz_start_attempt</v>
      </c>
      <c r="G506" t="str">
        <f ca="1"/>
        <v>moodle_mobile_app</v>
      </c>
      <c r="I506" t="str">
        <f ca="1"/>
        <v>_start_attempt</v>
      </c>
      <c r="J506">
        <f ca="1"/>
        <v>14</v>
      </c>
      <c r="K506" t="str">
        <f ca="1"/>
        <v>start_attempt</v>
      </c>
      <c r="L506">
        <f ca="1"/>
        <v>6</v>
      </c>
      <c r="M506" t="str">
        <f ca="1"/>
        <v>attempt</v>
      </c>
      <c r="N506" t="str">
        <f ca="1"/>
        <v>start</v>
      </c>
    </row>
    <row r="507" spans="1:14" x14ac:dyDescent="0.2">
      <c r="A507" t="str">
        <v>mod_quiz</v>
      </c>
      <c r="B507" t="str">
        <v>mod_quiz_view_attempt</v>
      </c>
      <c r="C507" t="str">
        <v>moodle_mobile_app</v>
      </c>
      <c r="E507" t="str">
        <f ca="1"/>
        <v>mod_quiz</v>
      </c>
      <c r="F507" t="str">
        <f ca="1"/>
        <v>mod_quiz_view_attempt</v>
      </c>
      <c r="G507" t="str">
        <f ca="1"/>
        <v>moodle_mobile_app</v>
      </c>
      <c r="I507" t="str">
        <f ca="1"/>
        <v>_view_attempt</v>
      </c>
      <c r="J507">
        <f ca="1"/>
        <v>13</v>
      </c>
      <c r="K507" t="str">
        <f ca="1"/>
        <v>view_attempt</v>
      </c>
      <c r="L507">
        <f ca="1"/>
        <v>5</v>
      </c>
      <c r="M507" t="str">
        <f ca="1"/>
        <v>attempt</v>
      </c>
      <c r="N507" t="str">
        <f ca="1"/>
        <v>view</v>
      </c>
    </row>
    <row r="508" spans="1:14" x14ac:dyDescent="0.2">
      <c r="A508" t="str">
        <v>mod_quiz</v>
      </c>
      <c r="B508" t="str">
        <v>mod_quiz_view_attempt_review</v>
      </c>
      <c r="C508" t="str">
        <v>moodle_mobile_app</v>
      </c>
      <c r="E508" t="str">
        <f ca="1"/>
        <v>mod_quiz</v>
      </c>
      <c r="F508" t="str">
        <f ca="1"/>
        <v>mod_quiz_view_attempt_review</v>
      </c>
      <c r="G508" t="str">
        <f ca="1"/>
        <v>moodle_mobile_app</v>
      </c>
      <c r="I508" t="str">
        <f ca="1"/>
        <v>_view_attempt_review</v>
      </c>
      <c r="J508">
        <f ca="1"/>
        <v>20</v>
      </c>
      <c r="K508" t="str">
        <f ca="1"/>
        <v>view_attempt_review</v>
      </c>
      <c r="L508">
        <f ca="1"/>
        <v>5</v>
      </c>
      <c r="M508" t="str">
        <f ca="1"/>
        <v>attempt_review</v>
      </c>
      <c r="N508" t="str">
        <f ca="1"/>
        <v>view</v>
      </c>
    </row>
    <row r="509" spans="1:14" x14ac:dyDescent="0.2">
      <c r="A509" t="str">
        <v>mod_quiz</v>
      </c>
      <c r="B509" t="str">
        <v>mod_quiz_view_attempt_summary</v>
      </c>
      <c r="C509" t="str">
        <v>moodle_mobile_app</v>
      </c>
      <c r="E509" t="str">
        <f ca="1"/>
        <v>mod_quiz</v>
      </c>
      <c r="F509" t="str">
        <f ca="1"/>
        <v>mod_quiz_view_attempt_summary</v>
      </c>
      <c r="G509" t="str">
        <f ca="1"/>
        <v>moodle_mobile_app</v>
      </c>
      <c r="I509" t="str">
        <f ca="1"/>
        <v>_view_attempt_summary</v>
      </c>
      <c r="J509">
        <f ca="1"/>
        <v>21</v>
      </c>
      <c r="K509" t="str">
        <f ca="1"/>
        <v>view_attempt_summary</v>
      </c>
      <c r="L509">
        <f ca="1"/>
        <v>5</v>
      </c>
      <c r="M509" t="str">
        <f ca="1"/>
        <v>attempt_summary</v>
      </c>
      <c r="N509" t="str">
        <f ca="1"/>
        <v>view</v>
      </c>
    </row>
    <row r="510" spans="1:14" x14ac:dyDescent="0.2">
      <c r="A510" t="str">
        <v>mod_quiz</v>
      </c>
      <c r="B510" t="str">
        <v>mod_quiz_view_quiz</v>
      </c>
      <c r="C510" t="str">
        <v>moodle_mobile_app</v>
      </c>
      <c r="E510" t="str">
        <f ca="1"/>
        <v>mod_quiz</v>
      </c>
      <c r="F510" t="str">
        <f ca="1"/>
        <v>mod_quiz_view_quiz</v>
      </c>
      <c r="G510" t="str">
        <f ca="1"/>
        <v>moodle_mobile_app</v>
      </c>
      <c r="I510" t="str">
        <f ca="1"/>
        <v>_view_quiz</v>
      </c>
      <c r="J510">
        <f ca="1"/>
        <v>10</v>
      </c>
      <c r="K510" t="str">
        <f ca="1"/>
        <v>view_quiz</v>
      </c>
      <c r="L510">
        <f ca="1"/>
        <v>5</v>
      </c>
      <c r="M510" t="str">
        <f ca="1"/>
        <v>quiz</v>
      </c>
      <c r="N510" t="str">
        <f ca="1"/>
        <v>view</v>
      </c>
    </row>
    <row r="511" spans="1:14" x14ac:dyDescent="0.2">
      <c r="A511" t="str">
        <v>mod_resource</v>
      </c>
      <c r="B511" t="str">
        <v>mod_resource_get_resources_by_courses</v>
      </c>
      <c r="C511" t="str">
        <v>moodle_mobile_app</v>
      </c>
      <c r="E511" t="str">
        <f ca="1"/>
        <v>mod_resource</v>
      </c>
      <c r="F511" t="str">
        <f ca="1"/>
        <v>mod_resource_get_resources_by_courses</v>
      </c>
      <c r="G511" t="str">
        <f ca="1"/>
        <v>moodle_mobile_app</v>
      </c>
      <c r="I511" t="str">
        <f ca="1"/>
        <v>_get_resources_by_courses</v>
      </c>
      <c r="J511">
        <f ca="1"/>
        <v>25</v>
      </c>
      <c r="K511" t="str">
        <f ca="1"/>
        <v>get_resources_by_courses</v>
      </c>
      <c r="L511">
        <f ca="1"/>
        <v>4</v>
      </c>
      <c r="M511" t="str">
        <f ca="1"/>
        <v>resources_by_courses</v>
      </c>
      <c r="N511" t="str">
        <f ca="1"/>
        <v>get</v>
      </c>
    </row>
    <row r="512" spans="1:14" x14ac:dyDescent="0.2">
      <c r="A512" t="str">
        <v>mod_resource</v>
      </c>
      <c r="B512" t="str">
        <v>mod_resource_view_resource</v>
      </c>
      <c r="C512" t="str">
        <v>moodle_mobile_app</v>
      </c>
      <c r="E512" t="str">
        <f ca="1"/>
        <v>mod_resource</v>
      </c>
      <c r="F512" t="str">
        <f ca="1"/>
        <v>mod_resource_view_resource</v>
      </c>
      <c r="G512" t="str">
        <f ca="1"/>
        <v>moodle_mobile_app</v>
      </c>
      <c r="I512" t="str">
        <f ca="1"/>
        <v>_view_resource</v>
      </c>
      <c r="J512">
        <f ca="1"/>
        <v>14</v>
      </c>
      <c r="K512" t="str">
        <f ca="1"/>
        <v>view_resource</v>
      </c>
      <c r="L512">
        <f ca="1"/>
        <v>5</v>
      </c>
      <c r="M512" t="str">
        <f ca="1"/>
        <v>resource</v>
      </c>
      <c r="N512" t="str">
        <f ca="1"/>
        <v>view</v>
      </c>
    </row>
    <row r="513" spans="1:14" x14ac:dyDescent="0.2">
      <c r="A513" t="str">
        <v>mod_scorm</v>
      </c>
      <c r="B513" t="str">
        <v>mod_scorm_get_scorm_access_information</v>
      </c>
      <c r="C513" t="str">
        <v>moodle_mobile_app</v>
      </c>
      <c r="E513" t="str">
        <f ca="1"/>
        <v>mod_scorm</v>
      </c>
      <c r="F513" t="str">
        <f ca="1"/>
        <v>mod_scorm_get_scorm_access_information</v>
      </c>
      <c r="G513" t="str">
        <f ca="1"/>
        <v>moodle_mobile_app</v>
      </c>
      <c r="I513" t="str">
        <f ca="1"/>
        <v>_get_scorm_access_information</v>
      </c>
      <c r="J513">
        <f ca="1"/>
        <v>29</v>
      </c>
      <c r="K513" t="str">
        <f ca="1"/>
        <v>get_scorm_access_information</v>
      </c>
      <c r="L513">
        <f ca="1"/>
        <v>4</v>
      </c>
      <c r="M513" t="str">
        <f ca="1"/>
        <v>scorm_access_information</v>
      </c>
      <c r="N513" t="str">
        <f ca="1"/>
        <v>get</v>
      </c>
    </row>
    <row r="514" spans="1:14" x14ac:dyDescent="0.2">
      <c r="A514" t="str">
        <v>mod_scorm</v>
      </c>
      <c r="B514" t="str">
        <v>mod_scorm_get_scorm_attempt_count</v>
      </c>
      <c r="C514" t="str">
        <v>moodle_mobile_app</v>
      </c>
      <c r="E514" t="str">
        <f ca="1"/>
        <v>mod_scorm</v>
      </c>
      <c r="F514" t="str">
        <f ca="1"/>
        <v>mod_scorm_get_scorm_attempt_count</v>
      </c>
      <c r="G514" t="str">
        <f ca="1"/>
        <v>moodle_mobile_app</v>
      </c>
      <c r="I514" t="str">
        <f ca="1"/>
        <v>_get_scorm_attempt_count</v>
      </c>
      <c r="J514">
        <f ca="1"/>
        <v>24</v>
      </c>
      <c r="K514" t="str">
        <f ca="1"/>
        <v>get_scorm_attempt_count</v>
      </c>
      <c r="L514">
        <f ca="1"/>
        <v>4</v>
      </c>
      <c r="M514" t="str">
        <f ca="1"/>
        <v>scorm_attempt_count</v>
      </c>
      <c r="N514" t="str">
        <f ca="1"/>
        <v>get</v>
      </c>
    </row>
    <row r="515" spans="1:14" x14ac:dyDescent="0.2">
      <c r="A515" t="str">
        <v>mod_scorm</v>
      </c>
      <c r="B515" t="str">
        <v>mod_scorm_get_scorm_sco_tracks</v>
      </c>
      <c r="C515" t="str">
        <v>moodle_mobile_app</v>
      </c>
      <c r="E515" t="str">
        <f ca="1"/>
        <v>mod_scorm</v>
      </c>
      <c r="F515" t="str">
        <f ca="1"/>
        <v>mod_scorm_get_scorm_sco_tracks</v>
      </c>
      <c r="G515" t="str">
        <f ca="1"/>
        <v>moodle_mobile_app</v>
      </c>
      <c r="I515" t="str">
        <f ca="1"/>
        <v>_get_scorm_sco_tracks</v>
      </c>
      <c r="J515">
        <f ca="1"/>
        <v>21</v>
      </c>
      <c r="K515" t="str">
        <f ca="1"/>
        <v>get_scorm_sco_tracks</v>
      </c>
      <c r="L515">
        <f ca="1"/>
        <v>4</v>
      </c>
      <c r="M515" t="str">
        <f ca="1"/>
        <v>scorm_sco_tracks</v>
      </c>
      <c r="N515" t="str">
        <f ca="1"/>
        <v>get</v>
      </c>
    </row>
    <row r="516" spans="1:14" x14ac:dyDescent="0.2">
      <c r="A516" t="str">
        <v>mod_scorm</v>
      </c>
      <c r="B516" t="str">
        <v>mod_scorm_get_scorm_scoes</v>
      </c>
      <c r="C516" t="str">
        <v>moodle_mobile_app</v>
      </c>
      <c r="E516" t="str">
        <f ca="1"/>
        <v>mod_scorm</v>
      </c>
      <c r="F516" t="str">
        <f ca="1"/>
        <v>mod_scorm_get_scorm_scoes</v>
      </c>
      <c r="G516" t="str">
        <f ca="1"/>
        <v>moodle_mobile_app</v>
      </c>
      <c r="I516" t="str">
        <f ca="1"/>
        <v>_get_scorm_scoes</v>
      </c>
      <c r="J516">
        <f ca="1"/>
        <v>16</v>
      </c>
      <c r="K516" t="str">
        <f ca="1"/>
        <v>get_scorm_scoes</v>
      </c>
      <c r="L516">
        <f ca="1"/>
        <v>4</v>
      </c>
      <c r="M516" t="str">
        <f ca="1"/>
        <v>scorm_scoes</v>
      </c>
      <c r="N516" t="str">
        <f ca="1"/>
        <v>get</v>
      </c>
    </row>
    <row r="517" spans="1:14" x14ac:dyDescent="0.2">
      <c r="A517" t="str">
        <v>mod_scorm</v>
      </c>
      <c r="B517" t="str">
        <v>mod_scorm_get_scorm_user_data</v>
      </c>
      <c r="C517" t="str">
        <v>moodle_mobile_app</v>
      </c>
      <c r="E517" t="str">
        <f ca="1"/>
        <v>mod_scorm</v>
      </c>
      <c r="F517" t="str">
        <f ca="1"/>
        <v>mod_scorm_get_scorm_user_data</v>
      </c>
      <c r="G517" t="str">
        <f ca="1"/>
        <v>moodle_mobile_app</v>
      </c>
      <c r="I517" t="str">
        <f ca="1"/>
        <v>_get_scorm_user_data</v>
      </c>
      <c r="J517">
        <f ca="1"/>
        <v>20</v>
      </c>
      <c r="K517" t="str">
        <f ca="1"/>
        <v>get_scorm_user_data</v>
      </c>
      <c r="L517">
        <f ca="1"/>
        <v>4</v>
      </c>
      <c r="M517" t="str">
        <f ca="1"/>
        <v>scorm_user_data</v>
      </c>
      <c r="N517" t="str">
        <f ca="1"/>
        <v>get</v>
      </c>
    </row>
    <row r="518" spans="1:14" x14ac:dyDescent="0.2">
      <c r="A518" t="str">
        <v>mod_scorm</v>
      </c>
      <c r="B518" t="str">
        <v>mod_scorm_get_scorms_by_courses</v>
      </c>
      <c r="C518" t="str">
        <v>moodle_mobile_app</v>
      </c>
      <c r="E518" t="str">
        <f ca="1"/>
        <v>mod_scorm</v>
      </c>
      <c r="F518" t="str">
        <f ca="1"/>
        <v>mod_scorm_get_scorms_by_courses</v>
      </c>
      <c r="G518" t="str">
        <f ca="1"/>
        <v>moodle_mobile_app</v>
      </c>
      <c r="I518" t="str">
        <f ca="1"/>
        <v>_get_scorms_by_courses</v>
      </c>
      <c r="J518">
        <f ca="1"/>
        <v>22</v>
      </c>
      <c r="K518" t="str">
        <f ca="1"/>
        <v>get_scorms_by_courses</v>
      </c>
      <c r="L518">
        <f ca="1"/>
        <v>4</v>
      </c>
      <c r="M518" t="str">
        <f ca="1"/>
        <v>scorms_by_courses</v>
      </c>
      <c r="N518" t="str">
        <f ca="1"/>
        <v>get</v>
      </c>
    </row>
    <row r="519" spans="1:14" x14ac:dyDescent="0.2">
      <c r="A519" t="str">
        <v>mod_scorm</v>
      </c>
      <c r="B519" t="str">
        <v>mod_scorm_insert_scorm_tracks</v>
      </c>
      <c r="C519" t="str">
        <v>moodle_mobile_app</v>
      </c>
      <c r="E519" t="str">
        <f ca="1"/>
        <v>mod_scorm</v>
      </c>
      <c r="F519" t="str">
        <f ca="1"/>
        <v>mod_scorm_insert_scorm_tracks</v>
      </c>
      <c r="G519" t="str">
        <f ca="1"/>
        <v>moodle_mobile_app</v>
      </c>
      <c r="I519" t="str">
        <f ca="1"/>
        <v>_insert_scorm_tracks</v>
      </c>
      <c r="J519">
        <f ca="1"/>
        <v>20</v>
      </c>
      <c r="K519" t="str">
        <f ca="1"/>
        <v>insert_scorm_tracks</v>
      </c>
      <c r="L519">
        <f ca="1"/>
        <v>7</v>
      </c>
      <c r="M519" t="str">
        <f ca="1"/>
        <v>scorm_tracks</v>
      </c>
      <c r="N519" t="str">
        <f ca="1"/>
        <v>insert</v>
      </c>
    </row>
    <row r="520" spans="1:14" x14ac:dyDescent="0.2">
      <c r="A520" t="str">
        <v>mod_scorm</v>
      </c>
      <c r="B520" t="str">
        <v>mod_scorm_launch_sco</v>
      </c>
      <c r="C520" t="str">
        <v>moodle_mobile_app</v>
      </c>
      <c r="E520" t="str">
        <f ca="1"/>
        <v>mod_scorm</v>
      </c>
      <c r="F520" t="str">
        <f ca="1"/>
        <v>mod_scorm_launch_sco</v>
      </c>
      <c r="G520" t="str">
        <f ca="1"/>
        <v>moodle_mobile_app</v>
      </c>
      <c r="I520" t="str">
        <f ca="1"/>
        <v>_launch_sco</v>
      </c>
      <c r="J520">
        <f ca="1"/>
        <v>11</v>
      </c>
      <c r="K520" t="str">
        <f ca="1"/>
        <v>launch_sco</v>
      </c>
      <c r="L520">
        <f ca="1"/>
        <v>7</v>
      </c>
      <c r="M520" t="str">
        <f ca="1"/>
        <v>sco</v>
      </c>
      <c r="N520" t="str">
        <f ca="1"/>
        <v>launch</v>
      </c>
    </row>
    <row r="521" spans="1:14" x14ac:dyDescent="0.2">
      <c r="A521" t="str">
        <v>mod_scorm</v>
      </c>
      <c r="B521" t="str">
        <v>mod_scorm_view_scorm</v>
      </c>
      <c r="C521" t="str">
        <v>moodle_mobile_app</v>
      </c>
      <c r="E521" t="str">
        <f ca="1"/>
        <v>mod_scorm</v>
      </c>
      <c r="F521" t="str">
        <f ca="1"/>
        <v>mod_scorm_view_scorm</v>
      </c>
      <c r="G521" t="str">
        <f ca="1"/>
        <v>moodle_mobile_app</v>
      </c>
      <c r="I521" t="str">
        <f ca="1"/>
        <v>_view_scorm</v>
      </c>
      <c r="J521">
        <f ca="1"/>
        <v>11</v>
      </c>
      <c r="K521" t="str">
        <f ca="1"/>
        <v>view_scorm</v>
      </c>
      <c r="L521">
        <f ca="1"/>
        <v>5</v>
      </c>
      <c r="M521" t="str">
        <f ca="1"/>
        <v>scorm</v>
      </c>
      <c r="N521" t="str">
        <f ca="1"/>
        <v>view</v>
      </c>
    </row>
    <row r="522" spans="1:14" x14ac:dyDescent="0.2">
      <c r="A522" t="str">
        <v>mod_survey</v>
      </c>
      <c r="B522" t="str">
        <v>mod_survey_get_questions</v>
      </c>
      <c r="C522" t="str">
        <v>moodle_mobile_app</v>
      </c>
      <c r="E522" t="str">
        <f ca="1"/>
        <v>mod_survey</v>
      </c>
      <c r="F522" t="str">
        <f ca="1"/>
        <v>mod_survey_get_questions</v>
      </c>
      <c r="G522" t="str">
        <f ca="1"/>
        <v>moodle_mobile_app</v>
      </c>
      <c r="I522" t="str">
        <f ca="1"/>
        <v>_get_questions</v>
      </c>
      <c r="J522">
        <f ca="1"/>
        <v>14</v>
      </c>
      <c r="K522" t="str">
        <f ca="1"/>
        <v>get_questions</v>
      </c>
      <c r="L522">
        <f ca="1"/>
        <v>4</v>
      </c>
      <c r="M522" t="str">
        <f ca="1"/>
        <v>questions</v>
      </c>
      <c r="N522" t="str">
        <f ca="1"/>
        <v>get</v>
      </c>
    </row>
    <row r="523" spans="1:14" x14ac:dyDescent="0.2">
      <c r="A523" t="str">
        <v>mod_survey</v>
      </c>
      <c r="B523" t="str">
        <v>mod_survey_get_surveys_by_courses</v>
      </c>
      <c r="C523" t="str">
        <v>moodle_mobile_app</v>
      </c>
      <c r="E523" t="str">
        <f ca="1"/>
        <v>mod_survey</v>
      </c>
      <c r="F523" t="str">
        <f ca="1"/>
        <v>mod_survey_get_surveys_by_courses</v>
      </c>
      <c r="G523" t="str">
        <f ca="1"/>
        <v>moodle_mobile_app</v>
      </c>
      <c r="I523" t="str">
        <f ca="1"/>
        <v>_get_surveys_by_courses</v>
      </c>
      <c r="J523">
        <f ca="1"/>
        <v>23</v>
      </c>
      <c r="K523" t="str">
        <f ca="1"/>
        <v>get_surveys_by_courses</v>
      </c>
      <c r="L523">
        <f ca="1"/>
        <v>4</v>
      </c>
      <c r="M523" t="str">
        <f ca="1"/>
        <v>surveys_by_courses</v>
      </c>
      <c r="N523" t="str">
        <f ca="1"/>
        <v>get</v>
      </c>
    </row>
    <row r="524" spans="1:14" x14ac:dyDescent="0.2">
      <c r="A524" t="str">
        <v>mod_survey</v>
      </c>
      <c r="B524" t="str">
        <v>mod_survey_submit_answers</v>
      </c>
      <c r="C524" t="str">
        <v>moodle_mobile_app</v>
      </c>
      <c r="E524" t="str">
        <f ca="1"/>
        <v>mod_survey</v>
      </c>
      <c r="F524" t="str">
        <f ca="1"/>
        <v>mod_survey_submit_answers</v>
      </c>
      <c r="G524" t="str">
        <f ca="1"/>
        <v>moodle_mobile_app</v>
      </c>
      <c r="I524" t="str">
        <f ca="1"/>
        <v>_submit_answers</v>
      </c>
      <c r="J524">
        <f ca="1"/>
        <v>15</v>
      </c>
      <c r="K524" t="str">
        <f ca="1"/>
        <v>submit_answers</v>
      </c>
      <c r="L524">
        <f ca="1"/>
        <v>7</v>
      </c>
      <c r="M524" t="str">
        <f ca="1"/>
        <v>answers</v>
      </c>
      <c r="N524" t="str">
        <f ca="1"/>
        <v>submit</v>
      </c>
    </row>
    <row r="525" spans="1:14" x14ac:dyDescent="0.2">
      <c r="A525" t="str">
        <v>mod_survey</v>
      </c>
      <c r="B525" t="str">
        <v>mod_survey_view_survey</v>
      </c>
      <c r="C525" t="str">
        <v>moodle_mobile_app</v>
      </c>
      <c r="E525" t="str">
        <f ca="1"/>
        <v>mod_survey</v>
      </c>
      <c r="F525" t="str">
        <f ca="1"/>
        <v>mod_survey_view_survey</v>
      </c>
      <c r="G525" t="str">
        <f ca="1"/>
        <v>moodle_mobile_app</v>
      </c>
      <c r="I525" t="str">
        <f ca="1"/>
        <v>_view_survey</v>
      </c>
      <c r="J525">
        <f ca="1"/>
        <v>12</v>
      </c>
      <c r="K525" t="str">
        <f ca="1"/>
        <v>view_survey</v>
      </c>
      <c r="L525">
        <f ca="1"/>
        <v>5</v>
      </c>
      <c r="M525" t="str">
        <f ca="1"/>
        <v>survey</v>
      </c>
      <c r="N525" t="str">
        <f ca="1"/>
        <v>view</v>
      </c>
    </row>
    <row r="526" spans="1:14" x14ac:dyDescent="0.2">
      <c r="A526" t="str">
        <v>mod_url</v>
      </c>
      <c r="B526" t="str">
        <v>mod_url_get_urls_by_courses</v>
      </c>
      <c r="C526" t="str">
        <v>moodle_mobile_app</v>
      </c>
      <c r="E526" t="str">
        <f ca="1"/>
        <v>mod_url</v>
      </c>
      <c r="F526" t="str">
        <f ca="1"/>
        <v>mod_url_get_urls_by_courses</v>
      </c>
      <c r="G526" t="str">
        <f ca="1"/>
        <v>moodle_mobile_app</v>
      </c>
      <c r="I526" t="str">
        <f ca="1"/>
        <v>_get_urls_by_courses</v>
      </c>
      <c r="J526">
        <f ca="1"/>
        <v>20</v>
      </c>
      <c r="K526" t="str">
        <f ca="1"/>
        <v>get_urls_by_courses</v>
      </c>
      <c r="L526">
        <f ca="1"/>
        <v>4</v>
      </c>
      <c r="M526" t="str">
        <f ca="1"/>
        <v>urls_by_courses</v>
      </c>
      <c r="N526" t="str">
        <f ca="1"/>
        <v>get</v>
      </c>
    </row>
    <row r="527" spans="1:14" x14ac:dyDescent="0.2">
      <c r="A527" t="str">
        <v>mod_url</v>
      </c>
      <c r="B527" t="str">
        <v>mod_url_view_url</v>
      </c>
      <c r="C527" t="str">
        <v>moodle_mobile_app</v>
      </c>
      <c r="E527" t="str">
        <f ca="1"/>
        <v>mod_url</v>
      </c>
      <c r="F527" t="str">
        <f ca="1"/>
        <v>mod_url_view_url</v>
      </c>
      <c r="G527" t="str">
        <f ca="1"/>
        <v>moodle_mobile_app</v>
      </c>
      <c r="I527" t="str">
        <f ca="1"/>
        <v>_view_url</v>
      </c>
      <c r="J527">
        <f ca="1"/>
        <v>9</v>
      </c>
      <c r="K527" t="str">
        <f ca="1"/>
        <v>view_url</v>
      </c>
      <c r="L527">
        <f ca="1"/>
        <v>5</v>
      </c>
      <c r="M527" t="str">
        <f ca="1"/>
        <v>url</v>
      </c>
      <c r="N527" t="str">
        <f ca="1"/>
        <v>view</v>
      </c>
    </row>
    <row r="528" spans="1:14" x14ac:dyDescent="0.2">
      <c r="A528" t="str">
        <v>mod_wiki</v>
      </c>
      <c r="B528" t="str">
        <v>mod_wiki_edit_page</v>
      </c>
      <c r="C528" t="str">
        <v>moodle_mobile_app</v>
      </c>
      <c r="E528" t="str">
        <f ca="1"/>
        <v>mod_wiki</v>
      </c>
      <c r="F528" t="str">
        <f ca="1"/>
        <v>mod_wiki_edit_page</v>
      </c>
      <c r="G528" t="str">
        <f ca="1"/>
        <v>moodle_mobile_app</v>
      </c>
      <c r="I528" t="str">
        <f ca="1"/>
        <v>_edit_page</v>
      </c>
      <c r="J528">
        <f ca="1"/>
        <v>10</v>
      </c>
      <c r="K528" t="str">
        <f ca="1"/>
        <v>edit_page</v>
      </c>
      <c r="L528">
        <f ca="1"/>
        <v>5</v>
      </c>
      <c r="M528" t="str">
        <f ca="1"/>
        <v>page</v>
      </c>
      <c r="N528" t="str">
        <f ca="1"/>
        <v>edit</v>
      </c>
    </row>
    <row r="529" spans="1:14" x14ac:dyDescent="0.2">
      <c r="A529" t="str">
        <v>mod_wiki</v>
      </c>
      <c r="B529" t="str">
        <v>mod_wiki_get_page_contents</v>
      </c>
      <c r="C529" t="str">
        <v>moodle_mobile_app</v>
      </c>
      <c r="E529" t="str">
        <f ca="1"/>
        <v>mod_wiki</v>
      </c>
      <c r="F529" t="str">
        <f ca="1"/>
        <v>mod_wiki_get_page_contents</v>
      </c>
      <c r="G529" t="str">
        <f ca="1"/>
        <v>moodle_mobile_app</v>
      </c>
      <c r="I529" t="str">
        <f ca="1"/>
        <v>_get_page_contents</v>
      </c>
      <c r="J529">
        <f ca="1"/>
        <v>18</v>
      </c>
      <c r="K529" t="str">
        <f ca="1"/>
        <v>get_page_contents</v>
      </c>
      <c r="L529">
        <f ca="1"/>
        <v>4</v>
      </c>
      <c r="M529" t="str">
        <f ca="1"/>
        <v>page_contents</v>
      </c>
      <c r="N529" t="str">
        <f ca="1"/>
        <v>get</v>
      </c>
    </row>
    <row r="530" spans="1:14" x14ac:dyDescent="0.2">
      <c r="A530" t="str">
        <v>mod_wiki</v>
      </c>
      <c r="B530" t="str">
        <v>mod_wiki_get_page_for_editing</v>
      </c>
      <c r="C530" t="str">
        <v>moodle_mobile_app</v>
      </c>
      <c r="E530" t="str">
        <f ca="1"/>
        <v>mod_wiki</v>
      </c>
      <c r="F530" t="str">
        <f ca="1"/>
        <v>mod_wiki_get_page_for_editing</v>
      </c>
      <c r="G530" t="str">
        <f ca="1"/>
        <v>moodle_mobile_app</v>
      </c>
      <c r="I530" t="str">
        <f ca="1"/>
        <v>_get_page_for_editing</v>
      </c>
      <c r="J530">
        <f ca="1"/>
        <v>21</v>
      </c>
      <c r="K530" t="str">
        <f ca="1"/>
        <v>get_page_for_editing</v>
      </c>
      <c r="L530">
        <f ca="1"/>
        <v>4</v>
      </c>
      <c r="M530" t="str">
        <f ca="1"/>
        <v>page_for_editing</v>
      </c>
      <c r="N530" t="str">
        <f ca="1"/>
        <v>get</v>
      </c>
    </row>
    <row r="531" spans="1:14" x14ac:dyDescent="0.2">
      <c r="A531" t="str">
        <v>mod_wiki</v>
      </c>
      <c r="B531" t="str">
        <v>mod_wiki_get_subwiki_files</v>
      </c>
      <c r="C531" t="str">
        <v>moodle_mobile_app</v>
      </c>
      <c r="E531" t="str">
        <f ca="1"/>
        <v>mod_wiki</v>
      </c>
      <c r="F531" t="str">
        <f ca="1"/>
        <v>mod_wiki_get_subwiki_files</v>
      </c>
      <c r="G531" t="str">
        <f ca="1"/>
        <v>moodle_mobile_app</v>
      </c>
      <c r="I531" t="str">
        <f ca="1"/>
        <v>_get_subwiki_files</v>
      </c>
      <c r="J531">
        <f ca="1"/>
        <v>18</v>
      </c>
      <c r="K531" t="str">
        <f ca="1"/>
        <v>get_subwiki_files</v>
      </c>
      <c r="L531">
        <f ca="1"/>
        <v>4</v>
      </c>
      <c r="M531" t="str">
        <f ca="1"/>
        <v>subwiki_files</v>
      </c>
      <c r="N531" t="str">
        <f ca="1"/>
        <v>get</v>
      </c>
    </row>
    <row r="532" spans="1:14" x14ac:dyDescent="0.2">
      <c r="A532" t="str">
        <v>mod_wiki</v>
      </c>
      <c r="B532" t="str">
        <v>mod_wiki_get_subwiki_pages</v>
      </c>
      <c r="C532" t="str">
        <v>moodle_mobile_app</v>
      </c>
      <c r="E532" t="str">
        <f ca="1"/>
        <v>mod_wiki</v>
      </c>
      <c r="F532" t="str">
        <f ca="1"/>
        <v>mod_wiki_get_subwiki_pages</v>
      </c>
      <c r="G532" t="str">
        <f ca="1"/>
        <v>moodle_mobile_app</v>
      </c>
      <c r="I532" t="str">
        <f ca="1"/>
        <v>_get_subwiki_pages</v>
      </c>
      <c r="J532">
        <f ca="1"/>
        <v>18</v>
      </c>
      <c r="K532" t="str">
        <f ca="1"/>
        <v>get_subwiki_pages</v>
      </c>
      <c r="L532">
        <f ca="1"/>
        <v>4</v>
      </c>
      <c r="M532" t="str">
        <f ca="1"/>
        <v>subwiki_pages</v>
      </c>
      <c r="N532" t="str">
        <f ca="1"/>
        <v>get</v>
      </c>
    </row>
    <row r="533" spans="1:14" x14ac:dyDescent="0.2">
      <c r="A533" t="str">
        <v>mod_wiki</v>
      </c>
      <c r="B533" t="str">
        <v>mod_wiki_get_subwikis</v>
      </c>
      <c r="C533" t="str">
        <v>moodle_mobile_app</v>
      </c>
      <c r="E533" t="str">
        <f ca="1"/>
        <v>mod_wiki</v>
      </c>
      <c r="F533" t="str">
        <f ca="1"/>
        <v>mod_wiki_get_subwikis</v>
      </c>
      <c r="G533" t="str">
        <f ca="1"/>
        <v>moodle_mobile_app</v>
      </c>
      <c r="I533" t="str">
        <f ca="1"/>
        <v>_get_subwikis</v>
      </c>
      <c r="J533">
        <f ca="1"/>
        <v>13</v>
      </c>
      <c r="K533" t="str">
        <f ca="1"/>
        <v>get_subwikis</v>
      </c>
      <c r="L533">
        <f ca="1"/>
        <v>4</v>
      </c>
      <c r="M533" t="str">
        <f ca="1"/>
        <v>subwikis</v>
      </c>
      <c r="N533" t="str">
        <f ca="1"/>
        <v>get</v>
      </c>
    </row>
    <row r="534" spans="1:14" x14ac:dyDescent="0.2">
      <c r="A534" t="str">
        <v>mod_wiki</v>
      </c>
      <c r="B534" t="str">
        <v>mod_wiki_get_wikis_by_courses</v>
      </c>
      <c r="C534" t="str">
        <v>moodle_mobile_app</v>
      </c>
      <c r="E534" t="str">
        <f ca="1"/>
        <v>mod_wiki</v>
      </c>
      <c r="F534" t="str">
        <f ca="1"/>
        <v>mod_wiki_get_wikis_by_courses</v>
      </c>
      <c r="G534" t="str">
        <f ca="1"/>
        <v>moodle_mobile_app</v>
      </c>
      <c r="I534" t="str">
        <f ca="1"/>
        <v>_get_wikis_by_courses</v>
      </c>
      <c r="J534">
        <f ca="1"/>
        <v>21</v>
      </c>
      <c r="K534" t="str">
        <f ca="1"/>
        <v>get_wikis_by_courses</v>
      </c>
      <c r="L534">
        <f ca="1"/>
        <v>4</v>
      </c>
      <c r="M534" t="str">
        <f ca="1"/>
        <v>wikis_by_courses</v>
      </c>
      <c r="N534" t="str">
        <f ca="1"/>
        <v>get</v>
      </c>
    </row>
    <row r="535" spans="1:14" x14ac:dyDescent="0.2">
      <c r="A535" t="str">
        <v>mod_wiki</v>
      </c>
      <c r="B535" t="str">
        <v>mod_wiki_new_page</v>
      </c>
      <c r="C535" t="str">
        <v>moodle_mobile_app</v>
      </c>
      <c r="E535" t="str">
        <f ca="1"/>
        <v>mod_wiki</v>
      </c>
      <c r="F535" t="str">
        <f ca="1"/>
        <v>mod_wiki_new_page</v>
      </c>
      <c r="G535" t="str">
        <f ca="1"/>
        <v>moodle_mobile_app</v>
      </c>
      <c r="I535" t="str">
        <f ca="1"/>
        <v>_new_page</v>
      </c>
      <c r="J535">
        <f ca="1"/>
        <v>9</v>
      </c>
      <c r="K535" t="str">
        <f ca="1"/>
        <v>new_page</v>
      </c>
      <c r="L535">
        <f ca="1"/>
        <v>4</v>
      </c>
      <c r="M535" t="str">
        <f ca="1"/>
        <v>page</v>
      </c>
      <c r="N535" t="str">
        <f ca="1"/>
        <v>new</v>
      </c>
    </row>
    <row r="536" spans="1:14" x14ac:dyDescent="0.2">
      <c r="A536" t="str">
        <v>mod_wiki</v>
      </c>
      <c r="B536" t="str">
        <v>mod_wiki_view_page</v>
      </c>
      <c r="C536" t="str">
        <v>moodle_mobile_app</v>
      </c>
      <c r="E536" t="str">
        <f ca="1"/>
        <v>mod_wiki</v>
      </c>
      <c r="F536" t="str">
        <f ca="1"/>
        <v>mod_wiki_view_page</v>
      </c>
      <c r="G536" t="str">
        <f ca="1"/>
        <v>moodle_mobile_app</v>
      </c>
      <c r="I536" t="str">
        <f ca="1"/>
        <v>_view_page</v>
      </c>
      <c r="J536">
        <f ca="1"/>
        <v>10</v>
      </c>
      <c r="K536" t="str">
        <f ca="1"/>
        <v>view_page</v>
      </c>
      <c r="L536">
        <f ca="1"/>
        <v>5</v>
      </c>
      <c r="M536" t="str">
        <f ca="1"/>
        <v>page</v>
      </c>
      <c r="N536" t="str">
        <f ca="1"/>
        <v>view</v>
      </c>
    </row>
    <row r="537" spans="1:14" x14ac:dyDescent="0.2">
      <c r="A537" t="str">
        <v>mod_wiki</v>
      </c>
      <c r="B537" t="str">
        <v>mod_wiki_view_wiki</v>
      </c>
      <c r="C537" t="str">
        <v>moodle_mobile_app</v>
      </c>
      <c r="E537" t="str">
        <f ca="1"/>
        <v>mod_wiki</v>
      </c>
      <c r="F537" t="str">
        <f ca="1"/>
        <v>mod_wiki_view_wiki</v>
      </c>
      <c r="G537" t="str">
        <f ca="1"/>
        <v>moodle_mobile_app</v>
      </c>
      <c r="I537" t="str">
        <f ca="1"/>
        <v>_view_wiki</v>
      </c>
      <c r="J537">
        <f ca="1"/>
        <v>10</v>
      </c>
      <c r="K537" t="str">
        <f ca="1"/>
        <v>view_wiki</v>
      </c>
      <c r="L537">
        <f ca="1"/>
        <v>5</v>
      </c>
      <c r="M537" t="str">
        <f ca="1"/>
        <v>wiki</v>
      </c>
      <c r="N537" t="str">
        <f ca="1"/>
        <v>view</v>
      </c>
    </row>
    <row r="538" spans="1:14" x14ac:dyDescent="0.2">
      <c r="A538" t="str">
        <v>mod_workshop</v>
      </c>
      <c r="B538" t="str">
        <v>mod_workshop_add_submission</v>
      </c>
      <c r="C538" t="str">
        <v>moodle_mobile_app</v>
      </c>
      <c r="E538" t="str">
        <f ca="1"/>
        <v>mod_workshop</v>
      </c>
      <c r="F538" t="str">
        <f ca="1"/>
        <v>mod_workshop_add_submission</v>
      </c>
      <c r="G538" t="str">
        <f ca="1"/>
        <v>moodle_mobile_app</v>
      </c>
      <c r="I538" t="str">
        <f ca="1"/>
        <v>_add_submission</v>
      </c>
      <c r="J538">
        <f ca="1"/>
        <v>15</v>
      </c>
      <c r="K538" t="str">
        <f ca="1"/>
        <v>add_submission</v>
      </c>
      <c r="L538">
        <f ca="1"/>
        <v>4</v>
      </c>
      <c r="M538" t="str">
        <f ca="1"/>
        <v>submission</v>
      </c>
      <c r="N538" t="str">
        <f ca="1"/>
        <v>add</v>
      </c>
    </row>
    <row r="539" spans="1:14" x14ac:dyDescent="0.2">
      <c r="A539" t="str">
        <v>mod_workshop</v>
      </c>
      <c r="B539" t="str">
        <v>mod_workshop_delete_submission</v>
      </c>
      <c r="C539" t="str">
        <v>moodle_mobile_app</v>
      </c>
      <c r="E539" t="str">
        <f ca="1"/>
        <v>mod_workshop</v>
      </c>
      <c r="F539" t="str">
        <f ca="1"/>
        <v>mod_workshop_delete_submission</v>
      </c>
      <c r="G539" t="str">
        <f ca="1"/>
        <v>moodle_mobile_app</v>
      </c>
      <c r="I539" t="str">
        <f ca="1"/>
        <v>_delete_submission</v>
      </c>
      <c r="J539">
        <f ca="1"/>
        <v>18</v>
      </c>
      <c r="K539" t="str">
        <f ca="1"/>
        <v>delete_submission</v>
      </c>
      <c r="L539">
        <f ca="1"/>
        <v>7</v>
      </c>
      <c r="M539" t="str">
        <f ca="1"/>
        <v>submission</v>
      </c>
      <c r="N539" t="str">
        <f ca="1"/>
        <v>delete</v>
      </c>
    </row>
    <row r="540" spans="1:14" x14ac:dyDescent="0.2">
      <c r="A540" t="str">
        <v>mod_workshop</v>
      </c>
      <c r="B540" t="str">
        <v>mod_workshop_evaluate_assessment</v>
      </c>
      <c r="C540" t="str">
        <v>moodle_mobile_app</v>
      </c>
      <c r="E540" t="str">
        <f ca="1"/>
        <v>mod_workshop</v>
      </c>
      <c r="F540" t="str">
        <f ca="1"/>
        <v>mod_workshop_evaluate_assessment</v>
      </c>
      <c r="G540" t="str">
        <f ca="1"/>
        <v>moodle_mobile_app</v>
      </c>
      <c r="I540" t="str">
        <f ca="1"/>
        <v>_evaluate_assessment</v>
      </c>
      <c r="J540">
        <f ca="1"/>
        <v>20</v>
      </c>
      <c r="K540" t="str">
        <f ca="1"/>
        <v>evaluate_assessment</v>
      </c>
      <c r="L540">
        <f ca="1"/>
        <v>9</v>
      </c>
      <c r="M540" t="str">
        <f ca="1"/>
        <v>assessment</v>
      </c>
      <c r="N540" t="str">
        <f ca="1"/>
        <v>evaluate</v>
      </c>
    </row>
    <row r="541" spans="1:14" x14ac:dyDescent="0.2">
      <c r="A541" t="str">
        <v>mod_workshop</v>
      </c>
      <c r="B541" t="str">
        <v>mod_workshop_evaluate_submission</v>
      </c>
      <c r="C541" t="str">
        <v>moodle_mobile_app</v>
      </c>
      <c r="E541" t="str">
        <f ca="1"/>
        <v>mod_workshop</v>
      </c>
      <c r="F541" t="str">
        <f ca="1"/>
        <v>mod_workshop_evaluate_submission</v>
      </c>
      <c r="G541" t="str">
        <f ca="1"/>
        <v>moodle_mobile_app</v>
      </c>
      <c r="I541" t="str">
        <f ca="1"/>
        <v>_evaluate_submission</v>
      </c>
      <c r="J541">
        <f ca="1"/>
        <v>20</v>
      </c>
      <c r="K541" t="str">
        <f ca="1"/>
        <v>evaluate_submission</v>
      </c>
      <c r="L541">
        <f ca="1"/>
        <v>9</v>
      </c>
      <c r="M541" t="str">
        <f ca="1"/>
        <v>submission</v>
      </c>
      <c r="N541" t="str">
        <f ca="1"/>
        <v>evaluate</v>
      </c>
    </row>
    <row r="542" spans="1:14" x14ac:dyDescent="0.2">
      <c r="A542" t="str">
        <v>mod_workshop</v>
      </c>
      <c r="B542" t="str">
        <v>mod_workshop_get_assessment</v>
      </c>
      <c r="C542" t="str">
        <v>moodle_mobile_app</v>
      </c>
      <c r="E542" t="str">
        <f ca="1"/>
        <v>mod_workshop</v>
      </c>
      <c r="F542" t="str">
        <f ca="1"/>
        <v>mod_workshop_get_assessment</v>
      </c>
      <c r="G542" t="str">
        <f ca="1"/>
        <v>moodle_mobile_app</v>
      </c>
      <c r="I542" t="str">
        <f ca="1"/>
        <v>_get_assessment</v>
      </c>
      <c r="J542">
        <f ca="1"/>
        <v>15</v>
      </c>
      <c r="K542" t="str">
        <f ca="1"/>
        <v>get_assessment</v>
      </c>
      <c r="L542">
        <f ca="1"/>
        <v>4</v>
      </c>
      <c r="M542" t="str">
        <f ca="1"/>
        <v>assessment</v>
      </c>
      <c r="N542" t="str">
        <f ca="1"/>
        <v>get</v>
      </c>
    </row>
    <row r="543" spans="1:14" x14ac:dyDescent="0.2">
      <c r="A543" t="str">
        <v>mod_workshop</v>
      </c>
      <c r="B543" t="str">
        <v>mod_workshop_get_assessment_form_definition</v>
      </c>
      <c r="C543" t="str">
        <v>moodle_mobile_app</v>
      </c>
      <c r="E543" t="str">
        <f ca="1"/>
        <v>mod_workshop</v>
      </c>
      <c r="F543" t="str">
        <f ca="1"/>
        <v>mod_workshop_get_assessment_form_definition</v>
      </c>
      <c r="G543" t="str">
        <f ca="1"/>
        <v>moodle_mobile_app</v>
      </c>
      <c r="I543" t="str">
        <f ca="1"/>
        <v>_get_assessment_form_definition</v>
      </c>
      <c r="J543">
        <f ca="1"/>
        <v>31</v>
      </c>
      <c r="K543" t="str">
        <f ca="1"/>
        <v>get_assessment_form_definition</v>
      </c>
      <c r="L543">
        <f ca="1"/>
        <v>4</v>
      </c>
      <c r="M543" t="str">
        <f ca="1"/>
        <v>assessment_form_definition</v>
      </c>
      <c r="N543" t="str">
        <f ca="1"/>
        <v>get</v>
      </c>
    </row>
    <row r="544" spans="1:14" x14ac:dyDescent="0.2">
      <c r="A544" t="str">
        <v>mod_workshop</v>
      </c>
      <c r="B544" t="str">
        <v>mod_workshop_get_grades</v>
      </c>
      <c r="C544" t="str">
        <v>moodle_mobile_app</v>
      </c>
      <c r="E544" t="str">
        <f ca="1"/>
        <v>mod_workshop</v>
      </c>
      <c r="F544" t="str">
        <f ca="1"/>
        <v>mod_workshop_get_grades</v>
      </c>
      <c r="G544" t="str">
        <f ca="1"/>
        <v>moodle_mobile_app</v>
      </c>
      <c r="I544" t="str">
        <f ca="1"/>
        <v>_get_grades</v>
      </c>
      <c r="J544">
        <f ca="1"/>
        <v>11</v>
      </c>
      <c r="K544" t="str">
        <f ca="1"/>
        <v>get_grades</v>
      </c>
      <c r="L544">
        <f ca="1"/>
        <v>4</v>
      </c>
      <c r="M544" t="str">
        <f ca="1"/>
        <v>grades</v>
      </c>
      <c r="N544" t="str">
        <f ca="1"/>
        <v>get</v>
      </c>
    </row>
    <row r="545" spans="1:14" x14ac:dyDescent="0.2">
      <c r="A545" t="str">
        <v>mod_workshop</v>
      </c>
      <c r="B545" t="str">
        <v>mod_workshop_get_grades_report</v>
      </c>
      <c r="C545" t="str">
        <v>moodle_mobile_app</v>
      </c>
      <c r="E545" t="str">
        <f ca="1"/>
        <v>mod_workshop</v>
      </c>
      <c r="F545" t="str">
        <f ca="1"/>
        <v>mod_workshop_get_grades_report</v>
      </c>
      <c r="G545" t="str">
        <f ca="1"/>
        <v>moodle_mobile_app</v>
      </c>
      <c r="I545" t="str">
        <f ca="1"/>
        <v>_get_grades_report</v>
      </c>
      <c r="J545">
        <f ca="1"/>
        <v>18</v>
      </c>
      <c r="K545" t="str">
        <f ca="1"/>
        <v>get_grades_report</v>
      </c>
      <c r="L545">
        <f ca="1"/>
        <v>4</v>
      </c>
      <c r="M545" t="str">
        <f ca="1"/>
        <v>grades_report</v>
      </c>
      <c r="N545" t="str">
        <f ca="1"/>
        <v>get</v>
      </c>
    </row>
    <row r="546" spans="1:14" x14ac:dyDescent="0.2">
      <c r="A546" t="str">
        <v>mod_workshop</v>
      </c>
      <c r="B546" t="str">
        <v>mod_workshop_get_reviewer_assessments</v>
      </c>
      <c r="C546" t="str">
        <v>moodle_mobile_app</v>
      </c>
      <c r="E546" t="str">
        <f ca="1"/>
        <v>mod_workshop</v>
      </c>
      <c r="F546" t="str">
        <f ca="1"/>
        <v>mod_workshop_get_reviewer_assessments</v>
      </c>
      <c r="G546" t="str">
        <f ca="1"/>
        <v>moodle_mobile_app</v>
      </c>
      <c r="I546" t="str">
        <f ca="1"/>
        <v>_get_reviewer_assessments</v>
      </c>
      <c r="J546">
        <f ca="1"/>
        <v>25</v>
      </c>
      <c r="K546" t="str">
        <f ca="1"/>
        <v>get_reviewer_assessments</v>
      </c>
      <c r="L546">
        <f ca="1"/>
        <v>4</v>
      </c>
      <c r="M546" t="str">
        <f ca="1"/>
        <v>reviewer_assessments</v>
      </c>
      <c r="N546" t="str">
        <f ca="1"/>
        <v>get</v>
      </c>
    </row>
    <row r="547" spans="1:14" x14ac:dyDescent="0.2">
      <c r="A547" t="str">
        <v>mod_workshop</v>
      </c>
      <c r="B547" t="str">
        <v>mod_workshop_get_submission</v>
      </c>
      <c r="C547" t="str">
        <v>moodle_mobile_app</v>
      </c>
      <c r="E547" t="str">
        <f ca="1"/>
        <v>mod_workshop</v>
      </c>
      <c r="F547" t="str">
        <f ca="1"/>
        <v>mod_workshop_get_submission</v>
      </c>
      <c r="G547" t="str">
        <f ca="1"/>
        <v>moodle_mobile_app</v>
      </c>
      <c r="I547" t="str">
        <f ca="1"/>
        <v>_get_submission</v>
      </c>
      <c r="J547">
        <f ca="1"/>
        <v>15</v>
      </c>
      <c r="K547" t="str">
        <f ca="1"/>
        <v>get_submission</v>
      </c>
      <c r="L547">
        <f ca="1"/>
        <v>4</v>
      </c>
      <c r="M547" t="str">
        <f ca="1"/>
        <v>submission</v>
      </c>
      <c r="N547" t="str">
        <f ca="1"/>
        <v>get</v>
      </c>
    </row>
    <row r="548" spans="1:14" x14ac:dyDescent="0.2">
      <c r="A548" t="str">
        <v>mod_workshop</v>
      </c>
      <c r="B548" t="str">
        <v>mod_workshop_get_submission_assessments</v>
      </c>
      <c r="C548" t="str">
        <v>moodle_mobile_app</v>
      </c>
      <c r="E548" t="str">
        <f ca="1"/>
        <v>mod_workshop</v>
      </c>
      <c r="F548" t="str">
        <f ca="1"/>
        <v>mod_workshop_get_submission_assessments</v>
      </c>
      <c r="G548" t="str">
        <f ca="1"/>
        <v>moodle_mobile_app</v>
      </c>
      <c r="I548" t="str">
        <f ca="1"/>
        <v>_get_submission_assessments</v>
      </c>
      <c r="J548">
        <f ca="1"/>
        <v>27</v>
      </c>
      <c r="K548" t="str">
        <f ca="1"/>
        <v>get_submission_assessments</v>
      </c>
      <c r="L548">
        <f ca="1"/>
        <v>4</v>
      </c>
      <c r="M548" t="str">
        <f ca="1"/>
        <v>submission_assessments</v>
      </c>
      <c r="N548" t="str">
        <f ca="1"/>
        <v>get</v>
      </c>
    </row>
    <row r="549" spans="1:14" x14ac:dyDescent="0.2">
      <c r="A549" t="str">
        <v>mod_workshop</v>
      </c>
      <c r="B549" t="str">
        <v>mod_workshop_get_submissions</v>
      </c>
      <c r="C549" t="str">
        <v>moodle_mobile_app</v>
      </c>
      <c r="E549" t="str">
        <f ca="1"/>
        <v>mod_workshop</v>
      </c>
      <c r="F549" t="str">
        <f ca="1"/>
        <v>mod_workshop_get_submissions</v>
      </c>
      <c r="G549" t="str">
        <f ca="1"/>
        <v>moodle_mobile_app</v>
      </c>
      <c r="I549" t="str">
        <f ca="1"/>
        <v>_get_submissions</v>
      </c>
      <c r="J549">
        <f ca="1"/>
        <v>16</v>
      </c>
      <c r="K549" t="str">
        <f ca="1"/>
        <v>get_submissions</v>
      </c>
      <c r="L549">
        <f ca="1"/>
        <v>4</v>
      </c>
      <c r="M549" t="str">
        <f ca="1"/>
        <v>submissions</v>
      </c>
      <c r="N549" t="str">
        <f ca="1"/>
        <v>get</v>
      </c>
    </row>
    <row r="550" spans="1:14" x14ac:dyDescent="0.2">
      <c r="A550" t="str">
        <v>mod_workshop</v>
      </c>
      <c r="B550" t="str">
        <v>mod_workshop_get_user_plan</v>
      </c>
      <c r="C550" t="str">
        <v>moodle_mobile_app</v>
      </c>
      <c r="E550" t="str">
        <f ca="1"/>
        <v>mod_workshop</v>
      </c>
      <c r="F550" t="str">
        <f ca="1"/>
        <v>mod_workshop_get_user_plan</v>
      </c>
      <c r="G550" t="str">
        <f ca="1"/>
        <v>moodle_mobile_app</v>
      </c>
      <c r="I550" t="str">
        <f ca="1"/>
        <v>_get_user_plan</v>
      </c>
      <c r="J550">
        <f ca="1"/>
        <v>14</v>
      </c>
      <c r="K550" t="str">
        <f ca="1"/>
        <v>get_user_plan</v>
      </c>
      <c r="L550">
        <f ca="1"/>
        <v>4</v>
      </c>
      <c r="M550" t="str">
        <f ca="1"/>
        <v>user_plan</v>
      </c>
      <c r="N550" t="str">
        <f ca="1"/>
        <v>get</v>
      </c>
    </row>
    <row r="551" spans="1:14" x14ac:dyDescent="0.2">
      <c r="A551" t="str">
        <v>mod_workshop</v>
      </c>
      <c r="B551" t="str">
        <v>mod_workshop_get_workshop_access_information</v>
      </c>
      <c r="C551" t="str">
        <v>moodle_mobile_app</v>
      </c>
      <c r="E551" t="str">
        <f ca="1"/>
        <v>mod_workshop</v>
      </c>
      <c r="F551" t="str">
        <f ca="1"/>
        <v>mod_workshop_get_workshop_access_information</v>
      </c>
      <c r="G551" t="str">
        <f ca="1"/>
        <v>moodle_mobile_app</v>
      </c>
      <c r="I551" t="str">
        <f ca="1"/>
        <v>_get_workshop_access_information</v>
      </c>
      <c r="J551">
        <f ca="1"/>
        <v>32</v>
      </c>
      <c r="K551" t="str">
        <f ca="1"/>
        <v>get_workshop_access_information</v>
      </c>
      <c r="L551">
        <f ca="1"/>
        <v>4</v>
      </c>
      <c r="M551" t="str">
        <f ca="1"/>
        <v>workshop_access_information</v>
      </c>
      <c r="N551" t="str">
        <f ca="1"/>
        <v>get</v>
      </c>
    </row>
    <row r="552" spans="1:14" x14ac:dyDescent="0.2">
      <c r="A552" t="str">
        <v>mod_workshop</v>
      </c>
      <c r="B552" t="str">
        <v>mod_workshop_get_workshops_by_courses</v>
      </c>
      <c r="C552" t="str">
        <v>moodle_mobile_app</v>
      </c>
      <c r="E552" t="str">
        <f ca="1"/>
        <v>mod_workshop</v>
      </c>
      <c r="F552" t="str">
        <f ca="1"/>
        <v>mod_workshop_get_workshops_by_courses</v>
      </c>
      <c r="G552" t="str">
        <f ca="1"/>
        <v>moodle_mobile_app</v>
      </c>
      <c r="I552" t="str">
        <f ca="1"/>
        <v>_get_workshops_by_courses</v>
      </c>
      <c r="J552">
        <f ca="1"/>
        <v>25</v>
      </c>
      <c r="K552" t="str">
        <f ca="1"/>
        <v>get_workshops_by_courses</v>
      </c>
      <c r="L552">
        <f ca="1"/>
        <v>4</v>
      </c>
      <c r="M552" t="str">
        <f ca="1"/>
        <v>workshops_by_courses</v>
      </c>
      <c r="N552" t="str">
        <f ca="1"/>
        <v>get</v>
      </c>
    </row>
    <row r="553" spans="1:14" x14ac:dyDescent="0.2">
      <c r="A553" t="str">
        <v>mod_workshop</v>
      </c>
      <c r="B553" t="str">
        <v>mod_workshop_update_assessment</v>
      </c>
      <c r="C553" t="str">
        <v>moodle_mobile_app</v>
      </c>
      <c r="E553" t="str">
        <f ca="1"/>
        <v>mod_workshop</v>
      </c>
      <c r="F553" t="str">
        <f ca="1"/>
        <v>mod_workshop_update_assessment</v>
      </c>
      <c r="G553" t="str">
        <f ca="1"/>
        <v>moodle_mobile_app</v>
      </c>
      <c r="I553" t="str">
        <f ca="1"/>
        <v>_update_assessment</v>
      </c>
      <c r="J553">
        <f ca="1"/>
        <v>18</v>
      </c>
      <c r="K553" t="str">
        <f ca="1"/>
        <v>update_assessment</v>
      </c>
      <c r="L553">
        <f ca="1"/>
        <v>7</v>
      </c>
      <c r="M553" t="str">
        <f ca="1"/>
        <v>assessment</v>
      </c>
      <c r="N553" t="str">
        <f ca="1"/>
        <v>update</v>
      </c>
    </row>
    <row r="554" spans="1:14" x14ac:dyDescent="0.2">
      <c r="A554" t="str">
        <v>mod_workshop</v>
      </c>
      <c r="B554" t="str">
        <v>mod_workshop_update_submission</v>
      </c>
      <c r="C554" t="str">
        <v>moodle_mobile_app</v>
      </c>
      <c r="E554" t="str">
        <f ca="1"/>
        <v>mod_workshop</v>
      </c>
      <c r="F554" t="str">
        <f ca="1"/>
        <v>mod_workshop_update_submission</v>
      </c>
      <c r="G554" t="str">
        <f ca="1"/>
        <v>moodle_mobile_app</v>
      </c>
      <c r="I554" t="str">
        <f ca="1"/>
        <v>_update_submission</v>
      </c>
      <c r="J554">
        <f ca="1"/>
        <v>18</v>
      </c>
      <c r="K554" t="str">
        <f ca="1"/>
        <v>update_submission</v>
      </c>
      <c r="L554">
        <f ca="1"/>
        <v>7</v>
      </c>
      <c r="M554" t="str">
        <f ca="1"/>
        <v>submission</v>
      </c>
      <c r="N554" t="str">
        <f ca="1"/>
        <v>update</v>
      </c>
    </row>
    <row r="555" spans="1:14" x14ac:dyDescent="0.2">
      <c r="A555" t="str">
        <v>mod_workshop</v>
      </c>
      <c r="B555" t="str">
        <v>mod_workshop_view_submission</v>
      </c>
      <c r="C555" t="str">
        <v>moodle_mobile_app</v>
      </c>
      <c r="E555" t="str">
        <f ca="1"/>
        <v>mod_workshop</v>
      </c>
      <c r="F555" t="str">
        <f ca="1"/>
        <v>mod_workshop_view_submission</v>
      </c>
      <c r="G555" t="str">
        <f ca="1"/>
        <v>moodle_mobile_app</v>
      </c>
      <c r="I555" t="str">
        <f ca="1"/>
        <v>_view_submission</v>
      </c>
      <c r="J555">
        <f ca="1"/>
        <v>16</v>
      </c>
      <c r="K555" t="str">
        <f ca="1"/>
        <v>view_submission</v>
      </c>
      <c r="L555">
        <f ca="1"/>
        <v>5</v>
      </c>
      <c r="M555" t="str">
        <f ca="1"/>
        <v>submission</v>
      </c>
      <c r="N555" t="str">
        <f ca="1"/>
        <v>view</v>
      </c>
    </row>
    <row r="556" spans="1:14" x14ac:dyDescent="0.2">
      <c r="A556" t="str">
        <v>mod_workshop</v>
      </c>
      <c r="B556" t="str">
        <v>mod_workshop_view_workshop</v>
      </c>
      <c r="C556" t="str">
        <v>moodle_mobile_app</v>
      </c>
      <c r="E556" t="str">
        <f ca="1"/>
        <v>mod_workshop</v>
      </c>
      <c r="F556" t="str">
        <f ca="1"/>
        <v>mod_workshop_view_workshop</v>
      </c>
      <c r="G556" t="str">
        <f ca="1"/>
        <v>moodle_mobile_app</v>
      </c>
      <c r="I556" t="str">
        <f ca="1"/>
        <v>_view_workshop</v>
      </c>
      <c r="J556">
        <f ca="1"/>
        <v>14</v>
      </c>
      <c r="K556" t="str">
        <f ca="1"/>
        <v>view_workshop</v>
      </c>
      <c r="L556">
        <f ca="1"/>
        <v>5</v>
      </c>
      <c r="M556" t="str">
        <f ca="1"/>
        <v>workshop</v>
      </c>
      <c r="N556" t="str">
        <f ca="1"/>
        <v>view</v>
      </c>
    </row>
    <row r="557" spans="1:14" x14ac:dyDescent="0.2">
      <c r="A557" t="str">
        <v>report_competency</v>
      </c>
      <c r="B557" t="str">
        <v>report_competency_data_for_report</v>
      </c>
      <c r="C557">
        <v>0</v>
      </c>
      <c r="E557" t="str">
        <f ca="1"/>
        <v>report_competency</v>
      </c>
      <c r="F557" t="str">
        <f ca="1"/>
        <v>report_competency_data_for_report</v>
      </c>
      <c r="G557">
        <f ca="1"/>
        <v>0</v>
      </c>
      <c r="I557" t="str">
        <f ca="1"/>
        <v>_data_for_report</v>
      </c>
      <c r="J557">
        <f ca="1"/>
        <v>16</v>
      </c>
      <c r="K557" t="str">
        <f ca="1"/>
        <v>data_for_report</v>
      </c>
      <c r="L557">
        <f ca="1"/>
        <v>5</v>
      </c>
      <c r="M557" t="str">
        <f ca="1"/>
        <v>for_report</v>
      </c>
      <c r="N557" t="str">
        <f ca="1"/>
        <v>data</v>
      </c>
    </row>
    <row r="558" spans="1:14" x14ac:dyDescent="0.2">
      <c r="A558" t="str">
        <v>report_insights</v>
      </c>
      <c r="B558" t="str">
        <v>report_insights_action_executed</v>
      </c>
      <c r="C558" t="str">
        <v>moodle_mobile_app</v>
      </c>
      <c r="E558" t="str">
        <f ca="1"/>
        <v>report_insights</v>
      </c>
      <c r="F558" t="str">
        <f ca="1"/>
        <v>report_insights_action_executed</v>
      </c>
      <c r="G558" t="str">
        <f ca="1"/>
        <v>moodle_mobile_app</v>
      </c>
      <c r="I558" t="str">
        <f ca="1"/>
        <v>_action_executed</v>
      </c>
      <c r="J558">
        <f ca="1"/>
        <v>16</v>
      </c>
      <c r="K558" t="str">
        <f ca="1"/>
        <v>action_executed</v>
      </c>
      <c r="L558">
        <f ca="1"/>
        <v>7</v>
      </c>
      <c r="M558" t="str">
        <f ca="1"/>
        <v>executed</v>
      </c>
      <c r="N558" t="str">
        <f ca="1"/>
        <v>action</v>
      </c>
    </row>
    <row r="559" spans="1:14" x14ac:dyDescent="0.2">
      <c r="A559" t="str">
        <v>report_insights</v>
      </c>
      <c r="B559" t="str">
        <v>report_insights_set_fixed_prediction</v>
      </c>
      <c r="C559" t="str">
        <v>moodle_mobile_app</v>
      </c>
      <c r="E559" t="str">
        <f ca="1"/>
        <v>report_insights</v>
      </c>
      <c r="F559" t="str">
        <f ca="1"/>
        <v>report_insights_set_fixed_prediction</v>
      </c>
      <c r="G559" t="str">
        <f ca="1"/>
        <v>moodle_mobile_app</v>
      </c>
      <c r="I559" t="str">
        <f ca="1"/>
        <v>_set_fixed_prediction</v>
      </c>
      <c r="J559">
        <f ca="1"/>
        <v>21</v>
      </c>
      <c r="K559" t="str">
        <f ca="1"/>
        <v>set_fixed_prediction</v>
      </c>
      <c r="L559">
        <f ca="1"/>
        <v>4</v>
      </c>
      <c r="M559" t="str">
        <f ca="1"/>
        <v>fixed_prediction</v>
      </c>
      <c r="N559" t="str">
        <f ca="1"/>
        <v>set</v>
      </c>
    </row>
    <row r="560" spans="1:14" x14ac:dyDescent="0.2">
      <c r="A560" t="str">
        <v>report_insights</v>
      </c>
      <c r="B560" t="str">
        <v>report_insights_set_notuseful_prediction</v>
      </c>
      <c r="C560" t="str">
        <v>moodle_mobile_app</v>
      </c>
      <c r="E560" t="str">
        <f ca="1"/>
        <v>report_insights</v>
      </c>
      <c r="F560" t="str">
        <f ca="1"/>
        <v>report_insights_set_notuseful_prediction</v>
      </c>
      <c r="G560" t="str">
        <f ca="1"/>
        <v>moodle_mobile_app</v>
      </c>
      <c r="I560" t="str">
        <f ca="1"/>
        <v>_set_notuseful_prediction</v>
      </c>
      <c r="J560">
        <f ca="1"/>
        <v>25</v>
      </c>
      <c r="K560" t="str">
        <f ca="1"/>
        <v>set_notuseful_prediction</v>
      </c>
      <c r="L560">
        <f ca="1"/>
        <v>4</v>
      </c>
      <c r="M560" t="str">
        <f ca="1"/>
        <v>notuseful_prediction</v>
      </c>
      <c r="N560" t="str">
        <f ca="1"/>
        <v>set</v>
      </c>
    </row>
    <row r="561" spans="1:14" x14ac:dyDescent="0.2">
      <c r="A561" t="str">
        <v>tool_analytics</v>
      </c>
      <c r="B561" t="str">
        <v>tool_analytics_potential_contexts</v>
      </c>
      <c r="C561" t="str">
        <v>moodle_mobile_app</v>
      </c>
      <c r="E561" t="str">
        <f ca="1"/>
        <v>tool_analytics</v>
      </c>
      <c r="F561" t="str">
        <f ca="1"/>
        <v>tool_analytics_potential_contexts</v>
      </c>
      <c r="G561" t="str">
        <f ca="1"/>
        <v>moodle_mobile_app</v>
      </c>
      <c r="I561" t="str">
        <f ca="1"/>
        <v>_potential_contexts</v>
      </c>
      <c r="J561">
        <f ca="1"/>
        <v>19</v>
      </c>
      <c r="K561" t="str">
        <f ca="1"/>
        <v>potential_contexts</v>
      </c>
      <c r="L561">
        <f ca="1"/>
        <v>10</v>
      </c>
      <c r="M561" t="str">
        <f ca="1"/>
        <v>contexts</v>
      </c>
      <c r="N561" t="str">
        <f ca="1"/>
        <v>potential</v>
      </c>
    </row>
    <row r="562" spans="1:14" x14ac:dyDescent="0.2">
      <c r="A562" t="str">
        <v>tool_lp</v>
      </c>
      <c r="B562" t="str">
        <v>tool_lp_data_for_competencies_manage_page</v>
      </c>
      <c r="C562">
        <v>0</v>
      </c>
      <c r="E562" t="str">
        <f ca="1"/>
        <v>tool_lp</v>
      </c>
      <c r="F562" t="str">
        <f ca="1"/>
        <v>tool_lp_data_for_competencies_manage_page</v>
      </c>
      <c r="G562">
        <f ca="1"/>
        <v>0</v>
      </c>
      <c r="I562" t="str">
        <f ca="1"/>
        <v>_data_for_competencies_manage_page</v>
      </c>
      <c r="J562">
        <f ca="1"/>
        <v>34</v>
      </c>
      <c r="K562" t="str">
        <f ca="1"/>
        <v>data_for_competencies_manage_page</v>
      </c>
      <c r="L562">
        <f ca="1"/>
        <v>5</v>
      </c>
      <c r="M562" t="str">
        <f ca="1"/>
        <v>for_competencies_manage_page</v>
      </c>
      <c r="N562" t="str">
        <f ca="1"/>
        <v>data</v>
      </c>
    </row>
    <row r="563" spans="1:14" x14ac:dyDescent="0.2">
      <c r="A563" t="str">
        <v>tool_lp</v>
      </c>
      <c r="B563" t="str">
        <v>tool_lp_data_for_competency_frameworks_manage_page</v>
      </c>
      <c r="C563">
        <v>0</v>
      </c>
      <c r="E563" t="str">
        <f ca="1"/>
        <v>tool_lp</v>
      </c>
      <c r="F563" t="str">
        <f ca="1"/>
        <v>tool_lp_data_for_competency_frameworks_manage_page</v>
      </c>
      <c r="G563">
        <f ca="1"/>
        <v>0</v>
      </c>
      <c r="I563" t="str">
        <f ca="1"/>
        <v>_data_for_competency_frameworks_manage_page</v>
      </c>
      <c r="J563">
        <f ca="1"/>
        <v>43</v>
      </c>
      <c r="K563" t="str">
        <f ca="1"/>
        <v>data_for_competency_frameworks_manage_page</v>
      </c>
      <c r="L563">
        <f ca="1"/>
        <v>5</v>
      </c>
      <c r="M563" t="str">
        <f ca="1"/>
        <v>for_competency_frameworks_manage_page</v>
      </c>
      <c r="N563" t="str">
        <f ca="1"/>
        <v>data</v>
      </c>
    </row>
    <row r="564" spans="1:14" x14ac:dyDescent="0.2">
      <c r="A564" t="str">
        <v>tool_lp</v>
      </c>
      <c r="B564" t="str">
        <v>tool_lp_data_for_competency_summary</v>
      </c>
      <c r="C564">
        <v>0</v>
      </c>
      <c r="E564" t="str">
        <f ca="1"/>
        <v>tool_lp</v>
      </c>
      <c r="F564" t="str">
        <f ca="1"/>
        <v>tool_lp_data_for_competency_summary</v>
      </c>
      <c r="G564">
        <f ca="1"/>
        <v>0</v>
      </c>
      <c r="I564" t="str">
        <f ca="1"/>
        <v>_data_for_competency_summary</v>
      </c>
      <c r="J564">
        <f ca="1"/>
        <v>28</v>
      </c>
      <c r="K564" t="str">
        <f ca="1"/>
        <v>data_for_competency_summary</v>
      </c>
      <c r="L564">
        <f ca="1"/>
        <v>5</v>
      </c>
      <c r="M564" t="str">
        <f ca="1"/>
        <v>for_competency_summary</v>
      </c>
      <c r="N564" t="str">
        <f ca="1"/>
        <v>data</v>
      </c>
    </row>
    <row r="565" spans="1:14" x14ac:dyDescent="0.2">
      <c r="A565" t="str">
        <v>tool_lp</v>
      </c>
      <c r="B565" t="str">
        <v>tool_lp_data_for_course_competencies_page</v>
      </c>
      <c r="C565" t="str">
        <v>moodle_mobile_app</v>
      </c>
      <c r="E565" t="str">
        <f ca="1"/>
        <v>tool_lp</v>
      </c>
      <c r="F565" t="str">
        <f ca="1"/>
        <v>tool_lp_data_for_course_competencies_page</v>
      </c>
      <c r="G565" t="str">
        <f ca="1"/>
        <v>moodle_mobile_app</v>
      </c>
      <c r="I565" t="str">
        <f ca="1"/>
        <v>_data_for_course_competencies_page</v>
      </c>
      <c r="J565">
        <f ca="1"/>
        <v>34</v>
      </c>
      <c r="K565" t="str">
        <f ca="1"/>
        <v>data_for_course_competencies_page</v>
      </c>
      <c r="L565">
        <f ca="1"/>
        <v>5</v>
      </c>
      <c r="M565" t="str">
        <f ca="1"/>
        <v>for_course_competencies_page</v>
      </c>
      <c r="N565" t="str">
        <f ca="1"/>
        <v>data</v>
      </c>
    </row>
    <row r="566" spans="1:14" x14ac:dyDescent="0.2">
      <c r="A566" t="str">
        <v>tool_lp</v>
      </c>
      <c r="B566" t="str">
        <v>tool_lp_data_for_plan_page</v>
      </c>
      <c r="C566" t="str">
        <v>moodle_mobile_app</v>
      </c>
      <c r="E566" t="str">
        <f ca="1"/>
        <v>tool_lp</v>
      </c>
      <c r="F566" t="str">
        <f ca="1"/>
        <v>tool_lp_data_for_plan_page</v>
      </c>
      <c r="G566" t="str">
        <f ca="1"/>
        <v>moodle_mobile_app</v>
      </c>
      <c r="I566" t="str">
        <f ca="1"/>
        <v>_data_for_plan_page</v>
      </c>
      <c r="J566">
        <f ca="1"/>
        <v>19</v>
      </c>
      <c r="K566" t="str">
        <f ca="1"/>
        <v>data_for_plan_page</v>
      </c>
      <c r="L566">
        <f ca="1"/>
        <v>5</v>
      </c>
      <c r="M566" t="str">
        <f ca="1"/>
        <v>for_plan_page</v>
      </c>
      <c r="N566" t="str">
        <f ca="1"/>
        <v>data</v>
      </c>
    </row>
    <row r="567" spans="1:14" x14ac:dyDescent="0.2">
      <c r="A567" t="str">
        <v>tool_lp</v>
      </c>
      <c r="B567" t="str">
        <v>tool_lp_data_for_plans_page</v>
      </c>
      <c r="C567" t="str">
        <v>moodle_mobile_app</v>
      </c>
      <c r="E567" t="str">
        <f ca="1"/>
        <v>tool_lp</v>
      </c>
      <c r="F567" t="str">
        <f ca="1"/>
        <v>tool_lp_data_for_plans_page</v>
      </c>
      <c r="G567" t="str">
        <f ca="1"/>
        <v>moodle_mobile_app</v>
      </c>
      <c r="I567" t="str">
        <f ca="1"/>
        <v>_data_for_plans_page</v>
      </c>
      <c r="J567">
        <f ca="1"/>
        <v>20</v>
      </c>
      <c r="K567" t="str">
        <f ca="1"/>
        <v>data_for_plans_page</v>
      </c>
      <c r="L567">
        <f ca="1"/>
        <v>5</v>
      </c>
      <c r="M567" t="str">
        <f ca="1"/>
        <v>for_plans_page</v>
      </c>
      <c r="N567" t="str">
        <f ca="1"/>
        <v>data</v>
      </c>
    </row>
    <row r="568" spans="1:14" x14ac:dyDescent="0.2">
      <c r="A568" t="str">
        <v>tool_lp</v>
      </c>
      <c r="B568" t="str">
        <v>tool_lp_data_for_related_competencies_section</v>
      </c>
      <c r="C568">
        <v>0</v>
      </c>
      <c r="E568" t="str">
        <f ca="1"/>
        <v>tool_lp</v>
      </c>
      <c r="F568" t="str">
        <f ca="1"/>
        <v>tool_lp_data_for_related_competencies_section</v>
      </c>
      <c r="G568">
        <f ca="1"/>
        <v>0</v>
      </c>
      <c r="I568" t="str">
        <f ca="1"/>
        <v>_data_for_related_competencies_section</v>
      </c>
      <c r="J568">
        <f ca="1"/>
        <v>38</v>
      </c>
      <c r="K568" t="str">
        <f ca="1"/>
        <v>data_for_related_competencies_section</v>
      </c>
      <c r="L568">
        <f ca="1"/>
        <v>5</v>
      </c>
      <c r="M568" t="str">
        <f ca="1"/>
        <v>for_related_competencies_section</v>
      </c>
      <c r="N568" t="str">
        <f ca="1"/>
        <v>data</v>
      </c>
    </row>
    <row r="569" spans="1:14" x14ac:dyDescent="0.2">
      <c r="A569" t="str">
        <v>tool_lp</v>
      </c>
      <c r="B569" t="str">
        <v>tool_lp_data_for_template_competencies_page</v>
      </c>
      <c r="C569">
        <v>0</v>
      </c>
      <c r="E569" t="str">
        <f ca="1"/>
        <v>tool_lp</v>
      </c>
      <c r="F569" t="str">
        <f ca="1"/>
        <v>tool_lp_data_for_template_competencies_page</v>
      </c>
      <c r="G569">
        <f ca="1"/>
        <v>0</v>
      </c>
      <c r="I569" t="str">
        <f ca="1"/>
        <v>_data_for_template_competencies_page</v>
      </c>
      <c r="J569">
        <f ca="1"/>
        <v>36</v>
      </c>
      <c r="K569" t="str">
        <f ca="1"/>
        <v>data_for_template_competencies_page</v>
      </c>
      <c r="L569">
        <f ca="1"/>
        <v>5</v>
      </c>
      <c r="M569" t="str">
        <f ca="1"/>
        <v>for_template_competencies_page</v>
      </c>
      <c r="N569" t="str">
        <f ca="1"/>
        <v>data</v>
      </c>
    </row>
    <row r="570" spans="1:14" x14ac:dyDescent="0.2">
      <c r="A570" t="str">
        <v>tool_lp</v>
      </c>
      <c r="B570" t="str">
        <v>tool_lp_data_for_templates_manage_page</v>
      </c>
      <c r="C570">
        <v>0</v>
      </c>
      <c r="E570" t="str">
        <f ca="1"/>
        <v>tool_lp</v>
      </c>
      <c r="F570" t="str">
        <f ca="1"/>
        <v>tool_lp_data_for_templates_manage_page</v>
      </c>
      <c r="G570">
        <f ca="1"/>
        <v>0</v>
      </c>
      <c r="I570" t="str">
        <f ca="1"/>
        <v>_data_for_templates_manage_page</v>
      </c>
      <c r="J570">
        <f ca="1"/>
        <v>31</v>
      </c>
      <c r="K570" t="str">
        <f ca="1"/>
        <v>data_for_templates_manage_page</v>
      </c>
      <c r="L570">
        <f ca="1"/>
        <v>5</v>
      </c>
      <c r="M570" t="str">
        <f ca="1"/>
        <v>for_templates_manage_page</v>
      </c>
      <c r="N570" t="str">
        <f ca="1"/>
        <v>data</v>
      </c>
    </row>
    <row r="571" spans="1:14" x14ac:dyDescent="0.2">
      <c r="A571" t="str">
        <v>tool_lp</v>
      </c>
      <c r="B571" t="str">
        <v>tool_lp_data_for_user_competency_summary</v>
      </c>
      <c r="C571" t="str">
        <v>moodle_mobile_app</v>
      </c>
      <c r="E571" t="str">
        <f ca="1"/>
        <v>tool_lp</v>
      </c>
      <c r="F571" t="str">
        <f ca="1"/>
        <v>tool_lp_data_for_user_competency_summary</v>
      </c>
      <c r="G571" t="str">
        <f ca="1"/>
        <v>moodle_mobile_app</v>
      </c>
      <c r="I571" t="str">
        <f ca="1"/>
        <v>_data_for_user_competency_summary</v>
      </c>
      <c r="J571">
        <f ca="1"/>
        <v>33</v>
      </c>
      <c r="K571" t="str">
        <f ca="1"/>
        <v>data_for_user_competency_summary</v>
      </c>
      <c r="L571">
        <f ca="1"/>
        <v>5</v>
      </c>
      <c r="M571" t="str">
        <f ca="1"/>
        <v>for_user_competency_summary</v>
      </c>
      <c r="N571" t="str">
        <f ca="1"/>
        <v>data</v>
      </c>
    </row>
    <row r="572" spans="1:14" x14ac:dyDescent="0.2">
      <c r="A572" t="str">
        <v>tool_lp</v>
      </c>
      <c r="B572" t="str">
        <v>tool_lp_data_for_user_competency_summary_in_course</v>
      </c>
      <c r="C572" t="str">
        <v>moodle_mobile_app</v>
      </c>
      <c r="E572" t="str">
        <f ca="1"/>
        <v>tool_lp</v>
      </c>
      <c r="F572" t="str">
        <f ca="1"/>
        <v>tool_lp_data_for_user_competency_summary_in_course</v>
      </c>
      <c r="G572" t="str">
        <f ca="1"/>
        <v>moodle_mobile_app</v>
      </c>
      <c r="I572" t="str">
        <f ca="1"/>
        <v>_data_for_user_competency_summary_in_course</v>
      </c>
      <c r="J572">
        <f ca="1"/>
        <v>43</v>
      </c>
      <c r="K572" t="str">
        <f ca="1"/>
        <v>data_for_user_competency_summary_in_course</v>
      </c>
      <c r="L572">
        <f ca="1"/>
        <v>5</v>
      </c>
      <c r="M572" t="str">
        <f ca="1"/>
        <v>for_user_competency_summary_in_course</v>
      </c>
      <c r="N572" t="str">
        <f ca="1"/>
        <v>data</v>
      </c>
    </row>
    <row r="573" spans="1:14" x14ac:dyDescent="0.2">
      <c r="A573" t="str">
        <v>tool_lp</v>
      </c>
      <c r="B573" t="str">
        <v>tool_lp_data_for_user_competency_summary_in_plan</v>
      </c>
      <c r="C573" t="str">
        <v>moodle_mobile_app</v>
      </c>
      <c r="E573" t="str">
        <f ca="1"/>
        <v>tool_lp</v>
      </c>
      <c r="F573" t="str">
        <f ca="1"/>
        <v>tool_lp_data_for_user_competency_summary_in_plan</v>
      </c>
      <c r="G573" t="str">
        <f ca="1"/>
        <v>moodle_mobile_app</v>
      </c>
      <c r="I573" t="str">
        <f ca="1"/>
        <v>_data_for_user_competency_summary_in_plan</v>
      </c>
      <c r="J573">
        <f ca="1"/>
        <v>41</v>
      </c>
      <c r="K573" t="str">
        <f ca="1"/>
        <v>data_for_user_competency_summary_in_plan</v>
      </c>
      <c r="L573">
        <f ca="1"/>
        <v>5</v>
      </c>
      <c r="M573" t="str">
        <f ca="1"/>
        <v>for_user_competency_summary_in_plan</v>
      </c>
      <c r="N573" t="str">
        <f ca="1"/>
        <v>data</v>
      </c>
    </row>
    <row r="574" spans="1:14" x14ac:dyDescent="0.2">
      <c r="A574" t="str">
        <v>tool_lp</v>
      </c>
      <c r="B574" t="str">
        <v>tool_lp_data_for_user_evidence_list_page</v>
      </c>
      <c r="C574" t="str">
        <v>moodle_mobile_app</v>
      </c>
      <c r="E574" t="str">
        <f ca="1"/>
        <v>tool_lp</v>
      </c>
      <c r="F574" t="str">
        <f ca="1"/>
        <v>tool_lp_data_for_user_evidence_list_page</v>
      </c>
      <c r="G574" t="str">
        <f ca="1"/>
        <v>moodle_mobile_app</v>
      </c>
      <c r="I574" t="str">
        <f ca="1"/>
        <v>_data_for_user_evidence_list_page</v>
      </c>
      <c r="J574">
        <f ca="1"/>
        <v>33</v>
      </c>
      <c r="K574" t="str">
        <f ca="1"/>
        <v>data_for_user_evidence_list_page</v>
      </c>
      <c r="L574">
        <f ca="1"/>
        <v>5</v>
      </c>
      <c r="M574" t="str">
        <f ca="1"/>
        <v>for_user_evidence_list_page</v>
      </c>
      <c r="N574" t="str">
        <f ca="1"/>
        <v>data</v>
      </c>
    </row>
    <row r="575" spans="1:14" x14ac:dyDescent="0.2">
      <c r="A575" t="str">
        <v>tool_lp</v>
      </c>
      <c r="B575" t="str">
        <v>tool_lp_data_for_user_evidence_page</v>
      </c>
      <c r="C575" t="str">
        <v>moodle_mobile_app</v>
      </c>
      <c r="E575" t="str">
        <f ca="1"/>
        <v>tool_lp</v>
      </c>
      <c r="F575" t="str">
        <f ca="1"/>
        <v>tool_lp_data_for_user_evidence_page</v>
      </c>
      <c r="G575" t="str">
        <f ca="1"/>
        <v>moodle_mobile_app</v>
      </c>
      <c r="I575" t="str">
        <f ca="1"/>
        <v>_data_for_user_evidence_page</v>
      </c>
      <c r="J575">
        <f ca="1"/>
        <v>28</v>
      </c>
      <c r="K575" t="str">
        <f ca="1"/>
        <v>data_for_user_evidence_page</v>
      </c>
      <c r="L575">
        <f ca="1"/>
        <v>5</v>
      </c>
      <c r="M575" t="str">
        <f ca="1"/>
        <v>for_user_evidence_page</v>
      </c>
      <c r="N575" t="str">
        <f ca="1"/>
        <v>data</v>
      </c>
    </row>
    <row r="576" spans="1:14" x14ac:dyDescent="0.2">
      <c r="A576" t="str">
        <v>tool_lp</v>
      </c>
      <c r="B576" t="str">
        <v>tool_lp_list_courses_using_competency</v>
      </c>
      <c r="C576">
        <v>0</v>
      </c>
      <c r="E576" t="str">
        <f ca="1"/>
        <v>tool_lp</v>
      </c>
      <c r="F576" t="str">
        <f ca="1"/>
        <v>tool_lp_list_courses_using_competency</v>
      </c>
      <c r="G576">
        <f ca="1"/>
        <v>0</v>
      </c>
      <c r="I576" t="str">
        <f ca="1"/>
        <v>_list_courses_using_competency</v>
      </c>
      <c r="J576">
        <f ca="1"/>
        <v>30</v>
      </c>
      <c r="K576" t="str">
        <f ca="1"/>
        <v>list_courses_using_competency</v>
      </c>
      <c r="L576">
        <f ca="1"/>
        <v>5</v>
      </c>
      <c r="M576" t="str">
        <f ca="1"/>
        <v>courses_using_competency</v>
      </c>
      <c r="N576" t="str">
        <f ca="1"/>
        <v>list</v>
      </c>
    </row>
    <row r="577" spans="1:14" x14ac:dyDescent="0.2">
      <c r="A577" t="str">
        <v>tool_lp</v>
      </c>
      <c r="B577" t="str">
        <v>tool_lp_search_cohorts</v>
      </c>
      <c r="C577">
        <v>0</v>
      </c>
      <c r="E577" t="str">
        <f ca="1"/>
        <v>tool_lp</v>
      </c>
      <c r="F577" t="str">
        <f ca="1"/>
        <v>tool_lp_search_cohorts</v>
      </c>
      <c r="G577">
        <f ca="1"/>
        <v>0</v>
      </c>
      <c r="I577" t="str">
        <f ca="1"/>
        <v>_search_cohorts</v>
      </c>
      <c r="J577">
        <f ca="1"/>
        <v>15</v>
      </c>
      <c r="K577" t="str">
        <f ca="1"/>
        <v>search_cohorts</v>
      </c>
      <c r="L577">
        <f ca="1"/>
        <v>7</v>
      </c>
      <c r="M577" t="str">
        <f ca="1"/>
        <v>cohorts</v>
      </c>
      <c r="N577" t="str">
        <f ca="1"/>
        <v>search</v>
      </c>
    </row>
    <row r="578" spans="1:14" x14ac:dyDescent="0.2">
      <c r="A578" t="str">
        <v>tool_lp</v>
      </c>
      <c r="B578" t="str">
        <v>tool_lp_search_users</v>
      </c>
      <c r="C578">
        <v>0</v>
      </c>
      <c r="E578" t="str">
        <f ca="1"/>
        <v>tool_lp</v>
      </c>
      <c r="F578" t="str">
        <f ca="1"/>
        <v>tool_lp_search_users</v>
      </c>
      <c r="G578">
        <f ca="1"/>
        <v>0</v>
      </c>
      <c r="I578" t="str">
        <f ca="1"/>
        <v>_search_users</v>
      </c>
      <c r="J578">
        <f ca="1"/>
        <v>13</v>
      </c>
      <c r="K578" t="str">
        <f ca="1"/>
        <v>search_users</v>
      </c>
      <c r="L578">
        <f ca="1"/>
        <v>7</v>
      </c>
      <c r="M578" t="str">
        <f ca="1"/>
        <v>users</v>
      </c>
      <c r="N578" t="str">
        <f ca="1"/>
        <v>search</v>
      </c>
    </row>
    <row r="579" spans="1:14" x14ac:dyDescent="0.2">
      <c r="A579" t="str">
        <v>tool_mobile</v>
      </c>
      <c r="B579" t="str">
        <v>tool_mobile_call_external_functions</v>
      </c>
      <c r="C579" t="str">
        <v>moodle_mobile_app</v>
      </c>
      <c r="E579" t="str">
        <f ca="1"/>
        <v>tool_mobile</v>
      </c>
      <c r="F579" t="str">
        <f ca="1"/>
        <v>tool_mobile_call_external_functions</v>
      </c>
      <c r="G579" t="str">
        <f ca="1"/>
        <v>moodle_mobile_app</v>
      </c>
      <c r="I579" t="str">
        <f ca="1"/>
        <v>_call_external_functions</v>
      </c>
      <c r="J579">
        <f ca="1"/>
        <v>24</v>
      </c>
      <c r="K579" t="str">
        <f ca="1"/>
        <v>call_external_functions</v>
      </c>
      <c r="L579">
        <f ca="1"/>
        <v>5</v>
      </c>
      <c r="M579" t="str">
        <f ca="1"/>
        <v>external_functions</v>
      </c>
      <c r="N579" t="str">
        <f ca="1"/>
        <v>call</v>
      </c>
    </row>
    <row r="580" spans="1:14" x14ac:dyDescent="0.2">
      <c r="A580" t="str">
        <v>tool_mobile</v>
      </c>
      <c r="B580" t="str">
        <v>tool_mobile_get_autologin_key</v>
      </c>
      <c r="C580" t="str">
        <v>moodle_mobile_app</v>
      </c>
      <c r="E580" t="str">
        <f ca="1"/>
        <v>tool_mobile</v>
      </c>
      <c r="F580" t="str">
        <f ca="1"/>
        <v>tool_mobile_get_autologin_key</v>
      </c>
      <c r="G580" t="str">
        <f ca="1"/>
        <v>moodle_mobile_app</v>
      </c>
      <c r="I580" t="str">
        <f ca="1"/>
        <v>_get_autologin_key</v>
      </c>
      <c r="J580">
        <f ca="1"/>
        <v>18</v>
      </c>
      <c r="K580" t="str">
        <f ca="1"/>
        <v>get_autologin_key</v>
      </c>
      <c r="L580">
        <f ca="1"/>
        <v>4</v>
      </c>
      <c r="M580" t="str">
        <f ca="1"/>
        <v>autologin_key</v>
      </c>
      <c r="N580" t="str">
        <f ca="1"/>
        <v>get</v>
      </c>
    </row>
    <row r="581" spans="1:14" x14ac:dyDescent="0.2">
      <c r="A581" t="str">
        <v>tool_mobile</v>
      </c>
      <c r="B581" t="str">
        <v>tool_mobile_get_config</v>
      </c>
      <c r="C581" t="str">
        <v>moodle_mobile_app</v>
      </c>
      <c r="E581" t="str">
        <f ca="1"/>
        <v>tool_mobile</v>
      </c>
      <c r="F581" t="str">
        <f ca="1"/>
        <v>tool_mobile_get_config</v>
      </c>
      <c r="G581" t="str">
        <f ca="1"/>
        <v>moodle_mobile_app</v>
      </c>
      <c r="I581" t="str">
        <f ca="1"/>
        <v>_get_config</v>
      </c>
      <c r="J581">
        <f ca="1"/>
        <v>11</v>
      </c>
      <c r="K581" t="str">
        <f ca="1"/>
        <v>get_config</v>
      </c>
      <c r="L581">
        <f ca="1"/>
        <v>4</v>
      </c>
      <c r="M581" t="str">
        <f ca="1"/>
        <v>config</v>
      </c>
      <c r="N581" t="str">
        <f ca="1"/>
        <v>get</v>
      </c>
    </row>
    <row r="582" spans="1:14" x14ac:dyDescent="0.2">
      <c r="A582" t="str">
        <v>tool_mobile</v>
      </c>
      <c r="B582" t="str">
        <v>tool_mobile_get_content</v>
      </c>
      <c r="C582" t="str">
        <v>moodle_mobile_app</v>
      </c>
      <c r="E582" t="str">
        <f ca="1"/>
        <v>tool_mobile</v>
      </c>
      <c r="F582" t="str">
        <f ca="1"/>
        <v>tool_mobile_get_content</v>
      </c>
      <c r="G582" t="str">
        <f ca="1"/>
        <v>moodle_mobile_app</v>
      </c>
      <c r="I582" t="str">
        <f ca="1"/>
        <v>_get_content</v>
      </c>
      <c r="J582">
        <f ca="1"/>
        <v>12</v>
      </c>
      <c r="K582" t="str">
        <f ca="1"/>
        <v>get_content</v>
      </c>
      <c r="L582">
        <f ca="1"/>
        <v>4</v>
      </c>
      <c r="M582" t="str">
        <f ca="1"/>
        <v>content</v>
      </c>
      <c r="N582" t="str">
        <f ca="1"/>
        <v>get</v>
      </c>
    </row>
    <row r="583" spans="1:14" x14ac:dyDescent="0.2">
      <c r="A583" t="str">
        <v>tool_mobile</v>
      </c>
      <c r="B583" t="str">
        <v>tool_mobile_get_plugins_supporting_mobile</v>
      </c>
      <c r="C583" t="str">
        <v>moodle_mobile_app</v>
      </c>
      <c r="E583" t="str">
        <f ca="1"/>
        <v>tool_mobile</v>
      </c>
      <c r="F583" t="str">
        <f ca="1"/>
        <v>tool_mobile_get_plugins_supporting_mobile</v>
      </c>
      <c r="G583" t="str">
        <f ca="1"/>
        <v>moodle_mobile_app</v>
      </c>
      <c r="I583" t="str">
        <f ca="1"/>
        <v>_get_plugins_supporting_mobile</v>
      </c>
      <c r="J583">
        <f ca="1"/>
        <v>30</v>
      </c>
      <c r="K583" t="str">
        <f ca="1"/>
        <v>get_plugins_supporting_mobile</v>
      </c>
      <c r="L583">
        <f ca="1"/>
        <v>4</v>
      </c>
      <c r="M583" t="str">
        <f ca="1"/>
        <v>plugins_supporting_mobile</v>
      </c>
      <c r="N583" t="str">
        <f ca="1"/>
        <v>get</v>
      </c>
    </row>
    <row r="584" spans="1:14" x14ac:dyDescent="0.2">
      <c r="A584" t="str">
        <v>tool_mobile</v>
      </c>
      <c r="B584" t="str">
        <v>tool_mobile_get_public_config</v>
      </c>
      <c r="C584" t="str">
        <v>moodle_mobile_app</v>
      </c>
      <c r="E584" t="str">
        <f ca="1"/>
        <v>tool_mobile</v>
      </c>
      <c r="F584" t="str">
        <f ca="1"/>
        <v>tool_mobile_get_public_config</v>
      </c>
      <c r="G584" t="str">
        <f ca="1"/>
        <v>moodle_mobile_app</v>
      </c>
      <c r="I584" t="str">
        <f ca="1"/>
        <v>_get_public_config</v>
      </c>
      <c r="J584">
        <f ca="1"/>
        <v>18</v>
      </c>
      <c r="K584" t="str">
        <f ca="1"/>
        <v>get_public_config</v>
      </c>
      <c r="L584">
        <f ca="1"/>
        <v>4</v>
      </c>
      <c r="M584" t="str">
        <f ca="1"/>
        <v>public_config</v>
      </c>
      <c r="N584" t="str">
        <f ca="1"/>
        <v>get</v>
      </c>
    </row>
    <row r="585" spans="1:14" x14ac:dyDescent="0.2">
      <c r="A585" t="str">
        <v>tool_templatelibrary</v>
      </c>
      <c r="B585" t="str">
        <v>tool_templatelibrary_list_templates</v>
      </c>
      <c r="C585">
        <v>0</v>
      </c>
      <c r="E585" t="str">
        <f ca="1"/>
        <v>tool_templatelibrary</v>
      </c>
      <c r="F585" t="str">
        <f ca="1"/>
        <v>tool_templatelibrary_list_templates</v>
      </c>
      <c r="G585">
        <f ca="1"/>
        <v>0</v>
      </c>
      <c r="I585" t="str">
        <f ca="1"/>
        <v>_list_templates</v>
      </c>
      <c r="J585">
        <f ca="1"/>
        <v>15</v>
      </c>
      <c r="K585" t="str">
        <f ca="1"/>
        <v>list_templates</v>
      </c>
      <c r="L585">
        <f ca="1"/>
        <v>5</v>
      </c>
      <c r="M585" t="str">
        <f ca="1"/>
        <v>templates</v>
      </c>
      <c r="N585" t="str">
        <f ca="1"/>
        <v>list</v>
      </c>
    </row>
    <row r="586" spans="1:14" x14ac:dyDescent="0.2">
      <c r="A586" t="str">
        <v>tool_templatelibrary</v>
      </c>
      <c r="B586" t="str">
        <v>tool_templatelibrary_load_canonical_template</v>
      </c>
      <c r="C586">
        <v>0</v>
      </c>
      <c r="E586" t="str">
        <f ca="1"/>
        <v>tool_templatelibrary</v>
      </c>
      <c r="F586" t="str">
        <f ca="1"/>
        <v>tool_templatelibrary_load_canonical_template</v>
      </c>
      <c r="G586">
        <f ca="1"/>
        <v>0</v>
      </c>
      <c r="I586" t="str">
        <f ca="1"/>
        <v>_load_canonical_template</v>
      </c>
      <c r="J586">
        <f ca="1"/>
        <v>24</v>
      </c>
      <c r="K586" t="str">
        <f ca="1"/>
        <v>load_canonical_template</v>
      </c>
      <c r="L586">
        <f ca="1"/>
        <v>5</v>
      </c>
      <c r="M586" t="str">
        <f ca="1"/>
        <v>canonical_template</v>
      </c>
      <c r="N586" t="str">
        <f ca="1"/>
        <v>load</v>
      </c>
    </row>
    <row r="587" spans="1:14" x14ac:dyDescent="0.2">
      <c r="A587" t="str">
        <v>tool_usertours</v>
      </c>
      <c r="B587" t="str">
        <v>tool_usertours_complete_tour</v>
      </c>
      <c r="C587">
        <v>0</v>
      </c>
      <c r="E587" t="str">
        <f ca="1"/>
        <v>tool_usertours</v>
      </c>
      <c r="F587" t="str">
        <f ca="1"/>
        <v>tool_usertours_complete_tour</v>
      </c>
      <c r="G587">
        <f ca="1"/>
        <v>0</v>
      </c>
      <c r="I587" t="str">
        <f ca="1"/>
        <v>_complete_tour</v>
      </c>
      <c r="J587">
        <f ca="1"/>
        <v>14</v>
      </c>
      <c r="K587" t="str">
        <f ca="1"/>
        <v>complete_tour</v>
      </c>
      <c r="L587">
        <f ca="1"/>
        <v>9</v>
      </c>
      <c r="M587" t="str">
        <f ca="1"/>
        <v>tour</v>
      </c>
      <c r="N587" t="str">
        <f ca="1"/>
        <v>complete</v>
      </c>
    </row>
    <row r="588" spans="1:14" x14ac:dyDescent="0.2">
      <c r="A588" t="str">
        <v>tool_usertours</v>
      </c>
      <c r="B588" t="str">
        <v>tool_usertours_fetch_and_start_tour</v>
      </c>
      <c r="C588">
        <v>0</v>
      </c>
      <c r="E588" t="str">
        <f ca="1"/>
        <v>tool_usertours</v>
      </c>
      <c r="F588" t="str">
        <f ca="1"/>
        <v>tool_usertours_fetch_and_start_tour</v>
      </c>
      <c r="G588">
        <f ca="1"/>
        <v>0</v>
      </c>
      <c r="I588" t="str">
        <f ca="1"/>
        <v>_fetch_and_start_tour</v>
      </c>
      <c r="J588">
        <f ca="1"/>
        <v>21</v>
      </c>
      <c r="K588" t="str">
        <f ca="1"/>
        <v>fetch_and_start_tour</v>
      </c>
      <c r="L588">
        <f ca="1"/>
        <v>6</v>
      </c>
      <c r="M588" t="str">
        <f ca="1"/>
        <v>and_start_tour</v>
      </c>
      <c r="N588" t="str">
        <f ca="1"/>
        <v>fetch</v>
      </c>
    </row>
    <row r="589" spans="1:14" x14ac:dyDescent="0.2">
      <c r="A589" t="str">
        <v>tool_usertours</v>
      </c>
      <c r="B589" t="str">
        <v>tool_usertours_reset_tour</v>
      </c>
      <c r="C589">
        <v>0</v>
      </c>
      <c r="E589" t="str">
        <f ca="1"/>
        <v>tool_usertours</v>
      </c>
      <c r="F589" t="str">
        <f ca="1"/>
        <v>tool_usertours_reset_tour</v>
      </c>
      <c r="G589">
        <f ca="1"/>
        <v>0</v>
      </c>
      <c r="I589" t="str">
        <f ca="1"/>
        <v>_reset_tour</v>
      </c>
      <c r="J589">
        <f ca="1"/>
        <v>11</v>
      </c>
      <c r="K589" t="str">
        <f ca="1"/>
        <v>reset_tour</v>
      </c>
      <c r="L589">
        <f ca="1"/>
        <v>6</v>
      </c>
      <c r="M589" t="str">
        <f ca="1"/>
        <v>tour</v>
      </c>
      <c r="N589" t="str">
        <f ca="1"/>
        <v>reset</v>
      </c>
    </row>
    <row r="590" spans="1:14" x14ac:dyDescent="0.2">
      <c r="A590" t="str">
        <v>tool_usertours</v>
      </c>
      <c r="B590" t="str">
        <v>tool_usertours_step_shown</v>
      </c>
      <c r="C590">
        <v>0</v>
      </c>
      <c r="E590" t="str">
        <f ca="1"/>
        <v>tool_usertours</v>
      </c>
      <c r="F590" t="str">
        <f ca="1"/>
        <v>tool_usertours_step_shown</v>
      </c>
      <c r="G590">
        <f ca="1"/>
        <v>0</v>
      </c>
      <c r="I590" t="str">
        <f ca="1"/>
        <v>_step_shown</v>
      </c>
      <c r="J590">
        <f ca="1"/>
        <v>11</v>
      </c>
      <c r="K590" t="str">
        <f ca="1"/>
        <v>step_shown</v>
      </c>
      <c r="L590">
        <f ca="1"/>
        <v>5</v>
      </c>
      <c r="M590" t="str">
        <f ca="1"/>
        <v>shown</v>
      </c>
      <c r="N590" t="str">
        <f ca="1"/>
        <v>step</v>
      </c>
    </row>
    <row r="591" spans="1:14" x14ac:dyDescent="0.2">
      <c r="A591" t="str">
        <v>tool_xmldb</v>
      </c>
      <c r="B591" t="str">
        <v>tool_xmldb_invoke_move_action</v>
      </c>
      <c r="C591">
        <v>0</v>
      </c>
      <c r="E591" t="str">
        <f ca="1"/>
        <v>tool_xmldb</v>
      </c>
      <c r="F591" t="str">
        <f ca="1"/>
        <v>tool_xmldb_invoke_move_action</v>
      </c>
      <c r="G591">
        <f ca="1"/>
        <v>0</v>
      </c>
      <c r="I591" t="str">
        <f ca="1"/>
        <v>_invoke_move_action</v>
      </c>
      <c r="J591">
        <f ca="1"/>
        <v>19</v>
      </c>
      <c r="K591" t="str">
        <f ca="1"/>
        <v>invoke_move_action</v>
      </c>
      <c r="L591">
        <f ca="1"/>
        <v>7</v>
      </c>
      <c r="M591" t="str">
        <f ca="1"/>
        <v>move_action</v>
      </c>
      <c r="N591" t="str">
        <f ca="1"/>
        <v>invoke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0294-0BEE-5241-8492-39D23362D774}">
  <dimension ref="A1:C370"/>
  <sheetViews>
    <sheetView topLeftCell="A18" workbookViewId="0">
      <selection activeCell="E8" sqref="E8"/>
    </sheetView>
  </sheetViews>
  <sheetFormatPr baseColWidth="10" defaultRowHeight="16" x14ac:dyDescent="0.2"/>
  <cols>
    <col min="1" max="1" width="28.83203125" bestFit="1" customWidth="1"/>
    <col min="2" max="2" width="54.33203125" bestFit="1" customWidth="1"/>
    <col min="3" max="3" width="18.1640625" bestFit="1" customWidth="1"/>
    <col min="5" max="5" width="41.83203125" bestFit="1" customWidth="1"/>
  </cols>
  <sheetData>
    <row r="1" spans="1:3" x14ac:dyDescent="0.2">
      <c r="A1" t="s">
        <v>0</v>
      </c>
      <c r="B1" t="s">
        <v>1241</v>
      </c>
      <c r="C1" t="s">
        <v>1242</v>
      </c>
    </row>
    <row r="2" spans="1:3" x14ac:dyDescent="0.2">
      <c r="A2" t="str" cm="1">
        <f t="array" aca="1" ref="A2:A370" ca="1">_xlfn._xlws.FILTER(_xlfn.ANCHORARRAY(api!E2),_xlfn.ANCHORARRAY(api!$G$2)="moodle_mobile_app")</f>
        <v>block_recentlyaccesseditems</v>
      </c>
      <c r="B2" t="str" cm="1">
        <f t="array" aca="1" ref="B2:B370" ca="1">_xlfn._xlws.FILTER(_xlfn.ANCHORARRAY(api!M2),_xlfn.ANCHORARRAY(api!$G$2)="moodle_mobile_app")</f>
        <v>recent_items</v>
      </c>
      <c r="C2" t="str" cm="1">
        <f t="array" aca="1" ref="C2:C370" ca="1">_xlfn._xlws.FILTER(_xlfn.ANCHORARRAY(api!N2),_xlfn.ANCHORARRAY(api!$G$2)="moodle_mobile_app")</f>
        <v>get</v>
      </c>
    </row>
    <row r="3" spans="1:3" x14ac:dyDescent="0.2">
      <c r="A3" t="str">
        <f ca="1"/>
        <v>block_starredcourses</v>
      </c>
      <c r="B3" t="str">
        <f ca="1"/>
        <v>starred_courses</v>
      </c>
      <c r="C3" t="str">
        <f ca="1"/>
        <v>get</v>
      </c>
    </row>
    <row r="4" spans="1:3" x14ac:dyDescent="0.2">
      <c r="A4" t="str">
        <f ca="1"/>
        <v>core_badges</v>
      </c>
      <c r="B4" t="str">
        <f ca="1"/>
        <v>user_badges</v>
      </c>
      <c r="C4" t="str">
        <f ca="1"/>
        <v>get</v>
      </c>
    </row>
    <row r="5" spans="1:3" x14ac:dyDescent="0.2">
      <c r="A5" t="str">
        <f ca="1"/>
        <v>core_block</v>
      </c>
      <c r="B5" t="str">
        <f ca="1"/>
        <v>course_blocks</v>
      </c>
      <c r="C5" t="str">
        <f ca="1"/>
        <v>get</v>
      </c>
    </row>
    <row r="6" spans="1:3" x14ac:dyDescent="0.2">
      <c r="A6" t="str">
        <f ca="1"/>
        <v>core_block</v>
      </c>
      <c r="B6" t="str">
        <f ca="1"/>
        <v>dashboard_blocks</v>
      </c>
      <c r="C6" t="str">
        <f ca="1"/>
        <v>get</v>
      </c>
    </row>
    <row r="7" spans="1:3" x14ac:dyDescent="0.2">
      <c r="A7" t="str">
        <f ca="1"/>
        <v>core_block</v>
      </c>
      <c r="B7" t="str">
        <f ca="1"/>
        <v>addable_blocks</v>
      </c>
      <c r="C7" t="str">
        <f ca="1"/>
        <v>fetch</v>
      </c>
    </row>
    <row r="8" spans="1:3" x14ac:dyDescent="0.2">
      <c r="A8" t="str">
        <f ca="1"/>
        <v>core_blog</v>
      </c>
      <c r="B8" t="str">
        <f ca="1"/>
        <v>entries</v>
      </c>
      <c r="C8" t="str">
        <f ca="1"/>
        <v>get</v>
      </c>
    </row>
    <row r="9" spans="1:3" x14ac:dyDescent="0.2">
      <c r="A9" t="str">
        <f ca="1"/>
        <v>core_blog</v>
      </c>
      <c r="B9" t="str">
        <f ca="1"/>
        <v>entries</v>
      </c>
      <c r="C9" t="str">
        <f ca="1"/>
        <v>view</v>
      </c>
    </row>
    <row r="10" spans="1:3" x14ac:dyDescent="0.2">
      <c r="A10" t="str">
        <f ca="1"/>
        <v>core_calendar</v>
      </c>
      <c r="B10" t="str">
        <f ca="1"/>
        <v>calendar_events</v>
      </c>
      <c r="C10" t="str">
        <f ca="1"/>
        <v>create</v>
      </c>
    </row>
    <row r="11" spans="1:3" x14ac:dyDescent="0.2">
      <c r="A11" t="str">
        <f ca="1"/>
        <v>core_calendar</v>
      </c>
      <c r="B11" t="str">
        <f ca="1"/>
        <v>calendar_events</v>
      </c>
      <c r="C11" t="str">
        <f ca="1"/>
        <v>delete</v>
      </c>
    </row>
    <row r="12" spans="1:3" x14ac:dyDescent="0.2">
      <c r="A12" t="str">
        <f ca="1"/>
        <v>core_calendar</v>
      </c>
      <c r="B12" t="str">
        <f ca="1"/>
        <v>action_events_by_course</v>
      </c>
      <c r="C12" t="str">
        <f ca="1"/>
        <v>get</v>
      </c>
    </row>
    <row r="13" spans="1:3" x14ac:dyDescent="0.2">
      <c r="A13" t="str">
        <f ca="1"/>
        <v>core_calendar</v>
      </c>
      <c r="B13" t="str">
        <f ca="1"/>
        <v>action_events_by_courses</v>
      </c>
      <c r="C13" t="str">
        <f ca="1"/>
        <v>get</v>
      </c>
    </row>
    <row r="14" spans="1:3" x14ac:dyDescent="0.2">
      <c r="A14" t="str">
        <f ca="1"/>
        <v>core_calendar</v>
      </c>
      <c r="B14" t="str">
        <f ca="1"/>
        <v>action_events_by_timesort</v>
      </c>
      <c r="C14" t="str">
        <f ca="1"/>
        <v>get</v>
      </c>
    </row>
    <row r="15" spans="1:3" x14ac:dyDescent="0.2">
      <c r="A15" t="str">
        <f ca="1"/>
        <v>core_calendar</v>
      </c>
      <c r="B15" t="str">
        <f ca="1"/>
        <v>allowed_event_types</v>
      </c>
      <c r="C15" t="str">
        <f ca="1"/>
        <v>get</v>
      </c>
    </row>
    <row r="16" spans="1:3" x14ac:dyDescent="0.2">
      <c r="A16" t="str">
        <f ca="1"/>
        <v>core_calendar</v>
      </c>
      <c r="B16" t="str">
        <f ca="1"/>
        <v>calendar_access_information</v>
      </c>
      <c r="C16" t="str">
        <f ca="1"/>
        <v>get</v>
      </c>
    </row>
    <row r="17" spans="1:3" x14ac:dyDescent="0.2">
      <c r="A17" t="str">
        <f ca="1"/>
        <v>core_calendar</v>
      </c>
      <c r="B17" t="str">
        <f ca="1"/>
        <v>calendar_day_view</v>
      </c>
      <c r="C17" t="str">
        <f ca="1"/>
        <v>get</v>
      </c>
    </row>
    <row r="18" spans="1:3" x14ac:dyDescent="0.2">
      <c r="A18" t="str">
        <f ca="1"/>
        <v>core_calendar</v>
      </c>
      <c r="B18" t="str">
        <f ca="1"/>
        <v>calendar_event_by_id</v>
      </c>
      <c r="C18" t="str">
        <f ca="1"/>
        <v>get</v>
      </c>
    </row>
    <row r="19" spans="1:3" x14ac:dyDescent="0.2">
      <c r="A19" t="str">
        <f ca="1"/>
        <v>core_calendar</v>
      </c>
      <c r="B19" t="str">
        <f ca="1"/>
        <v>calendar_events</v>
      </c>
      <c r="C19" t="str">
        <f ca="1"/>
        <v>get</v>
      </c>
    </row>
    <row r="20" spans="1:3" x14ac:dyDescent="0.2">
      <c r="A20" t="str">
        <f ca="1"/>
        <v>core_calendar</v>
      </c>
      <c r="B20" t="str">
        <f ca="1"/>
        <v>calendar_monthly_view</v>
      </c>
      <c r="C20" t="str">
        <f ca="1"/>
        <v>get</v>
      </c>
    </row>
    <row r="21" spans="1:3" x14ac:dyDescent="0.2">
      <c r="A21" t="str">
        <f ca="1"/>
        <v>core_calendar</v>
      </c>
      <c r="B21" t="str">
        <f ca="1"/>
        <v>calendar_upcoming_view</v>
      </c>
      <c r="C21" t="str">
        <f ca="1"/>
        <v>get</v>
      </c>
    </row>
    <row r="22" spans="1:3" x14ac:dyDescent="0.2">
      <c r="A22" t="str">
        <f ca="1"/>
        <v>core_calendar</v>
      </c>
      <c r="B22" t="str">
        <f ca="1"/>
        <v>create_update_form</v>
      </c>
      <c r="C22" t="str">
        <f ca="1"/>
        <v>submit</v>
      </c>
    </row>
    <row r="23" spans="1:3" x14ac:dyDescent="0.2">
      <c r="A23" t="str">
        <f ca="1"/>
        <v>core_calendar</v>
      </c>
      <c r="B23" t="str">
        <f ca="1"/>
        <v>event_start_day</v>
      </c>
      <c r="C23" t="str">
        <f ca="1"/>
        <v>update</v>
      </c>
    </row>
    <row r="24" spans="1:3" x14ac:dyDescent="0.2">
      <c r="A24" t="str">
        <f ca="1"/>
        <v>core_calendar</v>
      </c>
      <c r="B24" t="str">
        <f ca="1"/>
        <v>calendar_export_token</v>
      </c>
      <c r="C24" t="str">
        <f ca="1"/>
        <v>get</v>
      </c>
    </row>
    <row r="25" spans="1:3" x14ac:dyDescent="0.2">
      <c r="A25" t="str">
        <f ca="1"/>
        <v>core_comment</v>
      </c>
      <c r="B25" t="str">
        <f ca="1"/>
        <v>comments</v>
      </c>
      <c r="C25" t="str">
        <f ca="1"/>
        <v>add</v>
      </c>
    </row>
    <row r="26" spans="1:3" x14ac:dyDescent="0.2">
      <c r="A26" t="str">
        <f ca="1"/>
        <v>core_comment</v>
      </c>
      <c r="B26" t="str">
        <f ca="1"/>
        <v>comments</v>
      </c>
      <c r="C26" t="str">
        <f ca="1"/>
        <v>delete</v>
      </c>
    </row>
    <row r="27" spans="1:3" x14ac:dyDescent="0.2">
      <c r="A27" t="str">
        <f ca="1"/>
        <v>core_comment</v>
      </c>
      <c r="B27" t="str">
        <f ca="1"/>
        <v>comments</v>
      </c>
      <c r="C27" t="str">
        <f ca="1"/>
        <v>get</v>
      </c>
    </row>
    <row r="28" spans="1:3" x14ac:dyDescent="0.2">
      <c r="A28" t="str">
        <f ca="1"/>
        <v>core_competency</v>
      </c>
      <c r="B28" t="str">
        <f ca="1"/>
        <v>viewed</v>
      </c>
      <c r="C28" t="str">
        <f ca="1"/>
        <v>competency</v>
      </c>
    </row>
    <row r="29" spans="1:3" x14ac:dyDescent="0.2">
      <c r="A29" t="str">
        <f ca="1"/>
        <v>core_competency</v>
      </c>
      <c r="B29" t="str">
        <f ca="1"/>
        <v>evidence</v>
      </c>
      <c r="C29" t="str">
        <f ca="1"/>
        <v>delete</v>
      </c>
    </row>
    <row r="30" spans="1:3" x14ac:dyDescent="0.2">
      <c r="A30" t="str">
        <f ca="1"/>
        <v>core_competency</v>
      </c>
      <c r="B30" t="str">
        <f ca="1"/>
        <v>scale_values</v>
      </c>
      <c r="C30" t="str">
        <f ca="1"/>
        <v>get</v>
      </c>
    </row>
    <row r="31" spans="1:3" x14ac:dyDescent="0.2">
      <c r="A31" t="str">
        <f ca="1"/>
        <v>core_competency</v>
      </c>
      <c r="B31" t="str">
        <f ca="1"/>
        <v>competency_in_course</v>
      </c>
      <c r="C31" t="str">
        <f ca="1"/>
        <v>grade</v>
      </c>
    </row>
    <row r="32" spans="1:3" x14ac:dyDescent="0.2">
      <c r="A32" t="str">
        <f ca="1"/>
        <v>core_competency</v>
      </c>
      <c r="B32" t="str">
        <f ca="1"/>
        <v>course_competencies</v>
      </c>
      <c r="C32" t="str">
        <f ca="1"/>
        <v>list</v>
      </c>
    </row>
    <row r="33" spans="1:3" x14ac:dyDescent="0.2">
      <c r="A33" t="str">
        <f ca="1"/>
        <v>core_competency</v>
      </c>
      <c r="B33" t="str">
        <f ca="1"/>
        <v>competency_plan_viewed</v>
      </c>
      <c r="C33" t="str">
        <f ca="1"/>
        <v>user</v>
      </c>
    </row>
    <row r="34" spans="1:3" x14ac:dyDescent="0.2">
      <c r="A34" t="str">
        <f ca="1"/>
        <v>core_competency</v>
      </c>
      <c r="B34" t="str">
        <f ca="1"/>
        <v>competency_viewed</v>
      </c>
      <c r="C34" t="str">
        <f ca="1"/>
        <v>user</v>
      </c>
    </row>
    <row r="35" spans="1:3" x14ac:dyDescent="0.2">
      <c r="A35" t="str">
        <f ca="1"/>
        <v>core_competency</v>
      </c>
      <c r="B35" t="str">
        <f ca="1"/>
        <v>competency_viewed_in_course</v>
      </c>
      <c r="C35" t="str">
        <f ca="1"/>
        <v>user</v>
      </c>
    </row>
    <row r="36" spans="1:3" x14ac:dyDescent="0.2">
      <c r="A36" t="str">
        <f ca="1"/>
        <v>core_competency</v>
      </c>
      <c r="B36" t="str">
        <f ca="1"/>
        <v>competency_viewed_in_plan</v>
      </c>
      <c r="C36" t="str">
        <f ca="1"/>
        <v>user</v>
      </c>
    </row>
    <row r="37" spans="1:3" x14ac:dyDescent="0.2">
      <c r="A37" t="str">
        <f ca="1"/>
        <v>core_completion</v>
      </c>
      <c r="B37" t="str">
        <f ca="1"/>
        <v>activities_completion_status</v>
      </c>
      <c r="C37" t="str">
        <f ca="1"/>
        <v>get</v>
      </c>
    </row>
    <row r="38" spans="1:3" x14ac:dyDescent="0.2">
      <c r="A38" t="str">
        <f ca="1"/>
        <v>core_completion</v>
      </c>
      <c r="B38" t="str">
        <f ca="1"/>
        <v>course_completion_status</v>
      </c>
      <c r="C38" t="str">
        <f ca="1"/>
        <v>get</v>
      </c>
    </row>
    <row r="39" spans="1:3" x14ac:dyDescent="0.2">
      <c r="A39" t="str">
        <f ca="1"/>
        <v>core_completion</v>
      </c>
      <c r="B39" t="str">
        <f ca="1"/>
        <v>course_self_completed</v>
      </c>
      <c r="C39" t="str">
        <f ca="1"/>
        <v>mark</v>
      </c>
    </row>
    <row r="40" spans="1:3" x14ac:dyDescent="0.2">
      <c r="A40" t="str">
        <f ca="1"/>
        <v>core_completion</v>
      </c>
      <c r="B40" t="str">
        <f ca="1"/>
        <v>activity_completion_status_manually</v>
      </c>
      <c r="C40" t="str">
        <f ca="1"/>
        <v>update</v>
      </c>
    </row>
    <row r="41" spans="1:3" x14ac:dyDescent="0.2">
      <c r="A41" t="str">
        <f ca="1"/>
        <v>core_course</v>
      </c>
      <c r="B41" t="str">
        <f ca="1"/>
        <v>updates</v>
      </c>
      <c r="C41" t="str">
        <f ca="1"/>
        <v>check</v>
      </c>
    </row>
    <row r="42" spans="1:3" x14ac:dyDescent="0.2">
      <c r="A42" t="str">
        <f ca="1"/>
        <v>core_course</v>
      </c>
      <c r="B42" t="str">
        <f ca="1"/>
        <v>categories</v>
      </c>
      <c r="C42" t="str">
        <f ca="1"/>
        <v>get</v>
      </c>
    </row>
    <row r="43" spans="1:3" x14ac:dyDescent="0.2">
      <c r="A43" t="str">
        <f ca="1"/>
        <v>core_course</v>
      </c>
      <c r="B43" t="str">
        <f ca="1"/>
        <v>contents</v>
      </c>
      <c r="C43" t="str">
        <f ca="1"/>
        <v>get</v>
      </c>
    </row>
    <row r="44" spans="1:3" x14ac:dyDescent="0.2">
      <c r="A44" t="str">
        <f ca="1"/>
        <v>core_course</v>
      </c>
      <c r="B44" t="str">
        <f ca="1"/>
        <v>course_module</v>
      </c>
      <c r="C44" t="str">
        <f ca="1"/>
        <v>get</v>
      </c>
    </row>
    <row r="45" spans="1:3" x14ac:dyDescent="0.2">
      <c r="A45" t="str">
        <f ca="1"/>
        <v>core_course</v>
      </c>
      <c r="B45" t="str">
        <f ca="1"/>
        <v>course_module_by_instance</v>
      </c>
      <c r="C45" t="str">
        <f ca="1"/>
        <v>get</v>
      </c>
    </row>
    <row r="46" spans="1:3" x14ac:dyDescent="0.2">
      <c r="A46" t="str">
        <f ca="1"/>
        <v>core_course</v>
      </c>
      <c r="B46" t="str">
        <f ca="1"/>
        <v>courses</v>
      </c>
      <c r="C46" t="str">
        <f ca="1"/>
        <v>get</v>
      </c>
    </row>
    <row r="47" spans="1:3" x14ac:dyDescent="0.2">
      <c r="A47" t="str">
        <f ca="1"/>
        <v>core_course</v>
      </c>
      <c r="B47" t="str">
        <f ca="1"/>
        <v>courses_by_field</v>
      </c>
      <c r="C47" t="str">
        <f ca="1"/>
        <v>get</v>
      </c>
    </row>
    <row r="48" spans="1:3" x14ac:dyDescent="0.2">
      <c r="A48" t="str">
        <f ca="1"/>
        <v>core_course</v>
      </c>
      <c r="B48" t="str">
        <f ca="1"/>
        <v>enrolled_courses_by_timeline_classification</v>
      </c>
      <c r="C48" t="str">
        <f ca="1"/>
        <v>get</v>
      </c>
    </row>
    <row r="49" spans="1:3" x14ac:dyDescent="0.2">
      <c r="A49" t="str">
        <f ca="1"/>
        <v>core_course</v>
      </c>
      <c r="B49" t="str">
        <f ca="1"/>
        <v>recent_courses</v>
      </c>
      <c r="C49" t="str">
        <f ca="1"/>
        <v>get</v>
      </c>
    </row>
    <row r="50" spans="1:3" x14ac:dyDescent="0.2">
      <c r="A50" t="str">
        <f ca="1"/>
        <v>core_course</v>
      </c>
      <c r="B50" t="str">
        <f ca="1"/>
        <v>updates_since</v>
      </c>
      <c r="C50" t="str">
        <f ca="1"/>
        <v>get</v>
      </c>
    </row>
    <row r="51" spans="1:3" x14ac:dyDescent="0.2">
      <c r="A51" t="str">
        <f ca="1"/>
        <v>core_course</v>
      </c>
      <c r="B51" t="str">
        <f ca="1"/>
        <v>user_administration_options</v>
      </c>
      <c r="C51" t="str">
        <f ca="1"/>
        <v>get</v>
      </c>
    </row>
    <row r="52" spans="1:3" x14ac:dyDescent="0.2">
      <c r="A52" t="str">
        <f ca="1"/>
        <v>core_course</v>
      </c>
      <c r="B52" t="str">
        <f ca="1"/>
        <v>user_navigation_options</v>
      </c>
      <c r="C52" t="str">
        <f ca="1"/>
        <v>get</v>
      </c>
    </row>
    <row r="53" spans="1:3" x14ac:dyDescent="0.2">
      <c r="A53" t="str">
        <f ca="1"/>
        <v>core_course</v>
      </c>
      <c r="B53" t="str">
        <f ca="1"/>
        <v>courses</v>
      </c>
      <c r="C53" t="str">
        <f ca="1"/>
        <v>search</v>
      </c>
    </row>
    <row r="54" spans="1:3" x14ac:dyDescent="0.2">
      <c r="A54" t="str">
        <f ca="1"/>
        <v>core_course</v>
      </c>
      <c r="B54" t="str">
        <f ca="1"/>
        <v>favourite_courses</v>
      </c>
      <c r="C54" t="str">
        <f ca="1"/>
        <v>set</v>
      </c>
    </row>
    <row r="55" spans="1:3" x14ac:dyDescent="0.2">
      <c r="A55" t="str">
        <f ca="1"/>
        <v>core_course</v>
      </c>
      <c r="B55" t="str">
        <f ca="1"/>
        <v>course</v>
      </c>
      <c r="C55" t="str">
        <f ca="1"/>
        <v>view</v>
      </c>
    </row>
    <row r="56" spans="1:3" x14ac:dyDescent="0.2">
      <c r="A56" t="str">
        <f ca="1"/>
        <v>core_enrol</v>
      </c>
      <c r="B56" t="str">
        <f ca="1"/>
        <v>course_enrolment_methods</v>
      </c>
      <c r="C56" t="str">
        <f ca="1"/>
        <v>get</v>
      </c>
    </row>
    <row r="57" spans="1:3" x14ac:dyDescent="0.2">
      <c r="A57" t="str">
        <f ca="1"/>
        <v>core_enrol</v>
      </c>
      <c r="B57" t="str">
        <f ca="1"/>
        <v>enrolled_users</v>
      </c>
      <c r="C57" t="str">
        <f ca="1"/>
        <v>get</v>
      </c>
    </row>
    <row r="58" spans="1:3" x14ac:dyDescent="0.2">
      <c r="A58" t="str">
        <f ca="1"/>
        <v>core_enrol</v>
      </c>
      <c r="B58" t="str">
        <f ca="1"/>
        <v>users_courses</v>
      </c>
      <c r="C58" t="str">
        <f ca="1"/>
        <v>get</v>
      </c>
    </row>
    <row r="59" spans="1:3" x14ac:dyDescent="0.2">
      <c r="A59" t="str">
        <f ca="1"/>
        <v>core_enrol</v>
      </c>
      <c r="B59" t="str">
        <f ca="1"/>
        <v>users</v>
      </c>
      <c r="C59" t="str">
        <f ca="1"/>
        <v>search</v>
      </c>
    </row>
    <row r="60" spans="1:3" x14ac:dyDescent="0.2">
      <c r="A60" t="str">
        <f ca="1"/>
        <v>core_files</v>
      </c>
      <c r="B60" t="str">
        <f ca="1"/>
        <v>files</v>
      </c>
      <c r="C60" t="str">
        <f ca="1"/>
        <v>get</v>
      </c>
    </row>
    <row r="61" spans="1:3" x14ac:dyDescent="0.2">
      <c r="A61" t="str">
        <f ca="1"/>
        <v>core_files</v>
      </c>
      <c r="B61" t="str">
        <f ca="1"/>
        <v>draft_files</v>
      </c>
      <c r="C61" t="str">
        <f ca="1"/>
        <v>delete</v>
      </c>
    </row>
    <row r="62" spans="1:3" x14ac:dyDescent="0.2">
      <c r="A62" t="str">
        <f ca="1"/>
        <v>core_files</v>
      </c>
      <c r="B62" t="str">
        <f ca="1"/>
        <v>unused_draft_itemid</v>
      </c>
      <c r="C62" t="str">
        <f ca="1"/>
        <v>get</v>
      </c>
    </row>
    <row r="63" spans="1:3" x14ac:dyDescent="0.2">
      <c r="A63" t="str">
        <f ca="1"/>
        <v>core_filters</v>
      </c>
      <c r="B63" t="str">
        <f ca="1"/>
        <v>available_in_context</v>
      </c>
      <c r="C63" t="str">
        <f ca="1"/>
        <v>get</v>
      </c>
    </row>
    <row r="64" spans="1:3" x14ac:dyDescent="0.2">
      <c r="A64" t="str">
        <f ca="1"/>
        <v>core_get</v>
      </c>
      <c r="B64" t="str">
        <f ca="1"/>
        <v>strings</v>
      </c>
      <c r="C64" t="str">
        <f ca="1"/>
        <v>component</v>
      </c>
    </row>
    <row r="65" spans="1:3" x14ac:dyDescent="0.2">
      <c r="A65" t="str">
        <f ca="1"/>
        <v>core_grades</v>
      </c>
      <c r="B65" t="str">
        <f ca="1"/>
        <v>gradingpanel_point_fetch</v>
      </c>
      <c r="C65" t="str">
        <f ca="1"/>
        <v>grader</v>
      </c>
    </row>
    <row r="66" spans="1:3" x14ac:dyDescent="0.2">
      <c r="A66" t="str">
        <f ca="1"/>
        <v>core_grades</v>
      </c>
      <c r="B66" t="str">
        <f ca="1"/>
        <v>gradingpanel_point_store</v>
      </c>
      <c r="C66" t="str">
        <f ca="1"/>
        <v>grader</v>
      </c>
    </row>
    <row r="67" spans="1:3" x14ac:dyDescent="0.2">
      <c r="A67" t="str">
        <f ca="1"/>
        <v>core_grades</v>
      </c>
      <c r="B67" t="str">
        <f ca="1"/>
        <v>gradingpanel_scale_fetch</v>
      </c>
      <c r="C67" t="str">
        <f ca="1"/>
        <v>grader</v>
      </c>
    </row>
    <row r="68" spans="1:3" x14ac:dyDescent="0.2">
      <c r="A68" t="str">
        <f ca="1"/>
        <v>core_grades</v>
      </c>
      <c r="B68" t="str">
        <f ca="1"/>
        <v>gradingpanel_scale_store</v>
      </c>
      <c r="C68" t="str">
        <f ca="1"/>
        <v>grader</v>
      </c>
    </row>
    <row r="69" spans="1:3" x14ac:dyDescent="0.2">
      <c r="A69" t="str">
        <f ca="1"/>
        <v>core_group</v>
      </c>
      <c r="B69" t="str">
        <f ca="1"/>
        <v>activity_allowed_groups</v>
      </c>
      <c r="C69" t="str">
        <f ca="1"/>
        <v>get</v>
      </c>
    </row>
    <row r="70" spans="1:3" x14ac:dyDescent="0.2">
      <c r="A70" t="str">
        <f ca="1"/>
        <v>core_group</v>
      </c>
      <c r="B70" t="str">
        <f ca="1"/>
        <v>activity_groupmode</v>
      </c>
      <c r="C70" t="str">
        <f ca="1"/>
        <v>get</v>
      </c>
    </row>
    <row r="71" spans="1:3" x14ac:dyDescent="0.2">
      <c r="A71" t="str">
        <f ca="1"/>
        <v>core_group</v>
      </c>
      <c r="B71" t="str">
        <f ca="1"/>
        <v>course_groupings</v>
      </c>
      <c r="C71" t="str">
        <f ca="1"/>
        <v>get</v>
      </c>
    </row>
    <row r="72" spans="1:3" x14ac:dyDescent="0.2">
      <c r="A72" t="str">
        <f ca="1"/>
        <v>core_group</v>
      </c>
      <c r="B72" t="str">
        <f ca="1"/>
        <v>course_groups</v>
      </c>
      <c r="C72" t="str">
        <f ca="1"/>
        <v>get</v>
      </c>
    </row>
    <row r="73" spans="1:3" x14ac:dyDescent="0.2">
      <c r="A73" t="str">
        <f ca="1"/>
        <v>core_group</v>
      </c>
      <c r="B73" t="str">
        <f ca="1"/>
        <v>course_user_groups</v>
      </c>
      <c r="C73" t="str">
        <f ca="1"/>
        <v>get</v>
      </c>
    </row>
    <row r="74" spans="1:3" x14ac:dyDescent="0.2">
      <c r="A74" t="str">
        <f ca="1"/>
        <v>core_h5p</v>
      </c>
      <c r="B74" t="str">
        <f ca="1"/>
        <v>trusted_h5p_file</v>
      </c>
      <c r="C74" t="str">
        <f ca="1"/>
        <v>get</v>
      </c>
    </row>
    <row r="75" spans="1:3" x14ac:dyDescent="0.2">
      <c r="A75" t="str">
        <f ca="1"/>
        <v>core_message</v>
      </c>
      <c r="B75" t="str">
        <f ca="1"/>
        <v>contacts</v>
      </c>
      <c r="C75" t="str">
        <f ca="1"/>
        <v>block</v>
      </c>
    </row>
    <row r="76" spans="1:3" x14ac:dyDescent="0.2">
      <c r="A76" t="str">
        <f ca="1"/>
        <v>core_message</v>
      </c>
      <c r="B76" t="str">
        <f ca="1"/>
        <v>user</v>
      </c>
      <c r="C76" t="str">
        <f ca="1"/>
        <v>block</v>
      </c>
    </row>
    <row r="77" spans="1:3" x14ac:dyDescent="0.2">
      <c r="A77" t="str">
        <f ca="1"/>
        <v>core_message</v>
      </c>
      <c r="B77" t="str">
        <f ca="1"/>
        <v>contact_request</v>
      </c>
      <c r="C77" t="str">
        <f ca="1"/>
        <v>confirm</v>
      </c>
    </row>
    <row r="78" spans="1:3" x14ac:dyDescent="0.2">
      <c r="A78" t="str">
        <f ca="1"/>
        <v>core_message</v>
      </c>
      <c r="B78" t="str">
        <f ca="1"/>
        <v>contact_request</v>
      </c>
      <c r="C78" t="str">
        <f ca="1"/>
        <v>create</v>
      </c>
    </row>
    <row r="79" spans="1:3" x14ac:dyDescent="0.2">
      <c r="A79" t="str">
        <f ca="1"/>
        <v>core_message</v>
      </c>
      <c r="B79" t="str">
        <f ca="1"/>
        <v>contacts</v>
      </c>
      <c r="C79" t="str">
        <f ca="1"/>
        <v>create</v>
      </c>
    </row>
    <row r="80" spans="1:3" x14ac:dyDescent="0.2">
      <c r="A80" t="str">
        <f ca="1"/>
        <v>core_message</v>
      </c>
      <c r="B80" t="str">
        <f ca="1"/>
        <v>for_messagearea_contacts</v>
      </c>
      <c r="C80" t="str">
        <f ca="1"/>
        <v>data</v>
      </c>
    </row>
    <row r="81" spans="1:3" x14ac:dyDescent="0.2">
      <c r="A81" t="str">
        <f ca="1"/>
        <v>core_message</v>
      </c>
      <c r="B81" t="str">
        <f ca="1"/>
        <v>for_messagearea_conversations</v>
      </c>
      <c r="C81" t="str">
        <f ca="1"/>
        <v>data</v>
      </c>
    </row>
    <row r="82" spans="1:3" x14ac:dyDescent="0.2">
      <c r="A82" t="str">
        <f ca="1"/>
        <v>core_message</v>
      </c>
      <c r="B82" t="str">
        <f ca="1"/>
        <v>for_messagearea_messages</v>
      </c>
      <c r="C82" t="str">
        <f ca="1"/>
        <v>data</v>
      </c>
    </row>
    <row r="83" spans="1:3" x14ac:dyDescent="0.2">
      <c r="A83" t="str">
        <f ca="1"/>
        <v>core_message</v>
      </c>
      <c r="B83" t="str">
        <f ca="1"/>
        <v>for_messagearea_search_messages</v>
      </c>
      <c r="C83" t="str">
        <f ca="1"/>
        <v>data</v>
      </c>
    </row>
    <row r="84" spans="1:3" x14ac:dyDescent="0.2">
      <c r="A84" t="str">
        <f ca="1"/>
        <v>core_message</v>
      </c>
      <c r="B84" t="str">
        <f ca="1"/>
        <v>contact_request</v>
      </c>
      <c r="C84" t="str">
        <f ca="1"/>
        <v>decline</v>
      </c>
    </row>
    <row r="85" spans="1:3" x14ac:dyDescent="0.2">
      <c r="A85" t="str">
        <f ca="1"/>
        <v>core_message</v>
      </c>
      <c r="B85" t="str">
        <f ca="1"/>
        <v>contacts</v>
      </c>
      <c r="C85" t="str">
        <f ca="1"/>
        <v>delete</v>
      </c>
    </row>
    <row r="86" spans="1:3" x14ac:dyDescent="0.2">
      <c r="A86" t="str">
        <f ca="1"/>
        <v>core_message</v>
      </c>
      <c r="B86" t="str">
        <f ca="1"/>
        <v>conversation</v>
      </c>
      <c r="C86" t="str">
        <f ca="1"/>
        <v>delete</v>
      </c>
    </row>
    <row r="87" spans="1:3" x14ac:dyDescent="0.2">
      <c r="A87" t="str">
        <f ca="1"/>
        <v>core_message</v>
      </c>
      <c r="B87" t="str">
        <f ca="1"/>
        <v>conversations_by_id</v>
      </c>
      <c r="C87" t="str">
        <f ca="1"/>
        <v>delete</v>
      </c>
    </row>
    <row r="88" spans="1:3" x14ac:dyDescent="0.2">
      <c r="A88" t="str">
        <f ca="1"/>
        <v>core_message</v>
      </c>
      <c r="B88" t="str">
        <f ca="1"/>
        <v>message</v>
      </c>
      <c r="C88" t="str">
        <f ca="1"/>
        <v>delete</v>
      </c>
    </row>
    <row r="89" spans="1:3" x14ac:dyDescent="0.2">
      <c r="A89" t="str">
        <f ca="1"/>
        <v>core_message</v>
      </c>
      <c r="B89" t="str">
        <f ca="1"/>
        <v>message_for_all_users</v>
      </c>
      <c r="C89" t="str">
        <f ca="1"/>
        <v>delete</v>
      </c>
    </row>
    <row r="90" spans="1:3" x14ac:dyDescent="0.2">
      <c r="A90" t="str">
        <f ca="1"/>
        <v>core_message</v>
      </c>
      <c r="B90" t="str">
        <f ca="1"/>
        <v>blocked_users</v>
      </c>
      <c r="C90" t="str">
        <f ca="1"/>
        <v>get</v>
      </c>
    </row>
    <row r="91" spans="1:3" x14ac:dyDescent="0.2">
      <c r="A91" t="str">
        <f ca="1"/>
        <v>core_message</v>
      </c>
      <c r="B91" t="str">
        <f ca="1"/>
        <v>contact_requests</v>
      </c>
      <c r="C91" t="str">
        <f ca="1"/>
        <v>get</v>
      </c>
    </row>
    <row r="92" spans="1:3" x14ac:dyDescent="0.2">
      <c r="A92" t="str">
        <f ca="1"/>
        <v>core_message</v>
      </c>
      <c r="B92" t="str">
        <f ca="1"/>
        <v>contacts</v>
      </c>
      <c r="C92" t="str">
        <f ca="1"/>
        <v>get</v>
      </c>
    </row>
    <row r="93" spans="1:3" x14ac:dyDescent="0.2">
      <c r="A93" t="str">
        <f ca="1"/>
        <v>core_message</v>
      </c>
      <c r="B93" t="str">
        <f ca="1"/>
        <v>conversation</v>
      </c>
      <c r="C93" t="str">
        <f ca="1"/>
        <v>get</v>
      </c>
    </row>
    <row r="94" spans="1:3" x14ac:dyDescent="0.2">
      <c r="A94" t="str">
        <f ca="1"/>
        <v>core_message</v>
      </c>
      <c r="B94" t="str">
        <f ca="1"/>
        <v>conversation_between_users</v>
      </c>
      <c r="C94" t="str">
        <f ca="1"/>
        <v>get</v>
      </c>
    </row>
    <row r="95" spans="1:3" x14ac:dyDescent="0.2">
      <c r="A95" t="str">
        <f ca="1"/>
        <v>core_message</v>
      </c>
      <c r="B95" t="str">
        <f ca="1"/>
        <v>conversation_counts</v>
      </c>
      <c r="C95" t="str">
        <f ca="1"/>
        <v>get</v>
      </c>
    </row>
    <row r="96" spans="1:3" x14ac:dyDescent="0.2">
      <c r="A96" t="str">
        <f ca="1"/>
        <v>core_message</v>
      </c>
      <c r="B96" t="str">
        <f ca="1"/>
        <v>conversation_members</v>
      </c>
      <c r="C96" t="str">
        <f ca="1"/>
        <v>get</v>
      </c>
    </row>
    <row r="97" spans="1:3" x14ac:dyDescent="0.2">
      <c r="A97" t="str">
        <f ca="1"/>
        <v>core_message</v>
      </c>
      <c r="B97" t="str">
        <f ca="1"/>
        <v>conversation_messages</v>
      </c>
      <c r="C97" t="str">
        <f ca="1"/>
        <v>get</v>
      </c>
    </row>
    <row r="98" spans="1:3" x14ac:dyDescent="0.2">
      <c r="A98" t="str">
        <f ca="1"/>
        <v>core_message</v>
      </c>
      <c r="B98" t="str">
        <f ca="1"/>
        <v>conversations</v>
      </c>
      <c r="C98" t="str">
        <f ca="1"/>
        <v>get</v>
      </c>
    </row>
    <row r="99" spans="1:3" x14ac:dyDescent="0.2">
      <c r="A99" t="str">
        <f ca="1"/>
        <v>core_message</v>
      </c>
      <c r="B99" t="str">
        <f ca="1"/>
        <v>member_info</v>
      </c>
      <c r="C99" t="str">
        <f ca="1"/>
        <v>get</v>
      </c>
    </row>
    <row r="100" spans="1:3" x14ac:dyDescent="0.2">
      <c r="A100" t="str">
        <f ca="1"/>
        <v>core_message</v>
      </c>
      <c r="B100" t="str">
        <f ca="1"/>
        <v>messages</v>
      </c>
      <c r="C100" t="str">
        <f ca="1"/>
        <v>get</v>
      </c>
    </row>
    <row r="101" spans="1:3" x14ac:dyDescent="0.2">
      <c r="A101" t="str">
        <f ca="1"/>
        <v>core_message</v>
      </c>
      <c r="B101" t="str">
        <f ca="1"/>
        <v>received_contact_requests_count</v>
      </c>
      <c r="C101" t="str">
        <f ca="1"/>
        <v>get</v>
      </c>
    </row>
    <row r="102" spans="1:3" x14ac:dyDescent="0.2">
      <c r="A102" t="str">
        <f ca="1"/>
        <v>core_message</v>
      </c>
      <c r="B102" t="str">
        <f ca="1"/>
        <v>self_conversation</v>
      </c>
      <c r="C102" t="str">
        <f ca="1"/>
        <v>get</v>
      </c>
    </row>
    <row r="103" spans="1:3" x14ac:dyDescent="0.2">
      <c r="A103" t="str">
        <f ca="1"/>
        <v>core_message</v>
      </c>
      <c r="B103" t="str">
        <f ca="1"/>
        <v>unread_conversations_count</v>
      </c>
      <c r="C103" t="str">
        <f ca="1"/>
        <v>get</v>
      </c>
    </row>
    <row r="104" spans="1:3" x14ac:dyDescent="0.2">
      <c r="A104" t="str">
        <f ca="1"/>
        <v>core_message</v>
      </c>
      <c r="B104" t="str">
        <f ca="1"/>
        <v>user_contacts</v>
      </c>
      <c r="C104" t="str">
        <f ca="1"/>
        <v>get</v>
      </c>
    </row>
    <row r="105" spans="1:3" x14ac:dyDescent="0.2">
      <c r="A105" t="str">
        <f ca="1"/>
        <v>core_message</v>
      </c>
      <c r="B105" t="str">
        <f ca="1"/>
        <v>user_message_preferences</v>
      </c>
      <c r="C105" t="str">
        <f ca="1"/>
        <v>get</v>
      </c>
    </row>
    <row r="106" spans="1:3" x14ac:dyDescent="0.2">
      <c r="A106" t="str">
        <f ca="1"/>
        <v>core_message</v>
      </c>
      <c r="B106" t="str">
        <f ca="1"/>
        <v>user_notification_preferences</v>
      </c>
      <c r="C106" t="str">
        <f ca="1"/>
        <v>get</v>
      </c>
    </row>
    <row r="107" spans="1:3" x14ac:dyDescent="0.2">
      <c r="A107" t="str">
        <f ca="1"/>
        <v>core_message</v>
      </c>
      <c r="B107" t="str">
        <f ca="1"/>
        <v>all_conversation_messages_as_read</v>
      </c>
      <c r="C107" t="str">
        <f ca="1"/>
        <v>mark</v>
      </c>
    </row>
    <row r="108" spans="1:3" x14ac:dyDescent="0.2">
      <c r="A108" t="str">
        <f ca="1"/>
        <v>core_message</v>
      </c>
      <c r="B108" t="str">
        <f ca="1"/>
        <v>all_messages_as_read</v>
      </c>
      <c r="C108" t="str">
        <f ca="1"/>
        <v>mark</v>
      </c>
    </row>
    <row r="109" spans="1:3" x14ac:dyDescent="0.2">
      <c r="A109" t="str">
        <f ca="1"/>
        <v>core_message</v>
      </c>
      <c r="B109" t="str">
        <f ca="1"/>
        <v>all_notifications_as_read</v>
      </c>
      <c r="C109" t="str">
        <f ca="1"/>
        <v>mark</v>
      </c>
    </row>
    <row r="110" spans="1:3" x14ac:dyDescent="0.2">
      <c r="A110" t="str">
        <f ca="1"/>
        <v>core_message</v>
      </c>
      <c r="B110" t="str">
        <f ca="1"/>
        <v>message_read</v>
      </c>
      <c r="C110" t="str">
        <f ca="1"/>
        <v>mark</v>
      </c>
    </row>
    <row r="111" spans="1:3" x14ac:dyDescent="0.2">
      <c r="A111" t="str">
        <f ca="1"/>
        <v>core_message</v>
      </c>
      <c r="B111" t="str">
        <f ca="1"/>
        <v>notification_read</v>
      </c>
      <c r="C111" t="str">
        <f ca="1"/>
        <v>mark</v>
      </c>
    </row>
    <row r="112" spans="1:3" x14ac:dyDescent="0.2">
      <c r="A112" t="str">
        <f ca="1"/>
        <v>core_message</v>
      </c>
      <c r="B112" t="str">
        <f ca="1"/>
        <v>processor_config_form</v>
      </c>
      <c r="C112" t="str">
        <f ca="1"/>
        <v>message</v>
      </c>
    </row>
    <row r="113" spans="1:3" x14ac:dyDescent="0.2">
      <c r="A113" t="str">
        <f ca="1"/>
        <v>core_message</v>
      </c>
      <c r="B113" t="str">
        <f ca="1"/>
        <v>search_users</v>
      </c>
      <c r="C113" t="str">
        <f ca="1"/>
        <v>message</v>
      </c>
    </row>
    <row r="114" spans="1:3" x14ac:dyDescent="0.2">
      <c r="A114" t="str">
        <f ca="1"/>
        <v>core_message</v>
      </c>
      <c r="B114" t="str">
        <f ca="1"/>
        <v>conversations</v>
      </c>
      <c r="C114" t="str">
        <f ca="1"/>
        <v>mute</v>
      </c>
    </row>
    <row r="115" spans="1:3" x14ac:dyDescent="0.2">
      <c r="A115" t="str">
        <f ca="1"/>
        <v>core_message</v>
      </c>
      <c r="B115" t="str">
        <f ca="1"/>
        <v>contacts</v>
      </c>
      <c r="C115" t="str">
        <f ca="1"/>
        <v>search</v>
      </c>
    </row>
    <row r="116" spans="1:3" x14ac:dyDescent="0.2">
      <c r="A116" t="str">
        <f ca="1"/>
        <v>core_message</v>
      </c>
      <c r="B116" t="str">
        <f ca="1"/>
        <v>instant_messages</v>
      </c>
      <c r="C116" t="str">
        <f ca="1"/>
        <v>send</v>
      </c>
    </row>
    <row r="117" spans="1:3" x14ac:dyDescent="0.2">
      <c r="A117" t="str">
        <f ca="1"/>
        <v>core_message</v>
      </c>
      <c r="B117" t="str">
        <f ca="1"/>
        <v>messages_to_conversation</v>
      </c>
      <c r="C117" t="str">
        <f ca="1"/>
        <v>send</v>
      </c>
    </row>
    <row r="118" spans="1:3" x14ac:dyDescent="0.2">
      <c r="A118" t="str">
        <f ca="1"/>
        <v>core_message</v>
      </c>
      <c r="B118" t="str">
        <f ca="1"/>
        <v>favourite_conversations</v>
      </c>
      <c r="C118" t="str">
        <f ca="1"/>
        <v>set</v>
      </c>
    </row>
    <row r="119" spans="1:3" x14ac:dyDescent="0.2">
      <c r="A119" t="str">
        <f ca="1"/>
        <v>core_message</v>
      </c>
      <c r="B119" t="str">
        <f ca="1"/>
        <v>contacts</v>
      </c>
      <c r="C119" t="str">
        <f ca="1"/>
        <v>unblock</v>
      </c>
    </row>
    <row r="120" spans="1:3" x14ac:dyDescent="0.2">
      <c r="A120" t="str">
        <f ca="1"/>
        <v>core_message</v>
      </c>
      <c r="B120" t="str">
        <f ca="1"/>
        <v>user</v>
      </c>
      <c r="C120" t="str">
        <f ca="1"/>
        <v>unblock</v>
      </c>
    </row>
    <row r="121" spans="1:3" x14ac:dyDescent="0.2">
      <c r="A121" t="str">
        <f ca="1"/>
        <v>core_message</v>
      </c>
      <c r="B121" t="str">
        <f ca="1"/>
        <v>conversations</v>
      </c>
      <c r="C121" t="str">
        <f ca="1"/>
        <v>unmute</v>
      </c>
    </row>
    <row r="122" spans="1:3" x14ac:dyDescent="0.2">
      <c r="A122" t="str">
        <f ca="1"/>
        <v>core_message</v>
      </c>
      <c r="B122" t="str">
        <f ca="1"/>
        <v>favourite_conversations</v>
      </c>
      <c r="C122" t="str">
        <f ca="1"/>
        <v>unset</v>
      </c>
    </row>
    <row r="123" spans="1:3" x14ac:dyDescent="0.2">
      <c r="A123" t="str">
        <f ca="1"/>
        <v>core_notes</v>
      </c>
      <c r="B123" t="str">
        <f ca="1"/>
        <v>notes</v>
      </c>
      <c r="C123" t="str">
        <f ca="1"/>
        <v>create</v>
      </c>
    </row>
    <row r="124" spans="1:3" x14ac:dyDescent="0.2">
      <c r="A124" t="str">
        <f ca="1"/>
        <v>core_notes</v>
      </c>
      <c r="B124" t="str">
        <f ca="1"/>
        <v>notes</v>
      </c>
      <c r="C124" t="str">
        <f ca="1"/>
        <v>delete</v>
      </c>
    </row>
    <row r="125" spans="1:3" x14ac:dyDescent="0.2">
      <c r="A125" t="str">
        <f ca="1"/>
        <v>core_notes</v>
      </c>
      <c r="B125" t="str">
        <f ca="1"/>
        <v>course_notes</v>
      </c>
      <c r="C125" t="str">
        <f ca="1"/>
        <v>get</v>
      </c>
    </row>
    <row r="126" spans="1:3" x14ac:dyDescent="0.2">
      <c r="A126" t="str">
        <f ca="1"/>
        <v>core_notes</v>
      </c>
      <c r="B126" t="str">
        <f ca="1"/>
        <v>notes</v>
      </c>
      <c r="C126" t="str">
        <f ca="1"/>
        <v>view</v>
      </c>
    </row>
    <row r="127" spans="1:3" x14ac:dyDescent="0.2">
      <c r="A127" t="str">
        <f ca="1"/>
        <v>core_question</v>
      </c>
      <c r="B127" t="str">
        <f ca="1"/>
        <v>flag</v>
      </c>
      <c r="C127" t="str">
        <f ca="1"/>
        <v>update</v>
      </c>
    </row>
    <row r="128" spans="1:3" x14ac:dyDescent="0.2">
      <c r="A128" t="str">
        <f ca="1"/>
        <v>core_rating</v>
      </c>
      <c r="B128" t="str">
        <f ca="1"/>
        <v>rating</v>
      </c>
      <c r="C128" t="str">
        <f ca="1"/>
        <v>add</v>
      </c>
    </row>
    <row r="129" spans="1:3" x14ac:dyDescent="0.2">
      <c r="A129" t="str">
        <f ca="1"/>
        <v>core_rating</v>
      </c>
      <c r="B129" t="str">
        <f ca="1"/>
        <v>item_ratings</v>
      </c>
      <c r="C129" t="str">
        <f ca="1"/>
        <v>get</v>
      </c>
    </row>
    <row r="130" spans="1:3" x14ac:dyDescent="0.2">
      <c r="A130" t="str">
        <f ca="1"/>
        <v>core_table</v>
      </c>
      <c r="B130" t="str">
        <f ca="1"/>
        <v>dynamic_table_content</v>
      </c>
      <c r="C130" t="str">
        <f ca="1"/>
        <v>get</v>
      </c>
    </row>
    <row r="131" spans="1:3" x14ac:dyDescent="0.2">
      <c r="A131" t="str">
        <f ca="1"/>
        <v>core_tag</v>
      </c>
      <c r="B131" t="str">
        <f ca="1"/>
        <v>tag_areas</v>
      </c>
      <c r="C131" t="str">
        <f ca="1"/>
        <v>get</v>
      </c>
    </row>
    <row r="132" spans="1:3" x14ac:dyDescent="0.2">
      <c r="A132" t="str">
        <f ca="1"/>
        <v>core_tag</v>
      </c>
      <c r="B132" t="str">
        <f ca="1"/>
        <v>tag_cloud</v>
      </c>
      <c r="C132" t="str">
        <f ca="1"/>
        <v>get</v>
      </c>
    </row>
    <row r="133" spans="1:3" x14ac:dyDescent="0.2">
      <c r="A133" t="str">
        <f ca="1"/>
        <v>core_tag</v>
      </c>
      <c r="B133" t="str">
        <f ca="1"/>
        <v>tag_collections</v>
      </c>
      <c r="C133" t="str">
        <f ca="1"/>
        <v>get</v>
      </c>
    </row>
    <row r="134" spans="1:3" x14ac:dyDescent="0.2">
      <c r="A134" t="str">
        <f ca="1"/>
        <v>core_tag</v>
      </c>
      <c r="B134" t="str">
        <f ca="1"/>
        <v>tagindex</v>
      </c>
      <c r="C134" t="str">
        <f ca="1"/>
        <v>get</v>
      </c>
    </row>
    <row r="135" spans="1:3" x14ac:dyDescent="0.2">
      <c r="A135" t="str">
        <f ca="1"/>
        <v>core_tag</v>
      </c>
      <c r="B135" t="str">
        <f ca="1"/>
        <v>tagindex_per_area</v>
      </c>
      <c r="C135" t="str">
        <f ca="1"/>
        <v>get</v>
      </c>
    </row>
    <row r="136" spans="1:3" x14ac:dyDescent="0.2">
      <c r="A136" t="str">
        <f ca="1"/>
        <v>core_user</v>
      </c>
      <c r="B136" t="str">
        <f ca="1"/>
        <v>user_device</v>
      </c>
      <c r="C136" t="str">
        <f ca="1"/>
        <v>add</v>
      </c>
    </row>
    <row r="137" spans="1:3" x14ac:dyDescent="0.2">
      <c r="A137" t="str">
        <f ca="1"/>
        <v>core_user</v>
      </c>
      <c r="B137" t="str">
        <f ca="1"/>
        <v>user_private_files</v>
      </c>
      <c r="C137" t="str">
        <f ca="1"/>
        <v>add</v>
      </c>
    </row>
    <row r="138" spans="1:3" x14ac:dyDescent="0.2">
      <c r="A138" t="str">
        <f ca="1"/>
        <v>core_user</v>
      </c>
      <c r="B138" t="str">
        <f ca="1"/>
        <v>site_policy</v>
      </c>
      <c r="C138" t="str">
        <f ca="1"/>
        <v>agree</v>
      </c>
    </row>
    <row r="139" spans="1:3" x14ac:dyDescent="0.2">
      <c r="A139" t="str">
        <f ca="1"/>
        <v>core_user</v>
      </c>
      <c r="B139" t="str">
        <f ca="1"/>
        <v>course_user_profiles</v>
      </c>
      <c r="C139" t="str">
        <f ca="1"/>
        <v>get</v>
      </c>
    </row>
    <row r="140" spans="1:3" x14ac:dyDescent="0.2">
      <c r="A140" t="str">
        <f ca="1"/>
        <v>core_user</v>
      </c>
      <c r="B140" t="str">
        <f ca="1"/>
        <v>private_files_info</v>
      </c>
      <c r="C140" t="str">
        <f ca="1"/>
        <v>get</v>
      </c>
    </row>
    <row r="141" spans="1:3" x14ac:dyDescent="0.2">
      <c r="A141" t="str">
        <f ca="1"/>
        <v>core_user</v>
      </c>
      <c r="B141" t="str">
        <f ca="1"/>
        <v>user_preferences</v>
      </c>
      <c r="C141" t="str">
        <f ca="1"/>
        <v>get</v>
      </c>
    </row>
    <row r="142" spans="1:3" x14ac:dyDescent="0.2">
      <c r="A142" t="str">
        <f ca="1"/>
        <v>core_user</v>
      </c>
      <c r="B142" t="str">
        <f ca="1"/>
        <v>users_by_field</v>
      </c>
      <c r="C142" t="str">
        <f ca="1"/>
        <v>get</v>
      </c>
    </row>
    <row r="143" spans="1:3" x14ac:dyDescent="0.2">
      <c r="A143" t="str">
        <f ca="1"/>
        <v>core_user</v>
      </c>
      <c r="B143" t="str">
        <f ca="1"/>
        <v>user_device</v>
      </c>
      <c r="C143" t="str">
        <f ca="1"/>
        <v>remove</v>
      </c>
    </row>
    <row r="144" spans="1:3" x14ac:dyDescent="0.2">
      <c r="A144" t="str">
        <f ca="1"/>
        <v>core_user</v>
      </c>
      <c r="B144" t="str">
        <f ca="1"/>
        <v>user_preferences</v>
      </c>
      <c r="C144" t="str">
        <f ca="1"/>
        <v>set</v>
      </c>
    </row>
    <row r="145" spans="1:3" x14ac:dyDescent="0.2">
      <c r="A145" t="str">
        <f ca="1"/>
        <v>core_user</v>
      </c>
      <c r="B145" t="str">
        <f ca="1"/>
        <v>picture</v>
      </c>
      <c r="C145" t="str">
        <f ca="1"/>
        <v>update</v>
      </c>
    </row>
    <row r="146" spans="1:3" x14ac:dyDescent="0.2">
      <c r="A146" t="str">
        <f ca="1"/>
        <v>core_user</v>
      </c>
      <c r="B146" t="str">
        <f ca="1"/>
        <v>user_preferences</v>
      </c>
      <c r="C146" t="str">
        <f ca="1"/>
        <v>update</v>
      </c>
    </row>
    <row r="147" spans="1:3" x14ac:dyDescent="0.2">
      <c r="A147" t="str">
        <f ca="1"/>
        <v>core_user</v>
      </c>
      <c r="B147" t="str">
        <f ca="1"/>
        <v>user_list</v>
      </c>
      <c r="C147" t="str">
        <f ca="1"/>
        <v>view</v>
      </c>
    </row>
    <row r="148" spans="1:3" x14ac:dyDescent="0.2">
      <c r="A148" t="str">
        <f ca="1"/>
        <v>core_user</v>
      </c>
      <c r="B148" t="str">
        <f ca="1"/>
        <v>user_profile</v>
      </c>
      <c r="C148" t="str">
        <f ca="1"/>
        <v>view</v>
      </c>
    </row>
    <row r="149" spans="1:3" x14ac:dyDescent="0.2">
      <c r="A149" t="str">
        <f ca="1"/>
        <v>core_webservice</v>
      </c>
      <c r="B149" t="str">
        <f ca="1"/>
        <v>site_info</v>
      </c>
      <c r="C149" t="str">
        <f ca="1"/>
        <v>get</v>
      </c>
    </row>
    <row r="150" spans="1:3" x14ac:dyDescent="0.2">
      <c r="A150" t="str">
        <f ca="1"/>
        <v>core_xapi</v>
      </c>
      <c r="B150" t="str">
        <f ca="1"/>
        <v>post</v>
      </c>
      <c r="C150" t="str">
        <f ca="1"/>
        <v>statement</v>
      </c>
    </row>
    <row r="151" spans="1:3" x14ac:dyDescent="0.2">
      <c r="A151" t="str">
        <f ca="1"/>
        <v>enrol_guest</v>
      </c>
      <c r="B151" t="str">
        <f ca="1"/>
        <v>instance_info</v>
      </c>
      <c r="C151" t="str">
        <f ca="1"/>
        <v>get</v>
      </c>
    </row>
    <row r="152" spans="1:3" x14ac:dyDescent="0.2">
      <c r="A152" t="str">
        <f ca="1"/>
        <v>enrol_self</v>
      </c>
      <c r="B152" t="str">
        <f ca="1"/>
        <v>user</v>
      </c>
      <c r="C152" t="str">
        <f ca="1"/>
        <v>enrol</v>
      </c>
    </row>
    <row r="153" spans="1:3" x14ac:dyDescent="0.2">
      <c r="A153" t="str">
        <f ca="1"/>
        <v>enrol_self</v>
      </c>
      <c r="B153" t="str">
        <f ca="1"/>
        <v>instance_info</v>
      </c>
      <c r="C153" t="str">
        <f ca="1"/>
        <v>get</v>
      </c>
    </row>
    <row r="154" spans="1:3" x14ac:dyDescent="0.2">
      <c r="A154" t="str">
        <f ca="1"/>
        <v>gradereport_overview</v>
      </c>
      <c r="B154" t="str">
        <f ca="1"/>
        <v>course_grades</v>
      </c>
      <c r="C154" t="str">
        <f ca="1"/>
        <v>get</v>
      </c>
    </row>
    <row r="155" spans="1:3" x14ac:dyDescent="0.2">
      <c r="A155" t="str">
        <f ca="1"/>
        <v>gradereport_overview</v>
      </c>
      <c r="B155" t="str">
        <f ca="1"/>
        <v>grade_report</v>
      </c>
      <c r="C155" t="str">
        <f ca="1"/>
        <v>view</v>
      </c>
    </row>
    <row r="156" spans="1:3" x14ac:dyDescent="0.2">
      <c r="A156" t="str">
        <f ca="1"/>
        <v>gradereport_user</v>
      </c>
      <c r="B156" t="str">
        <f ca="1"/>
        <v>grade_items</v>
      </c>
      <c r="C156" t="str">
        <f ca="1"/>
        <v>get</v>
      </c>
    </row>
    <row r="157" spans="1:3" x14ac:dyDescent="0.2">
      <c r="A157" t="str">
        <f ca="1"/>
        <v>gradereport_user</v>
      </c>
      <c r="B157" t="str">
        <f ca="1"/>
        <v>grades_table</v>
      </c>
      <c r="C157" t="str">
        <f ca="1"/>
        <v>get</v>
      </c>
    </row>
    <row r="158" spans="1:3" x14ac:dyDescent="0.2">
      <c r="A158" t="str">
        <f ca="1"/>
        <v>gradereport_user</v>
      </c>
      <c r="B158" t="str">
        <f ca="1"/>
        <v>grade_report</v>
      </c>
      <c r="C158" t="str">
        <f ca="1"/>
        <v>view</v>
      </c>
    </row>
    <row r="159" spans="1:3" x14ac:dyDescent="0.2">
      <c r="A159" t="str">
        <f ca="1"/>
        <v>message_airnotifier</v>
      </c>
      <c r="B159" t="str">
        <f ca="1"/>
        <v>notification_preferences_configured</v>
      </c>
      <c r="C159" t="str">
        <f ca="1"/>
        <v>are</v>
      </c>
    </row>
    <row r="160" spans="1:3" x14ac:dyDescent="0.2">
      <c r="A160" t="str">
        <f ca="1"/>
        <v>message_airnotifier</v>
      </c>
      <c r="B160" t="str">
        <f ca="1"/>
        <v>device</v>
      </c>
      <c r="C160" t="str">
        <f ca="1"/>
        <v>enable</v>
      </c>
    </row>
    <row r="161" spans="1:3" x14ac:dyDescent="0.2">
      <c r="A161" t="str">
        <f ca="1"/>
        <v>message_airnotifier</v>
      </c>
      <c r="B161" t="str">
        <f ca="1"/>
        <v>user_devices</v>
      </c>
      <c r="C161" t="str">
        <f ca="1"/>
        <v>get</v>
      </c>
    </row>
    <row r="162" spans="1:3" x14ac:dyDescent="0.2">
      <c r="A162" t="str">
        <f ca="1"/>
        <v>message_airnotifier</v>
      </c>
      <c r="B162" t="str">
        <f ca="1"/>
        <v>system_configured</v>
      </c>
      <c r="C162" t="str">
        <f ca="1"/>
        <v>is</v>
      </c>
    </row>
    <row r="163" spans="1:3" x14ac:dyDescent="0.2">
      <c r="A163" t="str">
        <f ca="1"/>
        <v>message_popup</v>
      </c>
      <c r="B163" t="str">
        <f ca="1"/>
        <v>popup_notifications</v>
      </c>
      <c r="C163" t="str">
        <f ca="1"/>
        <v>get</v>
      </c>
    </row>
    <row r="164" spans="1:3" x14ac:dyDescent="0.2">
      <c r="A164" t="str">
        <f ca="1"/>
        <v>message_popup</v>
      </c>
      <c r="B164" t="str">
        <f ca="1"/>
        <v>unread_popup_notification_count</v>
      </c>
      <c r="C164" t="str">
        <f ca="1"/>
        <v>get</v>
      </c>
    </row>
    <row r="165" spans="1:3" x14ac:dyDescent="0.2">
      <c r="A165" t="str">
        <f ca="1"/>
        <v>mod_assign</v>
      </c>
      <c r="B165" t="str">
        <f ca="1"/>
        <v>assignments</v>
      </c>
      <c r="C165" t="str">
        <f ca="1"/>
        <v>get</v>
      </c>
    </row>
    <row r="166" spans="1:3" x14ac:dyDescent="0.2">
      <c r="A166" t="str">
        <f ca="1"/>
        <v>mod_assign</v>
      </c>
      <c r="B166" t="str">
        <f ca="1"/>
        <v>grades</v>
      </c>
      <c r="C166" t="str">
        <f ca="1"/>
        <v>get</v>
      </c>
    </row>
    <row r="167" spans="1:3" x14ac:dyDescent="0.2">
      <c r="A167" t="str">
        <f ca="1"/>
        <v>mod_assign</v>
      </c>
      <c r="B167" t="str">
        <f ca="1"/>
        <v>participant</v>
      </c>
      <c r="C167" t="str">
        <f ca="1"/>
        <v>get</v>
      </c>
    </row>
    <row r="168" spans="1:3" x14ac:dyDescent="0.2">
      <c r="A168" t="str">
        <f ca="1"/>
        <v>mod_assign</v>
      </c>
      <c r="B168" t="str">
        <f ca="1"/>
        <v>submission_status</v>
      </c>
      <c r="C168" t="str">
        <f ca="1"/>
        <v>get</v>
      </c>
    </row>
    <row r="169" spans="1:3" x14ac:dyDescent="0.2">
      <c r="A169" t="str">
        <f ca="1"/>
        <v>mod_assign</v>
      </c>
      <c r="B169" t="str">
        <f ca="1"/>
        <v>submissions</v>
      </c>
      <c r="C169" t="str">
        <f ca="1"/>
        <v>get</v>
      </c>
    </row>
    <row r="170" spans="1:3" x14ac:dyDescent="0.2">
      <c r="A170" t="str">
        <f ca="1"/>
        <v>mod_assign</v>
      </c>
      <c r="B170" t="str">
        <f ca="1"/>
        <v>user_flags</v>
      </c>
      <c r="C170" t="str">
        <f ca="1"/>
        <v>get</v>
      </c>
    </row>
    <row r="171" spans="1:3" x14ac:dyDescent="0.2">
      <c r="A171" t="str">
        <f ca="1"/>
        <v>mod_assign</v>
      </c>
      <c r="B171" t="str">
        <f ca="1"/>
        <v>user_mappings</v>
      </c>
      <c r="C171" t="str">
        <f ca="1"/>
        <v>get</v>
      </c>
    </row>
    <row r="172" spans="1:3" x14ac:dyDescent="0.2">
      <c r="A172" t="str">
        <f ca="1"/>
        <v>mod_assign</v>
      </c>
      <c r="B172" t="str">
        <f ca="1"/>
        <v>participants</v>
      </c>
      <c r="C172" t="str">
        <f ca="1"/>
        <v>list</v>
      </c>
    </row>
    <row r="173" spans="1:3" x14ac:dyDescent="0.2">
      <c r="A173" t="str">
        <f ca="1"/>
        <v>mod_assign</v>
      </c>
      <c r="B173" t="str">
        <f ca="1"/>
        <v>submissions</v>
      </c>
      <c r="C173" t="str">
        <f ca="1"/>
        <v>lock</v>
      </c>
    </row>
    <row r="174" spans="1:3" x14ac:dyDescent="0.2">
      <c r="A174" t="str">
        <f ca="1"/>
        <v>mod_assign</v>
      </c>
      <c r="B174" t="str">
        <f ca="1"/>
        <v>identities</v>
      </c>
      <c r="C174" t="str">
        <f ca="1"/>
        <v>reveal</v>
      </c>
    </row>
    <row r="175" spans="1:3" x14ac:dyDescent="0.2">
      <c r="A175" t="str">
        <f ca="1"/>
        <v>mod_assign</v>
      </c>
      <c r="B175" t="str">
        <f ca="1"/>
        <v>submissions_to_draft</v>
      </c>
      <c r="C175" t="str">
        <f ca="1"/>
        <v>revert</v>
      </c>
    </row>
    <row r="176" spans="1:3" x14ac:dyDescent="0.2">
      <c r="A176" t="str">
        <f ca="1"/>
        <v>mod_assign</v>
      </c>
      <c r="B176" t="str">
        <f ca="1"/>
        <v>grade</v>
      </c>
      <c r="C176" t="str">
        <f ca="1"/>
        <v>save</v>
      </c>
    </row>
    <row r="177" spans="1:3" x14ac:dyDescent="0.2">
      <c r="A177" t="str">
        <f ca="1"/>
        <v>mod_assign</v>
      </c>
      <c r="B177" t="str">
        <f ca="1"/>
        <v>grades</v>
      </c>
      <c r="C177" t="str">
        <f ca="1"/>
        <v>save</v>
      </c>
    </row>
    <row r="178" spans="1:3" x14ac:dyDescent="0.2">
      <c r="A178" t="str">
        <f ca="1"/>
        <v>mod_assign</v>
      </c>
      <c r="B178" t="str">
        <f ca="1"/>
        <v>submission</v>
      </c>
      <c r="C178" t="str">
        <f ca="1"/>
        <v>save</v>
      </c>
    </row>
    <row r="179" spans="1:3" x14ac:dyDescent="0.2">
      <c r="A179" t="str">
        <f ca="1"/>
        <v>mod_assign</v>
      </c>
      <c r="B179" t="str">
        <f ca="1"/>
        <v>user_extensions</v>
      </c>
      <c r="C179" t="str">
        <f ca="1"/>
        <v>save</v>
      </c>
    </row>
    <row r="180" spans="1:3" x14ac:dyDescent="0.2">
      <c r="A180" t="str">
        <f ca="1"/>
        <v>mod_assign</v>
      </c>
      <c r="B180" t="str">
        <f ca="1"/>
        <v>user_flags</v>
      </c>
      <c r="C180" t="str">
        <f ca="1"/>
        <v>set</v>
      </c>
    </row>
    <row r="181" spans="1:3" x14ac:dyDescent="0.2">
      <c r="A181" t="str">
        <f ca="1"/>
        <v>mod_assign</v>
      </c>
      <c r="B181" t="str">
        <f ca="1"/>
        <v>for_grading</v>
      </c>
      <c r="C181" t="str">
        <f ca="1"/>
        <v>submit</v>
      </c>
    </row>
    <row r="182" spans="1:3" x14ac:dyDescent="0.2">
      <c r="A182" t="str">
        <f ca="1"/>
        <v>mod_assign</v>
      </c>
      <c r="B182" t="str">
        <f ca="1"/>
        <v>grading_form</v>
      </c>
      <c r="C182" t="str">
        <f ca="1"/>
        <v>submit</v>
      </c>
    </row>
    <row r="183" spans="1:3" x14ac:dyDescent="0.2">
      <c r="A183" t="str">
        <f ca="1"/>
        <v>mod_assign</v>
      </c>
      <c r="B183" t="str">
        <f ca="1"/>
        <v>submissions</v>
      </c>
      <c r="C183" t="str">
        <f ca="1"/>
        <v>unlock</v>
      </c>
    </row>
    <row r="184" spans="1:3" x14ac:dyDescent="0.2">
      <c r="A184" t="str">
        <f ca="1"/>
        <v>mod_assign</v>
      </c>
      <c r="B184" t="str">
        <f ca="1"/>
        <v>assign</v>
      </c>
      <c r="C184" t="str">
        <f ca="1"/>
        <v>view</v>
      </c>
    </row>
    <row r="185" spans="1:3" x14ac:dyDescent="0.2">
      <c r="A185" t="str">
        <f ca="1"/>
        <v>mod_assign</v>
      </c>
      <c r="B185" t="str">
        <f ca="1"/>
        <v>grading_table</v>
      </c>
      <c r="C185" t="str">
        <f ca="1"/>
        <v>view</v>
      </c>
    </row>
    <row r="186" spans="1:3" x14ac:dyDescent="0.2">
      <c r="A186" t="str">
        <f ca="1"/>
        <v>mod_assign</v>
      </c>
      <c r="B186" t="str">
        <f ca="1"/>
        <v>submission_status</v>
      </c>
      <c r="C186" t="str">
        <f ca="1"/>
        <v>view</v>
      </c>
    </row>
    <row r="187" spans="1:3" x14ac:dyDescent="0.2">
      <c r="A187" t="str">
        <f ca="1"/>
        <v>mod_book</v>
      </c>
      <c r="B187" t="str">
        <f ca="1"/>
        <v>books_by_courses</v>
      </c>
      <c r="C187" t="str">
        <f ca="1"/>
        <v>get</v>
      </c>
    </row>
    <row r="188" spans="1:3" x14ac:dyDescent="0.2">
      <c r="A188" t="str">
        <f ca="1"/>
        <v>mod_book</v>
      </c>
      <c r="B188" t="str">
        <f ca="1"/>
        <v>book</v>
      </c>
      <c r="C188" t="str">
        <f ca="1"/>
        <v>view</v>
      </c>
    </row>
    <row r="189" spans="1:3" x14ac:dyDescent="0.2">
      <c r="A189" t="str">
        <f ca="1"/>
        <v>mod_chat</v>
      </c>
      <c r="B189" t="str">
        <f ca="1"/>
        <v>chat_latest_messages</v>
      </c>
      <c r="C189" t="str">
        <f ca="1"/>
        <v>get</v>
      </c>
    </row>
    <row r="190" spans="1:3" x14ac:dyDescent="0.2">
      <c r="A190" t="str">
        <f ca="1"/>
        <v>mod_chat</v>
      </c>
      <c r="B190" t="str">
        <f ca="1"/>
        <v>chat_users</v>
      </c>
      <c r="C190" t="str">
        <f ca="1"/>
        <v>get</v>
      </c>
    </row>
    <row r="191" spans="1:3" x14ac:dyDescent="0.2">
      <c r="A191" t="str">
        <f ca="1"/>
        <v>mod_chat</v>
      </c>
      <c r="B191" t="str">
        <f ca="1"/>
        <v>chats_by_courses</v>
      </c>
      <c r="C191" t="str">
        <f ca="1"/>
        <v>get</v>
      </c>
    </row>
    <row r="192" spans="1:3" x14ac:dyDescent="0.2">
      <c r="A192" t="str">
        <f ca="1"/>
        <v>mod_chat</v>
      </c>
      <c r="B192" t="str">
        <f ca="1"/>
        <v>session_messages</v>
      </c>
      <c r="C192" t="str">
        <f ca="1"/>
        <v>get</v>
      </c>
    </row>
    <row r="193" spans="1:3" x14ac:dyDescent="0.2">
      <c r="A193" t="str">
        <f ca="1"/>
        <v>mod_chat</v>
      </c>
      <c r="B193" t="str">
        <f ca="1"/>
        <v>sessions</v>
      </c>
      <c r="C193" t="str">
        <f ca="1"/>
        <v>get</v>
      </c>
    </row>
    <row r="194" spans="1:3" x14ac:dyDescent="0.2">
      <c r="A194" t="str">
        <f ca="1"/>
        <v>mod_chat</v>
      </c>
      <c r="B194" t="str">
        <f ca="1"/>
        <v>user</v>
      </c>
      <c r="C194" t="str">
        <f ca="1"/>
        <v>login</v>
      </c>
    </row>
    <row r="195" spans="1:3" x14ac:dyDescent="0.2">
      <c r="A195" t="str">
        <f ca="1"/>
        <v>mod_chat</v>
      </c>
      <c r="B195" t="str">
        <f ca="1"/>
        <v>chat_message</v>
      </c>
      <c r="C195" t="str">
        <f ca="1"/>
        <v>send</v>
      </c>
    </row>
    <row r="196" spans="1:3" x14ac:dyDescent="0.2">
      <c r="A196" t="str">
        <f ca="1"/>
        <v>mod_chat</v>
      </c>
      <c r="B196" t="str">
        <f ca="1"/>
        <v>chat</v>
      </c>
      <c r="C196" t="str">
        <f ca="1"/>
        <v>view</v>
      </c>
    </row>
    <row r="197" spans="1:3" x14ac:dyDescent="0.2">
      <c r="A197" t="str">
        <f ca="1"/>
        <v>mod_choice</v>
      </c>
      <c r="B197" t="str">
        <f ca="1"/>
        <v>choice_responses</v>
      </c>
      <c r="C197" t="str">
        <f ca="1"/>
        <v>delete</v>
      </c>
    </row>
    <row r="198" spans="1:3" x14ac:dyDescent="0.2">
      <c r="A198" t="str">
        <f ca="1"/>
        <v>mod_choice</v>
      </c>
      <c r="B198" t="str">
        <f ca="1"/>
        <v>choice_options</v>
      </c>
      <c r="C198" t="str">
        <f ca="1"/>
        <v>get</v>
      </c>
    </row>
    <row r="199" spans="1:3" x14ac:dyDescent="0.2">
      <c r="A199" t="str">
        <f ca="1"/>
        <v>mod_choice</v>
      </c>
      <c r="B199" t="str">
        <f ca="1"/>
        <v>choice_results</v>
      </c>
      <c r="C199" t="str">
        <f ca="1"/>
        <v>get</v>
      </c>
    </row>
    <row r="200" spans="1:3" x14ac:dyDescent="0.2">
      <c r="A200" t="str">
        <f ca="1"/>
        <v>mod_choice</v>
      </c>
      <c r="B200" t="str">
        <f ca="1"/>
        <v>choices_by_courses</v>
      </c>
      <c r="C200" t="str">
        <f ca="1"/>
        <v>get</v>
      </c>
    </row>
    <row r="201" spans="1:3" x14ac:dyDescent="0.2">
      <c r="A201" t="str">
        <f ca="1"/>
        <v>mod_choice</v>
      </c>
      <c r="B201" t="str">
        <f ca="1"/>
        <v>choice_response</v>
      </c>
      <c r="C201" t="str">
        <f ca="1"/>
        <v>submit</v>
      </c>
    </row>
    <row r="202" spans="1:3" x14ac:dyDescent="0.2">
      <c r="A202" t="str">
        <f ca="1"/>
        <v>mod_choice</v>
      </c>
      <c r="B202" t="str">
        <f ca="1"/>
        <v>choice</v>
      </c>
      <c r="C202" t="str">
        <f ca="1"/>
        <v>view</v>
      </c>
    </row>
    <row r="203" spans="1:3" x14ac:dyDescent="0.2">
      <c r="A203" t="str">
        <f ca="1"/>
        <v>mod_data</v>
      </c>
      <c r="B203" t="str">
        <f ca="1"/>
        <v>entry</v>
      </c>
      <c r="C203" t="str">
        <f ca="1"/>
        <v>add</v>
      </c>
    </row>
    <row r="204" spans="1:3" x14ac:dyDescent="0.2">
      <c r="A204" t="str">
        <f ca="1"/>
        <v>mod_data</v>
      </c>
      <c r="B204" t="str">
        <f ca="1"/>
        <v>entry</v>
      </c>
      <c r="C204" t="str">
        <f ca="1"/>
        <v>approve</v>
      </c>
    </row>
    <row r="205" spans="1:3" x14ac:dyDescent="0.2">
      <c r="A205" t="str">
        <f ca="1"/>
        <v>mod_data</v>
      </c>
      <c r="B205" t="str">
        <f ca="1"/>
        <v>entry</v>
      </c>
      <c r="C205" t="str">
        <f ca="1"/>
        <v>delete</v>
      </c>
    </row>
    <row r="206" spans="1:3" x14ac:dyDescent="0.2">
      <c r="A206" t="str">
        <f ca="1"/>
        <v>mod_data</v>
      </c>
      <c r="B206" t="str">
        <f ca="1"/>
        <v>data_access_information</v>
      </c>
      <c r="C206" t="str">
        <f ca="1"/>
        <v>get</v>
      </c>
    </row>
    <row r="207" spans="1:3" x14ac:dyDescent="0.2">
      <c r="A207" t="str">
        <f ca="1"/>
        <v>mod_data</v>
      </c>
      <c r="B207" t="str">
        <f ca="1"/>
        <v>databases_by_courses</v>
      </c>
      <c r="C207" t="str">
        <f ca="1"/>
        <v>get</v>
      </c>
    </row>
    <row r="208" spans="1:3" x14ac:dyDescent="0.2">
      <c r="A208" t="str">
        <f ca="1"/>
        <v>mod_data</v>
      </c>
      <c r="B208" t="str">
        <f ca="1"/>
        <v>entries</v>
      </c>
      <c r="C208" t="str">
        <f ca="1"/>
        <v>get</v>
      </c>
    </row>
    <row r="209" spans="1:3" x14ac:dyDescent="0.2">
      <c r="A209" t="str">
        <f ca="1"/>
        <v>mod_data</v>
      </c>
      <c r="B209" t="str">
        <f ca="1"/>
        <v>entry</v>
      </c>
      <c r="C209" t="str">
        <f ca="1"/>
        <v>get</v>
      </c>
    </row>
    <row r="210" spans="1:3" x14ac:dyDescent="0.2">
      <c r="A210" t="str">
        <f ca="1"/>
        <v>mod_data</v>
      </c>
      <c r="B210" t="str">
        <f ca="1"/>
        <v>fields</v>
      </c>
      <c r="C210" t="str">
        <f ca="1"/>
        <v>get</v>
      </c>
    </row>
    <row r="211" spans="1:3" x14ac:dyDescent="0.2">
      <c r="A211" t="str">
        <f ca="1"/>
        <v>mod_data</v>
      </c>
      <c r="B211" t="str">
        <f ca="1"/>
        <v>entries</v>
      </c>
      <c r="C211" t="str">
        <f ca="1"/>
        <v>search</v>
      </c>
    </row>
    <row r="212" spans="1:3" x14ac:dyDescent="0.2">
      <c r="A212" t="str">
        <f ca="1"/>
        <v>mod_data</v>
      </c>
      <c r="B212" t="str">
        <f ca="1"/>
        <v>entry</v>
      </c>
      <c r="C212" t="str">
        <f ca="1"/>
        <v>update</v>
      </c>
    </row>
    <row r="213" spans="1:3" x14ac:dyDescent="0.2">
      <c r="A213" t="str">
        <f ca="1"/>
        <v>mod_data</v>
      </c>
      <c r="B213" t="str">
        <f ca="1"/>
        <v>database</v>
      </c>
      <c r="C213" t="str">
        <f ca="1"/>
        <v>view</v>
      </c>
    </row>
    <row r="214" spans="1:3" x14ac:dyDescent="0.2">
      <c r="A214" t="str">
        <f ca="1"/>
        <v>mod_feedback</v>
      </c>
      <c r="B214" t="str">
        <f ca="1"/>
        <v>analysis</v>
      </c>
      <c r="C214" t="str">
        <f ca="1"/>
        <v>get</v>
      </c>
    </row>
    <row r="215" spans="1:3" x14ac:dyDescent="0.2">
      <c r="A215" t="str">
        <f ca="1"/>
        <v>mod_feedback</v>
      </c>
      <c r="B215" t="str">
        <f ca="1"/>
        <v>current_completed_tmp</v>
      </c>
      <c r="C215" t="str">
        <f ca="1"/>
        <v>get</v>
      </c>
    </row>
    <row r="216" spans="1:3" x14ac:dyDescent="0.2">
      <c r="A216" t="str">
        <f ca="1"/>
        <v>mod_feedback</v>
      </c>
      <c r="B216" t="str">
        <f ca="1"/>
        <v>feedback_access_information</v>
      </c>
      <c r="C216" t="str">
        <f ca="1"/>
        <v>get</v>
      </c>
    </row>
    <row r="217" spans="1:3" x14ac:dyDescent="0.2">
      <c r="A217" t="str">
        <f ca="1"/>
        <v>mod_feedback</v>
      </c>
      <c r="B217" t="str">
        <f ca="1"/>
        <v>feedbacks_by_courses</v>
      </c>
      <c r="C217" t="str">
        <f ca="1"/>
        <v>get</v>
      </c>
    </row>
    <row r="218" spans="1:3" x14ac:dyDescent="0.2">
      <c r="A218" t="str">
        <f ca="1"/>
        <v>mod_feedback</v>
      </c>
      <c r="B218" t="str">
        <f ca="1"/>
        <v>finished_responses</v>
      </c>
      <c r="C218" t="str">
        <f ca="1"/>
        <v>get</v>
      </c>
    </row>
    <row r="219" spans="1:3" x14ac:dyDescent="0.2">
      <c r="A219" t="str">
        <f ca="1"/>
        <v>mod_feedback</v>
      </c>
      <c r="B219" t="str">
        <f ca="1"/>
        <v>items</v>
      </c>
      <c r="C219" t="str">
        <f ca="1"/>
        <v>get</v>
      </c>
    </row>
    <row r="220" spans="1:3" x14ac:dyDescent="0.2">
      <c r="A220" t="str">
        <f ca="1"/>
        <v>mod_feedback</v>
      </c>
      <c r="B220" t="str">
        <f ca="1"/>
        <v>last_completed</v>
      </c>
      <c r="C220" t="str">
        <f ca="1"/>
        <v>get</v>
      </c>
    </row>
    <row r="221" spans="1:3" x14ac:dyDescent="0.2">
      <c r="A221" t="str">
        <f ca="1"/>
        <v>mod_feedback</v>
      </c>
      <c r="B221" t="str">
        <f ca="1"/>
        <v>non_respondents</v>
      </c>
      <c r="C221" t="str">
        <f ca="1"/>
        <v>get</v>
      </c>
    </row>
    <row r="222" spans="1:3" x14ac:dyDescent="0.2">
      <c r="A222" t="str">
        <f ca="1"/>
        <v>mod_feedback</v>
      </c>
      <c r="B222" t="str">
        <f ca="1"/>
        <v>page_items</v>
      </c>
      <c r="C222" t="str">
        <f ca="1"/>
        <v>get</v>
      </c>
    </row>
    <row r="223" spans="1:3" x14ac:dyDescent="0.2">
      <c r="A223" t="str">
        <f ca="1"/>
        <v>mod_feedback</v>
      </c>
      <c r="B223" t="str">
        <f ca="1"/>
        <v>responses_analysis</v>
      </c>
      <c r="C223" t="str">
        <f ca="1"/>
        <v>get</v>
      </c>
    </row>
    <row r="224" spans="1:3" x14ac:dyDescent="0.2">
      <c r="A224" t="str">
        <f ca="1"/>
        <v>mod_feedback</v>
      </c>
      <c r="B224" t="str">
        <f ca="1"/>
        <v>unfinished_responses</v>
      </c>
      <c r="C224" t="str">
        <f ca="1"/>
        <v>get</v>
      </c>
    </row>
    <row r="225" spans="1:3" x14ac:dyDescent="0.2">
      <c r="A225" t="str">
        <f ca="1"/>
        <v>mod_feedback</v>
      </c>
      <c r="B225" t="str">
        <f ca="1"/>
        <v>feedback</v>
      </c>
      <c r="C225" t="str">
        <f ca="1"/>
        <v>launch</v>
      </c>
    </row>
    <row r="226" spans="1:3" x14ac:dyDescent="0.2">
      <c r="A226" t="str">
        <f ca="1"/>
        <v>mod_feedback</v>
      </c>
      <c r="B226" t="str">
        <f ca="1"/>
        <v>page</v>
      </c>
      <c r="C226" t="str">
        <f ca="1"/>
        <v>process</v>
      </c>
    </row>
    <row r="227" spans="1:3" x14ac:dyDescent="0.2">
      <c r="A227" t="str">
        <f ca="1"/>
        <v>mod_feedback</v>
      </c>
      <c r="B227" t="str">
        <f ca="1"/>
        <v>feedback</v>
      </c>
      <c r="C227" t="str">
        <f ca="1"/>
        <v>view</v>
      </c>
    </row>
    <row r="228" spans="1:3" x14ac:dyDescent="0.2">
      <c r="A228" t="str">
        <f ca="1"/>
        <v>mod_folder</v>
      </c>
      <c r="B228" t="str">
        <f ca="1"/>
        <v>folders_by_courses</v>
      </c>
      <c r="C228" t="str">
        <f ca="1"/>
        <v>get</v>
      </c>
    </row>
    <row r="229" spans="1:3" x14ac:dyDescent="0.2">
      <c r="A229" t="str">
        <f ca="1"/>
        <v>mod_folder</v>
      </c>
      <c r="B229" t="str">
        <f ca="1"/>
        <v>folder</v>
      </c>
      <c r="C229" t="str">
        <f ca="1"/>
        <v>view</v>
      </c>
    </row>
    <row r="230" spans="1:3" x14ac:dyDescent="0.2">
      <c r="A230" t="str">
        <f ca="1"/>
        <v>mod_forum</v>
      </c>
      <c r="B230" t="str">
        <f ca="1"/>
        <v>discussion</v>
      </c>
      <c r="C230" t="str">
        <f ca="1"/>
        <v>add</v>
      </c>
    </row>
    <row r="231" spans="1:3" x14ac:dyDescent="0.2">
      <c r="A231" t="str">
        <f ca="1"/>
        <v>mod_forum</v>
      </c>
      <c r="B231" t="str">
        <f ca="1"/>
        <v>discussion_post</v>
      </c>
      <c r="C231" t="str">
        <f ca="1"/>
        <v>add</v>
      </c>
    </row>
    <row r="232" spans="1:3" x14ac:dyDescent="0.2">
      <c r="A232" t="str">
        <f ca="1"/>
        <v>mod_forum</v>
      </c>
      <c r="B232" t="str">
        <f ca="1"/>
        <v>add_discussion</v>
      </c>
      <c r="C232" t="str">
        <f ca="1"/>
        <v>can</v>
      </c>
    </row>
    <row r="233" spans="1:3" x14ac:dyDescent="0.2">
      <c r="A233" t="str">
        <f ca="1"/>
        <v>mod_forum</v>
      </c>
      <c r="B233" t="str">
        <f ca="1"/>
        <v>post</v>
      </c>
      <c r="C233" t="str">
        <f ca="1"/>
        <v>delete</v>
      </c>
    </row>
    <row r="234" spans="1:3" x14ac:dyDescent="0.2">
      <c r="A234" t="str">
        <f ca="1"/>
        <v>mod_forum</v>
      </c>
      <c r="B234" t="str">
        <f ca="1"/>
        <v>discussion_post</v>
      </c>
      <c r="C234" t="str">
        <f ca="1"/>
        <v>get</v>
      </c>
    </row>
    <row r="235" spans="1:3" x14ac:dyDescent="0.2">
      <c r="A235" t="str">
        <f ca="1"/>
        <v>mod_forum</v>
      </c>
      <c r="B235" t="str">
        <f ca="1"/>
        <v>discussion_posts</v>
      </c>
      <c r="C235" t="str">
        <f ca="1"/>
        <v>get</v>
      </c>
    </row>
    <row r="236" spans="1:3" x14ac:dyDescent="0.2">
      <c r="A236" t="str">
        <f ca="1"/>
        <v>mod_forum</v>
      </c>
      <c r="B236" t="str">
        <f ca="1"/>
        <v>forum_access_information</v>
      </c>
      <c r="C236" t="str">
        <f ca="1"/>
        <v>get</v>
      </c>
    </row>
    <row r="237" spans="1:3" x14ac:dyDescent="0.2">
      <c r="A237" t="str">
        <f ca="1"/>
        <v>mod_forum</v>
      </c>
      <c r="B237" t="str">
        <f ca="1"/>
        <v>forum_discussion_posts</v>
      </c>
      <c r="C237" t="str">
        <f ca="1"/>
        <v>get</v>
      </c>
    </row>
    <row r="238" spans="1:3" x14ac:dyDescent="0.2">
      <c r="A238" t="str">
        <f ca="1"/>
        <v>mod_forum</v>
      </c>
      <c r="B238" t="str">
        <f ca="1"/>
        <v>forum_discussions</v>
      </c>
      <c r="C238" t="str">
        <f ca="1"/>
        <v>get</v>
      </c>
    </row>
    <row r="239" spans="1:3" x14ac:dyDescent="0.2">
      <c r="A239" t="str">
        <f ca="1"/>
        <v>mod_forum</v>
      </c>
      <c r="B239" t="str">
        <f ca="1"/>
        <v>forum_discussions_paginated</v>
      </c>
      <c r="C239" t="str">
        <f ca="1"/>
        <v>get</v>
      </c>
    </row>
    <row r="240" spans="1:3" x14ac:dyDescent="0.2">
      <c r="A240" t="str">
        <f ca="1"/>
        <v>mod_forum</v>
      </c>
      <c r="B240" t="str">
        <f ca="1"/>
        <v>forums_by_courses</v>
      </c>
      <c r="C240" t="str">
        <f ca="1"/>
        <v>get</v>
      </c>
    </row>
    <row r="241" spans="1:3" x14ac:dyDescent="0.2">
      <c r="A241" t="str">
        <f ca="1"/>
        <v>mod_forum</v>
      </c>
      <c r="B241" t="str">
        <f ca="1"/>
        <v>draft_area_for_post</v>
      </c>
      <c r="C241" t="str">
        <f ca="1"/>
        <v>prepare</v>
      </c>
    </row>
    <row r="242" spans="1:3" x14ac:dyDescent="0.2">
      <c r="A242" t="str">
        <f ca="1"/>
        <v>mod_forum</v>
      </c>
      <c r="B242" t="str">
        <f ca="1"/>
        <v>lock_state</v>
      </c>
      <c r="C242" t="str">
        <f ca="1"/>
        <v>set</v>
      </c>
    </row>
    <row r="243" spans="1:3" x14ac:dyDescent="0.2">
      <c r="A243" t="str">
        <f ca="1"/>
        <v>mod_forum</v>
      </c>
      <c r="B243" t="str">
        <f ca="1"/>
        <v>pin_state</v>
      </c>
      <c r="C243" t="str">
        <f ca="1"/>
        <v>set</v>
      </c>
    </row>
    <row r="244" spans="1:3" x14ac:dyDescent="0.2">
      <c r="A244" t="str">
        <f ca="1"/>
        <v>mod_forum</v>
      </c>
      <c r="B244" t="str">
        <f ca="1"/>
        <v>subscription_state</v>
      </c>
      <c r="C244" t="str">
        <f ca="1"/>
        <v>set</v>
      </c>
    </row>
    <row r="245" spans="1:3" x14ac:dyDescent="0.2">
      <c r="A245" t="str">
        <f ca="1"/>
        <v>mod_forum</v>
      </c>
      <c r="B245" t="str">
        <f ca="1"/>
        <v>favourite_state</v>
      </c>
      <c r="C245" t="str">
        <f ca="1"/>
        <v>toggle</v>
      </c>
    </row>
    <row r="246" spans="1:3" x14ac:dyDescent="0.2">
      <c r="A246" t="str">
        <f ca="1"/>
        <v>mod_forum</v>
      </c>
      <c r="B246" t="str">
        <f ca="1"/>
        <v>discussion_post</v>
      </c>
      <c r="C246" t="str">
        <f ca="1"/>
        <v>update</v>
      </c>
    </row>
    <row r="247" spans="1:3" x14ac:dyDescent="0.2">
      <c r="A247" t="str">
        <f ca="1"/>
        <v>mod_forum</v>
      </c>
      <c r="B247" t="str">
        <f ca="1"/>
        <v>forum</v>
      </c>
      <c r="C247" t="str">
        <f ca="1"/>
        <v>view</v>
      </c>
    </row>
    <row r="248" spans="1:3" x14ac:dyDescent="0.2">
      <c r="A248" t="str">
        <f ca="1"/>
        <v>mod_forum</v>
      </c>
      <c r="B248" t="str">
        <f ca="1"/>
        <v>forum_discussion</v>
      </c>
      <c r="C248" t="str">
        <f ca="1"/>
        <v>view</v>
      </c>
    </row>
    <row r="249" spans="1:3" x14ac:dyDescent="0.2">
      <c r="A249" t="str">
        <f ca="1"/>
        <v>mod_glossary</v>
      </c>
      <c r="B249" t="str">
        <f ca="1"/>
        <v>entry</v>
      </c>
      <c r="C249" t="str">
        <f ca="1"/>
        <v>add</v>
      </c>
    </row>
    <row r="250" spans="1:3" x14ac:dyDescent="0.2">
      <c r="A250" t="str">
        <f ca="1"/>
        <v>mod_glossary</v>
      </c>
      <c r="B250" t="str">
        <f ca="1"/>
        <v>authors</v>
      </c>
      <c r="C250" t="str">
        <f ca="1"/>
        <v>get</v>
      </c>
    </row>
    <row r="251" spans="1:3" x14ac:dyDescent="0.2">
      <c r="A251" t="str">
        <f ca="1"/>
        <v>mod_glossary</v>
      </c>
      <c r="B251" t="str">
        <f ca="1"/>
        <v>categories</v>
      </c>
      <c r="C251" t="str">
        <f ca="1"/>
        <v>get</v>
      </c>
    </row>
    <row r="252" spans="1:3" x14ac:dyDescent="0.2">
      <c r="A252" t="str">
        <f ca="1"/>
        <v>mod_glossary</v>
      </c>
      <c r="B252" t="str">
        <f ca="1"/>
        <v>entries_by_author</v>
      </c>
      <c r="C252" t="str">
        <f ca="1"/>
        <v>get</v>
      </c>
    </row>
    <row r="253" spans="1:3" x14ac:dyDescent="0.2">
      <c r="A253" t="str">
        <f ca="1"/>
        <v>mod_glossary</v>
      </c>
      <c r="B253" t="str">
        <f ca="1"/>
        <v>entries_by_author_id</v>
      </c>
      <c r="C253" t="str">
        <f ca="1"/>
        <v>get</v>
      </c>
    </row>
    <row r="254" spans="1:3" x14ac:dyDescent="0.2">
      <c r="A254" t="str">
        <f ca="1"/>
        <v>mod_glossary</v>
      </c>
      <c r="B254" t="str">
        <f ca="1"/>
        <v>entries_by_category</v>
      </c>
      <c r="C254" t="str">
        <f ca="1"/>
        <v>get</v>
      </c>
    </row>
    <row r="255" spans="1:3" x14ac:dyDescent="0.2">
      <c r="A255" t="str">
        <f ca="1"/>
        <v>mod_glossary</v>
      </c>
      <c r="B255" t="str">
        <f ca="1"/>
        <v>entries_by_date</v>
      </c>
      <c r="C255" t="str">
        <f ca="1"/>
        <v>get</v>
      </c>
    </row>
    <row r="256" spans="1:3" x14ac:dyDescent="0.2">
      <c r="A256" t="str">
        <f ca="1"/>
        <v>mod_glossary</v>
      </c>
      <c r="B256" t="str">
        <f ca="1"/>
        <v>entries_by_letter</v>
      </c>
      <c r="C256" t="str">
        <f ca="1"/>
        <v>get</v>
      </c>
    </row>
    <row r="257" spans="1:3" x14ac:dyDescent="0.2">
      <c r="A257" t="str">
        <f ca="1"/>
        <v>mod_glossary</v>
      </c>
      <c r="B257" t="str">
        <f ca="1"/>
        <v>entries_by_search</v>
      </c>
      <c r="C257" t="str">
        <f ca="1"/>
        <v>get</v>
      </c>
    </row>
    <row r="258" spans="1:3" x14ac:dyDescent="0.2">
      <c r="A258" t="str">
        <f ca="1"/>
        <v>mod_glossary</v>
      </c>
      <c r="B258" t="str">
        <f ca="1"/>
        <v>entries_by_term</v>
      </c>
      <c r="C258" t="str">
        <f ca="1"/>
        <v>get</v>
      </c>
    </row>
    <row r="259" spans="1:3" x14ac:dyDescent="0.2">
      <c r="A259" t="str">
        <f ca="1"/>
        <v>mod_glossary</v>
      </c>
      <c r="B259" t="str">
        <f ca="1"/>
        <v>entries_to_approve</v>
      </c>
      <c r="C259" t="str">
        <f ca="1"/>
        <v>get</v>
      </c>
    </row>
    <row r="260" spans="1:3" x14ac:dyDescent="0.2">
      <c r="A260" t="str">
        <f ca="1"/>
        <v>mod_glossary</v>
      </c>
      <c r="B260" t="str">
        <f ca="1"/>
        <v>entry_by_id</v>
      </c>
      <c r="C260" t="str">
        <f ca="1"/>
        <v>get</v>
      </c>
    </row>
    <row r="261" spans="1:3" x14ac:dyDescent="0.2">
      <c r="A261" t="str">
        <f ca="1"/>
        <v>mod_glossary</v>
      </c>
      <c r="B261" t="str">
        <f ca="1"/>
        <v>glossaries_by_courses</v>
      </c>
      <c r="C261" t="str">
        <f ca="1"/>
        <v>get</v>
      </c>
    </row>
    <row r="262" spans="1:3" x14ac:dyDescent="0.2">
      <c r="A262" t="str">
        <f ca="1"/>
        <v>mod_glossary</v>
      </c>
      <c r="B262" t="str">
        <f ca="1"/>
        <v>entry</v>
      </c>
      <c r="C262" t="str">
        <f ca="1"/>
        <v>view</v>
      </c>
    </row>
    <row r="263" spans="1:3" x14ac:dyDescent="0.2">
      <c r="A263" t="str">
        <f ca="1"/>
        <v>mod_glossary</v>
      </c>
      <c r="B263" t="str">
        <f ca="1"/>
        <v>glossary</v>
      </c>
      <c r="C263" t="str">
        <f ca="1"/>
        <v>view</v>
      </c>
    </row>
    <row r="264" spans="1:3" x14ac:dyDescent="0.2">
      <c r="A264" t="str">
        <f ca="1"/>
        <v>mod_imscp</v>
      </c>
      <c r="B264" t="str">
        <f ca="1"/>
        <v>imscps_by_courses</v>
      </c>
      <c r="C264" t="str">
        <f ca="1"/>
        <v>get</v>
      </c>
    </row>
    <row r="265" spans="1:3" x14ac:dyDescent="0.2">
      <c r="A265" t="str">
        <f ca="1"/>
        <v>mod_imscp</v>
      </c>
      <c r="B265" t="str">
        <f ca="1"/>
        <v>imscp</v>
      </c>
      <c r="C265" t="str">
        <f ca="1"/>
        <v>view</v>
      </c>
    </row>
    <row r="266" spans="1:3" x14ac:dyDescent="0.2">
      <c r="A266" t="str">
        <f ca="1"/>
        <v>mod_label</v>
      </c>
      <c r="B266" t="str">
        <f ca="1"/>
        <v>labels_by_courses</v>
      </c>
      <c r="C266" t="str">
        <f ca="1"/>
        <v>get</v>
      </c>
    </row>
    <row r="267" spans="1:3" x14ac:dyDescent="0.2">
      <c r="A267" t="str">
        <f ca="1"/>
        <v>mod_lesson</v>
      </c>
      <c r="B267" t="str">
        <f ca="1"/>
        <v>attempt</v>
      </c>
      <c r="C267" t="str">
        <f ca="1"/>
        <v>finish</v>
      </c>
    </row>
    <row r="268" spans="1:3" x14ac:dyDescent="0.2">
      <c r="A268" t="str">
        <f ca="1"/>
        <v>mod_lesson</v>
      </c>
      <c r="B268" t="str">
        <f ca="1"/>
        <v>attempts_overview</v>
      </c>
      <c r="C268" t="str">
        <f ca="1"/>
        <v>get</v>
      </c>
    </row>
    <row r="269" spans="1:3" x14ac:dyDescent="0.2">
      <c r="A269" t="str">
        <f ca="1"/>
        <v>mod_lesson</v>
      </c>
      <c r="B269" t="str">
        <f ca="1"/>
        <v>content_pages_viewed</v>
      </c>
      <c r="C269" t="str">
        <f ca="1"/>
        <v>get</v>
      </c>
    </row>
    <row r="270" spans="1:3" x14ac:dyDescent="0.2">
      <c r="A270" t="str">
        <f ca="1"/>
        <v>mod_lesson</v>
      </c>
      <c r="B270" t="str">
        <f ca="1"/>
        <v>lesson</v>
      </c>
      <c r="C270" t="str">
        <f ca="1"/>
        <v>get</v>
      </c>
    </row>
    <row r="271" spans="1:3" x14ac:dyDescent="0.2">
      <c r="A271" t="str">
        <f ca="1"/>
        <v>mod_lesson</v>
      </c>
      <c r="B271" t="str">
        <f ca="1"/>
        <v>lesson_access_information</v>
      </c>
      <c r="C271" t="str">
        <f ca="1"/>
        <v>get</v>
      </c>
    </row>
    <row r="272" spans="1:3" x14ac:dyDescent="0.2">
      <c r="A272" t="str">
        <f ca="1"/>
        <v>mod_lesson</v>
      </c>
      <c r="B272" t="str">
        <f ca="1"/>
        <v>lessons_by_courses</v>
      </c>
      <c r="C272" t="str">
        <f ca="1"/>
        <v>get</v>
      </c>
    </row>
    <row r="273" spans="1:3" x14ac:dyDescent="0.2">
      <c r="A273" t="str">
        <f ca="1"/>
        <v>mod_lesson</v>
      </c>
      <c r="B273" t="str">
        <f ca="1"/>
        <v>page_data</v>
      </c>
      <c r="C273" t="str">
        <f ca="1"/>
        <v>get</v>
      </c>
    </row>
    <row r="274" spans="1:3" x14ac:dyDescent="0.2">
      <c r="A274" t="str">
        <f ca="1"/>
        <v>mod_lesson</v>
      </c>
      <c r="B274" t="str">
        <f ca="1"/>
        <v>pages</v>
      </c>
      <c r="C274" t="str">
        <f ca="1"/>
        <v>get</v>
      </c>
    </row>
    <row r="275" spans="1:3" x14ac:dyDescent="0.2">
      <c r="A275" t="str">
        <f ca="1"/>
        <v>mod_lesson</v>
      </c>
      <c r="B275" t="str">
        <f ca="1"/>
        <v>pages_possible_jumps</v>
      </c>
      <c r="C275" t="str">
        <f ca="1"/>
        <v>get</v>
      </c>
    </row>
    <row r="276" spans="1:3" x14ac:dyDescent="0.2">
      <c r="A276" t="str">
        <f ca="1"/>
        <v>mod_lesson</v>
      </c>
      <c r="B276" t="str">
        <f ca="1"/>
        <v>questions_attempts</v>
      </c>
      <c r="C276" t="str">
        <f ca="1"/>
        <v>get</v>
      </c>
    </row>
    <row r="277" spans="1:3" x14ac:dyDescent="0.2">
      <c r="A277" t="str">
        <f ca="1"/>
        <v>mod_lesson</v>
      </c>
      <c r="B277" t="str">
        <f ca="1"/>
        <v>user_attempt</v>
      </c>
      <c r="C277" t="str">
        <f ca="1"/>
        <v>get</v>
      </c>
    </row>
    <row r="278" spans="1:3" x14ac:dyDescent="0.2">
      <c r="A278" t="str">
        <f ca="1"/>
        <v>mod_lesson</v>
      </c>
      <c r="B278" t="str">
        <f ca="1"/>
        <v>user_attempt_grade</v>
      </c>
      <c r="C278" t="str">
        <f ca="1"/>
        <v>get</v>
      </c>
    </row>
    <row r="279" spans="1:3" x14ac:dyDescent="0.2">
      <c r="A279" t="str">
        <f ca="1"/>
        <v>mod_lesson</v>
      </c>
      <c r="B279" t="str">
        <f ca="1"/>
        <v>user_grade</v>
      </c>
      <c r="C279" t="str">
        <f ca="1"/>
        <v>get</v>
      </c>
    </row>
    <row r="280" spans="1:3" x14ac:dyDescent="0.2">
      <c r="A280" t="str">
        <f ca="1"/>
        <v>mod_lesson</v>
      </c>
      <c r="B280" t="str">
        <f ca="1"/>
        <v>user_timers</v>
      </c>
      <c r="C280" t="str">
        <f ca="1"/>
        <v>get</v>
      </c>
    </row>
    <row r="281" spans="1:3" x14ac:dyDescent="0.2">
      <c r="A281" t="str">
        <f ca="1"/>
        <v>mod_lesson</v>
      </c>
      <c r="B281" t="str">
        <f ca="1"/>
        <v>attempt</v>
      </c>
      <c r="C281" t="str">
        <f ca="1"/>
        <v>launch</v>
      </c>
    </row>
    <row r="282" spans="1:3" x14ac:dyDescent="0.2">
      <c r="A282" t="str">
        <f ca="1"/>
        <v>mod_lesson</v>
      </c>
      <c r="B282" t="str">
        <f ca="1"/>
        <v>page</v>
      </c>
      <c r="C282" t="str">
        <f ca="1"/>
        <v>process</v>
      </c>
    </row>
    <row r="283" spans="1:3" x14ac:dyDescent="0.2">
      <c r="A283" t="str">
        <f ca="1"/>
        <v>mod_lesson</v>
      </c>
      <c r="B283" t="str">
        <f ca="1"/>
        <v>lesson</v>
      </c>
      <c r="C283" t="str">
        <f ca="1"/>
        <v>view</v>
      </c>
    </row>
    <row r="284" spans="1:3" x14ac:dyDescent="0.2">
      <c r="A284" t="str">
        <f ca="1"/>
        <v>mod_lti</v>
      </c>
      <c r="B284" t="str">
        <f ca="1"/>
        <v>ltis_by_courses</v>
      </c>
      <c r="C284" t="str">
        <f ca="1"/>
        <v>get</v>
      </c>
    </row>
    <row r="285" spans="1:3" x14ac:dyDescent="0.2">
      <c r="A285" t="str">
        <f ca="1"/>
        <v>mod_lti</v>
      </c>
      <c r="B285" t="str">
        <f ca="1"/>
        <v>tool_launch_data</v>
      </c>
      <c r="C285" t="str">
        <f ca="1"/>
        <v>get</v>
      </c>
    </row>
    <row r="286" spans="1:3" x14ac:dyDescent="0.2">
      <c r="A286" t="str">
        <f ca="1"/>
        <v>mod_lti</v>
      </c>
      <c r="B286" t="str">
        <f ca="1"/>
        <v>lti</v>
      </c>
      <c r="C286" t="str">
        <f ca="1"/>
        <v>view</v>
      </c>
    </row>
    <row r="287" spans="1:3" x14ac:dyDescent="0.2">
      <c r="A287" t="str">
        <f ca="1"/>
        <v>mod_page</v>
      </c>
      <c r="B287" t="str">
        <f ca="1"/>
        <v>pages_by_courses</v>
      </c>
      <c r="C287" t="str">
        <f ca="1"/>
        <v>get</v>
      </c>
    </row>
    <row r="288" spans="1:3" x14ac:dyDescent="0.2">
      <c r="A288" t="str">
        <f ca="1"/>
        <v>mod_page</v>
      </c>
      <c r="B288" t="str">
        <f ca="1"/>
        <v>page</v>
      </c>
      <c r="C288" t="str">
        <f ca="1"/>
        <v>view</v>
      </c>
    </row>
    <row r="289" spans="1:3" x14ac:dyDescent="0.2">
      <c r="A289" t="str">
        <f ca="1"/>
        <v>mod_quiz</v>
      </c>
      <c r="B289" t="str">
        <f ca="1"/>
        <v>attempt_access_information</v>
      </c>
      <c r="C289" t="str">
        <f ca="1"/>
        <v>get</v>
      </c>
    </row>
    <row r="290" spans="1:3" x14ac:dyDescent="0.2">
      <c r="A290" t="str">
        <f ca="1"/>
        <v>mod_quiz</v>
      </c>
      <c r="B290" t="str">
        <f ca="1"/>
        <v>attempt_data</v>
      </c>
      <c r="C290" t="str">
        <f ca="1"/>
        <v>get</v>
      </c>
    </row>
    <row r="291" spans="1:3" x14ac:dyDescent="0.2">
      <c r="A291" t="str">
        <f ca="1"/>
        <v>mod_quiz</v>
      </c>
      <c r="B291" t="str">
        <f ca="1"/>
        <v>attempt_review</v>
      </c>
      <c r="C291" t="str">
        <f ca="1"/>
        <v>get</v>
      </c>
    </row>
    <row r="292" spans="1:3" x14ac:dyDescent="0.2">
      <c r="A292" t="str">
        <f ca="1"/>
        <v>mod_quiz</v>
      </c>
      <c r="B292" t="str">
        <f ca="1"/>
        <v>attempt_summary</v>
      </c>
      <c r="C292" t="str">
        <f ca="1"/>
        <v>get</v>
      </c>
    </row>
    <row r="293" spans="1:3" x14ac:dyDescent="0.2">
      <c r="A293" t="str">
        <f ca="1"/>
        <v>mod_quiz</v>
      </c>
      <c r="B293" t="str">
        <f ca="1"/>
        <v>combined_review_options</v>
      </c>
      <c r="C293" t="str">
        <f ca="1"/>
        <v>get</v>
      </c>
    </row>
    <row r="294" spans="1:3" x14ac:dyDescent="0.2">
      <c r="A294" t="str">
        <f ca="1"/>
        <v>mod_quiz</v>
      </c>
      <c r="B294" t="str">
        <f ca="1"/>
        <v>quiz_access_information</v>
      </c>
      <c r="C294" t="str">
        <f ca="1"/>
        <v>get</v>
      </c>
    </row>
    <row r="295" spans="1:3" x14ac:dyDescent="0.2">
      <c r="A295" t="str">
        <f ca="1"/>
        <v>mod_quiz</v>
      </c>
      <c r="B295" t="str">
        <f ca="1"/>
        <v>quiz_feedback_for_grade</v>
      </c>
      <c r="C295" t="str">
        <f ca="1"/>
        <v>get</v>
      </c>
    </row>
    <row r="296" spans="1:3" x14ac:dyDescent="0.2">
      <c r="A296" t="str">
        <f ca="1"/>
        <v>mod_quiz</v>
      </c>
      <c r="B296" t="str">
        <f ca="1"/>
        <v>quiz_required_qtypes</v>
      </c>
      <c r="C296" t="str">
        <f ca="1"/>
        <v>get</v>
      </c>
    </row>
    <row r="297" spans="1:3" x14ac:dyDescent="0.2">
      <c r="A297" t="str">
        <f ca="1"/>
        <v>mod_quiz</v>
      </c>
      <c r="B297" t="str">
        <f ca="1"/>
        <v>quizzes_by_courses</v>
      </c>
      <c r="C297" t="str">
        <f ca="1"/>
        <v>get</v>
      </c>
    </row>
    <row r="298" spans="1:3" x14ac:dyDescent="0.2">
      <c r="A298" t="str">
        <f ca="1"/>
        <v>mod_quiz</v>
      </c>
      <c r="B298" t="str">
        <f ca="1"/>
        <v>user_attempts</v>
      </c>
      <c r="C298" t="str">
        <f ca="1"/>
        <v>get</v>
      </c>
    </row>
    <row r="299" spans="1:3" x14ac:dyDescent="0.2">
      <c r="A299" t="str">
        <f ca="1"/>
        <v>mod_quiz</v>
      </c>
      <c r="B299" t="str">
        <f ca="1"/>
        <v>user_best_grade</v>
      </c>
      <c r="C299" t="str">
        <f ca="1"/>
        <v>get</v>
      </c>
    </row>
    <row r="300" spans="1:3" x14ac:dyDescent="0.2">
      <c r="A300" t="str">
        <f ca="1"/>
        <v>mod_quiz</v>
      </c>
      <c r="B300" t="str">
        <f ca="1"/>
        <v>attempt</v>
      </c>
      <c r="C300" t="str">
        <f ca="1"/>
        <v>process</v>
      </c>
    </row>
    <row r="301" spans="1:3" x14ac:dyDescent="0.2">
      <c r="A301" t="str">
        <f ca="1"/>
        <v>mod_quiz</v>
      </c>
      <c r="B301" t="str">
        <f ca="1"/>
        <v>attempt</v>
      </c>
      <c r="C301" t="str">
        <f ca="1"/>
        <v>save</v>
      </c>
    </row>
    <row r="302" spans="1:3" x14ac:dyDescent="0.2">
      <c r="A302" t="str">
        <f ca="1"/>
        <v>mod_quiz</v>
      </c>
      <c r="B302" t="str">
        <f ca="1"/>
        <v>attempt</v>
      </c>
      <c r="C302" t="str">
        <f ca="1"/>
        <v>start</v>
      </c>
    </row>
    <row r="303" spans="1:3" x14ac:dyDescent="0.2">
      <c r="A303" t="str">
        <f ca="1"/>
        <v>mod_quiz</v>
      </c>
      <c r="B303" t="str">
        <f ca="1"/>
        <v>attempt</v>
      </c>
      <c r="C303" t="str">
        <f ca="1"/>
        <v>view</v>
      </c>
    </row>
    <row r="304" spans="1:3" x14ac:dyDescent="0.2">
      <c r="A304" t="str">
        <f ca="1"/>
        <v>mod_quiz</v>
      </c>
      <c r="B304" t="str">
        <f ca="1"/>
        <v>attempt_review</v>
      </c>
      <c r="C304" t="str">
        <f ca="1"/>
        <v>view</v>
      </c>
    </row>
    <row r="305" spans="1:3" x14ac:dyDescent="0.2">
      <c r="A305" t="str">
        <f ca="1"/>
        <v>mod_quiz</v>
      </c>
      <c r="B305" t="str">
        <f ca="1"/>
        <v>attempt_summary</v>
      </c>
      <c r="C305" t="str">
        <f ca="1"/>
        <v>view</v>
      </c>
    </row>
    <row r="306" spans="1:3" x14ac:dyDescent="0.2">
      <c r="A306" t="str">
        <f ca="1"/>
        <v>mod_quiz</v>
      </c>
      <c r="B306" t="str">
        <f ca="1"/>
        <v>quiz</v>
      </c>
      <c r="C306" t="str">
        <f ca="1"/>
        <v>view</v>
      </c>
    </row>
    <row r="307" spans="1:3" x14ac:dyDescent="0.2">
      <c r="A307" t="str">
        <f ca="1"/>
        <v>mod_resource</v>
      </c>
      <c r="B307" t="str">
        <f ca="1"/>
        <v>resources_by_courses</v>
      </c>
      <c r="C307" t="str">
        <f ca="1"/>
        <v>get</v>
      </c>
    </row>
    <row r="308" spans="1:3" x14ac:dyDescent="0.2">
      <c r="A308" t="str">
        <f ca="1"/>
        <v>mod_resource</v>
      </c>
      <c r="B308" t="str">
        <f ca="1"/>
        <v>resource</v>
      </c>
      <c r="C308" t="str">
        <f ca="1"/>
        <v>view</v>
      </c>
    </row>
    <row r="309" spans="1:3" x14ac:dyDescent="0.2">
      <c r="A309" t="str">
        <f ca="1"/>
        <v>mod_scorm</v>
      </c>
      <c r="B309" t="str">
        <f ca="1"/>
        <v>scorm_access_information</v>
      </c>
      <c r="C309" t="str">
        <f ca="1"/>
        <v>get</v>
      </c>
    </row>
    <row r="310" spans="1:3" x14ac:dyDescent="0.2">
      <c r="A310" t="str">
        <f ca="1"/>
        <v>mod_scorm</v>
      </c>
      <c r="B310" t="str">
        <f ca="1"/>
        <v>scorm_attempt_count</v>
      </c>
      <c r="C310" t="str">
        <f ca="1"/>
        <v>get</v>
      </c>
    </row>
    <row r="311" spans="1:3" x14ac:dyDescent="0.2">
      <c r="A311" t="str">
        <f ca="1"/>
        <v>mod_scorm</v>
      </c>
      <c r="B311" t="str">
        <f ca="1"/>
        <v>scorm_sco_tracks</v>
      </c>
      <c r="C311" t="str">
        <f ca="1"/>
        <v>get</v>
      </c>
    </row>
    <row r="312" spans="1:3" x14ac:dyDescent="0.2">
      <c r="A312" t="str">
        <f ca="1"/>
        <v>mod_scorm</v>
      </c>
      <c r="B312" t="str">
        <f ca="1"/>
        <v>scorm_scoes</v>
      </c>
      <c r="C312" t="str">
        <f ca="1"/>
        <v>get</v>
      </c>
    </row>
    <row r="313" spans="1:3" x14ac:dyDescent="0.2">
      <c r="A313" t="str">
        <f ca="1"/>
        <v>mod_scorm</v>
      </c>
      <c r="B313" t="str">
        <f ca="1"/>
        <v>scorm_user_data</v>
      </c>
      <c r="C313" t="str">
        <f ca="1"/>
        <v>get</v>
      </c>
    </row>
    <row r="314" spans="1:3" x14ac:dyDescent="0.2">
      <c r="A314" t="str">
        <f ca="1"/>
        <v>mod_scorm</v>
      </c>
      <c r="B314" t="str">
        <f ca="1"/>
        <v>scorms_by_courses</v>
      </c>
      <c r="C314" t="str">
        <f ca="1"/>
        <v>get</v>
      </c>
    </row>
    <row r="315" spans="1:3" x14ac:dyDescent="0.2">
      <c r="A315" t="str">
        <f ca="1"/>
        <v>mod_scorm</v>
      </c>
      <c r="B315" t="str">
        <f ca="1"/>
        <v>scorm_tracks</v>
      </c>
      <c r="C315" t="str">
        <f ca="1"/>
        <v>insert</v>
      </c>
    </row>
    <row r="316" spans="1:3" x14ac:dyDescent="0.2">
      <c r="A316" t="str">
        <f ca="1"/>
        <v>mod_scorm</v>
      </c>
      <c r="B316" t="str">
        <f ca="1"/>
        <v>sco</v>
      </c>
      <c r="C316" t="str">
        <f ca="1"/>
        <v>launch</v>
      </c>
    </row>
    <row r="317" spans="1:3" x14ac:dyDescent="0.2">
      <c r="A317" t="str">
        <f ca="1"/>
        <v>mod_scorm</v>
      </c>
      <c r="B317" t="str">
        <f ca="1"/>
        <v>scorm</v>
      </c>
      <c r="C317" t="str">
        <f ca="1"/>
        <v>view</v>
      </c>
    </row>
    <row r="318" spans="1:3" x14ac:dyDescent="0.2">
      <c r="A318" t="str">
        <f ca="1"/>
        <v>mod_survey</v>
      </c>
      <c r="B318" t="str">
        <f ca="1"/>
        <v>questions</v>
      </c>
      <c r="C318" t="str">
        <f ca="1"/>
        <v>get</v>
      </c>
    </row>
    <row r="319" spans="1:3" x14ac:dyDescent="0.2">
      <c r="A319" t="str">
        <f ca="1"/>
        <v>mod_survey</v>
      </c>
      <c r="B319" t="str">
        <f ca="1"/>
        <v>surveys_by_courses</v>
      </c>
      <c r="C319" t="str">
        <f ca="1"/>
        <v>get</v>
      </c>
    </row>
    <row r="320" spans="1:3" x14ac:dyDescent="0.2">
      <c r="A320" t="str">
        <f ca="1"/>
        <v>mod_survey</v>
      </c>
      <c r="B320" t="str">
        <f ca="1"/>
        <v>answers</v>
      </c>
      <c r="C320" t="str">
        <f ca="1"/>
        <v>submit</v>
      </c>
    </row>
    <row r="321" spans="1:3" x14ac:dyDescent="0.2">
      <c r="A321" t="str">
        <f ca="1"/>
        <v>mod_survey</v>
      </c>
      <c r="B321" t="str">
        <f ca="1"/>
        <v>survey</v>
      </c>
      <c r="C321" t="str">
        <f ca="1"/>
        <v>view</v>
      </c>
    </row>
    <row r="322" spans="1:3" x14ac:dyDescent="0.2">
      <c r="A322" t="str">
        <f ca="1"/>
        <v>mod_url</v>
      </c>
      <c r="B322" t="str">
        <f ca="1"/>
        <v>urls_by_courses</v>
      </c>
      <c r="C322" t="str">
        <f ca="1"/>
        <v>get</v>
      </c>
    </row>
    <row r="323" spans="1:3" x14ac:dyDescent="0.2">
      <c r="A323" t="str">
        <f ca="1"/>
        <v>mod_url</v>
      </c>
      <c r="B323" t="str">
        <f ca="1"/>
        <v>url</v>
      </c>
      <c r="C323" t="str">
        <f ca="1"/>
        <v>view</v>
      </c>
    </row>
    <row r="324" spans="1:3" x14ac:dyDescent="0.2">
      <c r="A324" t="str">
        <f ca="1"/>
        <v>mod_wiki</v>
      </c>
      <c r="B324" t="str">
        <f ca="1"/>
        <v>page</v>
      </c>
      <c r="C324" t="str">
        <f ca="1"/>
        <v>edit</v>
      </c>
    </row>
    <row r="325" spans="1:3" x14ac:dyDescent="0.2">
      <c r="A325" t="str">
        <f ca="1"/>
        <v>mod_wiki</v>
      </c>
      <c r="B325" t="str">
        <f ca="1"/>
        <v>page_contents</v>
      </c>
      <c r="C325" t="str">
        <f ca="1"/>
        <v>get</v>
      </c>
    </row>
    <row r="326" spans="1:3" x14ac:dyDescent="0.2">
      <c r="A326" t="str">
        <f ca="1"/>
        <v>mod_wiki</v>
      </c>
      <c r="B326" t="str">
        <f ca="1"/>
        <v>page_for_editing</v>
      </c>
      <c r="C326" t="str">
        <f ca="1"/>
        <v>get</v>
      </c>
    </row>
    <row r="327" spans="1:3" x14ac:dyDescent="0.2">
      <c r="A327" t="str">
        <f ca="1"/>
        <v>mod_wiki</v>
      </c>
      <c r="B327" t="str">
        <f ca="1"/>
        <v>subwiki_files</v>
      </c>
      <c r="C327" t="str">
        <f ca="1"/>
        <v>get</v>
      </c>
    </row>
    <row r="328" spans="1:3" x14ac:dyDescent="0.2">
      <c r="A328" t="str">
        <f ca="1"/>
        <v>mod_wiki</v>
      </c>
      <c r="B328" t="str">
        <f ca="1"/>
        <v>subwiki_pages</v>
      </c>
      <c r="C328" t="str">
        <f ca="1"/>
        <v>get</v>
      </c>
    </row>
    <row r="329" spans="1:3" x14ac:dyDescent="0.2">
      <c r="A329" t="str">
        <f ca="1"/>
        <v>mod_wiki</v>
      </c>
      <c r="B329" t="str">
        <f ca="1"/>
        <v>subwikis</v>
      </c>
      <c r="C329" t="str">
        <f ca="1"/>
        <v>get</v>
      </c>
    </row>
    <row r="330" spans="1:3" x14ac:dyDescent="0.2">
      <c r="A330" t="str">
        <f ca="1"/>
        <v>mod_wiki</v>
      </c>
      <c r="B330" t="str">
        <f ca="1"/>
        <v>wikis_by_courses</v>
      </c>
      <c r="C330" t="str">
        <f ca="1"/>
        <v>get</v>
      </c>
    </row>
    <row r="331" spans="1:3" x14ac:dyDescent="0.2">
      <c r="A331" t="str">
        <f ca="1"/>
        <v>mod_wiki</v>
      </c>
      <c r="B331" t="str">
        <f ca="1"/>
        <v>page</v>
      </c>
      <c r="C331" t="str">
        <f ca="1"/>
        <v>new</v>
      </c>
    </row>
    <row r="332" spans="1:3" x14ac:dyDescent="0.2">
      <c r="A332" t="str">
        <f ca="1"/>
        <v>mod_wiki</v>
      </c>
      <c r="B332" t="str">
        <f ca="1"/>
        <v>page</v>
      </c>
      <c r="C332" t="str">
        <f ca="1"/>
        <v>view</v>
      </c>
    </row>
    <row r="333" spans="1:3" x14ac:dyDescent="0.2">
      <c r="A333" t="str">
        <f ca="1"/>
        <v>mod_wiki</v>
      </c>
      <c r="B333" t="str">
        <f ca="1"/>
        <v>wiki</v>
      </c>
      <c r="C333" t="str">
        <f ca="1"/>
        <v>view</v>
      </c>
    </row>
    <row r="334" spans="1:3" x14ac:dyDescent="0.2">
      <c r="A334" t="str">
        <f ca="1"/>
        <v>mod_workshop</v>
      </c>
      <c r="B334" t="str">
        <f ca="1"/>
        <v>submission</v>
      </c>
      <c r="C334" t="str">
        <f ca="1"/>
        <v>add</v>
      </c>
    </row>
    <row r="335" spans="1:3" x14ac:dyDescent="0.2">
      <c r="A335" t="str">
        <f ca="1"/>
        <v>mod_workshop</v>
      </c>
      <c r="B335" t="str">
        <f ca="1"/>
        <v>submission</v>
      </c>
      <c r="C335" t="str">
        <f ca="1"/>
        <v>delete</v>
      </c>
    </row>
    <row r="336" spans="1:3" x14ac:dyDescent="0.2">
      <c r="A336" t="str">
        <f ca="1"/>
        <v>mod_workshop</v>
      </c>
      <c r="B336" t="str">
        <f ca="1"/>
        <v>assessment</v>
      </c>
      <c r="C336" t="str">
        <f ca="1"/>
        <v>evaluate</v>
      </c>
    </row>
    <row r="337" spans="1:3" x14ac:dyDescent="0.2">
      <c r="A337" t="str">
        <f ca="1"/>
        <v>mod_workshop</v>
      </c>
      <c r="B337" t="str">
        <f ca="1"/>
        <v>submission</v>
      </c>
      <c r="C337" t="str">
        <f ca="1"/>
        <v>evaluate</v>
      </c>
    </row>
    <row r="338" spans="1:3" x14ac:dyDescent="0.2">
      <c r="A338" t="str">
        <f ca="1"/>
        <v>mod_workshop</v>
      </c>
      <c r="B338" t="str">
        <f ca="1"/>
        <v>assessment</v>
      </c>
      <c r="C338" t="str">
        <f ca="1"/>
        <v>get</v>
      </c>
    </row>
    <row r="339" spans="1:3" x14ac:dyDescent="0.2">
      <c r="A339" t="str">
        <f ca="1"/>
        <v>mod_workshop</v>
      </c>
      <c r="B339" t="str">
        <f ca="1"/>
        <v>assessment_form_definition</v>
      </c>
      <c r="C339" t="str">
        <f ca="1"/>
        <v>get</v>
      </c>
    </row>
    <row r="340" spans="1:3" x14ac:dyDescent="0.2">
      <c r="A340" t="str">
        <f ca="1"/>
        <v>mod_workshop</v>
      </c>
      <c r="B340" t="str">
        <f ca="1"/>
        <v>grades</v>
      </c>
      <c r="C340" t="str">
        <f ca="1"/>
        <v>get</v>
      </c>
    </row>
    <row r="341" spans="1:3" x14ac:dyDescent="0.2">
      <c r="A341" t="str">
        <f ca="1"/>
        <v>mod_workshop</v>
      </c>
      <c r="B341" t="str">
        <f ca="1"/>
        <v>grades_report</v>
      </c>
      <c r="C341" t="str">
        <f ca="1"/>
        <v>get</v>
      </c>
    </row>
    <row r="342" spans="1:3" x14ac:dyDescent="0.2">
      <c r="A342" t="str">
        <f ca="1"/>
        <v>mod_workshop</v>
      </c>
      <c r="B342" t="str">
        <f ca="1"/>
        <v>reviewer_assessments</v>
      </c>
      <c r="C342" t="str">
        <f ca="1"/>
        <v>get</v>
      </c>
    </row>
    <row r="343" spans="1:3" x14ac:dyDescent="0.2">
      <c r="A343" t="str">
        <f ca="1"/>
        <v>mod_workshop</v>
      </c>
      <c r="B343" t="str">
        <f ca="1"/>
        <v>submission</v>
      </c>
      <c r="C343" t="str">
        <f ca="1"/>
        <v>get</v>
      </c>
    </row>
    <row r="344" spans="1:3" x14ac:dyDescent="0.2">
      <c r="A344" t="str">
        <f ca="1"/>
        <v>mod_workshop</v>
      </c>
      <c r="B344" t="str">
        <f ca="1"/>
        <v>submission_assessments</v>
      </c>
      <c r="C344" t="str">
        <f ca="1"/>
        <v>get</v>
      </c>
    </row>
    <row r="345" spans="1:3" x14ac:dyDescent="0.2">
      <c r="A345" t="str">
        <f ca="1"/>
        <v>mod_workshop</v>
      </c>
      <c r="B345" t="str">
        <f ca="1"/>
        <v>submissions</v>
      </c>
      <c r="C345" t="str">
        <f ca="1"/>
        <v>get</v>
      </c>
    </row>
    <row r="346" spans="1:3" x14ac:dyDescent="0.2">
      <c r="A346" t="str">
        <f ca="1"/>
        <v>mod_workshop</v>
      </c>
      <c r="B346" t="str">
        <f ca="1"/>
        <v>user_plan</v>
      </c>
      <c r="C346" t="str">
        <f ca="1"/>
        <v>get</v>
      </c>
    </row>
    <row r="347" spans="1:3" x14ac:dyDescent="0.2">
      <c r="A347" t="str">
        <f ca="1"/>
        <v>mod_workshop</v>
      </c>
      <c r="B347" t="str">
        <f ca="1"/>
        <v>workshop_access_information</v>
      </c>
      <c r="C347" t="str">
        <f ca="1"/>
        <v>get</v>
      </c>
    </row>
    <row r="348" spans="1:3" x14ac:dyDescent="0.2">
      <c r="A348" t="str">
        <f ca="1"/>
        <v>mod_workshop</v>
      </c>
      <c r="B348" t="str">
        <f ca="1"/>
        <v>workshops_by_courses</v>
      </c>
      <c r="C348" t="str">
        <f ca="1"/>
        <v>get</v>
      </c>
    </row>
    <row r="349" spans="1:3" x14ac:dyDescent="0.2">
      <c r="A349" t="str">
        <f ca="1"/>
        <v>mod_workshop</v>
      </c>
      <c r="B349" t="str">
        <f ca="1"/>
        <v>assessment</v>
      </c>
      <c r="C349" t="str">
        <f ca="1"/>
        <v>update</v>
      </c>
    </row>
    <row r="350" spans="1:3" x14ac:dyDescent="0.2">
      <c r="A350" t="str">
        <f ca="1"/>
        <v>mod_workshop</v>
      </c>
      <c r="B350" t="str">
        <f ca="1"/>
        <v>submission</v>
      </c>
      <c r="C350" t="str">
        <f ca="1"/>
        <v>update</v>
      </c>
    </row>
    <row r="351" spans="1:3" x14ac:dyDescent="0.2">
      <c r="A351" t="str">
        <f ca="1"/>
        <v>mod_workshop</v>
      </c>
      <c r="B351" t="str">
        <f ca="1"/>
        <v>submission</v>
      </c>
      <c r="C351" t="str">
        <f ca="1"/>
        <v>view</v>
      </c>
    </row>
    <row r="352" spans="1:3" x14ac:dyDescent="0.2">
      <c r="A352" t="str">
        <f ca="1"/>
        <v>mod_workshop</v>
      </c>
      <c r="B352" t="str">
        <f ca="1"/>
        <v>workshop</v>
      </c>
      <c r="C352" t="str">
        <f ca="1"/>
        <v>view</v>
      </c>
    </row>
    <row r="353" spans="1:3" x14ac:dyDescent="0.2">
      <c r="A353" t="str">
        <f ca="1"/>
        <v>report_insights</v>
      </c>
      <c r="B353" t="str">
        <f ca="1"/>
        <v>executed</v>
      </c>
      <c r="C353" t="str">
        <f ca="1"/>
        <v>action</v>
      </c>
    </row>
    <row r="354" spans="1:3" x14ac:dyDescent="0.2">
      <c r="A354" t="str">
        <f ca="1"/>
        <v>report_insights</v>
      </c>
      <c r="B354" t="str">
        <f ca="1"/>
        <v>fixed_prediction</v>
      </c>
      <c r="C354" t="str">
        <f ca="1"/>
        <v>set</v>
      </c>
    </row>
    <row r="355" spans="1:3" x14ac:dyDescent="0.2">
      <c r="A355" t="str">
        <f ca="1"/>
        <v>report_insights</v>
      </c>
      <c r="B355" t="str">
        <f ca="1"/>
        <v>notuseful_prediction</v>
      </c>
      <c r="C355" t="str">
        <f ca="1"/>
        <v>set</v>
      </c>
    </row>
    <row r="356" spans="1:3" x14ac:dyDescent="0.2">
      <c r="A356" t="str">
        <f ca="1"/>
        <v>tool_analytics</v>
      </c>
      <c r="B356" t="str">
        <f ca="1"/>
        <v>contexts</v>
      </c>
      <c r="C356" t="str">
        <f ca="1"/>
        <v>potential</v>
      </c>
    </row>
    <row r="357" spans="1:3" x14ac:dyDescent="0.2">
      <c r="A357" t="str">
        <f ca="1"/>
        <v>tool_lp</v>
      </c>
      <c r="B357" t="str">
        <f ca="1"/>
        <v>for_course_competencies_page</v>
      </c>
      <c r="C357" t="str">
        <f ca="1"/>
        <v>data</v>
      </c>
    </row>
    <row r="358" spans="1:3" x14ac:dyDescent="0.2">
      <c r="A358" t="str">
        <f ca="1"/>
        <v>tool_lp</v>
      </c>
      <c r="B358" t="str">
        <f ca="1"/>
        <v>for_plan_page</v>
      </c>
      <c r="C358" t="str">
        <f ca="1"/>
        <v>data</v>
      </c>
    </row>
    <row r="359" spans="1:3" x14ac:dyDescent="0.2">
      <c r="A359" t="str">
        <f ca="1"/>
        <v>tool_lp</v>
      </c>
      <c r="B359" t="str">
        <f ca="1"/>
        <v>for_plans_page</v>
      </c>
      <c r="C359" t="str">
        <f ca="1"/>
        <v>data</v>
      </c>
    </row>
    <row r="360" spans="1:3" x14ac:dyDescent="0.2">
      <c r="A360" t="str">
        <f ca="1"/>
        <v>tool_lp</v>
      </c>
      <c r="B360" t="str">
        <f ca="1"/>
        <v>for_user_competency_summary</v>
      </c>
      <c r="C360" t="str">
        <f ca="1"/>
        <v>data</v>
      </c>
    </row>
    <row r="361" spans="1:3" x14ac:dyDescent="0.2">
      <c r="A361" t="str">
        <f ca="1"/>
        <v>tool_lp</v>
      </c>
      <c r="B361" t="str">
        <f ca="1"/>
        <v>for_user_competency_summary_in_course</v>
      </c>
      <c r="C361" t="str">
        <f ca="1"/>
        <v>data</v>
      </c>
    </row>
    <row r="362" spans="1:3" x14ac:dyDescent="0.2">
      <c r="A362" t="str">
        <f ca="1"/>
        <v>tool_lp</v>
      </c>
      <c r="B362" t="str">
        <f ca="1"/>
        <v>for_user_competency_summary_in_plan</v>
      </c>
      <c r="C362" t="str">
        <f ca="1"/>
        <v>data</v>
      </c>
    </row>
    <row r="363" spans="1:3" x14ac:dyDescent="0.2">
      <c r="A363" t="str">
        <f ca="1"/>
        <v>tool_lp</v>
      </c>
      <c r="B363" t="str">
        <f ca="1"/>
        <v>for_user_evidence_list_page</v>
      </c>
      <c r="C363" t="str">
        <f ca="1"/>
        <v>data</v>
      </c>
    </row>
    <row r="364" spans="1:3" x14ac:dyDescent="0.2">
      <c r="A364" t="str">
        <f ca="1"/>
        <v>tool_lp</v>
      </c>
      <c r="B364" t="str">
        <f ca="1"/>
        <v>for_user_evidence_page</v>
      </c>
      <c r="C364" t="str">
        <f ca="1"/>
        <v>data</v>
      </c>
    </row>
    <row r="365" spans="1:3" x14ac:dyDescent="0.2">
      <c r="A365" t="str">
        <f ca="1"/>
        <v>tool_mobile</v>
      </c>
      <c r="B365" t="str">
        <f ca="1"/>
        <v>external_functions</v>
      </c>
      <c r="C365" t="str">
        <f ca="1"/>
        <v>call</v>
      </c>
    </row>
    <row r="366" spans="1:3" x14ac:dyDescent="0.2">
      <c r="A366" t="str">
        <f ca="1"/>
        <v>tool_mobile</v>
      </c>
      <c r="B366" t="str">
        <f ca="1"/>
        <v>autologin_key</v>
      </c>
      <c r="C366" t="str">
        <f ca="1"/>
        <v>get</v>
      </c>
    </row>
    <row r="367" spans="1:3" x14ac:dyDescent="0.2">
      <c r="A367" t="str">
        <f ca="1"/>
        <v>tool_mobile</v>
      </c>
      <c r="B367" t="str">
        <f ca="1"/>
        <v>config</v>
      </c>
      <c r="C367" t="str">
        <f ca="1"/>
        <v>get</v>
      </c>
    </row>
    <row r="368" spans="1:3" x14ac:dyDescent="0.2">
      <c r="A368" t="str">
        <f ca="1"/>
        <v>tool_mobile</v>
      </c>
      <c r="B368" t="str">
        <f ca="1"/>
        <v>content</v>
      </c>
      <c r="C368" t="str">
        <f ca="1"/>
        <v>get</v>
      </c>
    </row>
    <row r="369" spans="1:3" x14ac:dyDescent="0.2">
      <c r="A369" t="str">
        <f ca="1"/>
        <v>tool_mobile</v>
      </c>
      <c r="B369" t="str">
        <f ca="1"/>
        <v>plugins_supporting_mobile</v>
      </c>
      <c r="C369" t="str">
        <f ca="1"/>
        <v>get</v>
      </c>
    </row>
    <row r="370" spans="1:3" x14ac:dyDescent="0.2">
      <c r="A370" t="str">
        <f ca="1"/>
        <v>tool_mobile</v>
      </c>
      <c r="B370" t="str">
        <f ca="1"/>
        <v>public_config</v>
      </c>
      <c r="C370" t="str">
        <f ca="1"/>
        <v>get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api</vt:lpstr>
      <vt:lpstr>mobile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2021-07-06T14:18:46Z</dcterms:created>
  <dcterms:modified xsi:type="dcterms:W3CDTF">2021-07-06T15:23:13Z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2021-07-06T14:18:47Z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04e2d8cc-d2e5-409e-ae8d-fc38af92bad8</vt:lpwstr>
  </property>
  <property fmtid="{D5CDD505-2E9C-101B-9397-08002B2CF9AE}" pid="8" name="MSIP_Label_10d9bad3-6dac-4e9a-89a3-89f3b8d247b2_ContentBits">
    <vt:lpwstr>0</vt:lpwstr>
  </property>
</Properties>
</file>