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<sst xmlns="http://schemas.openxmlformats.org/spreadsheetml/2006/main" count="33" uniqueCount="33">
  <si>
    <t>Note:</t>
  </si>
  <si>
    <t>Frequency (Hz)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</si>
  <si>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</si>
  <si>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</si>
  <si>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</si>
  <si>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</si>
  <si>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</si>
  <si>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</si>
  <si>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</si>
  <si>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</si>
  <si>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</si>
  <si>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</si>
  <si>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</si>
  <si>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</si>
  <si>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HiC</t>
  </si>
  <si>
    <t>Systick Value</t>
  </si>
  <si>
    <t>Pin</t>
  </si>
  <si>
    <t>PB4</t>
  </si>
  <si>
    <t>PB5</t>
  </si>
  <si>
    <t>PB6</t>
  </si>
  <si>
    <t>PB7</t>
  </si>
  <si>
    <t>PC4</t>
  </si>
  <si>
    <t>PC5</t>
  </si>
  <si>
    <t>PC6</t>
  </si>
  <si>
    <t>PC7</t>
  </si>
  <si>
    <t>PD0</t>
  </si>
  <si>
    <t>PD1</t>
  </si>
  <si>
    <t>PD2</t>
  </si>
  <si>
    <t>PD3</t>
  </si>
  <si>
    <t>PD4</t>
  </si>
  <si>
    <t>Time between Samples</t>
  </si>
  <si>
    <t>Clock Speed (s)</t>
  </si>
  <si>
    <t># Entries in Sine Table: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</si>
</sst>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Border="1" applyAlignment="1">
      <alignment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workbookViewId="0">
      <selection activeCell="G11" sqref="G11"/>
    </sheetView>
  </sheetViews>
  <sheetFormatPr defaultRowHeight="15" x14ac:dyDescent="0.25"/>
  <cols>
    <col min="3" max="3" width="19.85546875" customWidth="1"/>
    <col min="4" max="4" width="22.140625" bestFit="1" customWidth="1"/>
    <col min="5" max="5" width="5.5703125" customWidth="1"/>
  </cols>
  <sheetData>
    <row r="2" spans="1:5" x14ac:dyDescent="0.25">
      <c r="A2" t="s">
        <v>16</v>
      </c>
      <c r="B2" t="s">
        <v>0</v>
      </c>
      <c r="C2" t="s">
        <v>1</v>
      </c>
      <c r="D2" t="s">
        <v>30</v>
      </c>
      <c r="E2" t="s">
        <v>15</v>
      </c>
    </row>
    <row r="3" spans="1:5" x14ac:dyDescent="0.25">
      <c r="A3" t="s">
        <v>17</v>
      </c>
      <c r="B3" t="s">
        <v>2</v>
      </c>
      <c r="C3" s="2">
        <v>261.62599999999998</v>
      </c>
      <c r="D3">
        <f>1/($D$17 *C3)</f>
        <v>2.9861328767018571E-5</v>
      </c>
      <c r="E3">
        <f>ROUND(D3/$D$18,4)</f>
        <v>1493.0663999999999</v>
      </c>
    </row>
    <row r="4" spans="1:5" x14ac:dyDescent="0.25">
      <c r="A4" t="s">
        <v>18</v>
      </c>
      <c r="B4" t="s">
        <v>3</v>
      </c>
      <c r="C4" s="3">
        <v>277.18299999999999</v>
      </c>
      <c r="D4">
        <f t="shared" ref="D4:D15" si="0">1/($D$17 *C4)</f>
        <v>2.8185350472431572E-5</v>
      </c>
      <c r="E4">
        <f t="shared" ref="E4:E15" si="1">ROUND(D4/$D$18,4)</f>
        <v>1409.2674999999999</v>
      </c>
    </row>
    <row r="5" spans="1:5" x14ac:dyDescent="0.25">
      <c r="A5" t="s">
        <v>19</v>
      </c>
      <c r="B5" t="s">
        <v>4</v>
      </c>
      <c r="C5" s="3">
        <v>293.66500000000002</v>
      </c>
      <c r="D5">
        <f t="shared" si="0"/>
        <v>2.66034426983127E-5</v>
      </c>
      <c r="E5">
        <f t="shared" si="1"/>
        <v>1330.1721</v>
      </c>
    </row>
    <row r="6" spans="1:5" x14ac:dyDescent="0.25">
      <c r="A6" t="s">
        <v>20</v>
      </c>
      <c r="B6" t="s">
        <v>5</v>
      </c>
      <c r="C6" s="2">
        <v>311.12700000000001</v>
      </c>
      <c r="D6">
        <f t="shared" si="0"/>
        <v>2.5110324722701661E-5</v>
      </c>
      <c r="E6">
        <f t="shared" si="1"/>
        <v>1255.5162</v>
      </c>
    </row>
    <row r="7" spans="1:5" x14ac:dyDescent="0.25">
      <c r="A7" t="s">
        <v>21</v>
      </c>
      <c r="B7" t="s">
        <v>6</v>
      </c>
      <c r="C7" s="3">
        <v>329.62799999999999</v>
      </c>
      <c r="D7">
        <f t="shared" si="0"/>
        <v>2.3700959869913964E-5</v>
      </c>
      <c r="E7">
        <f t="shared" si="1"/>
        <v>1185.048</v>
      </c>
    </row>
    <row r="8" spans="1:5" x14ac:dyDescent="0.25">
      <c r="A8" t="s">
        <v>22</v>
      </c>
      <c r="B8" t="s">
        <v>7</v>
      </c>
      <c r="C8" s="2">
        <v>349.22800000000001</v>
      </c>
      <c r="D8">
        <f t="shared" si="0"/>
        <v>2.2370772103038701E-5</v>
      </c>
      <c r="E8">
        <f t="shared" si="1"/>
        <v>1118.5386000000001</v>
      </c>
    </row>
    <row r="9" spans="1:5" x14ac:dyDescent="0.25">
      <c r="A9" t="s">
        <v>23</v>
      </c>
      <c r="B9" t="s">
        <v>8</v>
      </c>
      <c r="C9" s="2">
        <v>369.99400000000003</v>
      </c>
      <c r="D9">
        <f t="shared" si="0"/>
        <v>2.1115207273631463E-5</v>
      </c>
      <c r="E9">
        <f t="shared" si="1"/>
        <v>1055.7603999999999</v>
      </c>
    </row>
    <row r="10" spans="1:5" x14ac:dyDescent="0.25">
      <c r="A10" t="s">
        <v>24</v>
      </c>
      <c r="B10" t="s">
        <v>9</v>
      </c>
      <c r="C10" s="3">
        <v>391.995</v>
      </c>
      <c r="D10">
        <f t="shared" si="0"/>
        <v>1.9930101149249354E-5</v>
      </c>
      <c r="E10">
        <f t="shared" si="1"/>
        <v>996.50509999999997</v>
      </c>
    </row>
    <row r="11" spans="1:5" x14ac:dyDescent="0.25">
      <c r="A11" t="s">
        <v>25</v>
      </c>
      <c r="B11" t="s">
        <v>10</v>
      </c>
      <c r="C11">
        <v>415.30500000000001</v>
      </c>
      <c r="D11">
        <f t="shared" si="0"/>
        <v>1.8811475903251828E-5</v>
      </c>
      <c r="E11">
        <f t="shared" si="1"/>
        <v>940.57380000000001</v>
      </c>
    </row>
    <row r="12" spans="1:5" x14ac:dyDescent="0.25">
      <c r="A12" t="s">
        <v>26</v>
      </c>
      <c r="B12" t="s">
        <v>11</v>
      </c>
      <c r="C12">
        <v>440</v>
      </c>
      <c r="D12">
        <f t="shared" si="0"/>
        <v>1.7755681818181817E-5</v>
      </c>
      <c r="E12">
        <f t="shared" si="1"/>
        <v>887.78409999999997</v>
      </c>
    </row>
    <row r="13" spans="1:5" x14ac:dyDescent="0.25">
      <c r="A13" t="s">
        <v>27</v>
      </c>
      <c r="B13" t="s">
        <v>12</v>
      </c>
      <c r="C13">
        <v>466.16399999999999</v>
      </c>
      <c r="D13">
        <f t="shared" si="0"/>
        <v>1.6759123398632241E-5</v>
      </c>
      <c r="E13">
        <f t="shared" si="1"/>
        <v>837.95619999999997</v>
      </c>
    </row>
    <row r="14" spans="1:5" x14ac:dyDescent="0.25">
      <c r="A14" t="s">
        <v>28</v>
      </c>
      <c r="B14" t="s">
        <v>13</v>
      </c>
      <c r="C14">
        <v>493.88299999999998</v>
      </c>
      <c r="D14">
        <f t="shared" si="0"/>
        <v>1.5818523820419007E-5</v>
      </c>
      <c r="E14">
        <f t="shared" si="1"/>
        <v>790.92619999999999</v>
      </c>
    </row>
    <row r="15" spans="1:5" x14ac:dyDescent="0.25">
      <c r="A15" t="s">
        <v>29</v>
      </c>
      <c r="B15" t="s">
        <v>14</v>
      </c>
      <c r="C15">
        <v>523.25099999999998</v>
      </c>
      <c r="D15">
        <f t="shared" si="0"/>
        <v>1.4930692917930402E-5</v>
      </c>
      <c r="E15">
        <f t="shared" si="1"/>
        <v>746.53459999999995</v>
      </c>
    </row>
    <row r="17" spans="3:4" x14ac:dyDescent="0.25">
      <c r="C17" t="s">
        <v>32</v>
      </c>
      <c r="D17">
        <v>128</v>
      </c>
    </row>
    <row r="18" spans="3:4" x14ac:dyDescent="0.25">
      <c r="C18" t="s">
        <v>31</v>
      </c>
      <c r="D18" s="1">
        <v>2E-8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</dc:creator>
  <cp:lastModifiedBy>Di</cp:lastModifiedBy>
  <dcterms:created xsi:type="dcterms:W3CDTF">2013-09-22T16:56:20Z</dcterms:created>
  <dcterms:modified xsi:type="dcterms:W3CDTF">2013-09-28T02:21:33Z</dcterms:modified>
</cp:coreProperties>
</file>