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D:\#ASI_CAN_Converter\Sch\Project Outputs for ASI_CAN_Converter\"/>
    </mc:Choice>
  </mc:AlternateContent>
  <bookViews>
    <workbookView xWindow="0" yWindow="0" windowWidth="28800" windowHeight="11985" activeTab="1"/>
  </bookViews>
  <sheets>
    <sheet name="1" sheetId="5" r:id="rId1"/>
    <sheet name="2" sheetId="6" r:id="rId2"/>
    <sheet name="3" sheetId="8" r:id="rId3"/>
    <sheet name="4" sheetId="9" r:id="rId4"/>
  </sheets>
  <calcPr calcId="152511" iterateDelta="1E-4"/>
</workbook>
</file>

<file path=xl/calcChain.xml><?xml version="1.0" encoding="utf-8"?>
<calcChain xmlns="http://schemas.openxmlformats.org/spreadsheetml/2006/main">
  <c r="AJ51" i="9" l="1"/>
  <c r="AJ51" i="8"/>
  <c r="P50" i="9" l="1"/>
  <c r="P50" i="8"/>
  <c r="P50" i="6"/>
  <c r="AJ51" i="6"/>
</calcChain>
</file>

<file path=xl/sharedStrings.xml><?xml version="1.0" encoding="utf-8"?>
<sst xmlns="http://schemas.openxmlformats.org/spreadsheetml/2006/main" count="172" uniqueCount="125">
  <si>
    <t>Лист</t>
  </si>
  <si>
    <t>№ докум.</t>
  </si>
  <si>
    <t>Подп.</t>
  </si>
  <si>
    <t>Дата</t>
  </si>
  <si>
    <t>Листов</t>
  </si>
  <si>
    <t>Разраб.</t>
  </si>
  <si>
    <t>Пров.</t>
  </si>
  <si>
    <t>Утв.</t>
  </si>
  <si>
    <t>Н. контр.</t>
  </si>
  <si>
    <t>Инв. № Подп.</t>
  </si>
  <si>
    <t>Подп. и дата</t>
  </si>
  <si>
    <t>Взам. инв №</t>
  </si>
  <si>
    <t>Инв. № дубл.</t>
  </si>
  <si>
    <t>Изм.</t>
  </si>
  <si>
    <t>Лит.</t>
  </si>
  <si>
    <t>Поз. Обозначение</t>
  </si>
  <si>
    <t>Наименование</t>
  </si>
  <si>
    <t>Кол.</t>
  </si>
  <si>
    <t>Примечание</t>
  </si>
  <si>
    <t>Диоды</t>
  </si>
  <si>
    <t>Диод VS-30BQ060TRPbF SMC Vishay</t>
  </si>
  <si>
    <t>VD1, VD3</t>
  </si>
  <si>
    <t>VD2</t>
  </si>
  <si>
    <t>Дроссели</t>
  </si>
  <si>
    <t>L1</t>
  </si>
  <si>
    <t>L2</t>
  </si>
  <si>
    <t>Дроссель B82464-G4473-M 47 мкГн Epcos</t>
  </si>
  <si>
    <t>Дроссель CM322522-330KL Bourns</t>
  </si>
  <si>
    <t>Кнопки, переключатели</t>
  </si>
  <si>
    <t>Кнопка тактовая SWT-2</t>
  </si>
  <si>
    <t xml:space="preserve">Переключатель SWD 1-4 </t>
  </si>
  <si>
    <t>SA1, SA2</t>
  </si>
  <si>
    <t>SA3</t>
  </si>
  <si>
    <t>Конденсаторы</t>
  </si>
  <si>
    <t>C1, C7, C25</t>
  </si>
  <si>
    <t>Конденсатор СС0805 50 В 0,01 мкФ ±10% X7R YAGEO</t>
  </si>
  <si>
    <t>Конденсатор СС0805 50 В 15 пФ ±5% NP0 YAGEO</t>
  </si>
  <si>
    <t>C2, C26</t>
  </si>
  <si>
    <t>С3</t>
  </si>
  <si>
    <t>C4, C6, C16, C18..C22, C24</t>
  </si>
  <si>
    <t>Конденсатор СС0805 50 В 0,1 мкФ ±10% X7R YAGEO</t>
  </si>
  <si>
    <t>Микросхемы</t>
  </si>
  <si>
    <t>U1</t>
  </si>
  <si>
    <t>DA1</t>
  </si>
  <si>
    <t>DA2</t>
  </si>
  <si>
    <t>DA3</t>
  </si>
  <si>
    <t>DA4</t>
  </si>
  <si>
    <t>DD1, DD4</t>
  </si>
  <si>
    <t>DD2, DD5</t>
  </si>
  <si>
    <t>DD3</t>
  </si>
  <si>
    <t>Микросхема L78L05ACUTR SOT-89 STM</t>
  </si>
  <si>
    <t>Микросхема LM2676S-5.0 DDPAK Texas Instr.</t>
  </si>
  <si>
    <t>Микросхема MC33275ST-3.3T3G SOT-223 ON Semi.</t>
  </si>
  <si>
    <t>Микросхема MOCD213M SO-8 Fairchild</t>
  </si>
  <si>
    <t>Микросхема PCA82C250T/N4 SOIC-8 NXP</t>
  </si>
  <si>
    <t>Микросхема ADUM1201BR SOIC-8 Analog Dev.</t>
  </si>
  <si>
    <t>Микросхема AM26LV32CD SO-16 Texas Instr.</t>
  </si>
  <si>
    <t>Предохранитель</t>
  </si>
  <si>
    <t>Предохранитель RUEF185 Tyco</t>
  </si>
  <si>
    <t>FA1</t>
  </si>
  <si>
    <t>Разъемы</t>
  </si>
  <si>
    <t>Разъем PLD-4</t>
  </si>
  <si>
    <t>X1</t>
  </si>
  <si>
    <t>X2, X3, X8</t>
  </si>
  <si>
    <t>X4..X7</t>
  </si>
  <si>
    <t>XJ1</t>
  </si>
  <si>
    <t>XP1</t>
  </si>
  <si>
    <t>XP2</t>
  </si>
  <si>
    <t xml:space="preserve">Разъем TJ3-4P4C </t>
  </si>
  <si>
    <t>Разъём 15EDGVC-2.5-03P-14-00A(H)</t>
  </si>
  <si>
    <t>Разъём 15EDGKD-2.5-03P-14-00A(H)</t>
  </si>
  <si>
    <t>Разъем BH2-6</t>
  </si>
  <si>
    <t>Разъём DHR-15F</t>
  </si>
  <si>
    <t>C5, C12, C17, C23</t>
  </si>
  <si>
    <t>Конденсатор электролитический танталовый 293D тип А 6.3 В 10 мкФ ±20% Vishay</t>
  </si>
  <si>
    <t>С8</t>
  </si>
  <si>
    <t>С9, С11</t>
  </si>
  <si>
    <t>С10</t>
  </si>
  <si>
    <t>С13</t>
  </si>
  <si>
    <t>С14, С15</t>
  </si>
  <si>
    <t>С27, С28</t>
  </si>
  <si>
    <t>Конденсатор СС1206 50 В 0,47 мкФ ±10% X7R YAGEO</t>
  </si>
  <si>
    <t>Конденсатор СС0805 25 В 0,33 мкФ ±10% X7R YAGEO</t>
  </si>
  <si>
    <t>Конденсатор СС0805 50 В 27 пФ ±5% NP0 YAGEO</t>
  </si>
  <si>
    <t>Конденсатор электролитический танталовый 293D 6.3 В 2,2 мкФ ±20% Vishay</t>
  </si>
  <si>
    <t>Разъём DRB-9FA</t>
  </si>
  <si>
    <t>Разъём DHS-15M</t>
  </si>
  <si>
    <t>Разъём DB-9M</t>
  </si>
  <si>
    <t>DP- 9C корпус для D-SUB 9pin</t>
  </si>
  <si>
    <t>Разъем MF-2MA</t>
  </si>
  <si>
    <t>XU1, XU2</t>
  </si>
  <si>
    <t>Резисторы</t>
  </si>
  <si>
    <t>R1, R2, R30, R31</t>
  </si>
  <si>
    <t>Резистор RC0805FR 60,4 Ом ±1% YAGEO</t>
  </si>
  <si>
    <t>R11, R12, R18, R19</t>
  </si>
  <si>
    <t>Резистор RC0805JR 120 Ом ±5% YAGEO</t>
  </si>
  <si>
    <t>R6..R9, R13, R16, R17, R27</t>
  </si>
  <si>
    <t>R5, R10</t>
  </si>
  <si>
    <t>R29</t>
  </si>
  <si>
    <t>R4</t>
  </si>
  <si>
    <t>R3, R14, R15, R20..R26, R28, R32</t>
  </si>
  <si>
    <t>Резистор RC0805JR 2,4 кОм ±5% YAGEO</t>
  </si>
  <si>
    <t>Резистор RC0805JR 4,7 кОм ±5% YAGEO</t>
  </si>
  <si>
    <t>Резистор RC0805JR 10 кОм ±5% YAGEO</t>
  </si>
  <si>
    <t>Резонаторы</t>
  </si>
  <si>
    <t>ZQ1</t>
  </si>
  <si>
    <t>Резонатор кварцевый KX-13 8 МГц Geyer</t>
  </si>
  <si>
    <t>Светодиоды</t>
  </si>
  <si>
    <t>VD4..VD16</t>
  </si>
  <si>
    <t>Светодиод KP-3216SGC Kingbright</t>
  </si>
  <si>
    <t>Конденсатор электролитический ECR 25 В 100 мкФ ±20% HITANO (1)</t>
  </si>
  <si>
    <t>Конденсатор электролитический EXR 50 В 220 мкФ ±20% HITANO (2)</t>
  </si>
  <si>
    <t>Конденсатор электролитический EXR 6,3 В 1000 мкФ ±20% HITANO (2)</t>
  </si>
  <si>
    <t>Микросхема STM32F437VIT6 LQFP-100 STM (3)</t>
  </si>
  <si>
    <t>Резистор RC0805FR 330 Ом ±1% YAGEO  (4)</t>
  </si>
  <si>
    <t>(2) Допускается использование конденсаторов серии ECR, EHR, EZV</t>
  </si>
  <si>
    <t>(3) Допускается использование микросхем STM32F437VGxx LQFP-100 STM, STM32F439VIxx LQFP-100 STM, STM32F439VGxx LQFP-100 STM</t>
  </si>
  <si>
    <t>(4) Допускается использование резистора RC0805JR 330 Ом ±5%</t>
  </si>
  <si>
    <t>САНП.Э000.0000 ПЭЗ</t>
  </si>
  <si>
    <t>ASI CAN Converter 
Перечень элементов</t>
  </si>
  <si>
    <t>ООО "ПК САН"</t>
  </si>
  <si>
    <t>Иванов Д.Е.</t>
  </si>
  <si>
    <t>(1) Допускается использование конденсаторов серии EXR, EHR</t>
  </si>
  <si>
    <t>Резистор RC10805JR 1 кОм ±5% YAGEO</t>
  </si>
  <si>
    <t>Диод 1SMB36AT3G SMC ON Semi.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</si>
</sst>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 Cyr"/>
      <charset val="204"/>
    </font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  <font>
      <sz val="10"/>
      <name val="Arial Narrow"/>
      <family val="2"/>
      <charset val="204"/>
    </font>
    <font>
      <sz val="22"/>
      <name val="Arial Cyr"/>
      <charset val="204"/>
    </font>
    <font>
      <u/>
      <sz val="10"/>
      <color indexed="12"/>
      <name val="Arial Cyr"/>
      <charset val="204"/>
    </font>
    <font>
      <u/>
      <sz val="20"/>
      <color indexed="12"/>
      <name val="Arial Cyr"/>
      <charset val="204"/>
    </font>
    <font>
      <i/>
      <sz val="12"/>
      <name val="GOST type B"/>
      <family val="2"/>
      <charset val="204"/>
    </font>
    <font>
      <i/>
      <sz val="10"/>
      <name val="GOST type B"/>
      <family val="2"/>
      <charset val="204"/>
    </font>
    <font>
      <b/>
      <i/>
      <sz val="12"/>
      <name val="GOST type B"/>
      <family val="2"/>
      <charset val="204"/>
    </font>
    <font>
      <i/>
      <sz val="22"/>
      <name val="GOST type B"/>
      <family val="2"/>
      <charset val="204"/>
    </font>
    <font>
      <i/>
      <sz val="11"/>
      <name val="GOST type B"/>
      <family val="2"/>
      <charset val="204"/>
    </font>
    <font>
      <i/>
      <sz val="12"/>
      <color rgb="FFFF0000"/>
      <name val="GOST type B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89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40">
    <xf numFmtId="0" fontId="0" fillId="0" borderId="0" xfId="0"/>
    <xf numFmtId="0" fontId="8" fillId="2" borderId="0" xfId="0" applyFont="1" applyFill="1" applyAlignment="1">
      <alignment horizontal="center" vertical="center"/>
    </xf>
    <xf numFmtId="0" fontId="9" fillId="2" borderId="0" xfId="0" applyFont="1" applyFill="1"/>
    <xf numFmtId="0" fontId="8" fillId="2" borderId="0" xfId="0" applyFont="1" applyFill="1"/>
    <xf numFmtId="0" fontId="8" fillId="0" borderId="51" xfId="0" applyFont="1" applyFill="1" applyBorder="1" applyAlignment="1"/>
    <xf numFmtId="0" fontId="9" fillId="0" borderId="59" xfId="0" applyFont="1" applyFill="1" applyBorder="1" applyAlignment="1"/>
    <xf numFmtId="0" fontId="9" fillId="0" borderId="6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vertical="center" wrapText="1"/>
    </xf>
    <xf numFmtId="0" fontId="9" fillId="0" borderId="8" xfId="0" applyFont="1" applyFill="1" applyBorder="1" applyAlignment="1"/>
    <xf numFmtId="0" fontId="9" fillId="0" borderId="9" xfId="0" applyFont="1" applyFill="1" applyBorder="1" applyAlignment="1"/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2" fillId="3" borderId="0" xfId="0" applyFont="1" applyFill="1"/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/>
    <xf numFmtId="0" fontId="2" fillId="3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/>
    <xf numFmtId="0" fontId="1" fillId="0" borderId="81" xfId="0" applyFont="1" applyFill="1" applyBorder="1" applyAlignment="1"/>
    <xf numFmtId="0" fontId="9" fillId="0" borderId="24" xfId="0" applyFont="1" applyFill="1" applyBorder="1" applyAlignment="1">
      <alignment horizontal="center"/>
    </xf>
    <xf numFmtId="0" fontId="9" fillId="0" borderId="6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6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0" borderId="18" xfId="0" applyFont="1" applyFill="1" applyBorder="1" applyAlignment="1">
      <alignment horizontal="center" vertical="center" textRotation="90"/>
    </xf>
    <xf numFmtId="0" fontId="8" fillId="0" borderId="17" xfId="0" applyFont="1" applyFill="1" applyBorder="1" applyAlignment="1">
      <alignment horizontal="center" vertical="center" textRotation="90"/>
    </xf>
    <xf numFmtId="0" fontId="9" fillId="0" borderId="69" xfId="0" applyFont="1" applyFill="1" applyBorder="1" applyAlignment="1">
      <alignment horizontal="center"/>
    </xf>
    <xf numFmtId="0" fontId="9" fillId="0" borderId="67" xfId="0" applyFont="1" applyFill="1" applyBorder="1" applyAlignment="1">
      <alignment horizontal="center"/>
    </xf>
    <xf numFmtId="0" fontId="9" fillId="0" borderId="68" xfId="0" applyFont="1" applyFill="1" applyBorder="1" applyAlignment="1">
      <alignment horizontal="center"/>
    </xf>
    <xf numFmtId="0" fontId="9" fillId="0" borderId="70" xfId="0" applyFont="1" applyFill="1" applyBorder="1" applyAlignment="1">
      <alignment horizontal="center"/>
    </xf>
    <xf numFmtId="0" fontId="9" fillId="0" borderId="62" xfId="0" applyFont="1" applyFill="1" applyBorder="1" applyAlignment="1">
      <alignment horizontal="left"/>
    </xf>
    <xf numFmtId="0" fontId="9" fillId="0" borderId="13" xfId="0" applyFont="1" applyFill="1" applyBorder="1" applyAlignment="1">
      <alignment horizontal="left"/>
    </xf>
    <xf numFmtId="0" fontId="9" fillId="0" borderId="14" xfId="0" applyFont="1" applyFill="1" applyBorder="1" applyAlignment="1">
      <alignment horizontal="left"/>
    </xf>
    <xf numFmtId="0" fontId="9" fillId="0" borderId="15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left"/>
    </xf>
    <xf numFmtId="0" fontId="8" fillId="0" borderId="52" xfId="0" applyFont="1" applyFill="1" applyBorder="1" applyAlignment="1">
      <alignment horizontal="center"/>
    </xf>
    <xf numFmtId="0" fontId="8" fillId="0" borderId="53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/>
    </xf>
    <xf numFmtId="0" fontId="8" fillId="0" borderId="55" xfId="0" applyFont="1" applyFill="1" applyBorder="1" applyAlignment="1">
      <alignment horizontal="center"/>
    </xf>
    <xf numFmtId="0" fontId="8" fillId="0" borderId="56" xfId="0" applyFont="1" applyFill="1" applyBorder="1" applyAlignment="1">
      <alignment horizontal="center"/>
    </xf>
    <xf numFmtId="0" fontId="8" fillId="0" borderId="57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9" fillId="0" borderId="66" xfId="0" applyFont="1" applyFill="1" applyBorder="1" applyAlignment="1">
      <alignment horizontal="left"/>
    </xf>
    <xf numFmtId="0" fontId="9" fillId="0" borderId="67" xfId="0" applyFont="1" applyFill="1" applyBorder="1" applyAlignment="1">
      <alignment horizontal="left"/>
    </xf>
    <xf numFmtId="0" fontId="9" fillId="0" borderId="68" xfId="0" applyFont="1" applyFill="1" applyBorder="1" applyAlignment="1">
      <alignment horizontal="left"/>
    </xf>
    <xf numFmtId="0" fontId="11" fillId="0" borderId="58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11" fillId="0" borderId="6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6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50" xfId="0" applyFont="1" applyFill="1" applyBorder="1" applyAlignment="1">
      <alignment horizontal="center" vertical="center" wrapText="1"/>
    </xf>
    <xf numFmtId="0" fontId="9" fillId="0" borderId="72" xfId="0" applyFont="1" applyFill="1" applyBorder="1" applyAlignment="1">
      <alignment horizontal="center" vertical="center" wrapText="1"/>
    </xf>
    <xf numFmtId="0" fontId="9" fillId="0" borderId="7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71" xfId="0" applyFont="1" applyFill="1" applyBorder="1" applyAlignment="1">
      <alignment horizontal="center" vertical="center" wrapText="1"/>
    </xf>
    <xf numFmtId="0" fontId="8" fillId="0" borderId="72" xfId="0" applyFont="1" applyFill="1" applyBorder="1" applyAlignment="1">
      <alignment horizontal="center" vertical="center" wrapText="1"/>
    </xf>
    <xf numFmtId="0" fontId="8" fillId="0" borderId="73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9" fillId="0" borderId="63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left"/>
    </xf>
    <xf numFmtId="0" fontId="8" fillId="0" borderId="29" xfId="0" applyFont="1" applyFill="1" applyBorder="1" applyAlignment="1">
      <alignment horizontal="left"/>
    </xf>
    <xf numFmtId="0" fontId="8" fillId="0" borderId="45" xfId="0" applyFont="1" applyFill="1" applyBorder="1" applyAlignment="1">
      <alignment horizontal="left"/>
    </xf>
    <xf numFmtId="0" fontId="8" fillId="0" borderId="38" xfId="0" applyFont="1" applyFill="1" applyBorder="1" applyAlignment="1">
      <alignment horizontal="left"/>
    </xf>
    <xf numFmtId="0" fontId="8" fillId="0" borderId="39" xfId="0" applyFont="1" applyFill="1" applyBorder="1" applyAlignment="1">
      <alignment horizontal="left"/>
    </xf>
    <xf numFmtId="0" fontId="8" fillId="0" borderId="32" xfId="0" applyFont="1" applyFill="1" applyBorder="1" applyAlignment="1">
      <alignment horizontal="left"/>
    </xf>
    <xf numFmtId="0" fontId="8" fillId="0" borderId="44" xfId="0" applyFont="1" applyFill="1" applyBorder="1" applyAlignment="1">
      <alignment horizontal="left" wrapText="1"/>
    </xf>
    <xf numFmtId="0" fontId="8" fillId="0" borderId="29" xfId="0" applyFont="1" applyFill="1" applyBorder="1" applyAlignment="1">
      <alignment horizontal="left" wrapText="1"/>
    </xf>
    <xf numFmtId="0" fontId="8" fillId="0" borderId="45" xfId="0" applyFont="1" applyFill="1" applyBorder="1" applyAlignment="1">
      <alignment horizontal="left" wrapText="1"/>
    </xf>
    <xf numFmtId="0" fontId="8" fillId="0" borderId="47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8" fillId="0" borderId="48" xfId="0" applyFont="1" applyFill="1" applyBorder="1" applyAlignment="1">
      <alignment horizontal="left" wrapText="1"/>
    </xf>
    <xf numFmtId="0" fontId="8" fillId="0" borderId="28" xfId="0" applyFont="1" applyFill="1" applyBorder="1" applyAlignment="1">
      <alignment horizontal="left" wrapText="1"/>
    </xf>
    <xf numFmtId="0" fontId="8" fillId="0" borderId="41" xfId="0" applyFont="1" applyFill="1" applyBorder="1" applyAlignment="1">
      <alignment horizontal="left" wrapText="1"/>
    </xf>
    <xf numFmtId="0" fontId="8" fillId="0" borderId="39" xfId="0" applyFont="1" applyFill="1" applyBorder="1" applyAlignment="1">
      <alignment horizontal="left" wrapText="1"/>
    </xf>
    <xf numFmtId="0" fontId="8" fillId="0" borderId="32" xfId="0" applyFont="1" applyFill="1" applyBorder="1" applyAlignment="1">
      <alignment horizontal="left" wrapText="1"/>
    </xf>
    <xf numFmtId="0" fontId="8" fillId="0" borderId="49" xfId="0" applyFont="1" applyFill="1" applyBorder="1" applyAlignment="1">
      <alignment horizontal="left" wrapText="1"/>
    </xf>
    <xf numFmtId="0" fontId="8" fillId="0" borderId="45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49" fontId="8" fillId="0" borderId="28" xfId="0" applyNumberFormat="1" applyFont="1" applyFill="1" applyBorder="1" applyAlignment="1">
      <alignment horizontal="left" wrapText="1"/>
    </xf>
    <xf numFmtId="49" fontId="8" fillId="0" borderId="29" xfId="0" applyNumberFormat="1" applyFont="1" applyFill="1" applyBorder="1" applyAlignment="1">
      <alignment horizontal="left" wrapText="1"/>
    </xf>
    <xf numFmtId="49" fontId="8" fillId="0" borderId="45" xfId="0" applyNumberFormat="1" applyFont="1" applyFill="1" applyBorder="1" applyAlignment="1">
      <alignment horizontal="left" wrapText="1"/>
    </xf>
    <xf numFmtId="49" fontId="8" fillId="0" borderId="41" xfId="0" applyNumberFormat="1" applyFont="1" applyFill="1" applyBorder="1" applyAlignment="1">
      <alignment horizontal="left" wrapText="1"/>
    </xf>
    <xf numFmtId="49" fontId="8" fillId="0" borderId="39" xfId="0" applyNumberFormat="1" applyFont="1" applyFill="1" applyBorder="1" applyAlignment="1">
      <alignment horizontal="left" wrapText="1"/>
    </xf>
    <xf numFmtId="49" fontId="8" fillId="0" borderId="32" xfId="0" applyNumberFormat="1" applyFont="1" applyFill="1" applyBorder="1" applyAlignment="1">
      <alignment horizontal="left" wrapText="1"/>
    </xf>
    <xf numFmtId="0" fontId="8" fillId="0" borderId="28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8" fillId="0" borderId="45" xfId="0" applyFont="1" applyFill="1" applyBorder="1" applyAlignment="1">
      <alignment horizontal="center"/>
    </xf>
    <xf numFmtId="0" fontId="8" fillId="0" borderId="41" xfId="0" applyFont="1" applyFill="1" applyBorder="1" applyAlignment="1">
      <alignment horizontal="center"/>
    </xf>
    <xf numFmtId="0" fontId="8" fillId="0" borderId="39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0" borderId="45" xfId="0" applyFont="1" applyFill="1" applyBorder="1" applyAlignment="1">
      <alignment horizontal="center"/>
    </xf>
    <xf numFmtId="0" fontId="10" fillId="0" borderId="41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0" fontId="10" fillId="0" borderId="32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left"/>
    </xf>
    <xf numFmtId="0" fontId="8" fillId="0" borderId="41" xfId="0" applyFont="1" applyFill="1" applyBorder="1" applyAlignment="1">
      <alignment horizontal="left"/>
    </xf>
    <xf numFmtId="0" fontId="8" fillId="0" borderId="48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75" xfId="0" applyFont="1" applyFill="1" applyBorder="1" applyAlignment="1">
      <alignment horizontal="center" vertical="center"/>
    </xf>
    <xf numFmtId="0" fontId="10" fillId="0" borderId="72" xfId="0" applyFont="1" applyFill="1" applyBorder="1" applyAlignment="1">
      <alignment horizontal="center" vertical="center"/>
    </xf>
    <xf numFmtId="0" fontId="10" fillId="0" borderId="74" xfId="0" applyFont="1" applyFill="1" applyBorder="1" applyAlignment="1">
      <alignment horizontal="center" vertical="center"/>
    </xf>
    <xf numFmtId="0" fontId="10" fillId="0" borderId="76" xfId="0" applyFont="1" applyFill="1" applyBorder="1" applyAlignment="1">
      <alignment horizontal="center" vertical="center"/>
    </xf>
    <xf numFmtId="0" fontId="10" fillId="0" borderId="55" xfId="0" applyFont="1" applyFill="1" applyBorder="1" applyAlignment="1">
      <alignment horizontal="center" vertical="center"/>
    </xf>
    <xf numFmtId="0" fontId="10" fillId="0" borderId="77" xfId="0" applyFont="1" applyFill="1" applyBorder="1" applyAlignment="1">
      <alignment horizontal="center" vertical="center"/>
    </xf>
    <xf numFmtId="0" fontId="10" fillId="0" borderId="66" xfId="0" applyFont="1" applyFill="1" applyBorder="1" applyAlignment="1">
      <alignment horizontal="center" vertical="center"/>
    </xf>
    <xf numFmtId="0" fontId="10" fillId="0" borderId="67" xfId="0" applyFont="1" applyFill="1" applyBorder="1" applyAlignment="1">
      <alignment horizontal="center" vertical="center"/>
    </xf>
    <xf numFmtId="0" fontId="10" fillId="0" borderId="78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48" xfId="0" applyFont="1" applyFill="1" applyBorder="1" applyAlignment="1">
      <alignment horizontal="left"/>
    </xf>
    <xf numFmtId="0" fontId="10" fillId="0" borderId="40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85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86" xfId="0" applyFont="1" applyFill="1" applyBorder="1" applyAlignment="1">
      <alignment horizontal="center"/>
    </xf>
    <xf numFmtId="0" fontId="2" fillId="0" borderId="87" xfId="0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7" fillId="3" borderId="0" xfId="1" applyFont="1" applyFill="1" applyBorder="1" applyAlignment="1" applyProtection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textRotation="90"/>
    </xf>
    <xf numFmtId="0" fontId="2" fillId="3" borderId="0" xfId="0" applyFont="1" applyFill="1" applyBorder="1" applyAlignment="1">
      <alignment horizontal="center" vertical="center" textRotation="90"/>
    </xf>
    <xf numFmtId="0" fontId="4" fillId="3" borderId="0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79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83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82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 vertical="center" textRotation="90"/>
    </xf>
    <xf numFmtId="0" fontId="1" fillId="0" borderId="18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1" fillId="0" borderId="70" xfId="0" applyFont="1" applyFill="1" applyBorder="1" applyAlignment="1">
      <alignment horizontal="center"/>
    </xf>
    <xf numFmtId="0" fontId="1" fillId="0" borderId="60" xfId="0" applyFont="1" applyFill="1" applyBorder="1" applyAlignment="1">
      <alignment horizontal="center" vertical="center" textRotation="90"/>
    </xf>
    <xf numFmtId="0" fontId="2" fillId="0" borderId="84" xfId="0" applyFont="1" applyFill="1" applyBorder="1" applyAlignment="1">
      <alignment horizontal="center" vertical="center" textRotation="90"/>
    </xf>
    <xf numFmtId="0" fontId="1" fillId="0" borderId="80" xfId="0" applyFont="1" applyFill="1" applyBorder="1" applyAlignment="1">
      <alignment horizontal="center" vertical="center" textRotation="90"/>
    </xf>
    <xf numFmtId="0" fontId="4" fillId="0" borderId="69" xfId="0" applyFont="1" applyFill="1" applyBorder="1" applyAlignment="1">
      <alignment horizontal="center"/>
    </xf>
    <xf numFmtId="0" fontId="4" fillId="0" borderId="67" xfId="0" applyFont="1" applyFill="1" applyBorder="1" applyAlignment="1">
      <alignment horizontal="center"/>
    </xf>
    <xf numFmtId="0" fontId="4" fillId="0" borderId="68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8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30" xfId="0" applyFont="1" applyFill="1" applyBorder="1" applyAlignment="1">
      <alignment horizontal="left" vertical="center" wrapText="1"/>
    </xf>
    <xf numFmtId="0" fontId="12" fillId="0" borderId="30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left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8" fillId="0" borderId="39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left" vertical="center" wrapText="1"/>
    </xf>
    <xf numFmtId="0" fontId="10" fillId="0" borderId="3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left" vertical="center" wrapText="1"/>
    </xf>
    <xf numFmtId="0" fontId="8" fillId="0" borderId="29" xfId="0" applyFont="1" applyFill="1" applyBorder="1" applyAlignment="1">
      <alignment horizontal="left" vertical="center" wrapText="1"/>
    </xf>
    <xf numFmtId="0" fontId="8" fillId="0" borderId="46" xfId="0" applyFont="1" applyFill="1" applyBorder="1" applyAlignment="1">
      <alignment horizontal="left" vertical="center" wrapText="1"/>
    </xf>
    <xf numFmtId="0" fontId="8" fillId="0" borderId="38" xfId="0" applyFont="1" applyFill="1" applyBorder="1" applyAlignment="1">
      <alignment horizontal="left" vertical="center" wrapText="1"/>
    </xf>
    <xf numFmtId="0" fontId="8" fillId="0" borderId="39" xfId="0" applyFont="1" applyFill="1" applyBorder="1" applyAlignment="1">
      <alignment horizontal="left" vertical="center" wrapText="1"/>
    </xf>
    <xf numFmtId="0" fontId="8" fillId="0" borderId="43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BW53"/>
  <sheetViews>
    <sheetView topLeftCell="A22" zoomScale="85" zoomScaleNormal="85" workbookViewId="0">
      <selection activeCell="K9" sqref="K9:AA10"/>
    </sheetView>
  </sheetViews>
  <sheetFormatPr defaultRowHeight="15" x14ac:dyDescent="0.2"/>
  <cols>
    <col min="1" max="1" width="2.42578125" style="3" customWidth="1"/>
    <col min="2" max="2" width="3.28515625" style="3" customWidth="1"/>
    <col min="3" max="3" width="4.28515625" style="3" customWidth="1"/>
    <col min="4" max="75" width="2.7109375" style="3" customWidth="1"/>
    <col min="76" max="16384" width="9.140625" style="2"/>
  </cols>
  <sheetData>
    <row r="1" spans="1:75" x14ac:dyDescent="0.2">
      <c r="A1" s="26"/>
      <c r="B1" s="27"/>
      <c r="C1" s="134" t="s">
        <v>15</v>
      </c>
      <c r="D1" s="135"/>
      <c r="E1" s="135"/>
      <c r="F1" s="135"/>
      <c r="G1" s="135"/>
      <c r="H1" s="135"/>
      <c r="I1" s="135"/>
      <c r="J1" s="136"/>
      <c r="K1" s="134" t="s">
        <v>16</v>
      </c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6"/>
      <c r="AB1" s="140" t="s">
        <v>17</v>
      </c>
      <c r="AC1" s="141"/>
      <c r="AD1" s="142"/>
      <c r="AE1" s="134" t="s">
        <v>18</v>
      </c>
      <c r="AF1" s="135"/>
      <c r="AG1" s="135"/>
      <c r="AH1" s="135"/>
      <c r="AI1" s="135"/>
      <c r="AJ1" s="135"/>
      <c r="AK1" s="136"/>
      <c r="AL1" s="3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thickBot="1" x14ac:dyDescent="0.25">
      <c r="A2" s="26"/>
      <c r="B2" s="27"/>
      <c r="C2" s="137"/>
      <c r="D2" s="138"/>
      <c r="E2" s="138"/>
      <c r="F2" s="138"/>
      <c r="G2" s="138"/>
      <c r="H2" s="138"/>
      <c r="I2" s="138"/>
      <c r="J2" s="139"/>
      <c r="K2" s="137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9"/>
      <c r="AB2" s="143"/>
      <c r="AC2" s="144"/>
      <c r="AD2" s="145"/>
      <c r="AE2" s="137"/>
      <c r="AF2" s="138"/>
      <c r="AG2" s="138"/>
      <c r="AH2" s="138"/>
      <c r="AI2" s="138"/>
      <c r="AJ2" s="138"/>
      <c r="AK2" s="139"/>
      <c r="AL2" s="30"/>
    </row>
    <row r="3" spans="1:75" x14ac:dyDescent="0.2">
      <c r="A3" s="26"/>
      <c r="B3" s="27"/>
      <c r="C3" s="146"/>
      <c r="D3" s="147"/>
      <c r="E3" s="147"/>
      <c r="F3" s="147"/>
      <c r="G3" s="147"/>
      <c r="H3" s="147"/>
      <c r="I3" s="147"/>
      <c r="J3" s="148"/>
      <c r="K3" s="149" t="s">
        <v>19</v>
      </c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50"/>
      <c r="AB3" s="93"/>
      <c r="AC3" s="26"/>
      <c r="AD3" s="133"/>
      <c r="AE3" s="93"/>
      <c r="AF3" s="26"/>
      <c r="AG3" s="26"/>
      <c r="AH3" s="26"/>
      <c r="AI3" s="26"/>
      <c r="AJ3" s="26"/>
      <c r="AK3" s="27"/>
      <c r="AL3" s="30"/>
    </row>
    <row r="4" spans="1:75" x14ac:dyDescent="0.2">
      <c r="A4" s="26"/>
      <c r="B4" s="27"/>
      <c r="C4" s="97"/>
      <c r="D4" s="98"/>
      <c r="E4" s="98"/>
      <c r="F4" s="98"/>
      <c r="G4" s="98"/>
      <c r="H4" s="98"/>
      <c r="I4" s="98"/>
      <c r="J4" s="99"/>
      <c r="K4" s="151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3"/>
      <c r="AB4" s="61"/>
      <c r="AC4" s="62"/>
      <c r="AD4" s="112"/>
      <c r="AE4" s="61"/>
      <c r="AF4" s="62"/>
      <c r="AG4" s="62"/>
      <c r="AH4" s="62"/>
      <c r="AI4" s="62"/>
      <c r="AJ4" s="62"/>
      <c r="AK4" s="63"/>
      <c r="AL4" s="30"/>
    </row>
    <row r="5" spans="1:75" x14ac:dyDescent="0.2">
      <c r="A5" s="26"/>
      <c r="B5" s="27"/>
      <c r="C5" s="94"/>
      <c r="D5" s="95"/>
      <c r="E5" s="95"/>
      <c r="F5" s="95"/>
      <c r="G5" s="95"/>
      <c r="H5" s="95"/>
      <c r="I5" s="95"/>
      <c r="J5" s="96"/>
      <c r="K5" s="119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1"/>
      <c r="AB5" s="58"/>
      <c r="AC5" s="59"/>
      <c r="AD5" s="111"/>
      <c r="AE5" s="58"/>
      <c r="AF5" s="59"/>
      <c r="AG5" s="59"/>
      <c r="AH5" s="59"/>
      <c r="AI5" s="59"/>
      <c r="AJ5" s="59"/>
      <c r="AK5" s="60"/>
      <c r="AL5" s="30"/>
      <c r="AQ5" s="2"/>
    </row>
    <row r="6" spans="1:75" x14ac:dyDescent="0.2">
      <c r="A6" s="26"/>
      <c r="B6" s="27"/>
      <c r="C6" s="97"/>
      <c r="D6" s="98"/>
      <c r="E6" s="98"/>
      <c r="F6" s="98"/>
      <c r="G6" s="98"/>
      <c r="H6" s="98"/>
      <c r="I6" s="98"/>
      <c r="J6" s="99"/>
      <c r="K6" s="122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4"/>
      <c r="AB6" s="61"/>
      <c r="AC6" s="62"/>
      <c r="AD6" s="112"/>
      <c r="AE6" s="61"/>
      <c r="AF6" s="62"/>
      <c r="AG6" s="62"/>
      <c r="AH6" s="62"/>
      <c r="AI6" s="62"/>
      <c r="AJ6" s="62"/>
      <c r="AK6" s="63"/>
      <c r="AL6" s="30"/>
    </row>
    <row r="7" spans="1:75" x14ac:dyDescent="0.2">
      <c r="A7" s="26"/>
      <c r="B7" s="27"/>
      <c r="C7" s="94" t="s">
        <v>21</v>
      </c>
      <c r="D7" s="95"/>
      <c r="E7" s="95"/>
      <c r="F7" s="95"/>
      <c r="G7" s="95"/>
      <c r="H7" s="95"/>
      <c r="I7" s="95"/>
      <c r="J7" s="96"/>
      <c r="K7" s="131" t="s">
        <v>20</v>
      </c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6"/>
      <c r="AB7" s="58">
        <v>2</v>
      </c>
      <c r="AC7" s="59"/>
      <c r="AD7" s="111"/>
      <c r="AE7" s="58">
        <v>99100030</v>
      </c>
      <c r="AF7" s="59"/>
      <c r="AG7" s="59"/>
      <c r="AH7" s="59"/>
      <c r="AI7" s="59"/>
      <c r="AJ7" s="59"/>
      <c r="AK7" s="60"/>
      <c r="AL7" s="30"/>
    </row>
    <row r="8" spans="1:75" x14ac:dyDescent="0.2">
      <c r="A8" s="26"/>
      <c r="B8" s="27"/>
      <c r="C8" s="97"/>
      <c r="D8" s="98"/>
      <c r="E8" s="98"/>
      <c r="F8" s="98"/>
      <c r="G8" s="98"/>
      <c r="H8" s="98"/>
      <c r="I8" s="98"/>
      <c r="J8" s="99"/>
      <c r="K8" s="132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9"/>
      <c r="AB8" s="61"/>
      <c r="AC8" s="62"/>
      <c r="AD8" s="112"/>
      <c r="AE8" s="61"/>
      <c r="AF8" s="62"/>
      <c r="AG8" s="62"/>
      <c r="AH8" s="62"/>
      <c r="AI8" s="62"/>
      <c r="AJ8" s="62"/>
      <c r="AK8" s="63"/>
      <c r="AL8" s="30"/>
    </row>
    <row r="9" spans="1:75" x14ac:dyDescent="0.2">
      <c r="A9" s="26"/>
      <c r="B9" s="27"/>
      <c r="C9" s="94" t="s">
        <v>22</v>
      </c>
      <c r="D9" s="95"/>
      <c r="E9" s="95"/>
      <c r="F9" s="95"/>
      <c r="G9" s="95"/>
      <c r="H9" s="95"/>
      <c r="I9" s="95"/>
      <c r="J9" s="96"/>
      <c r="K9" s="131" t="s">
        <v>124</v>
      </c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6"/>
      <c r="AB9" s="58">
        <v>1</v>
      </c>
      <c r="AC9" s="59"/>
      <c r="AD9" s="111"/>
      <c r="AE9" s="154">
        <v>99100030</v>
      </c>
      <c r="AF9" s="155"/>
      <c r="AG9" s="155"/>
      <c r="AH9" s="155"/>
      <c r="AI9" s="155"/>
      <c r="AJ9" s="155"/>
      <c r="AK9" s="156"/>
      <c r="AL9" s="30"/>
    </row>
    <row r="10" spans="1:75" x14ac:dyDescent="0.2">
      <c r="A10" s="26"/>
      <c r="B10" s="27"/>
      <c r="C10" s="97"/>
      <c r="D10" s="98"/>
      <c r="E10" s="98"/>
      <c r="F10" s="98"/>
      <c r="G10" s="98"/>
      <c r="H10" s="98"/>
      <c r="I10" s="98"/>
      <c r="J10" s="99"/>
      <c r="K10" s="132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9"/>
      <c r="AB10" s="61"/>
      <c r="AC10" s="62"/>
      <c r="AD10" s="112"/>
      <c r="AE10" s="157"/>
      <c r="AF10" s="158"/>
      <c r="AG10" s="158"/>
      <c r="AH10" s="158"/>
      <c r="AI10" s="158"/>
      <c r="AJ10" s="158"/>
      <c r="AK10" s="159"/>
      <c r="AL10" s="30"/>
    </row>
    <row r="11" spans="1:75" x14ac:dyDescent="0.2">
      <c r="A11" s="26"/>
      <c r="B11" s="27"/>
      <c r="C11" s="94"/>
      <c r="D11" s="95"/>
      <c r="E11" s="95"/>
      <c r="F11" s="95"/>
      <c r="G11" s="95"/>
      <c r="H11" s="95"/>
      <c r="I11" s="95"/>
      <c r="J11" s="96"/>
      <c r="K11" s="119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1"/>
      <c r="AB11" s="58"/>
      <c r="AC11" s="59"/>
      <c r="AD11" s="111"/>
      <c r="AE11" s="58"/>
      <c r="AF11" s="59"/>
      <c r="AG11" s="59"/>
      <c r="AH11" s="59"/>
      <c r="AI11" s="59"/>
      <c r="AJ11" s="59"/>
      <c r="AK11" s="60"/>
      <c r="AL11" s="30"/>
    </row>
    <row r="12" spans="1:75" x14ac:dyDescent="0.2">
      <c r="A12" s="26"/>
      <c r="B12" s="27"/>
      <c r="C12" s="97"/>
      <c r="D12" s="98"/>
      <c r="E12" s="98"/>
      <c r="F12" s="98"/>
      <c r="G12" s="98"/>
      <c r="H12" s="98"/>
      <c r="I12" s="98"/>
      <c r="J12" s="99"/>
      <c r="K12" s="122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4"/>
      <c r="AB12" s="61"/>
      <c r="AC12" s="62"/>
      <c r="AD12" s="112"/>
      <c r="AE12" s="61"/>
      <c r="AF12" s="62"/>
      <c r="AG12" s="62"/>
      <c r="AH12" s="62"/>
      <c r="AI12" s="62"/>
      <c r="AJ12" s="62"/>
      <c r="AK12" s="63"/>
      <c r="AL12" s="30"/>
    </row>
    <row r="13" spans="1:75" x14ac:dyDescent="0.2">
      <c r="A13" s="26"/>
      <c r="B13" s="27"/>
      <c r="C13" s="94"/>
      <c r="D13" s="95"/>
      <c r="E13" s="95"/>
      <c r="F13" s="95"/>
      <c r="G13" s="95"/>
      <c r="H13" s="95"/>
      <c r="I13" s="95"/>
      <c r="J13" s="96"/>
      <c r="K13" s="125" t="s">
        <v>23</v>
      </c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7"/>
      <c r="AB13" s="58"/>
      <c r="AC13" s="59"/>
      <c r="AD13" s="111"/>
      <c r="AE13" s="58"/>
      <c r="AF13" s="59"/>
      <c r="AG13" s="59"/>
      <c r="AH13" s="59"/>
      <c r="AI13" s="59"/>
      <c r="AJ13" s="59"/>
      <c r="AK13" s="60"/>
      <c r="AL13" s="30"/>
    </row>
    <row r="14" spans="1:75" x14ac:dyDescent="0.2">
      <c r="A14" s="26"/>
      <c r="B14" s="27"/>
      <c r="C14" s="97"/>
      <c r="D14" s="98"/>
      <c r="E14" s="98"/>
      <c r="F14" s="98"/>
      <c r="G14" s="98"/>
      <c r="H14" s="98"/>
      <c r="I14" s="98"/>
      <c r="J14" s="99"/>
      <c r="K14" s="128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30"/>
      <c r="AB14" s="61"/>
      <c r="AC14" s="62"/>
      <c r="AD14" s="112"/>
      <c r="AE14" s="61"/>
      <c r="AF14" s="62"/>
      <c r="AG14" s="62"/>
      <c r="AH14" s="62"/>
      <c r="AI14" s="62"/>
      <c r="AJ14" s="62"/>
      <c r="AK14" s="63"/>
      <c r="AL14" s="30"/>
    </row>
    <row r="15" spans="1:75" x14ac:dyDescent="0.2">
      <c r="A15" s="26"/>
      <c r="B15" s="27"/>
      <c r="C15" s="94"/>
      <c r="D15" s="95"/>
      <c r="E15" s="95"/>
      <c r="F15" s="95"/>
      <c r="G15" s="95"/>
      <c r="H15" s="95"/>
      <c r="I15" s="95"/>
      <c r="J15" s="96"/>
      <c r="K15" s="119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1"/>
      <c r="AB15" s="58"/>
      <c r="AC15" s="59"/>
      <c r="AD15" s="111"/>
      <c r="AE15" s="58"/>
      <c r="AF15" s="59"/>
      <c r="AG15" s="59"/>
      <c r="AH15" s="59"/>
      <c r="AI15" s="59"/>
      <c r="AJ15" s="59"/>
      <c r="AK15" s="60"/>
      <c r="AL15" s="30"/>
    </row>
    <row r="16" spans="1:75" x14ac:dyDescent="0.2">
      <c r="A16" s="26"/>
      <c r="B16" s="27"/>
      <c r="C16" s="97"/>
      <c r="D16" s="98"/>
      <c r="E16" s="98"/>
      <c r="F16" s="98"/>
      <c r="G16" s="98"/>
      <c r="H16" s="98"/>
      <c r="I16" s="98"/>
      <c r="J16" s="99"/>
      <c r="K16" s="122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4"/>
      <c r="AB16" s="61"/>
      <c r="AC16" s="62"/>
      <c r="AD16" s="112"/>
      <c r="AE16" s="61"/>
      <c r="AF16" s="62"/>
      <c r="AG16" s="62"/>
      <c r="AH16" s="62"/>
      <c r="AI16" s="62"/>
      <c r="AJ16" s="62"/>
      <c r="AK16" s="63"/>
      <c r="AL16" s="30"/>
    </row>
    <row r="17" spans="1:38" x14ac:dyDescent="0.2">
      <c r="A17" s="26"/>
      <c r="B17" s="27"/>
      <c r="C17" s="94" t="s">
        <v>24</v>
      </c>
      <c r="D17" s="95"/>
      <c r="E17" s="95"/>
      <c r="F17" s="95"/>
      <c r="G17" s="95"/>
      <c r="H17" s="95"/>
      <c r="I17" s="95"/>
      <c r="J17" s="96"/>
      <c r="K17" s="131" t="s">
        <v>26</v>
      </c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6"/>
      <c r="AB17" s="58">
        <v>1</v>
      </c>
      <c r="AC17" s="59"/>
      <c r="AD17" s="111"/>
      <c r="AE17" s="58">
        <v>99100044</v>
      </c>
      <c r="AF17" s="59"/>
      <c r="AG17" s="59"/>
      <c r="AH17" s="59"/>
      <c r="AI17" s="59"/>
      <c r="AJ17" s="59"/>
      <c r="AK17" s="60"/>
      <c r="AL17" s="30"/>
    </row>
    <row r="18" spans="1:38" x14ac:dyDescent="0.2">
      <c r="A18" s="26"/>
      <c r="B18" s="27"/>
      <c r="C18" s="97"/>
      <c r="D18" s="98"/>
      <c r="E18" s="98"/>
      <c r="F18" s="98"/>
      <c r="G18" s="98"/>
      <c r="H18" s="98"/>
      <c r="I18" s="98"/>
      <c r="J18" s="99"/>
      <c r="K18" s="132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9"/>
      <c r="AB18" s="61"/>
      <c r="AC18" s="62"/>
      <c r="AD18" s="112"/>
      <c r="AE18" s="61"/>
      <c r="AF18" s="62"/>
      <c r="AG18" s="62"/>
      <c r="AH18" s="62"/>
      <c r="AI18" s="62"/>
      <c r="AJ18" s="62"/>
      <c r="AK18" s="63"/>
      <c r="AL18" s="30"/>
    </row>
    <row r="19" spans="1:38" x14ac:dyDescent="0.2">
      <c r="A19" s="26"/>
      <c r="B19" s="27"/>
      <c r="C19" s="94" t="s">
        <v>25</v>
      </c>
      <c r="D19" s="95"/>
      <c r="E19" s="95"/>
      <c r="F19" s="95"/>
      <c r="G19" s="95"/>
      <c r="H19" s="95"/>
      <c r="I19" s="95"/>
      <c r="J19" s="96"/>
      <c r="K19" s="131" t="s">
        <v>27</v>
      </c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6"/>
      <c r="AB19" s="58">
        <v>1</v>
      </c>
      <c r="AC19" s="59"/>
      <c r="AD19" s="111"/>
      <c r="AE19" s="58">
        <v>99100046</v>
      </c>
      <c r="AF19" s="59"/>
      <c r="AG19" s="59"/>
      <c r="AH19" s="59"/>
      <c r="AI19" s="59"/>
      <c r="AJ19" s="59"/>
      <c r="AK19" s="60"/>
      <c r="AL19" s="30"/>
    </row>
    <row r="20" spans="1:38" x14ac:dyDescent="0.2">
      <c r="A20" s="26"/>
      <c r="B20" s="27"/>
      <c r="C20" s="97"/>
      <c r="D20" s="98"/>
      <c r="E20" s="98"/>
      <c r="F20" s="98"/>
      <c r="G20" s="98"/>
      <c r="H20" s="98"/>
      <c r="I20" s="98"/>
      <c r="J20" s="99"/>
      <c r="K20" s="132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/>
      <c r="AB20" s="61"/>
      <c r="AC20" s="62"/>
      <c r="AD20" s="112"/>
      <c r="AE20" s="61"/>
      <c r="AF20" s="62"/>
      <c r="AG20" s="62"/>
      <c r="AH20" s="62"/>
      <c r="AI20" s="62"/>
      <c r="AJ20" s="62"/>
      <c r="AK20" s="63"/>
      <c r="AL20" s="30"/>
    </row>
    <row r="21" spans="1:38" x14ac:dyDescent="0.2">
      <c r="A21" s="26"/>
      <c r="B21" s="27"/>
      <c r="C21" s="94"/>
      <c r="D21" s="95"/>
      <c r="E21" s="95"/>
      <c r="F21" s="95"/>
      <c r="G21" s="95"/>
      <c r="H21" s="95"/>
      <c r="I21" s="95"/>
      <c r="J21" s="96"/>
      <c r="K21" s="119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1"/>
      <c r="AB21" s="58"/>
      <c r="AC21" s="59"/>
      <c r="AD21" s="111"/>
      <c r="AE21" s="58"/>
      <c r="AF21" s="59"/>
      <c r="AG21" s="59"/>
      <c r="AH21" s="59"/>
      <c r="AI21" s="59"/>
      <c r="AJ21" s="59"/>
      <c r="AK21" s="60"/>
      <c r="AL21" s="30"/>
    </row>
    <row r="22" spans="1:38" x14ac:dyDescent="0.2">
      <c r="A22" s="26"/>
      <c r="B22" s="27"/>
      <c r="C22" s="97"/>
      <c r="D22" s="98"/>
      <c r="E22" s="98"/>
      <c r="F22" s="98"/>
      <c r="G22" s="98"/>
      <c r="H22" s="98"/>
      <c r="I22" s="98"/>
      <c r="J22" s="99"/>
      <c r="K22" s="122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4"/>
      <c r="AB22" s="61"/>
      <c r="AC22" s="62"/>
      <c r="AD22" s="112"/>
      <c r="AE22" s="61"/>
      <c r="AF22" s="62"/>
      <c r="AG22" s="62"/>
      <c r="AH22" s="62"/>
      <c r="AI22" s="62"/>
      <c r="AJ22" s="62"/>
      <c r="AK22" s="63"/>
      <c r="AL22" s="30"/>
    </row>
    <row r="23" spans="1:38" ht="15.75" thickBot="1" x14ac:dyDescent="0.25">
      <c r="A23" s="28"/>
      <c r="B23" s="29"/>
      <c r="C23" s="94"/>
      <c r="D23" s="95"/>
      <c r="E23" s="95"/>
      <c r="F23" s="95"/>
      <c r="G23" s="95"/>
      <c r="H23" s="95"/>
      <c r="I23" s="95"/>
      <c r="J23" s="96"/>
      <c r="K23" s="125" t="s">
        <v>28</v>
      </c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7"/>
      <c r="AB23" s="58"/>
      <c r="AC23" s="59"/>
      <c r="AD23" s="111"/>
      <c r="AE23" s="58"/>
      <c r="AF23" s="59"/>
      <c r="AG23" s="59"/>
      <c r="AH23" s="59"/>
      <c r="AI23" s="59"/>
      <c r="AJ23" s="59"/>
      <c r="AK23" s="60"/>
      <c r="AL23" s="30"/>
    </row>
    <row r="24" spans="1:38" ht="16.5" thickTop="1" thickBot="1" x14ac:dyDescent="0.25">
      <c r="A24" s="32" t="s">
        <v>10</v>
      </c>
      <c r="B24" s="33"/>
      <c r="C24" s="97"/>
      <c r="D24" s="98"/>
      <c r="E24" s="98"/>
      <c r="F24" s="98"/>
      <c r="G24" s="98"/>
      <c r="H24" s="98"/>
      <c r="I24" s="98"/>
      <c r="J24" s="99"/>
      <c r="K24" s="128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30"/>
      <c r="AB24" s="61"/>
      <c r="AC24" s="62"/>
      <c r="AD24" s="112"/>
      <c r="AE24" s="61"/>
      <c r="AF24" s="62"/>
      <c r="AG24" s="62"/>
      <c r="AH24" s="62"/>
      <c r="AI24" s="62"/>
      <c r="AJ24" s="62"/>
      <c r="AK24" s="63"/>
      <c r="AL24" s="30"/>
    </row>
    <row r="25" spans="1:38" ht="16.5" thickTop="1" thickBot="1" x14ac:dyDescent="0.25">
      <c r="A25" s="32"/>
      <c r="B25" s="33"/>
      <c r="C25" s="94"/>
      <c r="D25" s="95"/>
      <c r="E25" s="95"/>
      <c r="F25" s="95"/>
      <c r="G25" s="95"/>
      <c r="H25" s="95"/>
      <c r="I25" s="95"/>
      <c r="J25" s="96"/>
      <c r="K25" s="119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1"/>
      <c r="AB25" s="58"/>
      <c r="AC25" s="59"/>
      <c r="AD25" s="111"/>
      <c r="AE25" s="58"/>
      <c r="AF25" s="59"/>
      <c r="AG25" s="59"/>
      <c r="AH25" s="59"/>
      <c r="AI25" s="59"/>
      <c r="AJ25" s="59"/>
      <c r="AK25" s="60"/>
      <c r="AL25" s="30"/>
    </row>
    <row r="26" spans="1:38" ht="16.5" thickTop="1" thickBot="1" x14ac:dyDescent="0.25">
      <c r="A26" s="32"/>
      <c r="B26" s="33"/>
      <c r="C26" s="97"/>
      <c r="D26" s="98"/>
      <c r="E26" s="98"/>
      <c r="F26" s="98"/>
      <c r="G26" s="98"/>
      <c r="H26" s="98"/>
      <c r="I26" s="98"/>
      <c r="J26" s="99"/>
      <c r="K26" s="122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4"/>
      <c r="AB26" s="61"/>
      <c r="AC26" s="62"/>
      <c r="AD26" s="112"/>
      <c r="AE26" s="61"/>
      <c r="AF26" s="62"/>
      <c r="AG26" s="62"/>
      <c r="AH26" s="62"/>
      <c r="AI26" s="62"/>
      <c r="AJ26" s="62"/>
      <c r="AK26" s="63"/>
      <c r="AL26" s="30"/>
    </row>
    <row r="27" spans="1:38" ht="16.5" thickTop="1" thickBot="1" x14ac:dyDescent="0.25">
      <c r="A27" s="32"/>
      <c r="B27" s="33"/>
      <c r="C27" s="94" t="s">
        <v>31</v>
      </c>
      <c r="D27" s="95"/>
      <c r="E27" s="95"/>
      <c r="F27" s="95"/>
      <c r="G27" s="95"/>
      <c r="H27" s="95"/>
      <c r="I27" s="95"/>
      <c r="J27" s="96"/>
      <c r="K27" s="131" t="s">
        <v>29</v>
      </c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6"/>
      <c r="AB27" s="58">
        <v>2</v>
      </c>
      <c r="AC27" s="59"/>
      <c r="AD27" s="111"/>
      <c r="AE27" s="58">
        <v>990033</v>
      </c>
      <c r="AF27" s="59"/>
      <c r="AG27" s="59"/>
      <c r="AH27" s="59"/>
      <c r="AI27" s="59"/>
      <c r="AJ27" s="59"/>
      <c r="AK27" s="60"/>
      <c r="AL27" s="30"/>
    </row>
    <row r="28" spans="1:38" ht="16.5" thickTop="1" thickBot="1" x14ac:dyDescent="0.25">
      <c r="A28" s="32"/>
      <c r="B28" s="33"/>
      <c r="C28" s="97"/>
      <c r="D28" s="98"/>
      <c r="E28" s="98"/>
      <c r="F28" s="98"/>
      <c r="G28" s="98"/>
      <c r="H28" s="98"/>
      <c r="I28" s="98"/>
      <c r="J28" s="99"/>
      <c r="K28" s="132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9"/>
      <c r="AB28" s="61"/>
      <c r="AC28" s="62"/>
      <c r="AD28" s="112"/>
      <c r="AE28" s="61"/>
      <c r="AF28" s="62"/>
      <c r="AG28" s="62"/>
      <c r="AH28" s="62"/>
      <c r="AI28" s="62"/>
      <c r="AJ28" s="62"/>
      <c r="AK28" s="63"/>
      <c r="AL28" s="30"/>
    </row>
    <row r="29" spans="1:38" ht="16.5" thickTop="1" thickBot="1" x14ac:dyDescent="0.25">
      <c r="A29" s="32"/>
      <c r="B29" s="33"/>
      <c r="C29" s="94" t="s">
        <v>32</v>
      </c>
      <c r="D29" s="95"/>
      <c r="E29" s="95"/>
      <c r="F29" s="95"/>
      <c r="G29" s="95"/>
      <c r="H29" s="95"/>
      <c r="I29" s="95"/>
      <c r="J29" s="96"/>
      <c r="K29" s="131" t="s">
        <v>30</v>
      </c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6"/>
      <c r="AB29" s="58">
        <v>1</v>
      </c>
      <c r="AC29" s="59"/>
      <c r="AD29" s="111"/>
      <c r="AE29" s="58">
        <v>990076</v>
      </c>
      <c r="AF29" s="59"/>
      <c r="AG29" s="59"/>
      <c r="AH29" s="59"/>
      <c r="AI29" s="59"/>
      <c r="AJ29" s="59"/>
      <c r="AK29" s="60"/>
      <c r="AL29" s="30"/>
    </row>
    <row r="30" spans="1:38" ht="16.5" thickTop="1" thickBot="1" x14ac:dyDescent="0.25">
      <c r="A30" s="32"/>
      <c r="B30" s="33"/>
      <c r="C30" s="97"/>
      <c r="D30" s="98"/>
      <c r="E30" s="98"/>
      <c r="F30" s="98"/>
      <c r="G30" s="98"/>
      <c r="H30" s="98"/>
      <c r="I30" s="98"/>
      <c r="J30" s="99"/>
      <c r="K30" s="132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9"/>
      <c r="AB30" s="61"/>
      <c r="AC30" s="62"/>
      <c r="AD30" s="112"/>
      <c r="AE30" s="61"/>
      <c r="AF30" s="62"/>
      <c r="AG30" s="62"/>
      <c r="AH30" s="62"/>
      <c r="AI30" s="62"/>
      <c r="AJ30" s="62"/>
      <c r="AK30" s="63"/>
      <c r="AL30" s="30"/>
    </row>
    <row r="31" spans="1:38" ht="16.5" thickTop="1" thickBot="1" x14ac:dyDescent="0.25">
      <c r="A31" s="32" t="s">
        <v>12</v>
      </c>
      <c r="B31" s="33"/>
      <c r="C31" s="94"/>
      <c r="D31" s="95"/>
      <c r="E31" s="95"/>
      <c r="F31" s="95"/>
      <c r="G31" s="95"/>
      <c r="H31" s="95"/>
      <c r="I31" s="95"/>
      <c r="J31" s="96"/>
      <c r="K31" s="119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1"/>
      <c r="AB31" s="58"/>
      <c r="AC31" s="59"/>
      <c r="AD31" s="111"/>
      <c r="AE31" s="58"/>
      <c r="AF31" s="59"/>
      <c r="AG31" s="59"/>
      <c r="AH31" s="59"/>
      <c r="AI31" s="59"/>
      <c r="AJ31" s="59"/>
      <c r="AK31" s="60"/>
      <c r="AL31" s="30"/>
    </row>
    <row r="32" spans="1:38" ht="16.5" thickTop="1" thickBot="1" x14ac:dyDescent="0.25">
      <c r="A32" s="32"/>
      <c r="B32" s="33"/>
      <c r="C32" s="97"/>
      <c r="D32" s="98"/>
      <c r="E32" s="98"/>
      <c r="F32" s="98"/>
      <c r="G32" s="98"/>
      <c r="H32" s="98"/>
      <c r="I32" s="98"/>
      <c r="J32" s="99"/>
      <c r="K32" s="122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4"/>
      <c r="AB32" s="61"/>
      <c r="AC32" s="62"/>
      <c r="AD32" s="112"/>
      <c r="AE32" s="61"/>
      <c r="AF32" s="62"/>
      <c r="AG32" s="62"/>
      <c r="AH32" s="62"/>
      <c r="AI32" s="62"/>
      <c r="AJ32" s="62"/>
      <c r="AK32" s="63"/>
      <c r="AL32" s="30"/>
    </row>
    <row r="33" spans="1:38" ht="16.5" thickTop="1" thickBot="1" x14ac:dyDescent="0.25">
      <c r="A33" s="32"/>
      <c r="B33" s="33"/>
      <c r="C33" s="94"/>
      <c r="D33" s="95"/>
      <c r="E33" s="95"/>
      <c r="F33" s="95"/>
      <c r="G33" s="95"/>
      <c r="H33" s="95"/>
      <c r="I33" s="95"/>
      <c r="J33" s="96"/>
      <c r="K33" s="125" t="s">
        <v>33</v>
      </c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7"/>
      <c r="AB33" s="58"/>
      <c r="AC33" s="59"/>
      <c r="AD33" s="111"/>
      <c r="AE33" s="58"/>
      <c r="AF33" s="59"/>
      <c r="AG33" s="59"/>
      <c r="AH33" s="59"/>
      <c r="AI33" s="59"/>
      <c r="AJ33" s="59"/>
      <c r="AK33" s="60"/>
      <c r="AL33" s="30"/>
    </row>
    <row r="34" spans="1:38" ht="16.5" thickTop="1" thickBot="1" x14ac:dyDescent="0.25">
      <c r="A34" s="32"/>
      <c r="B34" s="33"/>
      <c r="C34" s="97"/>
      <c r="D34" s="98"/>
      <c r="E34" s="98"/>
      <c r="F34" s="98"/>
      <c r="G34" s="98"/>
      <c r="H34" s="98"/>
      <c r="I34" s="98"/>
      <c r="J34" s="99"/>
      <c r="K34" s="128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30"/>
      <c r="AB34" s="61"/>
      <c r="AC34" s="62"/>
      <c r="AD34" s="112"/>
      <c r="AE34" s="61"/>
      <c r="AF34" s="62"/>
      <c r="AG34" s="62"/>
      <c r="AH34" s="62"/>
      <c r="AI34" s="62"/>
      <c r="AJ34" s="62"/>
      <c r="AK34" s="63"/>
      <c r="AL34" s="30"/>
    </row>
    <row r="35" spans="1:38" ht="16.5" thickTop="1" thickBot="1" x14ac:dyDescent="0.25">
      <c r="A35" s="32"/>
      <c r="B35" s="33"/>
      <c r="C35" s="94"/>
      <c r="D35" s="95"/>
      <c r="E35" s="95"/>
      <c r="F35" s="95"/>
      <c r="G35" s="95"/>
      <c r="H35" s="95"/>
      <c r="I35" s="95"/>
      <c r="J35" s="96"/>
      <c r="K35" s="119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1"/>
      <c r="AB35" s="58"/>
      <c r="AC35" s="59"/>
      <c r="AD35" s="111"/>
      <c r="AE35" s="58"/>
      <c r="AF35" s="59"/>
      <c r="AG35" s="59"/>
      <c r="AH35" s="59"/>
      <c r="AI35" s="59"/>
      <c r="AJ35" s="59"/>
      <c r="AK35" s="60"/>
      <c r="AL35" s="30"/>
    </row>
    <row r="36" spans="1:38" ht="16.5" thickTop="1" thickBot="1" x14ac:dyDescent="0.25">
      <c r="A36" s="32" t="s">
        <v>11</v>
      </c>
      <c r="B36" s="33"/>
      <c r="C36" s="97"/>
      <c r="D36" s="98"/>
      <c r="E36" s="98"/>
      <c r="F36" s="98"/>
      <c r="G36" s="98"/>
      <c r="H36" s="98"/>
      <c r="I36" s="98"/>
      <c r="J36" s="99"/>
      <c r="K36" s="122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4"/>
      <c r="AB36" s="61"/>
      <c r="AC36" s="62"/>
      <c r="AD36" s="112"/>
      <c r="AE36" s="61"/>
      <c r="AF36" s="62"/>
      <c r="AG36" s="62"/>
      <c r="AH36" s="62"/>
      <c r="AI36" s="62"/>
      <c r="AJ36" s="62"/>
      <c r="AK36" s="63"/>
      <c r="AL36" s="30"/>
    </row>
    <row r="37" spans="1:38" ht="16.5" thickTop="1" thickBot="1" x14ac:dyDescent="0.25">
      <c r="A37" s="32"/>
      <c r="B37" s="33"/>
      <c r="C37" s="94" t="s">
        <v>34</v>
      </c>
      <c r="D37" s="95"/>
      <c r="E37" s="95"/>
      <c r="F37" s="95"/>
      <c r="G37" s="95"/>
      <c r="H37" s="95"/>
      <c r="I37" s="95"/>
      <c r="J37" s="96"/>
      <c r="K37" s="113" t="s">
        <v>35</v>
      </c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5"/>
      <c r="AB37" s="58">
        <v>3</v>
      </c>
      <c r="AC37" s="59"/>
      <c r="AD37" s="111"/>
      <c r="AE37" s="58">
        <v>99100079</v>
      </c>
      <c r="AF37" s="59"/>
      <c r="AG37" s="59"/>
      <c r="AH37" s="59"/>
      <c r="AI37" s="59"/>
      <c r="AJ37" s="59"/>
      <c r="AK37" s="60"/>
      <c r="AL37" s="30"/>
    </row>
    <row r="38" spans="1:38" ht="16.5" thickTop="1" thickBot="1" x14ac:dyDescent="0.25">
      <c r="A38" s="32"/>
      <c r="B38" s="33"/>
      <c r="C38" s="97"/>
      <c r="D38" s="98"/>
      <c r="E38" s="98"/>
      <c r="F38" s="98"/>
      <c r="G38" s="98"/>
      <c r="H38" s="98"/>
      <c r="I38" s="98"/>
      <c r="J38" s="99"/>
      <c r="K38" s="116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8"/>
      <c r="AB38" s="61"/>
      <c r="AC38" s="62"/>
      <c r="AD38" s="112"/>
      <c r="AE38" s="61"/>
      <c r="AF38" s="62"/>
      <c r="AG38" s="62"/>
      <c r="AH38" s="62"/>
      <c r="AI38" s="62"/>
      <c r="AJ38" s="62"/>
      <c r="AK38" s="63"/>
      <c r="AL38" s="30"/>
    </row>
    <row r="39" spans="1:38" ht="16.5" thickTop="1" thickBot="1" x14ac:dyDescent="0.25">
      <c r="A39" s="32"/>
      <c r="B39" s="33"/>
      <c r="C39" s="94" t="s">
        <v>37</v>
      </c>
      <c r="D39" s="95"/>
      <c r="E39" s="95"/>
      <c r="F39" s="95"/>
      <c r="G39" s="95"/>
      <c r="H39" s="95"/>
      <c r="I39" s="95"/>
      <c r="J39" s="96"/>
      <c r="K39" s="106" t="s">
        <v>36</v>
      </c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2"/>
      <c r="AB39" s="58">
        <v>2</v>
      </c>
      <c r="AC39" s="59"/>
      <c r="AD39" s="111"/>
      <c r="AE39" s="58">
        <v>99100087</v>
      </c>
      <c r="AF39" s="59"/>
      <c r="AG39" s="59"/>
      <c r="AH39" s="59"/>
      <c r="AI39" s="59"/>
      <c r="AJ39" s="59"/>
      <c r="AK39" s="60"/>
      <c r="AL39" s="30"/>
    </row>
    <row r="40" spans="1:38" ht="16.5" thickTop="1" thickBot="1" x14ac:dyDescent="0.25">
      <c r="A40" s="32"/>
      <c r="B40" s="33"/>
      <c r="C40" s="97"/>
      <c r="D40" s="98"/>
      <c r="E40" s="98"/>
      <c r="F40" s="98"/>
      <c r="G40" s="98"/>
      <c r="H40" s="98"/>
      <c r="I40" s="98"/>
      <c r="J40" s="99"/>
      <c r="K40" s="107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9"/>
      <c r="AB40" s="61"/>
      <c r="AC40" s="62"/>
      <c r="AD40" s="112"/>
      <c r="AE40" s="61"/>
      <c r="AF40" s="62"/>
      <c r="AG40" s="62"/>
      <c r="AH40" s="62"/>
      <c r="AI40" s="62"/>
      <c r="AJ40" s="62"/>
      <c r="AK40" s="63"/>
      <c r="AL40" s="30"/>
    </row>
    <row r="41" spans="1:38" ht="16.5" thickTop="1" thickBot="1" x14ac:dyDescent="0.25">
      <c r="A41" s="32" t="s">
        <v>10</v>
      </c>
      <c r="B41" s="33"/>
      <c r="C41" s="94" t="s">
        <v>38</v>
      </c>
      <c r="D41" s="95"/>
      <c r="E41" s="95"/>
      <c r="F41" s="95"/>
      <c r="G41" s="95"/>
      <c r="H41" s="95"/>
      <c r="I41" s="95"/>
      <c r="J41" s="96"/>
      <c r="K41" s="106" t="s">
        <v>110</v>
      </c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2"/>
      <c r="AB41" s="58">
        <v>1</v>
      </c>
      <c r="AC41" s="59"/>
      <c r="AD41" s="111"/>
      <c r="AE41" s="58">
        <v>99100095</v>
      </c>
      <c r="AF41" s="59"/>
      <c r="AG41" s="59"/>
      <c r="AH41" s="59"/>
      <c r="AI41" s="59"/>
      <c r="AJ41" s="59"/>
      <c r="AK41" s="60"/>
      <c r="AL41" s="30"/>
    </row>
    <row r="42" spans="1:38" ht="16.5" customHeight="1" thickTop="1" thickBot="1" x14ac:dyDescent="0.25">
      <c r="A42" s="32"/>
      <c r="B42" s="33"/>
      <c r="C42" s="97"/>
      <c r="D42" s="98"/>
      <c r="E42" s="98"/>
      <c r="F42" s="98"/>
      <c r="G42" s="98"/>
      <c r="H42" s="98"/>
      <c r="I42" s="98"/>
      <c r="J42" s="99"/>
      <c r="K42" s="107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9"/>
      <c r="AB42" s="61"/>
      <c r="AC42" s="62"/>
      <c r="AD42" s="112"/>
      <c r="AE42" s="61"/>
      <c r="AF42" s="62"/>
      <c r="AG42" s="62"/>
      <c r="AH42" s="62"/>
      <c r="AI42" s="62"/>
      <c r="AJ42" s="62"/>
      <c r="AK42" s="63"/>
      <c r="AL42" s="30"/>
    </row>
    <row r="43" spans="1:38" ht="16.5" customHeight="1" thickTop="1" thickBot="1" x14ac:dyDescent="0.25">
      <c r="A43" s="32"/>
      <c r="B43" s="33"/>
      <c r="C43" s="100" t="s">
        <v>39</v>
      </c>
      <c r="D43" s="101"/>
      <c r="E43" s="101"/>
      <c r="F43" s="101"/>
      <c r="G43" s="101"/>
      <c r="H43" s="101"/>
      <c r="I43" s="101"/>
      <c r="J43" s="102"/>
      <c r="K43" s="106" t="s">
        <v>40</v>
      </c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2"/>
      <c r="AB43" s="58"/>
      <c r="AC43" s="59"/>
      <c r="AD43" s="111"/>
      <c r="AE43" s="58">
        <v>99100081</v>
      </c>
      <c r="AF43" s="59"/>
      <c r="AG43" s="59"/>
      <c r="AH43" s="59"/>
      <c r="AI43" s="59"/>
      <c r="AJ43" s="59"/>
      <c r="AK43" s="60"/>
      <c r="AL43" s="30"/>
    </row>
    <row r="44" spans="1:38" ht="16.5" customHeight="1" thickTop="1" thickBot="1" x14ac:dyDescent="0.25">
      <c r="A44" s="32"/>
      <c r="B44" s="33"/>
      <c r="C44" s="103"/>
      <c r="D44" s="104"/>
      <c r="E44" s="104"/>
      <c r="F44" s="104"/>
      <c r="G44" s="104"/>
      <c r="H44" s="104"/>
      <c r="I44" s="104"/>
      <c r="J44" s="105"/>
      <c r="K44" s="110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5"/>
      <c r="AB44" s="93"/>
      <c r="AC44" s="26"/>
      <c r="AD44" s="133"/>
      <c r="AE44" s="93"/>
      <c r="AF44" s="26"/>
      <c r="AG44" s="26"/>
      <c r="AH44" s="26"/>
      <c r="AI44" s="26"/>
      <c r="AJ44" s="26"/>
      <c r="AK44" s="27"/>
      <c r="AL44" s="30"/>
    </row>
    <row r="45" spans="1:38" ht="16.5" thickTop="1" thickBot="1" x14ac:dyDescent="0.25">
      <c r="A45" s="32"/>
      <c r="B45" s="33"/>
      <c r="C45" s="4"/>
      <c r="D45" s="45"/>
      <c r="E45" s="46"/>
      <c r="F45" s="53"/>
      <c r="G45" s="54"/>
      <c r="H45" s="54"/>
      <c r="I45" s="54"/>
      <c r="J45" s="55"/>
      <c r="K45" s="56"/>
      <c r="L45" s="56"/>
      <c r="M45" s="56"/>
      <c r="N45" s="56"/>
      <c r="O45" s="56"/>
      <c r="P45" s="67" t="s">
        <v>118</v>
      </c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9"/>
      <c r="AL45" s="30"/>
    </row>
    <row r="46" spans="1:38" ht="16.5" thickTop="1" thickBot="1" x14ac:dyDescent="0.25">
      <c r="A46" s="32"/>
      <c r="B46" s="33"/>
      <c r="C46" s="5"/>
      <c r="D46" s="47"/>
      <c r="E46" s="48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70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2"/>
      <c r="AL46" s="30"/>
    </row>
    <row r="47" spans="1:38" ht="16.5" thickTop="1" thickBot="1" x14ac:dyDescent="0.25">
      <c r="A47" s="32"/>
      <c r="B47" s="33"/>
      <c r="C47" s="6" t="s">
        <v>13</v>
      </c>
      <c r="D47" s="51" t="s">
        <v>0</v>
      </c>
      <c r="E47" s="52"/>
      <c r="F47" s="50" t="s">
        <v>1</v>
      </c>
      <c r="G47" s="50"/>
      <c r="H47" s="50"/>
      <c r="I47" s="50"/>
      <c r="J47" s="50"/>
      <c r="K47" s="50" t="s">
        <v>2</v>
      </c>
      <c r="L47" s="50"/>
      <c r="M47" s="50"/>
      <c r="N47" s="50" t="s">
        <v>3</v>
      </c>
      <c r="O47" s="50"/>
      <c r="P47" s="73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5"/>
      <c r="AL47" s="30"/>
    </row>
    <row r="48" spans="1:38" ht="16.5" thickTop="1" thickBot="1" x14ac:dyDescent="0.25">
      <c r="A48" s="32" t="s">
        <v>9</v>
      </c>
      <c r="B48" s="33"/>
      <c r="C48" s="38" t="s">
        <v>5</v>
      </c>
      <c r="D48" s="39"/>
      <c r="E48" s="40"/>
      <c r="F48" s="44" t="s">
        <v>121</v>
      </c>
      <c r="G48" s="39"/>
      <c r="H48" s="39"/>
      <c r="I48" s="39"/>
      <c r="J48" s="40"/>
      <c r="K48" s="49"/>
      <c r="L48" s="49"/>
      <c r="M48" s="49"/>
      <c r="N48" s="49"/>
      <c r="O48" s="49"/>
      <c r="P48" s="82" t="s">
        <v>119</v>
      </c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4"/>
      <c r="AB48" s="91" t="s">
        <v>14</v>
      </c>
      <c r="AC48" s="91"/>
      <c r="AD48" s="91"/>
      <c r="AE48" s="50" t="s">
        <v>0</v>
      </c>
      <c r="AF48" s="50"/>
      <c r="AG48" s="50"/>
      <c r="AH48" s="91" t="s">
        <v>4</v>
      </c>
      <c r="AI48" s="91"/>
      <c r="AJ48" s="91"/>
      <c r="AK48" s="92"/>
      <c r="AL48" s="30"/>
    </row>
    <row r="49" spans="1:38" ht="16.5" thickTop="1" thickBot="1" x14ac:dyDescent="0.25">
      <c r="A49" s="32"/>
      <c r="B49" s="33"/>
      <c r="C49" s="38" t="s">
        <v>6</v>
      </c>
      <c r="D49" s="39"/>
      <c r="E49" s="40"/>
      <c r="F49" s="41"/>
      <c r="G49" s="42"/>
      <c r="H49" s="42"/>
      <c r="I49" s="42"/>
      <c r="J49" s="43"/>
      <c r="K49" s="49"/>
      <c r="L49" s="49"/>
      <c r="M49" s="49"/>
      <c r="N49" s="49"/>
      <c r="O49" s="49"/>
      <c r="P49" s="85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7"/>
      <c r="AB49" s="7"/>
      <c r="AC49" s="8"/>
      <c r="AD49" s="9"/>
      <c r="AE49" s="24">
        <v>1</v>
      </c>
      <c r="AF49" s="24"/>
      <c r="AG49" s="24"/>
      <c r="AH49" s="24">
        <v>4</v>
      </c>
      <c r="AI49" s="24"/>
      <c r="AJ49" s="24"/>
      <c r="AK49" s="25"/>
      <c r="AL49" s="30"/>
    </row>
    <row r="50" spans="1:38" ht="16.5" thickTop="1" thickBot="1" x14ac:dyDescent="0.25">
      <c r="A50" s="32"/>
      <c r="B50" s="33"/>
      <c r="C50" s="38"/>
      <c r="D50" s="39"/>
      <c r="E50" s="40"/>
      <c r="F50" s="41"/>
      <c r="G50" s="42"/>
      <c r="H50" s="42"/>
      <c r="I50" s="42"/>
      <c r="J50" s="43"/>
      <c r="K50" s="49"/>
      <c r="L50" s="49"/>
      <c r="M50" s="49"/>
      <c r="N50" s="49"/>
      <c r="O50" s="49"/>
      <c r="P50" s="85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7"/>
      <c r="AB50" s="76" t="s">
        <v>120</v>
      </c>
      <c r="AC50" s="76"/>
      <c r="AD50" s="76"/>
      <c r="AE50" s="76"/>
      <c r="AF50" s="76"/>
      <c r="AG50" s="76"/>
      <c r="AH50" s="76"/>
      <c r="AI50" s="76"/>
      <c r="AJ50" s="76"/>
      <c r="AK50" s="77"/>
      <c r="AL50" s="30"/>
    </row>
    <row r="51" spans="1:38" ht="16.5" thickTop="1" thickBot="1" x14ac:dyDescent="0.25">
      <c r="A51" s="32"/>
      <c r="B51" s="33"/>
      <c r="C51" s="38" t="s">
        <v>8</v>
      </c>
      <c r="D51" s="39"/>
      <c r="E51" s="40"/>
      <c r="F51" s="41"/>
      <c r="G51" s="42"/>
      <c r="H51" s="42"/>
      <c r="I51" s="42"/>
      <c r="J51" s="43"/>
      <c r="K51" s="49"/>
      <c r="L51" s="49"/>
      <c r="M51" s="49"/>
      <c r="N51" s="49"/>
      <c r="O51" s="49"/>
      <c r="P51" s="85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7"/>
      <c r="AB51" s="78"/>
      <c r="AC51" s="78"/>
      <c r="AD51" s="78"/>
      <c r="AE51" s="78"/>
      <c r="AF51" s="78"/>
      <c r="AG51" s="78"/>
      <c r="AH51" s="78"/>
      <c r="AI51" s="78"/>
      <c r="AJ51" s="78"/>
      <c r="AK51" s="79"/>
      <c r="AL51" s="30"/>
    </row>
    <row r="52" spans="1:38" ht="16.5" thickTop="1" thickBot="1" x14ac:dyDescent="0.25">
      <c r="A52" s="32"/>
      <c r="B52" s="33"/>
      <c r="C52" s="64" t="s">
        <v>7</v>
      </c>
      <c r="D52" s="65"/>
      <c r="E52" s="66"/>
      <c r="F52" s="34"/>
      <c r="G52" s="35"/>
      <c r="H52" s="35"/>
      <c r="I52" s="35"/>
      <c r="J52" s="36"/>
      <c r="K52" s="37"/>
      <c r="L52" s="37"/>
      <c r="M52" s="37"/>
      <c r="N52" s="37"/>
      <c r="O52" s="37"/>
      <c r="P52" s="88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90"/>
      <c r="AB52" s="80"/>
      <c r="AC52" s="80"/>
      <c r="AD52" s="80"/>
      <c r="AE52" s="80"/>
      <c r="AF52" s="80"/>
      <c r="AG52" s="80"/>
      <c r="AH52" s="80"/>
      <c r="AI52" s="80"/>
      <c r="AJ52" s="80"/>
      <c r="AK52" s="81"/>
      <c r="AL52" s="30"/>
    </row>
    <row r="53" spans="1:38" ht="15.75" thickTop="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0"/>
    </row>
  </sheetData>
  <mergeCells count="141">
    <mergeCell ref="AE7:AK8"/>
    <mergeCell ref="AE9:AK10"/>
    <mergeCell ref="AE11:AK12"/>
    <mergeCell ref="AE13:AK14"/>
    <mergeCell ref="AE15:AK16"/>
    <mergeCell ref="AB17:AD18"/>
    <mergeCell ref="AB19:AD20"/>
    <mergeCell ref="AB21:AD22"/>
    <mergeCell ref="AE21:AK22"/>
    <mergeCell ref="AB23:AD24"/>
    <mergeCell ref="AB25:AD26"/>
    <mergeCell ref="AB27:AD28"/>
    <mergeCell ref="AB5:AD6"/>
    <mergeCell ref="AB7:AD8"/>
    <mergeCell ref="AB9:AD10"/>
    <mergeCell ref="AB11:AD12"/>
    <mergeCell ref="AB13:AD14"/>
    <mergeCell ref="AB15:AD16"/>
    <mergeCell ref="K17:AA18"/>
    <mergeCell ref="K19:AA20"/>
    <mergeCell ref="K21:AA22"/>
    <mergeCell ref="K23:AA24"/>
    <mergeCell ref="K25:AA26"/>
    <mergeCell ref="K27:AA28"/>
    <mergeCell ref="K5:AA6"/>
    <mergeCell ref="K7:AA8"/>
    <mergeCell ref="K9:AA10"/>
    <mergeCell ref="K11:AA12"/>
    <mergeCell ref="K13:AA14"/>
    <mergeCell ref="K15:AA16"/>
    <mergeCell ref="C25:J26"/>
    <mergeCell ref="C27:J28"/>
    <mergeCell ref="C29:J30"/>
    <mergeCell ref="C31:J32"/>
    <mergeCell ref="C33:J34"/>
    <mergeCell ref="C11:J12"/>
    <mergeCell ref="C13:J14"/>
    <mergeCell ref="C15:J16"/>
    <mergeCell ref="C17:J18"/>
    <mergeCell ref="C19:J20"/>
    <mergeCell ref="C21:J22"/>
    <mergeCell ref="AE1:AK2"/>
    <mergeCell ref="AB1:AD2"/>
    <mergeCell ref="C3:J4"/>
    <mergeCell ref="K3:AA4"/>
    <mergeCell ref="AB3:AD4"/>
    <mergeCell ref="AE3:AK4"/>
    <mergeCell ref="C1:J2"/>
    <mergeCell ref="K1:AA2"/>
    <mergeCell ref="C5:J6"/>
    <mergeCell ref="AE5:AK6"/>
    <mergeCell ref="C9:J10"/>
    <mergeCell ref="C7:J8"/>
    <mergeCell ref="C41:J42"/>
    <mergeCell ref="C43:J44"/>
    <mergeCell ref="K41:AA42"/>
    <mergeCell ref="K43:AA44"/>
    <mergeCell ref="C39:J40"/>
    <mergeCell ref="K39:AA40"/>
    <mergeCell ref="AB39:AD40"/>
    <mergeCell ref="AB41:AD42"/>
    <mergeCell ref="C37:J38"/>
    <mergeCell ref="K37:AA38"/>
    <mergeCell ref="AB37:AD38"/>
    <mergeCell ref="C35:J36"/>
    <mergeCell ref="K35:AA36"/>
    <mergeCell ref="AB35:AD36"/>
    <mergeCell ref="K33:AA34"/>
    <mergeCell ref="AB33:AD34"/>
    <mergeCell ref="K31:AA32"/>
    <mergeCell ref="AB31:AD32"/>
    <mergeCell ref="K29:AA30"/>
    <mergeCell ref="AB29:AD30"/>
    <mergeCell ref="AB43:AD44"/>
    <mergeCell ref="C23:J24"/>
    <mergeCell ref="AE39:AK40"/>
    <mergeCell ref="AE41:AK42"/>
    <mergeCell ref="AE43:AK44"/>
    <mergeCell ref="AE33:AK34"/>
    <mergeCell ref="AE35:AK36"/>
    <mergeCell ref="AE37:AK38"/>
    <mergeCell ref="AE27:AK28"/>
    <mergeCell ref="AE29:AK30"/>
    <mergeCell ref="AE31:AK32"/>
    <mergeCell ref="AE23:AK24"/>
    <mergeCell ref="AE25:AK26"/>
    <mergeCell ref="AE17:AK18"/>
    <mergeCell ref="AE19:AK20"/>
    <mergeCell ref="N52:O52"/>
    <mergeCell ref="C50:E50"/>
    <mergeCell ref="F50:J50"/>
    <mergeCell ref="K50:M50"/>
    <mergeCell ref="C52:E52"/>
    <mergeCell ref="K51:M51"/>
    <mergeCell ref="N51:O51"/>
    <mergeCell ref="N50:O50"/>
    <mergeCell ref="N49:O49"/>
    <mergeCell ref="N47:O47"/>
    <mergeCell ref="N48:O48"/>
    <mergeCell ref="P45:AK47"/>
    <mergeCell ref="N45:O45"/>
    <mergeCell ref="N46:O46"/>
    <mergeCell ref="AB50:AK52"/>
    <mergeCell ref="P48:AA52"/>
    <mergeCell ref="AB48:AD48"/>
    <mergeCell ref="AE48:AG48"/>
    <mergeCell ref="AH48:AK48"/>
    <mergeCell ref="AE49:AG49"/>
    <mergeCell ref="K49:M49"/>
    <mergeCell ref="K47:M47"/>
    <mergeCell ref="K48:M48"/>
    <mergeCell ref="D47:E47"/>
    <mergeCell ref="F45:J45"/>
    <mergeCell ref="F47:J47"/>
    <mergeCell ref="K45:M45"/>
    <mergeCell ref="F46:J46"/>
    <mergeCell ref="K46:M46"/>
    <mergeCell ref="AH49:AK49"/>
    <mergeCell ref="A1:B23"/>
    <mergeCell ref="AL1:AL53"/>
    <mergeCell ref="A53:AK53"/>
    <mergeCell ref="A24:A30"/>
    <mergeCell ref="B48:B52"/>
    <mergeCell ref="B41:B47"/>
    <mergeCell ref="B36:B40"/>
    <mergeCell ref="B31:B35"/>
    <mergeCell ref="A48:A52"/>
    <mergeCell ref="A41:A47"/>
    <mergeCell ref="A36:A40"/>
    <mergeCell ref="A31:A35"/>
    <mergeCell ref="B24:B30"/>
    <mergeCell ref="F52:J52"/>
    <mergeCell ref="K52:M52"/>
    <mergeCell ref="C51:E51"/>
    <mergeCell ref="F51:J51"/>
    <mergeCell ref="C49:E49"/>
    <mergeCell ref="F49:J49"/>
    <mergeCell ref="C48:E48"/>
    <mergeCell ref="F48:J48"/>
    <mergeCell ref="D45:E45"/>
    <mergeCell ref="D46:E46"/>
  </mergeCells>
  <phoneticPr fontId="3" type="noConversion"/>
  <pageMargins left="0.19685039370078741" right="0" top="0.19685039370078741" bottom="0.19685039370078741" header="0" footer="0"/>
  <pageSetup paperSize="9" scale="9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W230"/>
  <sheetViews>
    <sheetView tabSelected="1" zoomScaleNormal="100" workbookViewId="0">
      <selection activeCell="K5" sqref="K5:AA6"/>
    </sheetView>
  </sheetViews>
  <sheetFormatPr defaultRowHeight="15" x14ac:dyDescent="0.2"/>
  <cols>
    <col min="1" max="1" width="2.42578125" style="12" customWidth="1"/>
    <col min="2" max="2" width="3.28515625" style="12" customWidth="1"/>
    <col min="3" max="3" width="4.28515625" style="12" customWidth="1"/>
    <col min="4" max="75" width="2.7109375" style="12" customWidth="1"/>
    <col min="76" max="16384" width="9.140625" style="11"/>
  </cols>
  <sheetData>
    <row r="1" spans="1:75" x14ac:dyDescent="0.2">
      <c r="A1" s="161"/>
      <c r="B1" s="162"/>
      <c r="C1" s="135" t="s">
        <v>15</v>
      </c>
      <c r="D1" s="135"/>
      <c r="E1" s="135"/>
      <c r="F1" s="135"/>
      <c r="G1" s="135"/>
      <c r="H1" s="135"/>
      <c r="I1" s="135"/>
      <c r="J1" s="136"/>
      <c r="K1" s="134" t="s">
        <v>16</v>
      </c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6"/>
      <c r="AB1" s="140" t="s">
        <v>17</v>
      </c>
      <c r="AC1" s="141"/>
      <c r="AD1" s="142"/>
      <c r="AE1" s="134" t="s">
        <v>18</v>
      </c>
      <c r="AF1" s="135"/>
      <c r="AG1" s="135"/>
      <c r="AH1" s="135"/>
      <c r="AI1" s="135"/>
      <c r="AJ1" s="135"/>
      <c r="AK1" s="136"/>
      <c r="AL1" s="16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</row>
    <row r="2" spans="1:75" ht="15.75" thickBot="1" x14ac:dyDescent="0.25">
      <c r="A2" s="160"/>
      <c r="B2" s="163"/>
      <c r="C2" s="138"/>
      <c r="D2" s="138"/>
      <c r="E2" s="138"/>
      <c r="F2" s="138"/>
      <c r="G2" s="138"/>
      <c r="H2" s="138"/>
      <c r="I2" s="138"/>
      <c r="J2" s="139"/>
      <c r="K2" s="137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9"/>
      <c r="AB2" s="143"/>
      <c r="AC2" s="144"/>
      <c r="AD2" s="145"/>
      <c r="AE2" s="137"/>
      <c r="AF2" s="138"/>
      <c r="AG2" s="138"/>
      <c r="AH2" s="138"/>
      <c r="AI2" s="138"/>
      <c r="AJ2" s="138"/>
      <c r="AK2" s="139"/>
      <c r="AL2" s="160"/>
    </row>
    <row r="3" spans="1:75" x14ac:dyDescent="0.2">
      <c r="A3" s="160"/>
      <c r="B3" s="163"/>
      <c r="C3" s="211" t="s">
        <v>73</v>
      </c>
      <c r="D3" s="212"/>
      <c r="E3" s="212"/>
      <c r="F3" s="212"/>
      <c r="G3" s="212"/>
      <c r="H3" s="212"/>
      <c r="I3" s="212"/>
      <c r="J3" s="212"/>
      <c r="K3" s="213" t="s">
        <v>74</v>
      </c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5">
        <v>4</v>
      </c>
      <c r="AC3" s="215"/>
      <c r="AD3" s="215"/>
      <c r="AE3" s="215">
        <v>99100118</v>
      </c>
      <c r="AF3" s="215"/>
      <c r="AG3" s="215"/>
      <c r="AH3" s="215"/>
      <c r="AI3" s="215"/>
      <c r="AJ3" s="215"/>
      <c r="AK3" s="216"/>
      <c r="AL3" s="160"/>
    </row>
    <row r="4" spans="1:75" x14ac:dyDescent="0.2">
      <c r="A4" s="160"/>
      <c r="B4" s="163"/>
      <c r="C4" s="192"/>
      <c r="D4" s="193"/>
      <c r="E4" s="193"/>
      <c r="F4" s="193"/>
      <c r="G4" s="193"/>
      <c r="H4" s="193"/>
      <c r="I4" s="193"/>
      <c r="J4" s="193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08"/>
      <c r="AC4" s="208"/>
      <c r="AD4" s="208"/>
      <c r="AE4" s="208"/>
      <c r="AF4" s="208"/>
      <c r="AG4" s="208"/>
      <c r="AH4" s="208"/>
      <c r="AI4" s="208"/>
      <c r="AJ4" s="208"/>
      <c r="AK4" s="209"/>
      <c r="AL4" s="160"/>
    </row>
    <row r="5" spans="1:75" x14ac:dyDescent="0.2">
      <c r="A5" s="160"/>
      <c r="B5" s="163"/>
      <c r="C5" s="192" t="s">
        <v>75</v>
      </c>
      <c r="D5" s="193"/>
      <c r="E5" s="193"/>
      <c r="F5" s="193"/>
      <c r="G5" s="193"/>
      <c r="H5" s="193"/>
      <c r="I5" s="193"/>
      <c r="J5" s="193"/>
      <c r="K5" s="193" t="s">
        <v>111</v>
      </c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208">
        <v>1</v>
      </c>
      <c r="AC5" s="208"/>
      <c r="AD5" s="208"/>
      <c r="AE5" s="208">
        <v>99100375</v>
      </c>
      <c r="AF5" s="208"/>
      <c r="AG5" s="208"/>
      <c r="AH5" s="208"/>
      <c r="AI5" s="208"/>
      <c r="AJ5" s="208"/>
      <c r="AK5" s="209"/>
      <c r="AL5" s="160"/>
    </row>
    <row r="6" spans="1:75" x14ac:dyDescent="0.2">
      <c r="A6" s="160"/>
      <c r="B6" s="163"/>
      <c r="C6" s="192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208"/>
      <c r="AC6" s="208"/>
      <c r="AD6" s="208"/>
      <c r="AE6" s="208"/>
      <c r="AF6" s="208"/>
      <c r="AG6" s="208"/>
      <c r="AH6" s="208"/>
      <c r="AI6" s="208"/>
      <c r="AJ6" s="208"/>
      <c r="AK6" s="209"/>
      <c r="AL6" s="160"/>
    </row>
    <row r="7" spans="1:75" x14ac:dyDescent="0.2">
      <c r="A7" s="160"/>
      <c r="B7" s="163"/>
      <c r="C7" s="192" t="s">
        <v>76</v>
      </c>
      <c r="D7" s="193"/>
      <c r="E7" s="193"/>
      <c r="F7" s="193"/>
      <c r="G7" s="193"/>
      <c r="H7" s="193"/>
      <c r="I7" s="193"/>
      <c r="J7" s="193"/>
      <c r="K7" s="193" t="s">
        <v>81</v>
      </c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208">
        <v>2</v>
      </c>
      <c r="AC7" s="208"/>
      <c r="AD7" s="208"/>
      <c r="AE7" s="208">
        <v>99100090</v>
      </c>
      <c r="AF7" s="208"/>
      <c r="AG7" s="208"/>
      <c r="AH7" s="208"/>
      <c r="AI7" s="208"/>
      <c r="AJ7" s="208"/>
      <c r="AK7" s="209"/>
      <c r="AL7" s="160"/>
    </row>
    <row r="8" spans="1:75" x14ac:dyDescent="0.2">
      <c r="A8" s="160"/>
      <c r="B8" s="163"/>
      <c r="C8" s="192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208"/>
      <c r="AC8" s="208"/>
      <c r="AD8" s="208"/>
      <c r="AE8" s="208"/>
      <c r="AF8" s="208"/>
      <c r="AG8" s="208"/>
      <c r="AH8" s="208"/>
      <c r="AI8" s="208"/>
      <c r="AJ8" s="208"/>
      <c r="AK8" s="209"/>
      <c r="AL8" s="160"/>
    </row>
    <row r="9" spans="1:75" x14ac:dyDescent="0.2">
      <c r="A9" s="160"/>
      <c r="B9" s="163"/>
      <c r="C9" s="192" t="s">
        <v>77</v>
      </c>
      <c r="D9" s="193"/>
      <c r="E9" s="193"/>
      <c r="F9" s="193"/>
      <c r="G9" s="193"/>
      <c r="H9" s="193"/>
      <c r="I9" s="193"/>
      <c r="J9" s="193"/>
      <c r="K9" s="193" t="s">
        <v>112</v>
      </c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208">
        <v>1</v>
      </c>
      <c r="AC9" s="208"/>
      <c r="AD9" s="208"/>
      <c r="AE9" s="208">
        <v>99100111</v>
      </c>
      <c r="AF9" s="208"/>
      <c r="AG9" s="208"/>
      <c r="AH9" s="208"/>
      <c r="AI9" s="208"/>
      <c r="AJ9" s="208"/>
      <c r="AK9" s="209"/>
      <c r="AL9" s="160"/>
    </row>
    <row r="10" spans="1:75" x14ac:dyDescent="0.2">
      <c r="A10" s="160"/>
      <c r="B10" s="163"/>
      <c r="C10" s="192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208"/>
      <c r="AC10" s="208"/>
      <c r="AD10" s="208"/>
      <c r="AE10" s="208"/>
      <c r="AF10" s="208"/>
      <c r="AG10" s="208"/>
      <c r="AH10" s="208"/>
      <c r="AI10" s="208"/>
      <c r="AJ10" s="208"/>
      <c r="AK10" s="209"/>
      <c r="AL10" s="160"/>
    </row>
    <row r="11" spans="1:75" x14ac:dyDescent="0.2">
      <c r="A11" s="160"/>
      <c r="B11" s="163"/>
      <c r="C11" s="192" t="s">
        <v>78</v>
      </c>
      <c r="D11" s="193"/>
      <c r="E11" s="193"/>
      <c r="F11" s="193"/>
      <c r="G11" s="193"/>
      <c r="H11" s="193"/>
      <c r="I11" s="193"/>
      <c r="J11" s="193"/>
      <c r="K11" s="193" t="s">
        <v>82</v>
      </c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208">
        <v>1</v>
      </c>
      <c r="AC11" s="208"/>
      <c r="AD11" s="208"/>
      <c r="AE11" s="217">
        <v>99100073</v>
      </c>
      <c r="AF11" s="218"/>
      <c r="AG11" s="218"/>
      <c r="AH11" s="218"/>
      <c r="AI11" s="218"/>
      <c r="AJ11" s="218"/>
      <c r="AK11" s="219"/>
      <c r="AL11" s="160"/>
    </row>
    <row r="12" spans="1:75" x14ac:dyDescent="0.2">
      <c r="A12" s="160"/>
      <c r="B12" s="163"/>
      <c r="C12" s="192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208"/>
      <c r="AC12" s="208"/>
      <c r="AD12" s="208"/>
      <c r="AE12" s="220"/>
      <c r="AF12" s="221"/>
      <c r="AG12" s="221"/>
      <c r="AH12" s="221"/>
      <c r="AI12" s="221"/>
      <c r="AJ12" s="221"/>
      <c r="AK12" s="222"/>
      <c r="AL12" s="160"/>
    </row>
    <row r="13" spans="1:75" x14ac:dyDescent="0.2">
      <c r="A13" s="160"/>
      <c r="B13" s="163"/>
      <c r="C13" s="192" t="s">
        <v>79</v>
      </c>
      <c r="D13" s="193"/>
      <c r="E13" s="193"/>
      <c r="F13" s="193"/>
      <c r="G13" s="193"/>
      <c r="H13" s="193"/>
      <c r="I13" s="193"/>
      <c r="J13" s="193"/>
      <c r="K13" s="193" t="s">
        <v>83</v>
      </c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208">
        <v>2</v>
      </c>
      <c r="AC13" s="208"/>
      <c r="AD13" s="208"/>
      <c r="AE13" s="217">
        <v>99100078</v>
      </c>
      <c r="AF13" s="218"/>
      <c r="AG13" s="218"/>
      <c r="AH13" s="218"/>
      <c r="AI13" s="218"/>
      <c r="AJ13" s="218"/>
      <c r="AK13" s="219"/>
      <c r="AL13" s="160"/>
    </row>
    <row r="14" spans="1:75" x14ac:dyDescent="0.2">
      <c r="A14" s="160"/>
      <c r="B14" s="163"/>
      <c r="C14" s="192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208"/>
      <c r="AC14" s="208"/>
      <c r="AD14" s="208"/>
      <c r="AE14" s="220"/>
      <c r="AF14" s="221"/>
      <c r="AG14" s="221"/>
      <c r="AH14" s="221"/>
      <c r="AI14" s="221"/>
      <c r="AJ14" s="221"/>
      <c r="AK14" s="222"/>
      <c r="AL14" s="160"/>
    </row>
    <row r="15" spans="1:75" x14ac:dyDescent="0.2">
      <c r="A15" s="160"/>
      <c r="B15" s="163"/>
      <c r="C15" s="192" t="s">
        <v>80</v>
      </c>
      <c r="D15" s="193"/>
      <c r="E15" s="193"/>
      <c r="F15" s="193"/>
      <c r="G15" s="193"/>
      <c r="H15" s="193"/>
      <c r="I15" s="193"/>
      <c r="J15" s="193"/>
      <c r="K15" s="214" t="s">
        <v>84</v>
      </c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08">
        <v>2</v>
      </c>
      <c r="AC15" s="208"/>
      <c r="AD15" s="208"/>
      <c r="AE15" s="217"/>
      <c r="AF15" s="218"/>
      <c r="AG15" s="218"/>
      <c r="AH15" s="218"/>
      <c r="AI15" s="218"/>
      <c r="AJ15" s="218"/>
      <c r="AK15" s="219"/>
      <c r="AL15" s="160"/>
    </row>
    <row r="16" spans="1:75" x14ac:dyDescent="0.2">
      <c r="A16" s="160"/>
      <c r="B16" s="163"/>
      <c r="C16" s="192"/>
      <c r="D16" s="193"/>
      <c r="E16" s="193"/>
      <c r="F16" s="193"/>
      <c r="G16" s="193"/>
      <c r="H16" s="193"/>
      <c r="I16" s="193"/>
      <c r="J16" s="193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08"/>
      <c r="AC16" s="208"/>
      <c r="AD16" s="208"/>
      <c r="AE16" s="220"/>
      <c r="AF16" s="221"/>
      <c r="AG16" s="221"/>
      <c r="AH16" s="221"/>
      <c r="AI16" s="221"/>
      <c r="AJ16" s="221"/>
      <c r="AK16" s="222"/>
      <c r="AL16" s="160"/>
    </row>
    <row r="17" spans="1:38" x14ac:dyDescent="0.2">
      <c r="A17" s="160"/>
      <c r="B17" s="163"/>
      <c r="C17" s="192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208"/>
      <c r="AC17" s="208"/>
      <c r="AD17" s="208"/>
      <c r="AE17" s="217"/>
      <c r="AF17" s="218"/>
      <c r="AG17" s="218"/>
      <c r="AH17" s="218"/>
      <c r="AI17" s="218"/>
      <c r="AJ17" s="218"/>
      <c r="AK17" s="219"/>
      <c r="AL17" s="160"/>
    </row>
    <row r="18" spans="1:38" x14ac:dyDescent="0.2">
      <c r="A18" s="160"/>
      <c r="B18" s="163"/>
      <c r="C18" s="192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208"/>
      <c r="AC18" s="208"/>
      <c r="AD18" s="208"/>
      <c r="AE18" s="220"/>
      <c r="AF18" s="221"/>
      <c r="AG18" s="221"/>
      <c r="AH18" s="221"/>
      <c r="AI18" s="221"/>
      <c r="AJ18" s="221"/>
      <c r="AK18" s="222"/>
      <c r="AL18" s="160"/>
    </row>
    <row r="19" spans="1:38" x14ac:dyDescent="0.2">
      <c r="A19" s="160"/>
      <c r="B19" s="163"/>
      <c r="C19" s="192"/>
      <c r="D19" s="193"/>
      <c r="E19" s="193"/>
      <c r="F19" s="193"/>
      <c r="G19" s="193"/>
      <c r="H19" s="193"/>
      <c r="I19" s="193"/>
      <c r="J19" s="193"/>
      <c r="K19" s="210" t="s">
        <v>41</v>
      </c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08"/>
      <c r="AC19" s="208"/>
      <c r="AD19" s="208"/>
      <c r="AE19" s="217"/>
      <c r="AF19" s="218"/>
      <c r="AG19" s="218"/>
      <c r="AH19" s="218"/>
      <c r="AI19" s="218"/>
      <c r="AJ19" s="218"/>
      <c r="AK19" s="219"/>
      <c r="AL19" s="160"/>
    </row>
    <row r="20" spans="1:38" x14ac:dyDescent="0.2">
      <c r="A20" s="160"/>
      <c r="B20" s="163"/>
      <c r="C20" s="192"/>
      <c r="D20" s="193"/>
      <c r="E20" s="193"/>
      <c r="F20" s="193"/>
      <c r="G20" s="193"/>
      <c r="H20" s="193"/>
      <c r="I20" s="193"/>
      <c r="J20" s="193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08"/>
      <c r="AC20" s="208"/>
      <c r="AD20" s="208"/>
      <c r="AE20" s="220"/>
      <c r="AF20" s="221"/>
      <c r="AG20" s="221"/>
      <c r="AH20" s="221"/>
      <c r="AI20" s="221"/>
      <c r="AJ20" s="221"/>
      <c r="AK20" s="222"/>
      <c r="AL20" s="160"/>
    </row>
    <row r="21" spans="1:38" x14ac:dyDescent="0.2">
      <c r="A21" s="160"/>
      <c r="B21" s="163"/>
      <c r="C21" s="192" t="s">
        <v>42</v>
      </c>
      <c r="D21" s="193"/>
      <c r="E21" s="193"/>
      <c r="F21" s="193"/>
      <c r="G21" s="193"/>
      <c r="H21" s="193"/>
      <c r="I21" s="193"/>
      <c r="J21" s="193"/>
      <c r="K21" s="193" t="s">
        <v>113</v>
      </c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208">
        <v>1</v>
      </c>
      <c r="AC21" s="208"/>
      <c r="AD21" s="208"/>
      <c r="AE21" s="217"/>
      <c r="AF21" s="218"/>
      <c r="AG21" s="218"/>
      <c r="AH21" s="218"/>
      <c r="AI21" s="218"/>
      <c r="AJ21" s="218"/>
      <c r="AK21" s="219"/>
      <c r="AL21" s="160"/>
    </row>
    <row r="22" spans="1:38" x14ac:dyDescent="0.2">
      <c r="A22" s="160"/>
      <c r="B22" s="163"/>
      <c r="C22" s="192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208"/>
      <c r="AC22" s="208"/>
      <c r="AD22" s="208"/>
      <c r="AE22" s="220"/>
      <c r="AF22" s="221"/>
      <c r="AG22" s="221"/>
      <c r="AH22" s="221"/>
      <c r="AI22" s="221"/>
      <c r="AJ22" s="221"/>
      <c r="AK22" s="222"/>
      <c r="AL22" s="160"/>
    </row>
    <row r="23" spans="1:38" ht="15.75" thickBot="1" x14ac:dyDescent="0.25">
      <c r="A23" s="164"/>
      <c r="B23" s="165"/>
      <c r="C23" s="192" t="s">
        <v>43</v>
      </c>
      <c r="D23" s="193"/>
      <c r="E23" s="193"/>
      <c r="F23" s="193"/>
      <c r="G23" s="193"/>
      <c r="H23" s="193"/>
      <c r="I23" s="193"/>
      <c r="J23" s="193"/>
      <c r="K23" s="193" t="s">
        <v>50</v>
      </c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208">
        <v>1</v>
      </c>
      <c r="AC23" s="208"/>
      <c r="AD23" s="208"/>
      <c r="AE23" s="217">
        <v>99100149</v>
      </c>
      <c r="AF23" s="218"/>
      <c r="AG23" s="218"/>
      <c r="AH23" s="218"/>
      <c r="AI23" s="218"/>
      <c r="AJ23" s="218"/>
      <c r="AK23" s="219"/>
      <c r="AL23" s="160"/>
    </row>
    <row r="24" spans="1:38" ht="16.5" thickTop="1" thickBot="1" x14ac:dyDescent="0.25">
      <c r="A24" s="195" t="s">
        <v>10</v>
      </c>
      <c r="B24" s="190"/>
      <c r="C24" s="192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208"/>
      <c r="AC24" s="208"/>
      <c r="AD24" s="208"/>
      <c r="AE24" s="220"/>
      <c r="AF24" s="221"/>
      <c r="AG24" s="221"/>
      <c r="AH24" s="221"/>
      <c r="AI24" s="221"/>
      <c r="AJ24" s="221"/>
      <c r="AK24" s="222"/>
      <c r="AL24" s="160"/>
    </row>
    <row r="25" spans="1:38" ht="16.5" thickTop="1" thickBot="1" x14ac:dyDescent="0.25">
      <c r="A25" s="195"/>
      <c r="B25" s="190"/>
      <c r="C25" s="192" t="s">
        <v>44</v>
      </c>
      <c r="D25" s="193"/>
      <c r="E25" s="193"/>
      <c r="F25" s="193"/>
      <c r="G25" s="193"/>
      <c r="H25" s="193"/>
      <c r="I25" s="193"/>
      <c r="J25" s="193"/>
      <c r="K25" s="193" t="s">
        <v>51</v>
      </c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208">
        <v>1</v>
      </c>
      <c r="AC25" s="208"/>
      <c r="AD25" s="208"/>
      <c r="AE25" s="208">
        <v>99100152</v>
      </c>
      <c r="AF25" s="208"/>
      <c r="AG25" s="208"/>
      <c r="AH25" s="208"/>
      <c r="AI25" s="208"/>
      <c r="AJ25" s="208"/>
      <c r="AK25" s="209"/>
      <c r="AL25" s="160"/>
    </row>
    <row r="26" spans="1:38" ht="16.5" thickTop="1" thickBot="1" x14ac:dyDescent="0.25">
      <c r="A26" s="195"/>
      <c r="B26" s="190"/>
      <c r="C26" s="192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208"/>
      <c r="AC26" s="208"/>
      <c r="AD26" s="208"/>
      <c r="AE26" s="208"/>
      <c r="AF26" s="208"/>
      <c r="AG26" s="208"/>
      <c r="AH26" s="208"/>
      <c r="AI26" s="208"/>
      <c r="AJ26" s="208"/>
      <c r="AK26" s="209"/>
      <c r="AL26" s="160"/>
    </row>
    <row r="27" spans="1:38" ht="16.5" thickTop="1" thickBot="1" x14ac:dyDescent="0.25">
      <c r="A27" s="195"/>
      <c r="B27" s="190"/>
      <c r="C27" s="192" t="s">
        <v>45</v>
      </c>
      <c r="D27" s="193"/>
      <c r="E27" s="193"/>
      <c r="F27" s="193"/>
      <c r="G27" s="193"/>
      <c r="H27" s="193"/>
      <c r="I27" s="193"/>
      <c r="J27" s="193"/>
      <c r="K27" s="193" t="s">
        <v>52</v>
      </c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208">
        <v>1</v>
      </c>
      <c r="AC27" s="208"/>
      <c r="AD27" s="208"/>
      <c r="AE27" s="208">
        <v>99100164</v>
      </c>
      <c r="AF27" s="208"/>
      <c r="AG27" s="208"/>
      <c r="AH27" s="208"/>
      <c r="AI27" s="208"/>
      <c r="AJ27" s="208"/>
      <c r="AK27" s="209"/>
      <c r="AL27" s="160"/>
    </row>
    <row r="28" spans="1:38" ht="16.5" thickTop="1" thickBot="1" x14ac:dyDescent="0.25">
      <c r="A28" s="195"/>
      <c r="B28" s="190"/>
      <c r="C28" s="192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208"/>
      <c r="AC28" s="208"/>
      <c r="AD28" s="208"/>
      <c r="AE28" s="208"/>
      <c r="AF28" s="208"/>
      <c r="AG28" s="208"/>
      <c r="AH28" s="208"/>
      <c r="AI28" s="208"/>
      <c r="AJ28" s="208"/>
      <c r="AK28" s="209"/>
      <c r="AL28" s="160"/>
    </row>
    <row r="29" spans="1:38" ht="16.5" thickTop="1" thickBot="1" x14ac:dyDescent="0.25">
      <c r="A29" s="195"/>
      <c r="B29" s="190"/>
      <c r="C29" s="192" t="s">
        <v>46</v>
      </c>
      <c r="D29" s="193"/>
      <c r="E29" s="193"/>
      <c r="F29" s="193"/>
      <c r="G29" s="193"/>
      <c r="H29" s="193"/>
      <c r="I29" s="193"/>
      <c r="J29" s="193"/>
      <c r="K29" s="193" t="s">
        <v>53</v>
      </c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208">
        <v>1</v>
      </c>
      <c r="AC29" s="208"/>
      <c r="AD29" s="208"/>
      <c r="AE29" s="208">
        <v>99100170</v>
      </c>
      <c r="AF29" s="208"/>
      <c r="AG29" s="208"/>
      <c r="AH29" s="208"/>
      <c r="AI29" s="208"/>
      <c r="AJ29" s="208"/>
      <c r="AK29" s="209"/>
      <c r="AL29" s="160"/>
    </row>
    <row r="30" spans="1:38" ht="16.5" thickTop="1" thickBot="1" x14ac:dyDescent="0.25">
      <c r="A30" s="195"/>
      <c r="B30" s="190"/>
      <c r="C30" s="192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208"/>
      <c r="AC30" s="208"/>
      <c r="AD30" s="208"/>
      <c r="AE30" s="208"/>
      <c r="AF30" s="208"/>
      <c r="AG30" s="208"/>
      <c r="AH30" s="208"/>
      <c r="AI30" s="208"/>
      <c r="AJ30" s="208"/>
      <c r="AK30" s="209"/>
      <c r="AL30" s="160"/>
    </row>
    <row r="31" spans="1:38" ht="16.5" thickTop="1" thickBot="1" x14ac:dyDescent="0.25">
      <c r="A31" s="195" t="s">
        <v>12</v>
      </c>
      <c r="B31" s="190"/>
      <c r="C31" s="192" t="s">
        <v>47</v>
      </c>
      <c r="D31" s="193"/>
      <c r="E31" s="193"/>
      <c r="F31" s="193"/>
      <c r="G31" s="193"/>
      <c r="H31" s="193"/>
      <c r="I31" s="193"/>
      <c r="J31" s="193"/>
      <c r="K31" s="193" t="s">
        <v>54</v>
      </c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208">
        <v>2</v>
      </c>
      <c r="AC31" s="208"/>
      <c r="AD31" s="208"/>
      <c r="AE31" s="208">
        <v>99100173</v>
      </c>
      <c r="AF31" s="208"/>
      <c r="AG31" s="208"/>
      <c r="AH31" s="208"/>
      <c r="AI31" s="208"/>
      <c r="AJ31" s="208"/>
      <c r="AK31" s="209"/>
      <c r="AL31" s="160"/>
    </row>
    <row r="32" spans="1:38" ht="16.5" thickTop="1" thickBot="1" x14ac:dyDescent="0.25">
      <c r="A32" s="195"/>
      <c r="B32" s="190"/>
      <c r="C32" s="192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208"/>
      <c r="AC32" s="208"/>
      <c r="AD32" s="208"/>
      <c r="AE32" s="208"/>
      <c r="AF32" s="208"/>
      <c r="AG32" s="208"/>
      <c r="AH32" s="208"/>
      <c r="AI32" s="208"/>
      <c r="AJ32" s="208"/>
      <c r="AK32" s="209"/>
      <c r="AL32" s="160"/>
    </row>
    <row r="33" spans="1:38" ht="16.5" thickTop="1" thickBot="1" x14ac:dyDescent="0.25">
      <c r="A33" s="195"/>
      <c r="B33" s="190"/>
      <c r="C33" s="192" t="s">
        <v>48</v>
      </c>
      <c r="D33" s="193"/>
      <c r="E33" s="193"/>
      <c r="F33" s="193"/>
      <c r="G33" s="193"/>
      <c r="H33" s="193"/>
      <c r="I33" s="193"/>
      <c r="J33" s="193"/>
      <c r="K33" s="193" t="s">
        <v>55</v>
      </c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208">
        <v>2</v>
      </c>
      <c r="AC33" s="208"/>
      <c r="AD33" s="208"/>
      <c r="AE33" s="208">
        <v>99100127</v>
      </c>
      <c r="AF33" s="208"/>
      <c r="AG33" s="208"/>
      <c r="AH33" s="208"/>
      <c r="AI33" s="208"/>
      <c r="AJ33" s="208"/>
      <c r="AK33" s="209"/>
      <c r="AL33" s="160"/>
    </row>
    <row r="34" spans="1:38" ht="16.5" thickTop="1" thickBot="1" x14ac:dyDescent="0.25">
      <c r="A34" s="195"/>
      <c r="B34" s="190"/>
      <c r="C34" s="192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208"/>
      <c r="AC34" s="208"/>
      <c r="AD34" s="208"/>
      <c r="AE34" s="208"/>
      <c r="AF34" s="208"/>
      <c r="AG34" s="208"/>
      <c r="AH34" s="208"/>
      <c r="AI34" s="208"/>
      <c r="AJ34" s="208"/>
      <c r="AK34" s="209"/>
      <c r="AL34" s="160"/>
    </row>
    <row r="35" spans="1:38" ht="16.5" thickTop="1" thickBot="1" x14ac:dyDescent="0.25">
      <c r="A35" s="195"/>
      <c r="B35" s="190"/>
      <c r="C35" s="192" t="s">
        <v>49</v>
      </c>
      <c r="D35" s="193"/>
      <c r="E35" s="193"/>
      <c r="F35" s="193"/>
      <c r="G35" s="193"/>
      <c r="H35" s="193"/>
      <c r="I35" s="193"/>
      <c r="J35" s="193"/>
      <c r="K35" s="193" t="s">
        <v>56</v>
      </c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208">
        <v>1</v>
      </c>
      <c r="AC35" s="208"/>
      <c r="AD35" s="208"/>
      <c r="AE35" s="208">
        <v>99100521</v>
      </c>
      <c r="AF35" s="208"/>
      <c r="AG35" s="208"/>
      <c r="AH35" s="208"/>
      <c r="AI35" s="208"/>
      <c r="AJ35" s="208"/>
      <c r="AK35" s="209"/>
      <c r="AL35" s="160"/>
    </row>
    <row r="36" spans="1:38" ht="16.5" thickTop="1" thickBot="1" x14ac:dyDescent="0.25">
      <c r="A36" s="195" t="s">
        <v>11</v>
      </c>
      <c r="B36" s="190"/>
      <c r="C36" s="192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208"/>
      <c r="AC36" s="208"/>
      <c r="AD36" s="208"/>
      <c r="AE36" s="208"/>
      <c r="AF36" s="208"/>
      <c r="AG36" s="208"/>
      <c r="AH36" s="208"/>
      <c r="AI36" s="208"/>
      <c r="AJ36" s="208"/>
      <c r="AK36" s="209"/>
      <c r="AL36" s="160"/>
    </row>
    <row r="37" spans="1:38" ht="16.5" thickTop="1" thickBot="1" x14ac:dyDescent="0.25">
      <c r="A37" s="195"/>
      <c r="B37" s="190"/>
      <c r="C37" s="192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208"/>
      <c r="AC37" s="208"/>
      <c r="AD37" s="208"/>
      <c r="AE37" s="208"/>
      <c r="AF37" s="208"/>
      <c r="AG37" s="208"/>
      <c r="AH37" s="208"/>
      <c r="AI37" s="208"/>
      <c r="AJ37" s="208"/>
      <c r="AK37" s="209"/>
      <c r="AL37" s="160"/>
    </row>
    <row r="38" spans="1:38" ht="16.5" thickTop="1" thickBot="1" x14ac:dyDescent="0.25">
      <c r="A38" s="195"/>
      <c r="B38" s="190"/>
      <c r="C38" s="192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208"/>
      <c r="AC38" s="208"/>
      <c r="AD38" s="208"/>
      <c r="AE38" s="208"/>
      <c r="AF38" s="208"/>
      <c r="AG38" s="208"/>
      <c r="AH38" s="208"/>
      <c r="AI38" s="208"/>
      <c r="AJ38" s="208"/>
      <c r="AK38" s="209"/>
      <c r="AL38" s="160"/>
    </row>
    <row r="39" spans="1:38" ht="16.5" thickTop="1" thickBot="1" x14ac:dyDescent="0.25">
      <c r="A39" s="195"/>
      <c r="B39" s="190"/>
      <c r="C39" s="192"/>
      <c r="D39" s="193"/>
      <c r="E39" s="193"/>
      <c r="F39" s="193"/>
      <c r="G39" s="193"/>
      <c r="H39" s="193"/>
      <c r="I39" s="193"/>
      <c r="J39" s="193"/>
      <c r="K39" s="210" t="s">
        <v>57</v>
      </c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08"/>
      <c r="AC39" s="208"/>
      <c r="AD39" s="208"/>
      <c r="AE39" s="208"/>
      <c r="AF39" s="208"/>
      <c r="AG39" s="208"/>
      <c r="AH39" s="208"/>
      <c r="AI39" s="208"/>
      <c r="AJ39" s="208"/>
      <c r="AK39" s="209"/>
      <c r="AL39" s="160"/>
    </row>
    <row r="40" spans="1:38" ht="16.5" thickTop="1" thickBot="1" x14ac:dyDescent="0.25">
      <c r="A40" s="195"/>
      <c r="B40" s="190"/>
      <c r="C40" s="192"/>
      <c r="D40" s="193"/>
      <c r="E40" s="193"/>
      <c r="F40" s="193"/>
      <c r="G40" s="193"/>
      <c r="H40" s="193"/>
      <c r="I40" s="193"/>
      <c r="J40" s="193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08"/>
      <c r="AC40" s="208"/>
      <c r="AD40" s="208"/>
      <c r="AE40" s="208"/>
      <c r="AF40" s="208"/>
      <c r="AG40" s="208"/>
      <c r="AH40" s="208"/>
      <c r="AI40" s="208"/>
      <c r="AJ40" s="208"/>
      <c r="AK40" s="209"/>
      <c r="AL40" s="160"/>
    </row>
    <row r="41" spans="1:38" ht="16.5" thickTop="1" thickBot="1" x14ac:dyDescent="0.25">
      <c r="A41" s="195" t="s">
        <v>10</v>
      </c>
      <c r="B41" s="190"/>
      <c r="C41" s="192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208"/>
      <c r="AC41" s="208"/>
      <c r="AD41" s="208"/>
      <c r="AE41" s="208"/>
      <c r="AF41" s="208"/>
      <c r="AG41" s="208"/>
      <c r="AH41" s="208"/>
      <c r="AI41" s="208"/>
      <c r="AJ41" s="208"/>
      <c r="AK41" s="209"/>
      <c r="AL41" s="160"/>
    </row>
    <row r="42" spans="1:38" ht="16.5" customHeight="1" thickTop="1" thickBot="1" x14ac:dyDescent="0.25">
      <c r="A42" s="195"/>
      <c r="B42" s="190"/>
      <c r="C42" s="192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208"/>
      <c r="AC42" s="208"/>
      <c r="AD42" s="208"/>
      <c r="AE42" s="208"/>
      <c r="AF42" s="208"/>
      <c r="AG42" s="208"/>
      <c r="AH42" s="208"/>
      <c r="AI42" s="208"/>
      <c r="AJ42" s="208"/>
      <c r="AK42" s="209"/>
      <c r="AL42" s="160"/>
    </row>
    <row r="43" spans="1:38" ht="16.5" customHeight="1" thickTop="1" thickBot="1" x14ac:dyDescent="0.25">
      <c r="A43" s="195"/>
      <c r="B43" s="190"/>
      <c r="C43" s="192" t="s">
        <v>59</v>
      </c>
      <c r="D43" s="193"/>
      <c r="E43" s="193"/>
      <c r="F43" s="193"/>
      <c r="G43" s="193"/>
      <c r="H43" s="193"/>
      <c r="I43" s="193"/>
      <c r="J43" s="193"/>
      <c r="K43" s="193" t="s">
        <v>58</v>
      </c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208">
        <v>1</v>
      </c>
      <c r="AC43" s="208"/>
      <c r="AD43" s="208"/>
      <c r="AE43" s="208">
        <v>99100194</v>
      </c>
      <c r="AF43" s="208"/>
      <c r="AG43" s="208"/>
      <c r="AH43" s="208"/>
      <c r="AI43" s="208"/>
      <c r="AJ43" s="208"/>
      <c r="AK43" s="209"/>
      <c r="AL43" s="160"/>
    </row>
    <row r="44" spans="1:38" ht="16.5" customHeight="1" thickTop="1" thickBot="1" x14ac:dyDescent="0.25">
      <c r="A44" s="195"/>
      <c r="B44" s="190"/>
      <c r="C44" s="192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208"/>
      <c r="AC44" s="208"/>
      <c r="AD44" s="208"/>
      <c r="AE44" s="208"/>
      <c r="AF44" s="208"/>
      <c r="AG44" s="208"/>
      <c r="AH44" s="208"/>
      <c r="AI44" s="208"/>
      <c r="AJ44" s="208"/>
      <c r="AK44" s="209"/>
      <c r="AL44" s="160"/>
    </row>
    <row r="45" spans="1:38" ht="16.5" thickTop="1" thickBot="1" x14ac:dyDescent="0.25">
      <c r="A45" s="195"/>
      <c r="B45" s="190"/>
      <c r="C45" s="192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208"/>
      <c r="AC45" s="208"/>
      <c r="AD45" s="208"/>
      <c r="AE45" s="208"/>
      <c r="AF45" s="208"/>
      <c r="AG45" s="208"/>
      <c r="AH45" s="208"/>
      <c r="AI45" s="208"/>
      <c r="AJ45" s="208"/>
      <c r="AK45" s="209"/>
      <c r="AL45" s="160"/>
    </row>
    <row r="46" spans="1:38" ht="16.5" thickTop="1" thickBot="1" x14ac:dyDescent="0.25">
      <c r="A46" s="195"/>
      <c r="B46" s="190"/>
      <c r="C46" s="192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208"/>
      <c r="AC46" s="208"/>
      <c r="AD46" s="208"/>
      <c r="AE46" s="208"/>
      <c r="AF46" s="208"/>
      <c r="AG46" s="208"/>
      <c r="AH46" s="208"/>
      <c r="AI46" s="208"/>
      <c r="AJ46" s="208"/>
      <c r="AK46" s="209"/>
      <c r="AL46" s="160"/>
    </row>
    <row r="47" spans="1:38" ht="16.5" thickTop="1" thickBot="1" x14ac:dyDescent="0.25">
      <c r="A47" s="195"/>
      <c r="B47" s="190"/>
      <c r="C47" s="192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208"/>
      <c r="AC47" s="208"/>
      <c r="AD47" s="208"/>
      <c r="AE47" s="208"/>
      <c r="AF47" s="208"/>
      <c r="AG47" s="208"/>
      <c r="AH47" s="208"/>
      <c r="AI47" s="208"/>
      <c r="AJ47" s="208"/>
      <c r="AK47" s="209"/>
      <c r="AL47" s="160"/>
    </row>
    <row r="48" spans="1:38" ht="16.5" customHeight="1" thickTop="1" thickBot="1" x14ac:dyDescent="0.25">
      <c r="A48" s="195" t="s">
        <v>9</v>
      </c>
      <c r="B48" s="190"/>
      <c r="C48" s="192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208"/>
      <c r="AC48" s="208"/>
      <c r="AD48" s="208"/>
      <c r="AE48" s="208"/>
      <c r="AF48" s="208"/>
      <c r="AG48" s="208"/>
      <c r="AH48" s="208"/>
      <c r="AI48" s="208"/>
      <c r="AJ48" s="208"/>
      <c r="AK48" s="209"/>
      <c r="AL48" s="160"/>
    </row>
    <row r="49" spans="1:75" ht="16.5" thickTop="1" thickBot="1" x14ac:dyDescent="0.25">
      <c r="A49" s="195"/>
      <c r="B49" s="190"/>
      <c r="C49" s="166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8"/>
      <c r="AL49" s="160"/>
    </row>
    <row r="50" spans="1:75" ht="16.5" customHeight="1" thickTop="1" thickBot="1" x14ac:dyDescent="0.25">
      <c r="A50" s="195"/>
      <c r="B50" s="190"/>
      <c r="C50" s="21" t="s">
        <v>13</v>
      </c>
      <c r="D50" s="201" t="s">
        <v>0</v>
      </c>
      <c r="E50" s="202"/>
      <c r="F50" s="191" t="s">
        <v>1</v>
      </c>
      <c r="G50" s="191"/>
      <c r="H50" s="191"/>
      <c r="I50" s="191"/>
      <c r="J50" s="191"/>
      <c r="K50" s="191" t="s">
        <v>2</v>
      </c>
      <c r="L50" s="191"/>
      <c r="M50" s="191"/>
      <c r="N50" s="191" t="s">
        <v>3</v>
      </c>
      <c r="O50" s="191"/>
      <c r="P50" s="183" t="str">
        <f>'1'!P45</f>
        <v>САНП.Э000.0000 ПЭЗ</v>
      </c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77" t="s">
        <v>0</v>
      </c>
      <c r="AK50" s="178"/>
      <c r="AL50" s="160"/>
    </row>
    <row r="51" spans="1:75" ht="16.5" thickTop="1" thickBot="1" x14ac:dyDescent="0.25">
      <c r="A51" s="195"/>
      <c r="B51" s="190"/>
      <c r="C51" s="22"/>
      <c r="D51" s="203"/>
      <c r="E51" s="204"/>
      <c r="F51" s="186"/>
      <c r="G51" s="187"/>
      <c r="H51" s="187"/>
      <c r="I51" s="187"/>
      <c r="J51" s="188"/>
      <c r="K51" s="189"/>
      <c r="L51" s="189"/>
      <c r="M51" s="189"/>
      <c r="N51" s="189"/>
      <c r="O51" s="189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79">
        <f>'1'!AE49+1</f>
        <v>2</v>
      </c>
      <c r="AK51" s="180"/>
      <c r="AL51" s="160"/>
    </row>
    <row r="52" spans="1:75" ht="16.5" thickTop="1" thickBot="1" x14ac:dyDescent="0.25">
      <c r="A52" s="197"/>
      <c r="B52" s="196"/>
      <c r="C52" s="23"/>
      <c r="D52" s="205"/>
      <c r="E52" s="206"/>
      <c r="F52" s="198"/>
      <c r="G52" s="199"/>
      <c r="H52" s="199"/>
      <c r="I52" s="199"/>
      <c r="J52" s="200"/>
      <c r="K52" s="194"/>
      <c r="L52" s="194"/>
      <c r="M52" s="194"/>
      <c r="N52" s="194"/>
      <c r="O52" s="194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1"/>
      <c r="AK52" s="182"/>
      <c r="AL52" s="160"/>
    </row>
    <row r="53" spans="1:75" x14ac:dyDescent="0.2">
      <c r="A53" s="173"/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</row>
    <row r="54" spans="1:75" x14ac:dyDescent="0.2">
      <c r="A54" s="15"/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7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6"/>
      <c r="AJ54" s="16"/>
      <c r="AK54" s="16"/>
      <c r="AL54" s="15"/>
    </row>
    <row r="55" spans="1:75" x14ac:dyDescent="0.2">
      <c r="A55" s="13"/>
      <c r="B55" s="13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7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</row>
    <row r="56" spans="1:75" x14ac:dyDescent="0.2">
      <c r="A56" s="13"/>
      <c r="B56" s="13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7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</row>
    <row r="57" spans="1:75" x14ac:dyDescent="0.2">
      <c r="A57" s="13"/>
      <c r="B57" s="13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</row>
    <row r="58" spans="1:75" x14ac:dyDescent="0.2">
      <c r="A58" s="13"/>
      <c r="B58" s="13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</row>
    <row r="59" spans="1:75" x14ac:dyDescent="0.2">
      <c r="A59" s="13"/>
      <c r="B59" s="13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</row>
    <row r="60" spans="1:75" x14ac:dyDescent="0.2">
      <c r="A60" s="13"/>
      <c r="B60" s="13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</row>
    <row r="61" spans="1:75" x14ac:dyDescent="0.2">
      <c r="A61" s="13"/>
      <c r="B61" s="13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</row>
    <row r="62" spans="1:75" x14ac:dyDescent="0.2">
      <c r="A62" s="13"/>
      <c r="B62" s="13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</row>
    <row r="63" spans="1:75" x14ac:dyDescent="0.2">
      <c r="A63" s="13"/>
      <c r="B63" s="13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</row>
    <row r="64" spans="1:75" x14ac:dyDescent="0.2">
      <c r="A64" s="13"/>
      <c r="B64" s="13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</row>
    <row r="65" spans="1:38" x14ac:dyDescent="0.2">
      <c r="A65" s="13"/>
      <c r="B65" s="13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</row>
    <row r="66" spans="1:38" x14ac:dyDescent="0.2">
      <c r="A66" s="13"/>
      <c r="B66" s="13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</row>
    <row r="67" spans="1:38" x14ac:dyDescent="0.2">
      <c r="A67" s="13"/>
      <c r="B67" s="13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</row>
    <row r="68" spans="1:38" x14ac:dyDescent="0.2">
      <c r="A68" s="13"/>
      <c r="B68" s="13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</row>
    <row r="69" spans="1:38" x14ac:dyDescent="0.2">
      <c r="A69" s="13"/>
      <c r="B69" s="13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</row>
    <row r="70" spans="1:38" x14ac:dyDescent="0.2">
      <c r="A70" s="13"/>
      <c r="B70" s="13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</row>
    <row r="71" spans="1:38" x14ac:dyDescent="0.2">
      <c r="A71" s="13"/>
      <c r="B71" s="13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</row>
    <row r="72" spans="1:38" x14ac:dyDescent="0.2">
      <c r="A72" s="13"/>
      <c r="B72" s="13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</row>
    <row r="73" spans="1:38" x14ac:dyDescent="0.2">
      <c r="A73" s="13"/>
      <c r="B73" s="13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</row>
    <row r="74" spans="1:38" x14ac:dyDescent="0.2">
      <c r="A74" s="13"/>
      <c r="B74" s="13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</row>
    <row r="75" spans="1:38" x14ac:dyDescent="0.2">
      <c r="A75" s="13"/>
      <c r="B75" s="13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</row>
    <row r="76" spans="1:38" x14ac:dyDescent="0.2">
      <c r="A76" s="174"/>
      <c r="B76" s="17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</row>
    <row r="77" spans="1:38" x14ac:dyDescent="0.2">
      <c r="A77" s="174"/>
      <c r="B77" s="17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</row>
    <row r="78" spans="1:38" x14ac:dyDescent="0.2">
      <c r="A78" s="174"/>
      <c r="B78" s="17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</row>
    <row r="79" spans="1:38" x14ac:dyDescent="0.2">
      <c r="A79" s="174"/>
      <c r="B79" s="17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</row>
    <row r="80" spans="1:38" x14ac:dyDescent="0.2">
      <c r="A80" s="174"/>
      <c r="B80" s="17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</row>
    <row r="81" spans="1:38" x14ac:dyDescent="0.2">
      <c r="A81" s="174"/>
      <c r="B81" s="17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</row>
    <row r="82" spans="1:38" x14ac:dyDescent="0.2">
      <c r="A82" s="174"/>
      <c r="B82" s="17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</row>
    <row r="83" spans="1:38" x14ac:dyDescent="0.2">
      <c r="A83" s="174"/>
      <c r="B83" s="17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</row>
    <row r="84" spans="1:38" x14ac:dyDescent="0.2">
      <c r="A84" s="174"/>
      <c r="B84" s="17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</row>
    <row r="85" spans="1:38" x14ac:dyDescent="0.2">
      <c r="A85" s="174"/>
      <c r="B85" s="17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</row>
    <row r="86" spans="1:38" x14ac:dyDescent="0.2">
      <c r="A86" s="174"/>
      <c r="B86" s="17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</row>
    <row r="87" spans="1:38" x14ac:dyDescent="0.2">
      <c r="A87" s="174"/>
      <c r="B87" s="17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</row>
    <row r="88" spans="1:38" x14ac:dyDescent="0.2">
      <c r="A88" s="174"/>
      <c r="B88" s="17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</row>
    <row r="89" spans="1:38" x14ac:dyDescent="0.2">
      <c r="A89" s="174"/>
      <c r="B89" s="17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</row>
    <row r="90" spans="1:38" x14ac:dyDescent="0.2">
      <c r="A90" s="174"/>
      <c r="B90" s="17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</row>
    <row r="91" spans="1:38" x14ac:dyDescent="0.2">
      <c r="A91" s="174"/>
      <c r="B91" s="17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</row>
    <row r="92" spans="1:38" x14ac:dyDescent="0.2">
      <c r="A92" s="174"/>
      <c r="B92" s="17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</row>
    <row r="93" spans="1:38" x14ac:dyDescent="0.2">
      <c r="A93" s="174"/>
      <c r="B93" s="17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</row>
    <row r="94" spans="1:38" ht="16.5" customHeight="1" x14ac:dyDescent="0.2">
      <c r="A94" s="174"/>
      <c r="B94" s="175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5"/>
    </row>
    <row r="95" spans="1:38" ht="16.5" customHeight="1" x14ac:dyDescent="0.2">
      <c r="A95" s="174"/>
      <c r="B95" s="17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5"/>
    </row>
    <row r="96" spans="1:38" ht="16.5" customHeight="1" x14ac:dyDescent="0.2">
      <c r="A96" s="174"/>
      <c r="B96" s="175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5"/>
    </row>
    <row r="97" spans="1:75" x14ac:dyDescent="0.2">
      <c r="A97" s="174"/>
      <c r="B97" s="17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5"/>
    </row>
    <row r="98" spans="1:75" x14ac:dyDescent="0.2">
      <c r="A98" s="174"/>
      <c r="B98" s="175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5"/>
    </row>
    <row r="99" spans="1:75" x14ac:dyDescent="0.2">
      <c r="A99" s="174"/>
      <c r="B99" s="17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5"/>
    </row>
    <row r="100" spans="1:75" ht="16.5" customHeight="1" x14ac:dyDescent="0.2">
      <c r="A100" s="174"/>
      <c r="B100" s="175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5"/>
    </row>
    <row r="101" spans="1:75" x14ac:dyDescent="0.2">
      <c r="A101" s="174"/>
      <c r="B101" s="175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5"/>
    </row>
    <row r="102" spans="1:75" ht="16.5" customHeight="1" x14ac:dyDescent="0.2">
      <c r="A102" s="174"/>
      <c r="B102" s="175"/>
      <c r="C102" s="18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171"/>
      <c r="AK102" s="171"/>
      <c r="AL102" s="15"/>
    </row>
    <row r="103" spans="1:75" x14ac:dyDescent="0.2">
      <c r="A103" s="174"/>
      <c r="B103" s="175"/>
      <c r="C103" s="19"/>
      <c r="D103" s="172"/>
      <c r="E103" s="172"/>
      <c r="F103" s="176"/>
      <c r="G103" s="176"/>
      <c r="H103" s="176"/>
      <c r="I103" s="176"/>
      <c r="J103" s="176"/>
      <c r="K103" s="172"/>
      <c r="L103" s="172"/>
      <c r="M103" s="172"/>
      <c r="N103" s="172"/>
      <c r="O103" s="172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207"/>
      <c r="AB103" s="207"/>
      <c r="AC103" s="207"/>
      <c r="AD103" s="207"/>
      <c r="AE103" s="207"/>
      <c r="AF103" s="207"/>
      <c r="AG103" s="207"/>
      <c r="AH103" s="207"/>
      <c r="AI103" s="207"/>
      <c r="AJ103" s="171"/>
      <c r="AK103" s="171"/>
      <c r="AL103" s="15"/>
    </row>
    <row r="104" spans="1:75" x14ac:dyDescent="0.2">
      <c r="A104" s="174"/>
      <c r="B104" s="175"/>
      <c r="C104" s="19"/>
      <c r="D104" s="172"/>
      <c r="E104" s="172"/>
      <c r="F104" s="176"/>
      <c r="G104" s="176"/>
      <c r="H104" s="176"/>
      <c r="I104" s="176"/>
      <c r="J104" s="176"/>
      <c r="K104" s="172"/>
      <c r="L104" s="172"/>
      <c r="M104" s="172"/>
      <c r="N104" s="172"/>
      <c r="O104" s="172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  <c r="AA104" s="207"/>
      <c r="AB104" s="207"/>
      <c r="AC104" s="207"/>
      <c r="AD104" s="207"/>
      <c r="AE104" s="207"/>
      <c r="AF104" s="207"/>
      <c r="AG104" s="207"/>
      <c r="AH104" s="207"/>
      <c r="AI104" s="207"/>
      <c r="AJ104" s="171"/>
      <c r="AK104" s="171"/>
      <c r="AL104" s="15"/>
    </row>
    <row r="105" spans="1:75" x14ac:dyDescent="0.2">
      <c r="A105" s="20"/>
      <c r="B105" s="20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7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16"/>
      <c r="AJ105" s="16"/>
      <c r="AK105" s="16"/>
      <c r="AL105" s="2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</row>
    <row r="106" spans="1:75" x14ac:dyDescent="0.2">
      <c r="A106" s="15"/>
      <c r="B106" s="1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7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6"/>
      <c r="AJ106" s="16"/>
      <c r="AK106" s="16"/>
      <c r="AL106" s="15"/>
    </row>
    <row r="107" spans="1:75" x14ac:dyDescent="0.2">
      <c r="A107" s="13"/>
      <c r="B107" s="13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7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 spans="1:75" x14ac:dyDescent="0.2">
      <c r="A108" s="13"/>
      <c r="B108" s="13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 spans="1:75" x14ac:dyDescent="0.2">
      <c r="A109" s="13"/>
      <c r="B109" s="13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</row>
    <row r="110" spans="1:75" x14ac:dyDescent="0.2">
      <c r="A110" s="13"/>
      <c r="B110" s="13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 spans="1:75" x14ac:dyDescent="0.2">
      <c r="A111" s="13"/>
      <c r="B111" s="13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</row>
    <row r="112" spans="1:75" x14ac:dyDescent="0.2">
      <c r="A112" s="13"/>
      <c r="B112" s="13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</row>
    <row r="113" spans="1:38" x14ac:dyDescent="0.2">
      <c r="A113" s="13"/>
      <c r="B113" s="13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</row>
    <row r="114" spans="1:38" x14ac:dyDescent="0.2">
      <c r="A114" s="13"/>
      <c r="B114" s="13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</row>
    <row r="115" spans="1:38" x14ac:dyDescent="0.2">
      <c r="A115" s="13"/>
      <c r="B115" s="13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</row>
    <row r="116" spans="1:38" x14ac:dyDescent="0.2">
      <c r="A116" s="13"/>
      <c r="B116" s="13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</row>
    <row r="117" spans="1:38" x14ac:dyDescent="0.2">
      <c r="A117" s="13"/>
      <c r="B117" s="13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</row>
    <row r="118" spans="1:38" x14ac:dyDescent="0.2">
      <c r="A118" s="13"/>
      <c r="B118" s="13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</row>
    <row r="119" spans="1:38" x14ac:dyDescent="0.2">
      <c r="A119" s="13"/>
      <c r="B119" s="13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</row>
    <row r="120" spans="1:38" x14ac:dyDescent="0.2">
      <c r="A120" s="13"/>
      <c r="B120" s="13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</row>
    <row r="121" spans="1:38" x14ac:dyDescent="0.2">
      <c r="A121" s="13"/>
      <c r="B121" s="13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</row>
    <row r="122" spans="1:38" x14ac:dyDescent="0.2">
      <c r="A122" s="13"/>
      <c r="B122" s="13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</row>
    <row r="123" spans="1:38" x14ac:dyDescent="0.2">
      <c r="A123" s="13"/>
      <c r="B123" s="13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</row>
    <row r="124" spans="1:38" x14ac:dyDescent="0.2">
      <c r="A124" s="13"/>
      <c r="B124" s="13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</row>
    <row r="125" spans="1:38" x14ac:dyDescent="0.2">
      <c r="A125" s="13"/>
      <c r="B125" s="13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</row>
    <row r="126" spans="1:38" x14ac:dyDescent="0.2">
      <c r="A126" s="13"/>
      <c r="B126" s="13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</row>
    <row r="127" spans="1:38" x14ac:dyDescent="0.2">
      <c r="A127" s="13"/>
      <c r="B127" s="13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</row>
    <row r="128" spans="1:38" x14ac:dyDescent="0.2">
      <c r="A128" s="174"/>
      <c r="B128" s="17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</row>
    <row r="129" spans="1:38" x14ac:dyDescent="0.2">
      <c r="A129" s="174"/>
      <c r="B129" s="17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</row>
    <row r="130" spans="1:38" x14ac:dyDescent="0.2">
      <c r="A130" s="174"/>
      <c r="B130" s="17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</row>
    <row r="131" spans="1:38" x14ac:dyDescent="0.2">
      <c r="A131" s="174"/>
      <c r="B131" s="17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</row>
    <row r="132" spans="1:38" x14ac:dyDescent="0.2">
      <c r="A132" s="174"/>
      <c r="B132" s="17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</row>
    <row r="133" spans="1:38" x14ac:dyDescent="0.2">
      <c r="A133" s="174"/>
      <c r="B133" s="17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</row>
    <row r="134" spans="1:38" x14ac:dyDescent="0.2">
      <c r="A134" s="174"/>
      <c r="B134" s="17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</row>
    <row r="135" spans="1:38" x14ac:dyDescent="0.2">
      <c r="A135" s="174"/>
      <c r="B135" s="17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</row>
    <row r="136" spans="1:38" x14ac:dyDescent="0.2">
      <c r="A136" s="174"/>
      <c r="B136" s="17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</row>
    <row r="137" spans="1:38" x14ac:dyDescent="0.2">
      <c r="A137" s="174"/>
      <c r="B137" s="17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</row>
    <row r="138" spans="1:38" x14ac:dyDescent="0.2">
      <c r="A138" s="174"/>
      <c r="B138" s="17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</row>
    <row r="139" spans="1:38" x14ac:dyDescent="0.2">
      <c r="A139" s="174"/>
      <c r="B139" s="17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</row>
    <row r="140" spans="1:38" x14ac:dyDescent="0.2">
      <c r="A140" s="174"/>
      <c r="B140" s="17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</row>
    <row r="141" spans="1:38" x14ac:dyDescent="0.2">
      <c r="A141" s="174"/>
      <c r="B141" s="17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</row>
    <row r="142" spans="1:38" x14ac:dyDescent="0.2">
      <c r="A142" s="174"/>
      <c r="B142" s="17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</row>
    <row r="143" spans="1:38" x14ac:dyDescent="0.2">
      <c r="A143" s="174"/>
      <c r="B143" s="17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</row>
    <row r="144" spans="1:38" x14ac:dyDescent="0.2">
      <c r="A144" s="174"/>
      <c r="B144" s="17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</row>
    <row r="145" spans="1:38" x14ac:dyDescent="0.2">
      <c r="A145" s="174"/>
      <c r="B145" s="17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</row>
    <row r="146" spans="1:38" ht="16.5" customHeight="1" x14ac:dyDescent="0.2">
      <c r="A146" s="174"/>
      <c r="B146" s="175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5"/>
    </row>
    <row r="147" spans="1:38" ht="16.5" customHeight="1" x14ac:dyDescent="0.2">
      <c r="A147" s="174"/>
      <c r="B147" s="175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5"/>
    </row>
    <row r="148" spans="1:38" ht="16.5" customHeight="1" x14ac:dyDescent="0.2">
      <c r="A148" s="174"/>
      <c r="B148" s="175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5"/>
    </row>
    <row r="149" spans="1:38" x14ac:dyDescent="0.2">
      <c r="A149" s="174"/>
      <c r="B149" s="175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5"/>
    </row>
    <row r="150" spans="1:38" x14ac:dyDescent="0.2">
      <c r="A150" s="174"/>
      <c r="B150" s="175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5"/>
    </row>
    <row r="151" spans="1:38" x14ac:dyDescent="0.2">
      <c r="A151" s="174"/>
      <c r="B151" s="175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5"/>
    </row>
    <row r="152" spans="1:38" ht="16.5" customHeight="1" x14ac:dyDescent="0.2">
      <c r="A152" s="174"/>
      <c r="B152" s="175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5"/>
    </row>
    <row r="153" spans="1:38" x14ac:dyDescent="0.2">
      <c r="A153" s="174"/>
      <c r="B153" s="175"/>
      <c r="C153" s="13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5"/>
    </row>
    <row r="154" spans="1:38" ht="16.5" customHeight="1" x14ac:dyDescent="0.2">
      <c r="A154" s="174"/>
      <c r="B154" s="175"/>
      <c r="C154" s="18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1"/>
      <c r="AK154" s="171"/>
      <c r="AL154" s="15"/>
    </row>
    <row r="155" spans="1:38" ht="16.5" customHeight="1" x14ac:dyDescent="0.2">
      <c r="A155" s="174"/>
      <c r="B155" s="175"/>
      <c r="C155" s="19"/>
      <c r="D155" s="172"/>
      <c r="E155" s="172"/>
      <c r="F155" s="176"/>
      <c r="G155" s="176"/>
      <c r="H155" s="176"/>
      <c r="I155" s="176"/>
      <c r="J155" s="176"/>
      <c r="K155" s="172"/>
      <c r="L155" s="172"/>
      <c r="M155" s="172"/>
      <c r="N155" s="172"/>
      <c r="O155" s="172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1"/>
      <c r="AK155" s="171"/>
      <c r="AL155" s="15"/>
    </row>
    <row r="156" spans="1:38" ht="16.5" customHeight="1" x14ac:dyDescent="0.2">
      <c r="A156" s="174"/>
      <c r="B156" s="175"/>
      <c r="C156" s="19"/>
      <c r="D156" s="172"/>
      <c r="E156" s="172"/>
      <c r="F156" s="176"/>
      <c r="G156" s="176"/>
      <c r="H156" s="176"/>
      <c r="I156" s="176"/>
      <c r="J156" s="176"/>
      <c r="K156" s="172"/>
      <c r="L156" s="172"/>
      <c r="M156" s="172"/>
      <c r="N156" s="172"/>
      <c r="O156" s="172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1"/>
      <c r="AK156" s="171"/>
      <c r="AL156" s="15"/>
    </row>
    <row r="157" spans="1:38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</row>
    <row r="158" spans="1:38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</row>
    <row r="159" spans="1:38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</row>
    <row r="160" spans="1:38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</row>
    <row r="161" spans="1:38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</row>
    <row r="162" spans="1:38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</row>
    <row r="163" spans="1:38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</row>
    <row r="164" spans="1:38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</row>
    <row r="165" spans="1:38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</row>
    <row r="166" spans="1:38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</row>
    <row r="167" spans="1:38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</row>
    <row r="168" spans="1:38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</row>
    <row r="169" spans="1:38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</row>
    <row r="170" spans="1:38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</row>
    <row r="171" spans="1:38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</row>
    <row r="172" spans="1:38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</row>
    <row r="173" spans="1:38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</row>
    <row r="174" spans="1:38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</row>
    <row r="175" spans="1:38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</row>
    <row r="176" spans="1:38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</row>
    <row r="177" spans="1:38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</row>
    <row r="178" spans="1:38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</row>
    <row r="179" spans="1:38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</row>
    <row r="180" spans="1:38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</row>
    <row r="181" spans="1:38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</row>
    <row r="182" spans="1:38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</row>
    <row r="183" spans="1:38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</row>
    <row r="184" spans="1:38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</row>
    <row r="185" spans="1:38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</row>
    <row r="186" spans="1:38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</row>
    <row r="187" spans="1:38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</row>
    <row r="188" spans="1:38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</row>
    <row r="189" spans="1:38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</row>
    <row r="190" spans="1:38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</row>
    <row r="191" spans="1:38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</row>
    <row r="192" spans="1:38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</row>
    <row r="193" spans="1:38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</row>
    <row r="194" spans="1:38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</row>
    <row r="195" spans="1:38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</row>
    <row r="196" spans="1:38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</row>
    <row r="197" spans="1:38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</row>
    <row r="198" spans="1:38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</row>
    <row r="199" spans="1:38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</row>
    <row r="200" spans="1:38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</row>
    <row r="201" spans="1:38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</row>
    <row r="202" spans="1:38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</row>
    <row r="203" spans="1:38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</row>
    <row r="204" spans="1:38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</row>
    <row r="205" spans="1:38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</row>
    <row r="206" spans="1:38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</row>
    <row r="207" spans="1:38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</row>
    <row r="208" spans="1:38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</row>
    <row r="209" spans="1:38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</row>
    <row r="210" spans="1:38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</row>
    <row r="211" spans="1:38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</row>
    <row r="212" spans="1:38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</row>
    <row r="213" spans="1:38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</row>
    <row r="214" spans="1:38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</row>
    <row r="215" spans="1:38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</row>
    <row r="216" spans="1:38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</row>
    <row r="217" spans="1:38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</row>
    <row r="218" spans="1:38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</row>
    <row r="219" spans="1:38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</row>
    <row r="220" spans="1:38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</row>
    <row r="221" spans="1:38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</row>
    <row r="222" spans="1:38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</row>
    <row r="223" spans="1:38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</row>
    <row r="224" spans="1:38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</row>
    <row r="225" spans="1:38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</row>
    <row r="226" spans="1:38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</row>
    <row r="227" spans="1:38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</row>
    <row r="228" spans="1:38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</row>
    <row r="229" spans="1:38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</row>
    <row r="230" spans="1:38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</row>
  </sheetData>
  <mergeCells count="175">
    <mergeCell ref="AB47:AD48"/>
    <mergeCell ref="AE47:AK48"/>
    <mergeCell ref="C41:J42"/>
    <mergeCell ref="K41:AA42"/>
    <mergeCell ref="AB41:AD42"/>
    <mergeCell ref="AE41:AK42"/>
    <mergeCell ref="C43:J44"/>
    <mergeCell ref="K43:AA44"/>
    <mergeCell ref="AB43:AD44"/>
    <mergeCell ref="AE43:AK44"/>
    <mergeCell ref="K33:AA34"/>
    <mergeCell ref="AB33:AD34"/>
    <mergeCell ref="AE33:AK34"/>
    <mergeCell ref="C35:J36"/>
    <mergeCell ref="K35:AA36"/>
    <mergeCell ref="AB35:AD36"/>
    <mergeCell ref="AE35:AK36"/>
    <mergeCell ref="C45:J46"/>
    <mergeCell ref="K45:AA46"/>
    <mergeCell ref="AB45:AD46"/>
    <mergeCell ref="AE45:AK46"/>
    <mergeCell ref="AB29:AD30"/>
    <mergeCell ref="AE29:AK30"/>
    <mergeCell ref="C31:J32"/>
    <mergeCell ref="K31:AA32"/>
    <mergeCell ref="AB31:AD32"/>
    <mergeCell ref="AE31:AK32"/>
    <mergeCell ref="AB25:AD26"/>
    <mergeCell ref="AE25:AK26"/>
    <mergeCell ref="C27:J28"/>
    <mergeCell ref="K27:AA28"/>
    <mergeCell ref="AB27:AD28"/>
    <mergeCell ref="AE27:AK28"/>
    <mergeCell ref="C21:J22"/>
    <mergeCell ref="K21:AA22"/>
    <mergeCell ref="AB21:AD22"/>
    <mergeCell ref="AE21:AK22"/>
    <mergeCell ref="C23:J24"/>
    <mergeCell ref="K23:AA24"/>
    <mergeCell ref="AB23:AD24"/>
    <mergeCell ref="AE23:AK24"/>
    <mergeCell ref="C17:J18"/>
    <mergeCell ref="K17:AA18"/>
    <mergeCell ref="AB17:AD18"/>
    <mergeCell ref="AE17:AK18"/>
    <mergeCell ref="C19:J20"/>
    <mergeCell ref="K19:AA20"/>
    <mergeCell ref="AB19:AD20"/>
    <mergeCell ref="AE19:AK20"/>
    <mergeCell ref="C13:J14"/>
    <mergeCell ref="K13:AA14"/>
    <mergeCell ref="AB13:AD14"/>
    <mergeCell ref="AE13:AK14"/>
    <mergeCell ref="C15:J16"/>
    <mergeCell ref="K15:AA16"/>
    <mergeCell ref="AB15:AD16"/>
    <mergeCell ref="AE15:AK16"/>
    <mergeCell ref="C9:J10"/>
    <mergeCell ref="K9:AA10"/>
    <mergeCell ref="AB9:AD10"/>
    <mergeCell ref="AE9:AK10"/>
    <mergeCell ref="C11:J12"/>
    <mergeCell ref="K11:AA12"/>
    <mergeCell ref="AB11:AD12"/>
    <mergeCell ref="AE11:AK12"/>
    <mergeCell ref="C5:J6"/>
    <mergeCell ref="K5:AA6"/>
    <mergeCell ref="AB5:AD6"/>
    <mergeCell ref="AE5:AK6"/>
    <mergeCell ref="C7:J8"/>
    <mergeCell ref="K7:AA8"/>
    <mergeCell ref="AB7:AD8"/>
    <mergeCell ref="AE7:AK8"/>
    <mergeCell ref="C1:J2"/>
    <mergeCell ref="K1:AA2"/>
    <mergeCell ref="AB1:AD2"/>
    <mergeCell ref="AE1:AK2"/>
    <mergeCell ref="C3:J4"/>
    <mergeCell ref="K3:AA4"/>
    <mergeCell ref="AB3:AD4"/>
    <mergeCell ref="AE3:AK4"/>
    <mergeCell ref="A128:A134"/>
    <mergeCell ref="B128:B134"/>
    <mergeCell ref="A135:A139"/>
    <mergeCell ref="B135:B139"/>
    <mergeCell ref="K102:M102"/>
    <mergeCell ref="A100:A104"/>
    <mergeCell ref="B100:B104"/>
    <mergeCell ref="D102:E102"/>
    <mergeCell ref="F102:J102"/>
    <mergeCell ref="D104:E104"/>
    <mergeCell ref="F104:J104"/>
    <mergeCell ref="A31:A35"/>
    <mergeCell ref="N102:O102"/>
    <mergeCell ref="P102:AI104"/>
    <mergeCell ref="AJ102:AK102"/>
    <mergeCell ref="K103:M103"/>
    <mergeCell ref="N103:O103"/>
    <mergeCell ref="AJ103:AK104"/>
    <mergeCell ref="K104:M104"/>
    <mergeCell ref="N104:O104"/>
    <mergeCell ref="A88:A92"/>
    <mergeCell ref="B88:B92"/>
    <mergeCell ref="A93:A99"/>
    <mergeCell ref="B93:B99"/>
    <mergeCell ref="D103:E103"/>
    <mergeCell ref="F103:J103"/>
    <mergeCell ref="C37:J38"/>
    <mergeCell ref="K37:AA38"/>
    <mergeCell ref="AB37:AD38"/>
    <mergeCell ref="AE37:AK38"/>
    <mergeCell ref="C39:J40"/>
    <mergeCell ref="K39:AA40"/>
    <mergeCell ref="AB39:AD40"/>
    <mergeCell ref="AE39:AK40"/>
    <mergeCell ref="C33:J34"/>
    <mergeCell ref="A41:A47"/>
    <mergeCell ref="A83:A87"/>
    <mergeCell ref="B83:B87"/>
    <mergeCell ref="F52:J52"/>
    <mergeCell ref="K52:M52"/>
    <mergeCell ref="D50:E50"/>
    <mergeCell ref="D51:E51"/>
    <mergeCell ref="D52:E52"/>
    <mergeCell ref="A36:A40"/>
    <mergeCell ref="C47:J48"/>
    <mergeCell ref="K47:AA48"/>
    <mergeCell ref="B145:B151"/>
    <mergeCell ref="AJ50:AK50"/>
    <mergeCell ref="AJ51:AK52"/>
    <mergeCell ref="P50:AI52"/>
    <mergeCell ref="F51:J51"/>
    <mergeCell ref="K51:M51"/>
    <mergeCell ref="N51:O51"/>
    <mergeCell ref="B24:B30"/>
    <mergeCell ref="A76:A82"/>
    <mergeCell ref="B76:B82"/>
    <mergeCell ref="N50:O50"/>
    <mergeCell ref="C25:J26"/>
    <mergeCell ref="K25:AA26"/>
    <mergeCell ref="C29:J30"/>
    <mergeCell ref="K29:AA30"/>
    <mergeCell ref="N52:O52"/>
    <mergeCell ref="F50:J50"/>
    <mergeCell ref="K50:M50"/>
    <mergeCell ref="A24:A30"/>
    <mergeCell ref="B48:B52"/>
    <mergeCell ref="B41:B47"/>
    <mergeCell ref="B36:B40"/>
    <mergeCell ref="B31:B35"/>
    <mergeCell ref="A48:A52"/>
    <mergeCell ref="AL1:AL52"/>
    <mergeCell ref="A1:B23"/>
    <mergeCell ref="C49:AK49"/>
    <mergeCell ref="N154:O154"/>
    <mergeCell ref="P154:AI156"/>
    <mergeCell ref="AJ154:AK154"/>
    <mergeCell ref="K155:M155"/>
    <mergeCell ref="N155:O155"/>
    <mergeCell ref="AJ155:AK156"/>
    <mergeCell ref="K156:M156"/>
    <mergeCell ref="N156:O156"/>
    <mergeCell ref="A53:AL53"/>
    <mergeCell ref="A152:A156"/>
    <mergeCell ref="B152:B156"/>
    <mergeCell ref="D154:E154"/>
    <mergeCell ref="F154:J154"/>
    <mergeCell ref="D155:E155"/>
    <mergeCell ref="F155:J155"/>
    <mergeCell ref="D156:E156"/>
    <mergeCell ref="F156:J156"/>
    <mergeCell ref="K154:M154"/>
    <mergeCell ref="A140:A144"/>
    <mergeCell ref="B140:B144"/>
    <mergeCell ref="A145:A151"/>
  </mergeCells>
  <phoneticPr fontId="3" type="noConversion"/>
  <pageMargins left="0.15748031496062992" right="0.19685039370078741" top="0.24" bottom="0.19685039370078741" header="0.19685039370078741" footer="0.19685039370078741"/>
  <pageSetup paperSize="9" scale="99" orientation="portrait" r:id="rId1"/>
  <headerFooter alignWithMargins="0"/>
  <rowBreaks count="1" manualBreakCount="1">
    <brk id="5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W230"/>
  <sheetViews>
    <sheetView zoomScaleNormal="100" workbookViewId="0">
      <selection activeCell="AY39" sqref="AY39"/>
    </sheetView>
  </sheetViews>
  <sheetFormatPr defaultRowHeight="15" x14ac:dyDescent="0.2"/>
  <cols>
    <col min="1" max="1" width="2.42578125" style="12" customWidth="1"/>
    <col min="2" max="2" width="3.28515625" style="12" customWidth="1"/>
    <col min="3" max="3" width="4.28515625" style="12" customWidth="1"/>
    <col min="4" max="75" width="2.7109375" style="12" customWidth="1"/>
    <col min="76" max="16384" width="9.140625" style="11"/>
  </cols>
  <sheetData>
    <row r="1" spans="1:75" x14ac:dyDescent="0.2">
      <c r="A1" s="161"/>
      <c r="B1" s="162"/>
      <c r="C1" s="135" t="s">
        <v>15</v>
      </c>
      <c r="D1" s="135"/>
      <c r="E1" s="135"/>
      <c r="F1" s="135"/>
      <c r="G1" s="135"/>
      <c r="H1" s="135"/>
      <c r="I1" s="135"/>
      <c r="J1" s="136"/>
      <c r="K1" s="134" t="s">
        <v>16</v>
      </c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6"/>
      <c r="AB1" s="140" t="s">
        <v>17</v>
      </c>
      <c r="AC1" s="141"/>
      <c r="AD1" s="142"/>
      <c r="AE1" s="134" t="s">
        <v>18</v>
      </c>
      <c r="AF1" s="135"/>
      <c r="AG1" s="135"/>
      <c r="AH1" s="135"/>
      <c r="AI1" s="135"/>
      <c r="AJ1" s="135"/>
      <c r="AK1" s="136"/>
      <c r="AL1" s="16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</row>
    <row r="2" spans="1:75" ht="15.75" thickBot="1" x14ac:dyDescent="0.25">
      <c r="A2" s="160"/>
      <c r="B2" s="163"/>
      <c r="C2" s="138"/>
      <c r="D2" s="138"/>
      <c r="E2" s="138"/>
      <c r="F2" s="138"/>
      <c r="G2" s="138"/>
      <c r="H2" s="138"/>
      <c r="I2" s="138"/>
      <c r="J2" s="139"/>
      <c r="K2" s="137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9"/>
      <c r="AB2" s="143"/>
      <c r="AC2" s="144"/>
      <c r="AD2" s="145"/>
      <c r="AE2" s="137"/>
      <c r="AF2" s="138"/>
      <c r="AG2" s="138"/>
      <c r="AH2" s="138"/>
      <c r="AI2" s="138"/>
      <c r="AJ2" s="138"/>
      <c r="AK2" s="139"/>
      <c r="AL2" s="160"/>
    </row>
    <row r="3" spans="1:75" x14ac:dyDescent="0.2">
      <c r="A3" s="160"/>
      <c r="B3" s="163"/>
      <c r="C3" s="225"/>
      <c r="D3" s="226"/>
      <c r="E3" s="226"/>
      <c r="F3" s="226"/>
      <c r="G3" s="226"/>
      <c r="H3" s="226"/>
      <c r="I3" s="226"/>
      <c r="J3" s="226"/>
      <c r="K3" s="229" t="s">
        <v>60</v>
      </c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30"/>
      <c r="AC3" s="230"/>
      <c r="AD3" s="230"/>
      <c r="AE3" s="230"/>
      <c r="AF3" s="230"/>
      <c r="AG3" s="230"/>
      <c r="AH3" s="230"/>
      <c r="AI3" s="230"/>
      <c r="AJ3" s="230"/>
      <c r="AK3" s="232"/>
      <c r="AL3" s="160"/>
    </row>
    <row r="4" spans="1:75" x14ac:dyDescent="0.2">
      <c r="A4" s="160"/>
      <c r="B4" s="163"/>
      <c r="C4" s="227"/>
      <c r="D4" s="228"/>
      <c r="E4" s="228"/>
      <c r="F4" s="228"/>
      <c r="G4" s="228"/>
      <c r="H4" s="228"/>
      <c r="I4" s="228"/>
      <c r="J4" s="228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31"/>
      <c r="AC4" s="231"/>
      <c r="AD4" s="231"/>
      <c r="AE4" s="231"/>
      <c r="AF4" s="231"/>
      <c r="AG4" s="231"/>
      <c r="AH4" s="231"/>
      <c r="AI4" s="231"/>
      <c r="AJ4" s="231"/>
      <c r="AK4" s="233"/>
      <c r="AL4" s="160"/>
    </row>
    <row r="5" spans="1:75" x14ac:dyDescent="0.2">
      <c r="A5" s="160"/>
      <c r="B5" s="163"/>
      <c r="C5" s="192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223"/>
      <c r="AC5" s="223"/>
      <c r="AD5" s="223"/>
      <c r="AE5" s="223"/>
      <c r="AF5" s="223"/>
      <c r="AG5" s="223"/>
      <c r="AH5" s="223"/>
      <c r="AI5" s="223"/>
      <c r="AJ5" s="223"/>
      <c r="AK5" s="224"/>
      <c r="AL5" s="160"/>
    </row>
    <row r="6" spans="1:75" x14ac:dyDescent="0.2">
      <c r="A6" s="160"/>
      <c r="B6" s="163"/>
      <c r="C6" s="192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223"/>
      <c r="AC6" s="223"/>
      <c r="AD6" s="223"/>
      <c r="AE6" s="223"/>
      <c r="AF6" s="223"/>
      <c r="AG6" s="223"/>
      <c r="AH6" s="223"/>
      <c r="AI6" s="223"/>
      <c r="AJ6" s="223"/>
      <c r="AK6" s="224"/>
      <c r="AL6" s="160"/>
    </row>
    <row r="7" spans="1:75" x14ac:dyDescent="0.2">
      <c r="A7" s="160"/>
      <c r="B7" s="163"/>
      <c r="C7" s="192" t="s">
        <v>62</v>
      </c>
      <c r="D7" s="193"/>
      <c r="E7" s="193"/>
      <c r="F7" s="193"/>
      <c r="G7" s="193"/>
      <c r="H7" s="193"/>
      <c r="I7" s="193"/>
      <c r="J7" s="193"/>
      <c r="K7" s="193" t="s">
        <v>61</v>
      </c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223">
        <v>1</v>
      </c>
      <c r="AC7" s="223"/>
      <c r="AD7" s="223"/>
      <c r="AE7" s="223">
        <v>970088</v>
      </c>
      <c r="AF7" s="223"/>
      <c r="AG7" s="223"/>
      <c r="AH7" s="223"/>
      <c r="AI7" s="223"/>
      <c r="AJ7" s="223"/>
      <c r="AK7" s="224"/>
      <c r="AL7" s="160"/>
    </row>
    <row r="8" spans="1:75" x14ac:dyDescent="0.2">
      <c r="A8" s="160"/>
      <c r="B8" s="163"/>
      <c r="C8" s="192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223"/>
      <c r="AC8" s="223"/>
      <c r="AD8" s="223"/>
      <c r="AE8" s="223"/>
      <c r="AF8" s="223"/>
      <c r="AG8" s="223"/>
      <c r="AH8" s="223"/>
      <c r="AI8" s="223"/>
      <c r="AJ8" s="223"/>
      <c r="AK8" s="224"/>
      <c r="AL8" s="160"/>
    </row>
    <row r="9" spans="1:75" x14ac:dyDescent="0.2">
      <c r="A9" s="160"/>
      <c r="B9" s="163"/>
      <c r="C9" s="192" t="s">
        <v>63</v>
      </c>
      <c r="D9" s="193"/>
      <c r="E9" s="193"/>
      <c r="F9" s="193"/>
      <c r="G9" s="193"/>
      <c r="H9" s="193"/>
      <c r="I9" s="193"/>
      <c r="J9" s="193"/>
      <c r="K9" s="193" t="s">
        <v>68</v>
      </c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223">
        <v>3</v>
      </c>
      <c r="AC9" s="223"/>
      <c r="AD9" s="223"/>
      <c r="AE9" s="223">
        <v>970097</v>
      </c>
      <c r="AF9" s="223"/>
      <c r="AG9" s="223"/>
      <c r="AH9" s="223"/>
      <c r="AI9" s="223"/>
      <c r="AJ9" s="223"/>
      <c r="AK9" s="224"/>
      <c r="AL9" s="160"/>
    </row>
    <row r="10" spans="1:75" x14ac:dyDescent="0.2">
      <c r="A10" s="160"/>
      <c r="B10" s="163"/>
      <c r="C10" s="192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4"/>
      <c r="AL10" s="160"/>
    </row>
    <row r="11" spans="1:75" x14ac:dyDescent="0.2">
      <c r="A11" s="160"/>
      <c r="B11" s="163"/>
      <c r="C11" s="192" t="s">
        <v>64</v>
      </c>
      <c r="D11" s="193"/>
      <c r="E11" s="193"/>
      <c r="F11" s="193"/>
      <c r="G11" s="193"/>
      <c r="H11" s="193"/>
      <c r="I11" s="193"/>
      <c r="J11" s="193"/>
      <c r="K11" s="193" t="s">
        <v>69</v>
      </c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223">
        <v>4</v>
      </c>
      <c r="AC11" s="223"/>
      <c r="AD11" s="223"/>
      <c r="AE11" s="58"/>
      <c r="AF11" s="59"/>
      <c r="AG11" s="59"/>
      <c r="AH11" s="59"/>
      <c r="AI11" s="59"/>
      <c r="AJ11" s="59"/>
      <c r="AK11" s="60"/>
      <c r="AL11" s="160"/>
    </row>
    <row r="12" spans="1:75" x14ac:dyDescent="0.2">
      <c r="A12" s="160"/>
      <c r="B12" s="163"/>
      <c r="C12" s="192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223"/>
      <c r="AC12" s="223"/>
      <c r="AD12" s="223"/>
      <c r="AE12" s="61"/>
      <c r="AF12" s="62"/>
      <c r="AG12" s="62"/>
      <c r="AH12" s="62"/>
      <c r="AI12" s="62"/>
      <c r="AJ12" s="62"/>
      <c r="AK12" s="63"/>
      <c r="AL12" s="160"/>
    </row>
    <row r="13" spans="1:75" x14ac:dyDescent="0.2">
      <c r="A13" s="160"/>
      <c r="B13" s="163"/>
      <c r="C13" s="192"/>
      <c r="D13" s="193"/>
      <c r="E13" s="193"/>
      <c r="F13" s="193"/>
      <c r="G13" s="193"/>
      <c r="H13" s="193"/>
      <c r="I13" s="193"/>
      <c r="J13" s="193"/>
      <c r="K13" s="193" t="s">
        <v>70</v>
      </c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223">
        <v>4</v>
      </c>
      <c r="AC13" s="223"/>
      <c r="AD13" s="223"/>
      <c r="AE13" s="58"/>
      <c r="AF13" s="59"/>
      <c r="AG13" s="59"/>
      <c r="AH13" s="59"/>
      <c r="AI13" s="59"/>
      <c r="AJ13" s="59"/>
      <c r="AK13" s="60"/>
      <c r="AL13" s="160"/>
    </row>
    <row r="14" spans="1:75" x14ac:dyDescent="0.2">
      <c r="A14" s="160"/>
      <c r="B14" s="163"/>
      <c r="C14" s="192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223"/>
      <c r="AC14" s="223"/>
      <c r="AD14" s="223"/>
      <c r="AE14" s="61"/>
      <c r="AF14" s="62"/>
      <c r="AG14" s="62"/>
      <c r="AH14" s="62"/>
      <c r="AI14" s="62"/>
      <c r="AJ14" s="62"/>
      <c r="AK14" s="63"/>
      <c r="AL14" s="160"/>
    </row>
    <row r="15" spans="1:75" x14ac:dyDescent="0.2">
      <c r="A15" s="160"/>
      <c r="B15" s="163"/>
      <c r="C15" s="192" t="s">
        <v>65</v>
      </c>
      <c r="D15" s="193"/>
      <c r="E15" s="193"/>
      <c r="F15" s="193"/>
      <c r="G15" s="193"/>
      <c r="H15" s="193"/>
      <c r="I15" s="193"/>
      <c r="J15" s="193"/>
      <c r="K15" s="193" t="s">
        <v>71</v>
      </c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223">
        <v>1</v>
      </c>
      <c r="AC15" s="223"/>
      <c r="AD15" s="223"/>
      <c r="AE15" s="58">
        <v>970077</v>
      </c>
      <c r="AF15" s="59"/>
      <c r="AG15" s="59"/>
      <c r="AH15" s="59"/>
      <c r="AI15" s="59"/>
      <c r="AJ15" s="59"/>
      <c r="AK15" s="60"/>
      <c r="AL15" s="160"/>
    </row>
    <row r="16" spans="1:75" x14ac:dyDescent="0.2">
      <c r="A16" s="160"/>
      <c r="B16" s="163"/>
      <c r="C16" s="192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223"/>
      <c r="AC16" s="223"/>
      <c r="AD16" s="223"/>
      <c r="AE16" s="61"/>
      <c r="AF16" s="62"/>
      <c r="AG16" s="62"/>
      <c r="AH16" s="62"/>
      <c r="AI16" s="62"/>
      <c r="AJ16" s="62"/>
      <c r="AK16" s="63"/>
      <c r="AL16" s="160"/>
    </row>
    <row r="17" spans="1:38" x14ac:dyDescent="0.2">
      <c r="A17" s="160"/>
      <c r="B17" s="163"/>
      <c r="C17" s="192" t="s">
        <v>66</v>
      </c>
      <c r="D17" s="193"/>
      <c r="E17" s="193"/>
      <c r="F17" s="193"/>
      <c r="G17" s="193"/>
      <c r="H17" s="193"/>
      <c r="I17" s="193"/>
      <c r="J17" s="193"/>
      <c r="K17" s="193" t="s">
        <v>72</v>
      </c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223">
        <v>1</v>
      </c>
      <c r="AC17" s="223"/>
      <c r="AD17" s="223"/>
      <c r="AE17" s="58"/>
      <c r="AF17" s="59"/>
      <c r="AG17" s="59"/>
      <c r="AH17" s="59"/>
      <c r="AI17" s="59"/>
      <c r="AJ17" s="59"/>
      <c r="AK17" s="60"/>
      <c r="AL17" s="160"/>
    </row>
    <row r="18" spans="1:38" x14ac:dyDescent="0.2">
      <c r="A18" s="160"/>
      <c r="B18" s="163"/>
      <c r="C18" s="192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223"/>
      <c r="AC18" s="223"/>
      <c r="AD18" s="223"/>
      <c r="AE18" s="61"/>
      <c r="AF18" s="62"/>
      <c r="AG18" s="62"/>
      <c r="AH18" s="62"/>
      <c r="AI18" s="62"/>
      <c r="AJ18" s="62"/>
      <c r="AK18" s="63"/>
      <c r="AL18" s="160"/>
    </row>
    <row r="19" spans="1:38" x14ac:dyDescent="0.2">
      <c r="A19" s="160"/>
      <c r="B19" s="163"/>
      <c r="C19" s="192" t="s">
        <v>67</v>
      </c>
      <c r="D19" s="193"/>
      <c r="E19" s="193"/>
      <c r="F19" s="193"/>
      <c r="G19" s="193"/>
      <c r="H19" s="193"/>
      <c r="I19" s="193"/>
      <c r="J19" s="193"/>
      <c r="K19" s="193" t="s">
        <v>85</v>
      </c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223">
        <v>1</v>
      </c>
      <c r="AC19" s="223"/>
      <c r="AD19" s="223"/>
      <c r="AE19" s="58"/>
      <c r="AF19" s="59"/>
      <c r="AG19" s="59"/>
      <c r="AH19" s="59"/>
      <c r="AI19" s="59"/>
      <c r="AJ19" s="59"/>
      <c r="AK19" s="60"/>
      <c r="AL19" s="160"/>
    </row>
    <row r="20" spans="1:38" x14ac:dyDescent="0.2">
      <c r="A20" s="160"/>
      <c r="B20" s="163"/>
      <c r="C20" s="192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223"/>
      <c r="AC20" s="223"/>
      <c r="AD20" s="223"/>
      <c r="AE20" s="61"/>
      <c r="AF20" s="62"/>
      <c r="AG20" s="62"/>
      <c r="AH20" s="62"/>
      <c r="AI20" s="62"/>
      <c r="AJ20" s="62"/>
      <c r="AK20" s="63"/>
      <c r="AL20" s="160"/>
    </row>
    <row r="21" spans="1:38" x14ac:dyDescent="0.2">
      <c r="A21" s="160"/>
      <c r="B21" s="163"/>
      <c r="C21" s="192"/>
      <c r="D21" s="193"/>
      <c r="E21" s="193"/>
      <c r="F21" s="193"/>
      <c r="G21" s="193"/>
      <c r="H21" s="193"/>
      <c r="I21" s="193"/>
      <c r="J21" s="193"/>
      <c r="K21" s="193" t="s">
        <v>86</v>
      </c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223">
        <v>1</v>
      </c>
      <c r="AC21" s="223"/>
      <c r="AD21" s="223"/>
      <c r="AE21" s="58"/>
      <c r="AF21" s="59"/>
      <c r="AG21" s="59"/>
      <c r="AH21" s="59"/>
      <c r="AI21" s="59"/>
      <c r="AJ21" s="59"/>
      <c r="AK21" s="60"/>
      <c r="AL21" s="160"/>
    </row>
    <row r="22" spans="1:38" x14ac:dyDescent="0.2">
      <c r="A22" s="160"/>
      <c r="B22" s="163"/>
      <c r="C22" s="192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223"/>
      <c r="AC22" s="223"/>
      <c r="AD22" s="223"/>
      <c r="AE22" s="61"/>
      <c r="AF22" s="62"/>
      <c r="AG22" s="62"/>
      <c r="AH22" s="62"/>
      <c r="AI22" s="62"/>
      <c r="AJ22" s="62"/>
      <c r="AK22" s="63"/>
      <c r="AL22" s="160"/>
    </row>
    <row r="23" spans="1:38" ht="15.75" thickBot="1" x14ac:dyDescent="0.25">
      <c r="A23" s="164"/>
      <c r="B23" s="165"/>
      <c r="C23" s="192"/>
      <c r="D23" s="193"/>
      <c r="E23" s="193"/>
      <c r="F23" s="193"/>
      <c r="G23" s="193"/>
      <c r="H23" s="193"/>
      <c r="I23" s="193"/>
      <c r="J23" s="193"/>
      <c r="K23" s="193" t="s">
        <v>87</v>
      </c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223">
        <v>1</v>
      </c>
      <c r="AC23" s="223"/>
      <c r="AD23" s="223"/>
      <c r="AE23" s="223"/>
      <c r="AF23" s="223"/>
      <c r="AG23" s="223"/>
      <c r="AH23" s="223"/>
      <c r="AI23" s="223"/>
      <c r="AJ23" s="223"/>
      <c r="AK23" s="224"/>
      <c r="AL23" s="160"/>
    </row>
    <row r="24" spans="1:38" ht="16.5" thickTop="1" thickBot="1" x14ac:dyDescent="0.25">
      <c r="A24" s="195" t="s">
        <v>10</v>
      </c>
      <c r="B24" s="190"/>
      <c r="C24" s="192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4"/>
      <c r="AL24" s="160"/>
    </row>
    <row r="25" spans="1:38" ht="16.5" thickTop="1" thickBot="1" x14ac:dyDescent="0.25">
      <c r="A25" s="195"/>
      <c r="B25" s="190"/>
      <c r="C25" s="192"/>
      <c r="D25" s="193"/>
      <c r="E25" s="193"/>
      <c r="F25" s="193"/>
      <c r="G25" s="193"/>
      <c r="H25" s="193"/>
      <c r="I25" s="193"/>
      <c r="J25" s="193"/>
      <c r="K25" s="193" t="s">
        <v>88</v>
      </c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223">
        <v>2</v>
      </c>
      <c r="AC25" s="223"/>
      <c r="AD25" s="223"/>
      <c r="AE25" s="223"/>
      <c r="AF25" s="223"/>
      <c r="AG25" s="223"/>
      <c r="AH25" s="223"/>
      <c r="AI25" s="223"/>
      <c r="AJ25" s="223"/>
      <c r="AK25" s="224"/>
      <c r="AL25" s="160"/>
    </row>
    <row r="26" spans="1:38" ht="16.5" thickTop="1" thickBot="1" x14ac:dyDescent="0.25">
      <c r="A26" s="195"/>
      <c r="B26" s="190"/>
      <c r="C26" s="192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223"/>
      <c r="AC26" s="223"/>
      <c r="AD26" s="223"/>
      <c r="AE26" s="223"/>
      <c r="AF26" s="223"/>
      <c r="AG26" s="223"/>
      <c r="AH26" s="223"/>
      <c r="AI26" s="223"/>
      <c r="AJ26" s="223"/>
      <c r="AK26" s="224"/>
      <c r="AL26" s="160"/>
    </row>
    <row r="27" spans="1:38" ht="16.5" thickTop="1" thickBot="1" x14ac:dyDescent="0.25">
      <c r="A27" s="195"/>
      <c r="B27" s="190"/>
      <c r="C27" s="192" t="s">
        <v>90</v>
      </c>
      <c r="D27" s="193"/>
      <c r="E27" s="193"/>
      <c r="F27" s="193"/>
      <c r="G27" s="193"/>
      <c r="H27" s="193"/>
      <c r="I27" s="193"/>
      <c r="J27" s="193"/>
      <c r="K27" s="193" t="s">
        <v>89</v>
      </c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223">
        <v>2</v>
      </c>
      <c r="AC27" s="223"/>
      <c r="AD27" s="223"/>
      <c r="AE27" s="223">
        <v>970076</v>
      </c>
      <c r="AF27" s="223"/>
      <c r="AG27" s="223"/>
      <c r="AH27" s="223"/>
      <c r="AI27" s="223"/>
      <c r="AJ27" s="223"/>
      <c r="AK27" s="224"/>
      <c r="AL27" s="160"/>
    </row>
    <row r="28" spans="1:38" ht="16.5" thickTop="1" thickBot="1" x14ac:dyDescent="0.25">
      <c r="A28" s="195"/>
      <c r="B28" s="190"/>
      <c r="C28" s="192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223"/>
      <c r="AC28" s="223"/>
      <c r="AD28" s="223"/>
      <c r="AE28" s="223"/>
      <c r="AF28" s="223"/>
      <c r="AG28" s="223"/>
      <c r="AH28" s="223"/>
      <c r="AI28" s="223"/>
      <c r="AJ28" s="223"/>
      <c r="AK28" s="224"/>
      <c r="AL28" s="160"/>
    </row>
    <row r="29" spans="1:38" ht="16.5" thickTop="1" thickBot="1" x14ac:dyDescent="0.25">
      <c r="A29" s="195"/>
      <c r="B29" s="190"/>
      <c r="C29" s="192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4"/>
      <c r="AL29" s="160"/>
    </row>
    <row r="30" spans="1:38" ht="16.5" thickTop="1" thickBot="1" x14ac:dyDescent="0.25">
      <c r="A30" s="195"/>
      <c r="B30" s="190"/>
      <c r="C30" s="192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4"/>
      <c r="AL30" s="160"/>
    </row>
    <row r="31" spans="1:38" ht="16.5" thickTop="1" thickBot="1" x14ac:dyDescent="0.25">
      <c r="A31" s="195" t="s">
        <v>12</v>
      </c>
      <c r="B31" s="190"/>
      <c r="C31" s="192"/>
      <c r="D31" s="193"/>
      <c r="E31" s="193"/>
      <c r="F31" s="193"/>
      <c r="G31" s="193"/>
      <c r="H31" s="193"/>
      <c r="I31" s="193"/>
      <c r="J31" s="193"/>
      <c r="K31" s="210" t="s">
        <v>91</v>
      </c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23"/>
      <c r="AC31" s="223"/>
      <c r="AD31" s="223"/>
      <c r="AE31" s="223"/>
      <c r="AF31" s="223"/>
      <c r="AG31" s="223"/>
      <c r="AH31" s="223"/>
      <c r="AI31" s="223"/>
      <c r="AJ31" s="223"/>
      <c r="AK31" s="224"/>
      <c r="AL31" s="160"/>
    </row>
    <row r="32" spans="1:38" ht="16.5" thickTop="1" thickBot="1" x14ac:dyDescent="0.25">
      <c r="A32" s="195"/>
      <c r="B32" s="190"/>
      <c r="C32" s="192"/>
      <c r="D32" s="193"/>
      <c r="E32" s="193"/>
      <c r="F32" s="193"/>
      <c r="G32" s="193"/>
      <c r="H32" s="193"/>
      <c r="I32" s="193"/>
      <c r="J32" s="193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23"/>
      <c r="AC32" s="223"/>
      <c r="AD32" s="223"/>
      <c r="AE32" s="223"/>
      <c r="AF32" s="223"/>
      <c r="AG32" s="223"/>
      <c r="AH32" s="223"/>
      <c r="AI32" s="223"/>
      <c r="AJ32" s="223"/>
      <c r="AK32" s="224"/>
      <c r="AL32" s="160"/>
    </row>
    <row r="33" spans="1:38" ht="16.5" thickTop="1" thickBot="1" x14ac:dyDescent="0.25">
      <c r="A33" s="195"/>
      <c r="B33" s="190"/>
      <c r="C33" s="192" t="s">
        <v>92</v>
      </c>
      <c r="D33" s="193"/>
      <c r="E33" s="193"/>
      <c r="F33" s="193"/>
      <c r="G33" s="193"/>
      <c r="H33" s="193"/>
      <c r="I33" s="193"/>
      <c r="J33" s="193"/>
      <c r="K33" s="193" t="s">
        <v>93</v>
      </c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223">
        <v>4</v>
      </c>
      <c r="AC33" s="223"/>
      <c r="AD33" s="223"/>
      <c r="AE33" s="223">
        <v>99100232</v>
      </c>
      <c r="AF33" s="223"/>
      <c r="AG33" s="223"/>
      <c r="AH33" s="223"/>
      <c r="AI33" s="223"/>
      <c r="AJ33" s="223"/>
      <c r="AK33" s="224"/>
      <c r="AL33" s="160"/>
    </row>
    <row r="34" spans="1:38" ht="16.5" thickTop="1" thickBot="1" x14ac:dyDescent="0.25">
      <c r="A34" s="195"/>
      <c r="B34" s="190"/>
      <c r="C34" s="192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223"/>
      <c r="AC34" s="223"/>
      <c r="AD34" s="223"/>
      <c r="AE34" s="223"/>
      <c r="AF34" s="223"/>
      <c r="AG34" s="223"/>
      <c r="AH34" s="223"/>
      <c r="AI34" s="223"/>
      <c r="AJ34" s="223"/>
      <c r="AK34" s="224"/>
      <c r="AL34" s="160"/>
    </row>
    <row r="35" spans="1:38" ht="16.5" thickTop="1" thickBot="1" x14ac:dyDescent="0.25">
      <c r="A35" s="195"/>
      <c r="B35" s="190"/>
      <c r="C35" s="192" t="s">
        <v>94</v>
      </c>
      <c r="D35" s="193"/>
      <c r="E35" s="193"/>
      <c r="F35" s="193"/>
      <c r="G35" s="193"/>
      <c r="H35" s="193"/>
      <c r="I35" s="193"/>
      <c r="J35" s="193"/>
      <c r="K35" s="193" t="s">
        <v>95</v>
      </c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223">
        <v>4</v>
      </c>
      <c r="AC35" s="223"/>
      <c r="AD35" s="223"/>
      <c r="AE35" s="223">
        <v>99100245</v>
      </c>
      <c r="AF35" s="223"/>
      <c r="AG35" s="223"/>
      <c r="AH35" s="223"/>
      <c r="AI35" s="223"/>
      <c r="AJ35" s="223"/>
      <c r="AK35" s="224"/>
      <c r="AL35" s="160"/>
    </row>
    <row r="36" spans="1:38" ht="16.5" thickTop="1" thickBot="1" x14ac:dyDescent="0.25">
      <c r="A36" s="195" t="s">
        <v>11</v>
      </c>
      <c r="B36" s="190"/>
      <c r="C36" s="192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223"/>
      <c r="AC36" s="223"/>
      <c r="AD36" s="223"/>
      <c r="AE36" s="223"/>
      <c r="AF36" s="223"/>
      <c r="AG36" s="223"/>
      <c r="AH36" s="223"/>
      <c r="AI36" s="223"/>
      <c r="AJ36" s="223"/>
      <c r="AK36" s="224"/>
      <c r="AL36" s="160"/>
    </row>
    <row r="37" spans="1:38" ht="16.5" thickTop="1" thickBot="1" x14ac:dyDescent="0.25">
      <c r="A37" s="195"/>
      <c r="B37" s="190"/>
      <c r="C37" s="192" t="s">
        <v>96</v>
      </c>
      <c r="D37" s="193"/>
      <c r="E37" s="193"/>
      <c r="F37" s="193"/>
      <c r="G37" s="193"/>
      <c r="H37" s="193"/>
      <c r="I37" s="193"/>
      <c r="J37" s="193"/>
      <c r="K37" s="193" t="s">
        <v>114</v>
      </c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223">
        <v>8</v>
      </c>
      <c r="AC37" s="223"/>
      <c r="AD37" s="223"/>
      <c r="AE37" s="223">
        <v>99100226</v>
      </c>
      <c r="AF37" s="223"/>
      <c r="AG37" s="223"/>
      <c r="AH37" s="223"/>
      <c r="AI37" s="223"/>
      <c r="AJ37" s="223"/>
      <c r="AK37" s="224"/>
      <c r="AL37" s="160"/>
    </row>
    <row r="38" spans="1:38" ht="16.5" thickTop="1" thickBot="1" x14ac:dyDescent="0.25">
      <c r="A38" s="195"/>
      <c r="B38" s="190"/>
      <c r="C38" s="192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223"/>
      <c r="AC38" s="223"/>
      <c r="AD38" s="223"/>
      <c r="AE38" s="223"/>
      <c r="AF38" s="223"/>
      <c r="AG38" s="223"/>
      <c r="AH38" s="223"/>
      <c r="AI38" s="223"/>
      <c r="AJ38" s="223"/>
      <c r="AK38" s="224"/>
      <c r="AL38" s="160"/>
    </row>
    <row r="39" spans="1:38" ht="16.5" thickTop="1" thickBot="1" x14ac:dyDescent="0.25">
      <c r="A39" s="195"/>
      <c r="B39" s="190"/>
      <c r="C39" s="192" t="s">
        <v>97</v>
      </c>
      <c r="D39" s="193"/>
      <c r="E39" s="193"/>
      <c r="F39" s="193"/>
      <c r="G39" s="193"/>
      <c r="H39" s="193"/>
      <c r="I39" s="193"/>
      <c r="J39" s="193"/>
      <c r="K39" s="193" t="s">
        <v>123</v>
      </c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223">
        <v>2</v>
      </c>
      <c r="AC39" s="223"/>
      <c r="AD39" s="223"/>
      <c r="AE39" s="223">
        <v>99100424</v>
      </c>
      <c r="AF39" s="223"/>
      <c r="AG39" s="223"/>
      <c r="AH39" s="223"/>
      <c r="AI39" s="223"/>
      <c r="AJ39" s="223"/>
      <c r="AK39" s="224"/>
      <c r="AL39" s="160"/>
    </row>
    <row r="40" spans="1:38" ht="16.5" thickTop="1" thickBot="1" x14ac:dyDescent="0.25">
      <c r="A40" s="195"/>
      <c r="B40" s="190"/>
      <c r="C40" s="192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4"/>
      <c r="AL40" s="160"/>
    </row>
    <row r="41" spans="1:38" ht="16.5" thickTop="1" thickBot="1" x14ac:dyDescent="0.25">
      <c r="A41" s="195" t="s">
        <v>10</v>
      </c>
      <c r="B41" s="190"/>
      <c r="C41" s="192" t="s">
        <v>98</v>
      </c>
      <c r="D41" s="193"/>
      <c r="E41" s="193"/>
      <c r="F41" s="193"/>
      <c r="G41" s="193"/>
      <c r="H41" s="193"/>
      <c r="I41" s="193"/>
      <c r="J41" s="193"/>
      <c r="K41" s="193" t="s">
        <v>101</v>
      </c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223">
        <v>1</v>
      </c>
      <c r="AC41" s="223"/>
      <c r="AD41" s="223"/>
      <c r="AE41" s="223">
        <v>99100251</v>
      </c>
      <c r="AF41" s="223"/>
      <c r="AG41" s="223"/>
      <c r="AH41" s="223"/>
      <c r="AI41" s="223"/>
      <c r="AJ41" s="223"/>
      <c r="AK41" s="224"/>
      <c r="AL41" s="160"/>
    </row>
    <row r="42" spans="1:38" ht="16.5" customHeight="1" thickTop="1" thickBot="1" x14ac:dyDescent="0.25">
      <c r="A42" s="195"/>
      <c r="B42" s="190"/>
      <c r="C42" s="192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223"/>
      <c r="AC42" s="223"/>
      <c r="AD42" s="223"/>
      <c r="AE42" s="223"/>
      <c r="AF42" s="223"/>
      <c r="AG42" s="223"/>
      <c r="AH42" s="223"/>
      <c r="AI42" s="223"/>
      <c r="AJ42" s="223"/>
      <c r="AK42" s="224"/>
      <c r="AL42" s="160"/>
    </row>
    <row r="43" spans="1:38" ht="16.5" customHeight="1" thickTop="1" thickBot="1" x14ac:dyDescent="0.25">
      <c r="A43" s="195"/>
      <c r="B43" s="190"/>
      <c r="C43" s="192" t="s">
        <v>99</v>
      </c>
      <c r="D43" s="193"/>
      <c r="E43" s="193"/>
      <c r="F43" s="193"/>
      <c r="G43" s="193"/>
      <c r="H43" s="193"/>
      <c r="I43" s="193"/>
      <c r="J43" s="193"/>
      <c r="K43" s="193" t="s">
        <v>102</v>
      </c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223">
        <v>1</v>
      </c>
      <c r="AC43" s="223"/>
      <c r="AD43" s="223"/>
      <c r="AE43" s="223">
        <v>99100258</v>
      </c>
      <c r="AF43" s="223"/>
      <c r="AG43" s="223"/>
      <c r="AH43" s="223"/>
      <c r="AI43" s="223"/>
      <c r="AJ43" s="223"/>
      <c r="AK43" s="224"/>
      <c r="AL43" s="160"/>
    </row>
    <row r="44" spans="1:38" ht="16.5" customHeight="1" thickTop="1" thickBot="1" x14ac:dyDescent="0.25">
      <c r="A44" s="195"/>
      <c r="B44" s="190"/>
      <c r="C44" s="192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223"/>
      <c r="AC44" s="223"/>
      <c r="AD44" s="223"/>
      <c r="AE44" s="223"/>
      <c r="AF44" s="223"/>
      <c r="AG44" s="223"/>
      <c r="AH44" s="223"/>
      <c r="AI44" s="223"/>
      <c r="AJ44" s="223"/>
      <c r="AK44" s="224"/>
      <c r="AL44" s="160"/>
    </row>
    <row r="45" spans="1:38" ht="16.5" thickTop="1" thickBot="1" x14ac:dyDescent="0.25">
      <c r="A45" s="195"/>
      <c r="B45" s="190"/>
      <c r="C45" s="192" t="s">
        <v>100</v>
      </c>
      <c r="D45" s="193"/>
      <c r="E45" s="193"/>
      <c r="F45" s="193"/>
      <c r="G45" s="193"/>
      <c r="H45" s="193"/>
      <c r="I45" s="193"/>
      <c r="J45" s="193"/>
      <c r="K45" s="193" t="s">
        <v>103</v>
      </c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223">
        <v>12</v>
      </c>
      <c r="AC45" s="223"/>
      <c r="AD45" s="223"/>
      <c r="AE45" s="223">
        <v>99100242</v>
      </c>
      <c r="AF45" s="223"/>
      <c r="AG45" s="223"/>
      <c r="AH45" s="223"/>
      <c r="AI45" s="223"/>
      <c r="AJ45" s="223"/>
      <c r="AK45" s="224"/>
      <c r="AL45" s="160"/>
    </row>
    <row r="46" spans="1:38" ht="16.5" thickTop="1" thickBot="1" x14ac:dyDescent="0.25">
      <c r="A46" s="195"/>
      <c r="B46" s="190"/>
      <c r="C46" s="192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223"/>
      <c r="AC46" s="223"/>
      <c r="AD46" s="223"/>
      <c r="AE46" s="223"/>
      <c r="AF46" s="223"/>
      <c r="AG46" s="223"/>
      <c r="AH46" s="223"/>
      <c r="AI46" s="223"/>
      <c r="AJ46" s="223"/>
      <c r="AK46" s="224"/>
      <c r="AL46" s="160"/>
    </row>
    <row r="47" spans="1:38" ht="16.5" thickTop="1" thickBot="1" x14ac:dyDescent="0.25">
      <c r="A47" s="195"/>
      <c r="B47" s="190"/>
      <c r="C47" s="192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223"/>
      <c r="AC47" s="223"/>
      <c r="AD47" s="223"/>
      <c r="AE47" s="223"/>
      <c r="AF47" s="223"/>
      <c r="AG47" s="223"/>
      <c r="AH47" s="223"/>
      <c r="AI47" s="223"/>
      <c r="AJ47" s="223"/>
      <c r="AK47" s="224"/>
      <c r="AL47" s="160"/>
    </row>
    <row r="48" spans="1:38" ht="16.5" customHeight="1" thickTop="1" thickBot="1" x14ac:dyDescent="0.25">
      <c r="A48" s="195" t="s">
        <v>9</v>
      </c>
      <c r="B48" s="190"/>
      <c r="C48" s="192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223"/>
      <c r="AC48" s="223"/>
      <c r="AD48" s="223"/>
      <c r="AE48" s="223"/>
      <c r="AF48" s="223"/>
      <c r="AG48" s="223"/>
      <c r="AH48" s="223"/>
      <c r="AI48" s="223"/>
      <c r="AJ48" s="223"/>
      <c r="AK48" s="224"/>
      <c r="AL48" s="160"/>
    </row>
    <row r="49" spans="1:75" ht="16.5" thickTop="1" thickBot="1" x14ac:dyDescent="0.25">
      <c r="A49" s="195"/>
      <c r="B49" s="190"/>
      <c r="C49" s="166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8"/>
      <c r="AL49" s="160"/>
    </row>
    <row r="50" spans="1:75" ht="16.5" customHeight="1" thickTop="1" thickBot="1" x14ac:dyDescent="0.25">
      <c r="A50" s="195"/>
      <c r="B50" s="190"/>
      <c r="C50" s="21" t="s">
        <v>13</v>
      </c>
      <c r="D50" s="201" t="s">
        <v>0</v>
      </c>
      <c r="E50" s="202"/>
      <c r="F50" s="191" t="s">
        <v>1</v>
      </c>
      <c r="G50" s="191"/>
      <c r="H50" s="191"/>
      <c r="I50" s="191"/>
      <c r="J50" s="191"/>
      <c r="K50" s="191" t="s">
        <v>2</v>
      </c>
      <c r="L50" s="191"/>
      <c r="M50" s="191"/>
      <c r="N50" s="191" t="s">
        <v>3</v>
      </c>
      <c r="O50" s="191"/>
      <c r="P50" s="183" t="str">
        <f>'1'!P45</f>
        <v>САНП.Э000.0000 ПЭЗ</v>
      </c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77" t="s">
        <v>0</v>
      </c>
      <c r="AK50" s="178"/>
      <c r="AL50" s="160"/>
    </row>
    <row r="51" spans="1:75" ht="16.5" thickTop="1" thickBot="1" x14ac:dyDescent="0.25">
      <c r="A51" s="195"/>
      <c r="B51" s="190"/>
      <c r="C51" s="22"/>
      <c r="D51" s="203"/>
      <c r="E51" s="204"/>
      <c r="F51" s="186"/>
      <c r="G51" s="187"/>
      <c r="H51" s="187"/>
      <c r="I51" s="187"/>
      <c r="J51" s="188"/>
      <c r="K51" s="189"/>
      <c r="L51" s="189"/>
      <c r="M51" s="189"/>
      <c r="N51" s="189"/>
      <c r="O51" s="189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79">
        <f>'1'!AE49+2</f>
        <v>3</v>
      </c>
      <c r="AK51" s="180"/>
      <c r="AL51" s="160"/>
    </row>
    <row r="52" spans="1:75" ht="16.5" thickTop="1" thickBot="1" x14ac:dyDescent="0.25">
      <c r="A52" s="197"/>
      <c r="B52" s="196"/>
      <c r="C52" s="23"/>
      <c r="D52" s="205"/>
      <c r="E52" s="206"/>
      <c r="F52" s="198"/>
      <c r="G52" s="199"/>
      <c r="H52" s="199"/>
      <c r="I52" s="199"/>
      <c r="J52" s="200"/>
      <c r="K52" s="194"/>
      <c r="L52" s="194"/>
      <c r="M52" s="194"/>
      <c r="N52" s="194"/>
      <c r="O52" s="194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1"/>
      <c r="AK52" s="182"/>
      <c r="AL52" s="160"/>
    </row>
    <row r="53" spans="1:75" x14ac:dyDescent="0.2">
      <c r="A53" s="173"/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</row>
    <row r="54" spans="1:75" x14ac:dyDescent="0.2">
      <c r="A54" s="15"/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7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6"/>
      <c r="AJ54" s="16"/>
      <c r="AK54" s="16"/>
      <c r="AL54" s="15"/>
    </row>
    <row r="55" spans="1:75" x14ac:dyDescent="0.2">
      <c r="A55" s="13"/>
      <c r="B55" s="13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7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</row>
    <row r="56" spans="1:75" x14ac:dyDescent="0.2">
      <c r="A56" s="13"/>
      <c r="B56" s="13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7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</row>
    <row r="57" spans="1:75" x14ac:dyDescent="0.2">
      <c r="A57" s="13"/>
      <c r="B57" s="13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</row>
    <row r="58" spans="1:75" x14ac:dyDescent="0.2">
      <c r="A58" s="13"/>
      <c r="B58" s="13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</row>
    <row r="59" spans="1:75" x14ac:dyDescent="0.2">
      <c r="A59" s="13"/>
      <c r="B59" s="13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</row>
    <row r="60" spans="1:75" x14ac:dyDescent="0.2">
      <c r="A60" s="13"/>
      <c r="B60" s="13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</row>
    <row r="61" spans="1:75" x14ac:dyDescent="0.2">
      <c r="A61" s="13"/>
      <c r="B61" s="13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</row>
    <row r="62" spans="1:75" x14ac:dyDescent="0.2">
      <c r="A62" s="13"/>
      <c r="B62" s="13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</row>
    <row r="63" spans="1:75" x14ac:dyDescent="0.2">
      <c r="A63" s="13"/>
      <c r="B63" s="13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</row>
    <row r="64" spans="1:75" x14ac:dyDescent="0.2">
      <c r="A64" s="13"/>
      <c r="B64" s="13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</row>
    <row r="65" spans="1:38" x14ac:dyDescent="0.2">
      <c r="A65" s="13"/>
      <c r="B65" s="13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</row>
    <row r="66" spans="1:38" x14ac:dyDescent="0.2">
      <c r="A66" s="13"/>
      <c r="B66" s="13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</row>
    <row r="67" spans="1:38" x14ac:dyDescent="0.2">
      <c r="A67" s="13"/>
      <c r="B67" s="13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</row>
    <row r="68" spans="1:38" x14ac:dyDescent="0.2">
      <c r="A68" s="13"/>
      <c r="B68" s="13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</row>
    <row r="69" spans="1:38" x14ac:dyDescent="0.2">
      <c r="A69" s="13"/>
      <c r="B69" s="13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</row>
    <row r="70" spans="1:38" x14ac:dyDescent="0.2">
      <c r="A70" s="13"/>
      <c r="B70" s="13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</row>
    <row r="71" spans="1:38" x14ac:dyDescent="0.2">
      <c r="A71" s="13"/>
      <c r="B71" s="13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</row>
    <row r="72" spans="1:38" x14ac:dyDescent="0.2">
      <c r="A72" s="13"/>
      <c r="B72" s="13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</row>
    <row r="73" spans="1:38" x14ac:dyDescent="0.2">
      <c r="A73" s="13"/>
      <c r="B73" s="13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</row>
    <row r="74" spans="1:38" x14ac:dyDescent="0.2">
      <c r="A74" s="13"/>
      <c r="B74" s="13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</row>
    <row r="75" spans="1:38" x14ac:dyDescent="0.2">
      <c r="A75" s="13"/>
      <c r="B75" s="13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</row>
    <row r="76" spans="1:38" x14ac:dyDescent="0.2">
      <c r="A76" s="174"/>
      <c r="B76" s="17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</row>
    <row r="77" spans="1:38" x14ac:dyDescent="0.2">
      <c r="A77" s="174"/>
      <c r="B77" s="17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</row>
    <row r="78" spans="1:38" x14ac:dyDescent="0.2">
      <c r="A78" s="174"/>
      <c r="B78" s="17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</row>
    <row r="79" spans="1:38" x14ac:dyDescent="0.2">
      <c r="A79" s="174"/>
      <c r="B79" s="17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</row>
    <row r="80" spans="1:38" x14ac:dyDescent="0.2">
      <c r="A80" s="174"/>
      <c r="B80" s="17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</row>
    <row r="81" spans="1:38" x14ac:dyDescent="0.2">
      <c r="A81" s="174"/>
      <c r="B81" s="17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</row>
    <row r="82" spans="1:38" x14ac:dyDescent="0.2">
      <c r="A82" s="174"/>
      <c r="B82" s="17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</row>
    <row r="83" spans="1:38" x14ac:dyDescent="0.2">
      <c r="A83" s="174"/>
      <c r="B83" s="17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</row>
    <row r="84" spans="1:38" x14ac:dyDescent="0.2">
      <c r="A84" s="174"/>
      <c r="B84" s="17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</row>
    <row r="85" spans="1:38" x14ac:dyDescent="0.2">
      <c r="A85" s="174"/>
      <c r="B85" s="17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</row>
    <row r="86" spans="1:38" x14ac:dyDescent="0.2">
      <c r="A86" s="174"/>
      <c r="B86" s="17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</row>
    <row r="87" spans="1:38" x14ac:dyDescent="0.2">
      <c r="A87" s="174"/>
      <c r="B87" s="17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</row>
    <row r="88" spans="1:38" x14ac:dyDescent="0.2">
      <c r="A88" s="174"/>
      <c r="B88" s="17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</row>
    <row r="89" spans="1:38" x14ac:dyDescent="0.2">
      <c r="A89" s="174"/>
      <c r="B89" s="17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</row>
    <row r="90" spans="1:38" x14ac:dyDescent="0.2">
      <c r="A90" s="174"/>
      <c r="B90" s="17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</row>
    <row r="91" spans="1:38" x14ac:dyDescent="0.2">
      <c r="A91" s="174"/>
      <c r="B91" s="17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</row>
    <row r="92" spans="1:38" x14ac:dyDescent="0.2">
      <c r="A92" s="174"/>
      <c r="B92" s="17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</row>
    <row r="93" spans="1:38" x14ac:dyDescent="0.2">
      <c r="A93" s="174"/>
      <c r="B93" s="17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</row>
    <row r="94" spans="1:38" ht="16.5" customHeight="1" x14ac:dyDescent="0.2">
      <c r="A94" s="174"/>
      <c r="B94" s="175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5"/>
    </row>
    <row r="95" spans="1:38" ht="16.5" customHeight="1" x14ac:dyDescent="0.2">
      <c r="A95" s="174"/>
      <c r="B95" s="17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5"/>
    </row>
    <row r="96" spans="1:38" ht="16.5" customHeight="1" x14ac:dyDescent="0.2">
      <c r="A96" s="174"/>
      <c r="B96" s="175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5"/>
    </row>
    <row r="97" spans="1:75" x14ac:dyDescent="0.2">
      <c r="A97" s="174"/>
      <c r="B97" s="17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5"/>
    </row>
    <row r="98" spans="1:75" x14ac:dyDescent="0.2">
      <c r="A98" s="174"/>
      <c r="B98" s="175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5"/>
    </row>
    <row r="99" spans="1:75" x14ac:dyDescent="0.2">
      <c r="A99" s="174"/>
      <c r="B99" s="17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5"/>
    </row>
    <row r="100" spans="1:75" ht="16.5" customHeight="1" x14ac:dyDescent="0.2">
      <c r="A100" s="174"/>
      <c r="B100" s="175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5"/>
    </row>
    <row r="101" spans="1:75" x14ac:dyDescent="0.2">
      <c r="A101" s="174"/>
      <c r="B101" s="175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5"/>
    </row>
    <row r="102" spans="1:75" ht="16.5" customHeight="1" x14ac:dyDescent="0.2">
      <c r="A102" s="174"/>
      <c r="B102" s="175"/>
      <c r="C102" s="18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171"/>
      <c r="AK102" s="171"/>
      <c r="AL102" s="15"/>
    </row>
    <row r="103" spans="1:75" x14ac:dyDescent="0.2">
      <c r="A103" s="174"/>
      <c r="B103" s="175"/>
      <c r="C103" s="19"/>
      <c r="D103" s="172"/>
      <c r="E103" s="172"/>
      <c r="F103" s="176"/>
      <c r="G103" s="176"/>
      <c r="H103" s="176"/>
      <c r="I103" s="176"/>
      <c r="J103" s="176"/>
      <c r="K103" s="172"/>
      <c r="L103" s="172"/>
      <c r="M103" s="172"/>
      <c r="N103" s="172"/>
      <c r="O103" s="172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207"/>
      <c r="AB103" s="207"/>
      <c r="AC103" s="207"/>
      <c r="AD103" s="207"/>
      <c r="AE103" s="207"/>
      <c r="AF103" s="207"/>
      <c r="AG103" s="207"/>
      <c r="AH103" s="207"/>
      <c r="AI103" s="207"/>
      <c r="AJ103" s="171"/>
      <c r="AK103" s="171"/>
      <c r="AL103" s="15"/>
    </row>
    <row r="104" spans="1:75" x14ac:dyDescent="0.2">
      <c r="A104" s="174"/>
      <c r="B104" s="175"/>
      <c r="C104" s="19"/>
      <c r="D104" s="172"/>
      <c r="E104" s="172"/>
      <c r="F104" s="176"/>
      <c r="G104" s="176"/>
      <c r="H104" s="176"/>
      <c r="I104" s="176"/>
      <c r="J104" s="176"/>
      <c r="K104" s="172"/>
      <c r="L104" s="172"/>
      <c r="M104" s="172"/>
      <c r="N104" s="172"/>
      <c r="O104" s="172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  <c r="AA104" s="207"/>
      <c r="AB104" s="207"/>
      <c r="AC104" s="207"/>
      <c r="AD104" s="207"/>
      <c r="AE104" s="207"/>
      <c r="AF104" s="207"/>
      <c r="AG104" s="207"/>
      <c r="AH104" s="207"/>
      <c r="AI104" s="207"/>
      <c r="AJ104" s="171"/>
      <c r="AK104" s="171"/>
      <c r="AL104" s="15"/>
    </row>
    <row r="105" spans="1:75" x14ac:dyDescent="0.2">
      <c r="A105" s="20"/>
      <c r="B105" s="20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7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16"/>
      <c r="AJ105" s="16"/>
      <c r="AK105" s="16"/>
      <c r="AL105" s="2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</row>
    <row r="106" spans="1:75" x14ac:dyDescent="0.2">
      <c r="A106" s="15"/>
      <c r="B106" s="1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7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6"/>
      <c r="AJ106" s="16"/>
      <c r="AK106" s="16"/>
      <c r="AL106" s="15"/>
    </row>
    <row r="107" spans="1:75" x14ac:dyDescent="0.2">
      <c r="A107" s="13"/>
      <c r="B107" s="13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7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 spans="1:75" x14ac:dyDescent="0.2">
      <c r="A108" s="13"/>
      <c r="B108" s="13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 spans="1:75" x14ac:dyDescent="0.2">
      <c r="A109" s="13"/>
      <c r="B109" s="13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</row>
    <row r="110" spans="1:75" x14ac:dyDescent="0.2">
      <c r="A110" s="13"/>
      <c r="B110" s="13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 spans="1:75" x14ac:dyDescent="0.2">
      <c r="A111" s="13"/>
      <c r="B111" s="13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</row>
    <row r="112" spans="1:75" x14ac:dyDescent="0.2">
      <c r="A112" s="13"/>
      <c r="B112" s="13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</row>
    <row r="113" spans="1:38" x14ac:dyDescent="0.2">
      <c r="A113" s="13"/>
      <c r="B113" s="13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</row>
    <row r="114" spans="1:38" x14ac:dyDescent="0.2">
      <c r="A114" s="13"/>
      <c r="B114" s="13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</row>
    <row r="115" spans="1:38" x14ac:dyDescent="0.2">
      <c r="A115" s="13"/>
      <c r="B115" s="13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</row>
    <row r="116" spans="1:38" x14ac:dyDescent="0.2">
      <c r="A116" s="13"/>
      <c r="B116" s="13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</row>
    <row r="117" spans="1:38" x14ac:dyDescent="0.2">
      <c r="A117" s="13"/>
      <c r="B117" s="13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</row>
    <row r="118" spans="1:38" x14ac:dyDescent="0.2">
      <c r="A118" s="13"/>
      <c r="B118" s="13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</row>
    <row r="119" spans="1:38" x14ac:dyDescent="0.2">
      <c r="A119" s="13"/>
      <c r="B119" s="13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</row>
    <row r="120" spans="1:38" x14ac:dyDescent="0.2">
      <c r="A120" s="13"/>
      <c r="B120" s="13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</row>
    <row r="121" spans="1:38" x14ac:dyDescent="0.2">
      <c r="A121" s="13"/>
      <c r="B121" s="13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</row>
    <row r="122" spans="1:38" x14ac:dyDescent="0.2">
      <c r="A122" s="13"/>
      <c r="B122" s="13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</row>
    <row r="123" spans="1:38" x14ac:dyDescent="0.2">
      <c r="A123" s="13"/>
      <c r="B123" s="13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</row>
    <row r="124" spans="1:38" x14ac:dyDescent="0.2">
      <c r="A124" s="13"/>
      <c r="B124" s="13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</row>
    <row r="125" spans="1:38" x14ac:dyDescent="0.2">
      <c r="A125" s="13"/>
      <c r="B125" s="13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</row>
    <row r="126" spans="1:38" x14ac:dyDescent="0.2">
      <c r="A126" s="13"/>
      <c r="B126" s="13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</row>
    <row r="127" spans="1:38" x14ac:dyDescent="0.2">
      <c r="A127" s="13"/>
      <c r="B127" s="13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</row>
    <row r="128" spans="1:38" x14ac:dyDescent="0.2">
      <c r="A128" s="174"/>
      <c r="B128" s="17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</row>
    <row r="129" spans="1:38" x14ac:dyDescent="0.2">
      <c r="A129" s="174"/>
      <c r="B129" s="17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</row>
    <row r="130" spans="1:38" x14ac:dyDescent="0.2">
      <c r="A130" s="174"/>
      <c r="B130" s="17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</row>
    <row r="131" spans="1:38" x14ac:dyDescent="0.2">
      <c r="A131" s="174"/>
      <c r="B131" s="17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</row>
    <row r="132" spans="1:38" x14ac:dyDescent="0.2">
      <c r="A132" s="174"/>
      <c r="B132" s="17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</row>
    <row r="133" spans="1:38" x14ac:dyDescent="0.2">
      <c r="A133" s="174"/>
      <c r="B133" s="17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</row>
    <row r="134" spans="1:38" x14ac:dyDescent="0.2">
      <c r="A134" s="174"/>
      <c r="B134" s="17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</row>
    <row r="135" spans="1:38" x14ac:dyDescent="0.2">
      <c r="A135" s="174"/>
      <c r="B135" s="17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</row>
    <row r="136" spans="1:38" x14ac:dyDescent="0.2">
      <c r="A136" s="174"/>
      <c r="B136" s="17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</row>
    <row r="137" spans="1:38" x14ac:dyDescent="0.2">
      <c r="A137" s="174"/>
      <c r="B137" s="17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</row>
    <row r="138" spans="1:38" x14ac:dyDescent="0.2">
      <c r="A138" s="174"/>
      <c r="B138" s="17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</row>
    <row r="139" spans="1:38" x14ac:dyDescent="0.2">
      <c r="A139" s="174"/>
      <c r="B139" s="17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</row>
    <row r="140" spans="1:38" x14ac:dyDescent="0.2">
      <c r="A140" s="174"/>
      <c r="B140" s="17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</row>
    <row r="141" spans="1:38" x14ac:dyDescent="0.2">
      <c r="A141" s="174"/>
      <c r="B141" s="17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</row>
    <row r="142" spans="1:38" x14ac:dyDescent="0.2">
      <c r="A142" s="174"/>
      <c r="B142" s="17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</row>
    <row r="143" spans="1:38" x14ac:dyDescent="0.2">
      <c r="A143" s="174"/>
      <c r="B143" s="17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</row>
    <row r="144" spans="1:38" x14ac:dyDescent="0.2">
      <c r="A144" s="174"/>
      <c r="B144" s="17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</row>
    <row r="145" spans="1:38" x14ac:dyDescent="0.2">
      <c r="A145" s="174"/>
      <c r="B145" s="17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</row>
    <row r="146" spans="1:38" ht="16.5" customHeight="1" x14ac:dyDescent="0.2">
      <c r="A146" s="174"/>
      <c r="B146" s="175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5"/>
    </row>
    <row r="147" spans="1:38" ht="16.5" customHeight="1" x14ac:dyDescent="0.2">
      <c r="A147" s="174"/>
      <c r="B147" s="175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5"/>
    </row>
    <row r="148" spans="1:38" ht="16.5" customHeight="1" x14ac:dyDescent="0.2">
      <c r="A148" s="174"/>
      <c r="B148" s="175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5"/>
    </row>
    <row r="149" spans="1:38" x14ac:dyDescent="0.2">
      <c r="A149" s="174"/>
      <c r="B149" s="175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5"/>
    </row>
    <row r="150" spans="1:38" x14ac:dyDescent="0.2">
      <c r="A150" s="174"/>
      <c r="B150" s="175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5"/>
    </row>
    <row r="151" spans="1:38" x14ac:dyDescent="0.2">
      <c r="A151" s="174"/>
      <c r="B151" s="175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5"/>
    </row>
    <row r="152" spans="1:38" ht="16.5" customHeight="1" x14ac:dyDescent="0.2">
      <c r="A152" s="174"/>
      <c r="B152" s="175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5"/>
    </row>
    <row r="153" spans="1:38" x14ac:dyDescent="0.2">
      <c r="A153" s="174"/>
      <c r="B153" s="175"/>
      <c r="C153" s="13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5"/>
    </row>
    <row r="154" spans="1:38" ht="16.5" customHeight="1" x14ac:dyDescent="0.2">
      <c r="A154" s="174"/>
      <c r="B154" s="175"/>
      <c r="C154" s="18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1"/>
      <c r="AK154" s="171"/>
      <c r="AL154" s="15"/>
    </row>
    <row r="155" spans="1:38" ht="16.5" customHeight="1" x14ac:dyDescent="0.2">
      <c r="A155" s="174"/>
      <c r="B155" s="175"/>
      <c r="C155" s="19"/>
      <c r="D155" s="172"/>
      <c r="E155" s="172"/>
      <c r="F155" s="176"/>
      <c r="G155" s="176"/>
      <c r="H155" s="176"/>
      <c r="I155" s="176"/>
      <c r="J155" s="176"/>
      <c r="K155" s="172"/>
      <c r="L155" s="172"/>
      <c r="M155" s="172"/>
      <c r="N155" s="172"/>
      <c r="O155" s="172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1"/>
      <c r="AK155" s="171"/>
      <c r="AL155" s="15"/>
    </row>
    <row r="156" spans="1:38" ht="16.5" customHeight="1" x14ac:dyDescent="0.2">
      <c r="A156" s="174"/>
      <c r="B156" s="175"/>
      <c r="C156" s="19"/>
      <c r="D156" s="172"/>
      <c r="E156" s="172"/>
      <c r="F156" s="176"/>
      <c r="G156" s="176"/>
      <c r="H156" s="176"/>
      <c r="I156" s="176"/>
      <c r="J156" s="176"/>
      <c r="K156" s="172"/>
      <c r="L156" s="172"/>
      <c r="M156" s="172"/>
      <c r="N156" s="172"/>
      <c r="O156" s="172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1"/>
      <c r="AK156" s="171"/>
      <c r="AL156" s="15"/>
    </row>
    <row r="157" spans="1:38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</row>
    <row r="158" spans="1:38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</row>
    <row r="159" spans="1:38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</row>
    <row r="160" spans="1:38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</row>
    <row r="161" spans="1:38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</row>
    <row r="162" spans="1:38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</row>
    <row r="163" spans="1:38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</row>
    <row r="164" spans="1:38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</row>
    <row r="165" spans="1:38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</row>
    <row r="166" spans="1:38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</row>
    <row r="167" spans="1:38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</row>
    <row r="168" spans="1:38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</row>
    <row r="169" spans="1:38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</row>
    <row r="170" spans="1:38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</row>
    <row r="171" spans="1:38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</row>
    <row r="172" spans="1:38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</row>
    <row r="173" spans="1:38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</row>
    <row r="174" spans="1:38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</row>
    <row r="175" spans="1:38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</row>
    <row r="176" spans="1:38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</row>
    <row r="177" spans="1:38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</row>
    <row r="178" spans="1:38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</row>
    <row r="179" spans="1:38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</row>
    <row r="180" spans="1:38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</row>
    <row r="181" spans="1:38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</row>
    <row r="182" spans="1:38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</row>
    <row r="183" spans="1:38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</row>
    <row r="184" spans="1:38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</row>
    <row r="185" spans="1:38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</row>
    <row r="186" spans="1:38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</row>
    <row r="187" spans="1:38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</row>
    <row r="188" spans="1:38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</row>
    <row r="189" spans="1:38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</row>
    <row r="190" spans="1:38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</row>
    <row r="191" spans="1:38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</row>
    <row r="192" spans="1:38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</row>
    <row r="193" spans="1:38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</row>
    <row r="194" spans="1:38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</row>
    <row r="195" spans="1:38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</row>
    <row r="196" spans="1:38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</row>
    <row r="197" spans="1:38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</row>
    <row r="198" spans="1:38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</row>
    <row r="199" spans="1:38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</row>
    <row r="200" spans="1:38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</row>
    <row r="201" spans="1:38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</row>
    <row r="202" spans="1:38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</row>
    <row r="203" spans="1:38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</row>
    <row r="204" spans="1:38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</row>
    <row r="205" spans="1:38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</row>
    <row r="206" spans="1:38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</row>
    <row r="207" spans="1:38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</row>
    <row r="208" spans="1:38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</row>
    <row r="209" spans="1:38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</row>
    <row r="210" spans="1:38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</row>
    <row r="211" spans="1:38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</row>
    <row r="212" spans="1:38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</row>
    <row r="213" spans="1:38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</row>
    <row r="214" spans="1:38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</row>
    <row r="215" spans="1:38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</row>
    <row r="216" spans="1:38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</row>
    <row r="217" spans="1:38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</row>
    <row r="218" spans="1:38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</row>
    <row r="219" spans="1:38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</row>
    <row r="220" spans="1:38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</row>
    <row r="221" spans="1:38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</row>
    <row r="222" spans="1:38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</row>
    <row r="223" spans="1:38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</row>
    <row r="224" spans="1:38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</row>
    <row r="225" spans="1:38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</row>
    <row r="226" spans="1:38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</row>
    <row r="227" spans="1:38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</row>
    <row r="228" spans="1:38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</row>
    <row r="229" spans="1:38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</row>
    <row r="230" spans="1:38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</row>
  </sheetData>
  <mergeCells count="175">
    <mergeCell ref="AJ155:AK156"/>
    <mergeCell ref="D156:E156"/>
    <mergeCell ref="F156:J156"/>
    <mergeCell ref="K156:M156"/>
    <mergeCell ref="N156:O156"/>
    <mergeCell ref="D154:E154"/>
    <mergeCell ref="F154:J154"/>
    <mergeCell ref="K154:M154"/>
    <mergeCell ref="N154:O154"/>
    <mergeCell ref="P154:AI156"/>
    <mergeCell ref="AJ154:AK154"/>
    <mergeCell ref="D155:E155"/>
    <mergeCell ref="F155:J155"/>
    <mergeCell ref="K155:M155"/>
    <mergeCell ref="N155:O155"/>
    <mergeCell ref="A140:A144"/>
    <mergeCell ref="B140:B144"/>
    <mergeCell ref="A145:A151"/>
    <mergeCell ref="B145:B151"/>
    <mergeCell ref="A152:A156"/>
    <mergeCell ref="B152:B156"/>
    <mergeCell ref="K104:M104"/>
    <mergeCell ref="N104:O104"/>
    <mergeCell ref="A128:A134"/>
    <mergeCell ref="B128:B134"/>
    <mergeCell ref="A135:A139"/>
    <mergeCell ref="B135:B139"/>
    <mergeCell ref="K102:M102"/>
    <mergeCell ref="N102:O102"/>
    <mergeCell ref="P102:AI104"/>
    <mergeCell ref="AJ102:AK102"/>
    <mergeCell ref="D103:E103"/>
    <mergeCell ref="F103:J103"/>
    <mergeCell ref="K103:M103"/>
    <mergeCell ref="N103:O103"/>
    <mergeCell ref="AJ103:AK104"/>
    <mergeCell ref="D104:E104"/>
    <mergeCell ref="A93:A99"/>
    <mergeCell ref="B93:B99"/>
    <mergeCell ref="A100:A104"/>
    <mergeCell ref="B100:B104"/>
    <mergeCell ref="D102:E102"/>
    <mergeCell ref="F102:J102"/>
    <mergeCell ref="F104:J104"/>
    <mergeCell ref="A76:A82"/>
    <mergeCell ref="B76:B82"/>
    <mergeCell ref="A83:A87"/>
    <mergeCell ref="B83:B87"/>
    <mergeCell ref="A88:A92"/>
    <mergeCell ref="B88:B92"/>
    <mergeCell ref="AB41:AD42"/>
    <mergeCell ref="AE41:AK42"/>
    <mergeCell ref="C43:J44"/>
    <mergeCell ref="K43:AA44"/>
    <mergeCell ref="AB43:AD44"/>
    <mergeCell ref="AE43:AK44"/>
    <mergeCell ref="K45:AA46"/>
    <mergeCell ref="P50:AI52"/>
    <mergeCell ref="AJ50:AK50"/>
    <mergeCell ref="D51:E51"/>
    <mergeCell ref="F51:J51"/>
    <mergeCell ref="K51:M51"/>
    <mergeCell ref="N51:O51"/>
    <mergeCell ref="AJ51:AK52"/>
    <mergeCell ref="D52:E52"/>
    <mergeCell ref="F52:J52"/>
    <mergeCell ref="K52:M52"/>
    <mergeCell ref="AB45:AD46"/>
    <mergeCell ref="AE45:AK46"/>
    <mergeCell ref="C47:J48"/>
    <mergeCell ref="K47:AA48"/>
    <mergeCell ref="AB47:AD48"/>
    <mergeCell ref="AE47:AK48"/>
    <mergeCell ref="A48:A52"/>
    <mergeCell ref="B48:B52"/>
    <mergeCell ref="D50:E50"/>
    <mergeCell ref="F50:J50"/>
    <mergeCell ref="K50:M50"/>
    <mergeCell ref="N50:O50"/>
    <mergeCell ref="N52:O52"/>
    <mergeCell ref="C45:J46"/>
    <mergeCell ref="C29:J30"/>
    <mergeCell ref="K29:AA30"/>
    <mergeCell ref="A41:A47"/>
    <mergeCell ref="B41:B47"/>
    <mergeCell ref="C41:J42"/>
    <mergeCell ref="K41:AA42"/>
    <mergeCell ref="A31:A35"/>
    <mergeCell ref="B31:B35"/>
    <mergeCell ref="C31:J32"/>
    <mergeCell ref="K31:AA32"/>
    <mergeCell ref="AB31:AD32"/>
    <mergeCell ref="AE31:AK32"/>
    <mergeCell ref="A24:A30"/>
    <mergeCell ref="B24:B30"/>
    <mergeCell ref="C25:J26"/>
    <mergeCell ref="K25:AA26"/>
    <mergeCell ref="AB25:AD26"/>
    <mergeCell ref="AE25:AK26"/>
    <mergeCell ref="A36:A40"/>
    <mergeCell ref="B36:B40"/>
    <mergeCell ref="C37:J38"/>
    <mergeCell ref="K37:AA38"/>
    <mergeCell ref="AB37:AD38"/>
    <mergeCell ref="AE37:AK38"/>
    <mergeCell ref="C39:J40"/>
    <mergeCell ref="K39:AA40"/>
    <mergeCell ref="AB39:AD40"/>
    <mergeCell ref="AE39:AK40"/>
    <mergeCell ref="C27:J28"/>
    <mergeCell ref="K27:AA28"/>
    <mergeCell ref="AB27:AD28"/>
    <mergeCell ref="AE27:AK28"/>
    <mergeCell ref="C33:J34"/>
    <mergeCell ref="K33:AA34"/>
    <mergeCell ref="AB33:AD34"/>
    <mergeCell ref="AE33:AK34"/>
    <mergeCell ref="C35:J36"/>
    <mergeCell ref="K35:AA36"/>
    <mergeCell ref="AB35:AD36"/>
    <mergeCell ref="AE35:AK36"/>
    <mergeCell ref="AB29:AD30"/>
    <mergeCell ref="AE29:AK30"/>
    <mergeCell ref="C21:J22"/>
    <mergeCell ref="K21:AA22"/>
    <mergeCell ref="AB21:AD22"/>
    <mergeCell ref="AE21:AK22"/>
    <mergeCell ref="C23:J24"/>
    <mergeCell ref="K23:AA24"/>
    <mergeCell ref="AB23:AD24"/>
    <mergeCell ref="AE23:AK24"/>
    <mergeCell ref="C17:J18"/>
    <mergeCell ref="K17:AA18"/>
    <mergeCell ref="AB17:AD18"/>
    <mergeCell ref="AE17:AK18"/>
    <mergeCell ref="C19:J20"/>
    <mergeCell ref="K19:AA20"/>
    <mergeCell ref="AB19:AD20"/>
    <mergeCell ref="AE19:AK20"/>
    <mergeCell ref="C15:J16"/>
    <mergeCell ref="K15:AA16"/>
    <mergeCell ref="AB15:AD16"/>
    <mergeCell ref="AE15:AK16"/>
    <mergeCell ref="C9:J10"/>
    <mergeCell ref="K9:AA10"/>
    <mergeCell ref="AB9:AD10"/>
    <mergeCell ref="AE9:AK10"/>
    <mergeCell ref="C11:J12"/>
    <mergeCell ref="K11:AA12"/>
    <mergeCell ref="AB11:AD12"/>
    <mergeCell ref="AE11:AK12"/>
    <mergeCell ref="A53:AL53"/>
    <mergeCell ref="AL1:AL52"/>
    <mergeCell ref="A1:B23"/>
    <mergeCell ref="C49:AK49"/>
    <mergeCell ref="C5:J6"/>
    <mergeCell ref="K5:AA6"/>
    <mergeCell ref="AB5:AD6"/>
    <mergeCell ref="AE5:AK6"/>
    <mergeCell ref="C7:J8"/>
    <mergeCell ref="K7:AA8"/>
    <mergeCell ref="AB7:AD8"/>
    <mergeCell ref="AE7:AK8"/>
    <mergeCell ref="C1:J2"/>
    <mergeCell ref="K1:AA2"/>
    <mergeCell ref="AB1:AD2"/>
    <mergeCell ref="AE1:AK2"/>
    <mergeCell ref="C3:J4"/>
    <mergeCell ref="K3:AA4"/>
    <mergeCell ref="AB3:AD4"/>
    <mergeCell ref="AE3:AK4"/>
    <mergeCell ref="C13:J14"/>
    <mergeCell ref="K13:AA14"/>
    <mergeCell ref="AB13:AD14"/>
    <mergeCell ref="AE13:AK14"/>
  </mergeCells>
  <pageMargins left="0.15748031496062992" right="0.19685039370078741" top="0.24" bottom="0.19685039370078741" header="0.19685039370078741" footer="0.19685039370078741"/>
  <pageSetup paperSize="9" scale="99" orientation="portrait" r:id="rId1"/>
  <headerFooter alignWithMargins="0"/>
  <rowBreaks count="1" manualBreakCount="1">
    <brk id="5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W230"/>
  <sheetViews>
    <sheetView zoomScale="85" zoomScaleNormal="85" workbookViewId="0">
      <selection activeCell="AE15" sqref="AE15:AK16"/>
    </sheetView>
  </sheetViews>
  <sheetFormatPr defaultRowHeight="15" x14ac:dyDescent="0.2"/>
  <cols>
    <col min="1" max="1" width="2.42578125" style="12" customWidth="1"/>
    <col min="2" max="2" width="3.28515625" style="12" customWidth="1"/>
    <col min="3" max="3" width="4.28515625" style="12" customWidth="1"/>
    <col min="4" max="75" width="2.7109375" style="12" customWidth="1"/>
    <col min="76" max="16384" width="9.140625" style="11"/>
  </cols>
  <sheetData>
    <row r="1" spans="1:75" x14ac:dyDescent="0.2">
      <c r="A1" s="161"/>
      <c r="B1" s="162"/>
      <c r="C1" s="135" t="s">
        <v>15</v>
      </c>
      <c r="D1" s="135"/>
      <c r="E1" s="135"/>
      <c r="F1" s="135"/>
      <c r="G1" s="135"/>
      <c r="H1" s="135"/>
      <c r="I1" s="135"/>
      <c r="J1" s="136"/>
      <c r="K1" s="134" t="s">
        <v>16</v>
      </c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6"/>
      <c r="AB1" s="140" t="s">
        <v>17</v>
      </c>
      <c r="AC1" s="141"/>
      <c r="AD1" s="142"/>
      <c r="AE1" s="134" t="s">
        <v>18</v>
      </c>
      <c r="AF1" s="135"/>
      <c r="AG1" s="135"/>
      <c r="AH1" s="135"/>
      <c r="AI1" s="135"/>
      <c r="AJ1" s="135"/>
      <c r="AK1" s="136"/>
      <c r="AL1" s="16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</row>
    <row r="2" spans="1:75" ht="15.75" thickBot="1" x14ac:dyDescent="0.25">
      <c r="A2" s="160"/>
      <c r="B2" s="163"/>
      <c r="C2" s="138"/>
      <c r="D2" s="138"/>
      <c r="E2" s="138"/>
      <c r="F2" s="138"/>
      <c r="G2" s="138"/>
      <c r="H2" s="138"/>
      <c r="I2" s="138"/>
      <c r="J2" s="139"/>
      <c r="K2" s="137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9"/>
      <c r="AB2" s="143"/>
      <c r="AC2" s="144"/>
      <c r="AD2" s="145"/>
      <c r="AE2" s="137"/>
      <c r="AF2" s="138"/>
      <c r="AG2" s="138"/>
      <c r="AH2" s="138"/>
      <c r="AI2" s="138"/>
      <c r="AJ2" s="138"/>
      <c r="AK2" s="139"/>
      <c r="AL2" s="160"/>
    </row>
    <row r="3" spans="1:75" x14ac:dyDescent="0.2">
      <c r="A3" s="160"/>
      <c r="B3" s="163"/>
      <c r="C3" s="225"/>
      <c r="D3" s="226"/>
      <c r="E3" s="226"/>
      <c r="F3" s="226"/>
      <c r="G3" s="226"/>
      <c r="H3" s="226"/>
      <c r="I3" s="226"/>
      <c r="J3" s="226"/>
      <c r="K3" s="229" t="s">
        <v>104</v>
      </c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30"/>
      <c r="AC3" s="230"/>
      <c r="AD3" s="230"/>
      <c r="AE3" s="230"/>
      <c r="AF3" s="230"/>
      <c r="AG3" s="230"/>
      <c r="AH3" s="230"/>
      <c r="AI3" s="230"/>
      <c r="AJ3" s="230"/>
      <c r="AK3" s="232"/>
      <c r="AL3" s="160"/>
    </row>
    <row r="4" spans="1:75" x14ac:dyDescent="0.2">
      <c r="A4" s="160"/>
      <c r="B4" s="163"/>
      <c r="C4" s="227"/>
      <c r="D4" s="228"/>
      <c r="E4" s="228"/>
      <c r="F4" s="228"/>
      <c r="G4" s="228"/>
      <c r="H4" s="228"/>
      <c r="I4" s="228"/>
      <c r="J4" s="228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31"/>
      <c r="AC4" s="231"/>
      <c r="AD4" s="231"/>
      <c r="AE4" s="231"/>
      <c r="AF4" s="231"/>
      <c r="AG4" s="231"/>
      <c r="AH4" s="231"/>
      <c r="AI4" s="231"/>
      <c r="AJ4" s="231"/>
      <c r="AK4" s="233"/>
      <c r="AL4" s="160"/>
    </row>
    <row r="5" spans="1:75" x14ac:dyDescent="0.2">
      <c r="A5" s="160"/>
      <c r="B5" s="163"/>
      <c r="C5" s="192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223"/>
      <c r="AC5" s="223"/>
      <c r="AD5" s="223"/>
      <c r="AE5" s="223"/>
      <c r="AF5" s="223"/>
      <c r="AG5" s="223"/>
      <c r="AH5" s="223"/>
      <c r="AI5" s="223"/>
      <c r="AJ5" s="223"/>
      <c r="AK5" s="224"/>
      <c r="AL5" s="160"/>
    </row>
    <row r="6" spans="1:75" x14ac:dyDescent="0.2">
      <c r="A6" s="160"/>
      <c r="B6" s="163"/>
      <c r="C6" s="192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223"/>
      <c r="AC6" s="223"/>
      <c r="AD6" s="223"/>
      <c r="AE6" s="223"/>
      <c r="AF6" s="223"/>
      <c r="AG6" s="223"/>
      <c r="AH6" s="223"/>
      <c r="AI6" s="223"/>
      <c r="AJ6" s="223"/>
      <c r="AK6" s="224"/>
      <c r="AL6" s="160"/>
    </row>
    <row r="7" spans="1:75" x14ac:dyDescent="0.2">
      <c r="A7" s="160"/>
      <c r="B7" s="163"/>
      <c r="C7" s="192" t="s">
        <v>105</v>
      </c>
      <c r="D7" s="193"/>
      <c r="E7" s="193"/>
      <c r="F7" s="193"/>
      <c r="G7" s="193"/>
      <c r="H7" s="193"/>
      <c r="I7" s="193"/>
      <c r="J7" s="193"/>
      <c r="K7" s="193" t="s">
        <v>106</v>
      </c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223">
        <v>1</v>
      </c>
      <c r="AC7" s="223"/>
      <c r="AD7" s="223"/>
      <c r="AE7" s="223">
        <v>99100284</v>
      </c>
      <c r="AF7" s="223"/>
      <c r="AG7" s="223"/>
      <c r="AH7" s="223"/>
      <c r="AI7" s="223"/>
      <c r="AJ7" s="223"/>
      <c r="AK7" s="224"/>
      <c r="AL7" s="160"/>
    </row>
    <row r="8" spans="1:75" x14ac:dyDescent="0.2">
      <c r="A8" s="160"/>
      <c r="B8" s="163"/>
      <c r="C8" s="192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223"/>
      <c r="AC8" s="223"/>
      <c r="AD8" s="223"/>
      <c r="AE8" s="223"/>
      <c r="AF8" s="223"/>
      <c r="AG8" s="223"/>
      <c r="AH8" s="223"/>
      <c r="AI8" s="223"/>
      <c r="AJ8" s="223"/>
      <c r="AK8" s="224"/>
      <c r="AL8" s="160"/>
    </row>
    <row r="9" spans="1:75" x14ac:dyDescent="0.2">
      <c r="A9" s="160"/>
      <c r="B9" s="163"/>
      <c r="C9" s="192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223"/>
      <c r="AC9" s="223"/>
      <c r="AD9" s="223"/>
      <c r="AE9" s="223"/>
      <c r="AF9" s="223"/>
      <c r="AG9" s="223"/>
      <c r="AH9" s="223"/>
      <c r="AI9" s="223"/>
      <c r="AJ9" s="223"/>
      <c r="AK9" s="224"/>
      <c r="AL9" s="160"/>
    </row>
    <row r="10" spans="1:75" x14ac:dyDescent="0.2">
      <c r="A10" s="160"/>
      <c r="B10" s="163"/>
      <c r="C10" s="192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4"/>
      <c r="AL10" s="160"/>
    </row>
    <row r="11" spans="1:75" x14ac:dyDescent="0.2">
      <c r="A11" s="160"/>
      <c r="B11" s="163"/>
      <c r="C11" s="192"/>
      <c r="D11" s="193"/>
      <c r="E11" s="193"/>
      <c r="F11" s="193"/>
      <c r="G11" s="193"/>
      <c r="H11" s="193"/>
      <c r="I11" s="193"/>
      <c r="J11" s="193"/>
      <c r="K11" s="210" t="s">
        <v>107</v>
      </c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23"/>
      <c r="AC11" s="223"/>
      <c r="AD11" s="223"/>
      <c r="AE11" s="58"/>
      <c r="AF11" s="59"/>
      <c r="AG11" s="59"/>
      <c r="AH11" s="59"/>
      <c r="AI11" s="59"/>
      <c r="AJ11" s="59"/>
      <c r="AK11" s="60"/>
      <c r="AL11" s="160"/>
    </row>
    <row r="12" spans="1:75" x14ac:dyDescent="0.2">
      <c r="A12" s="160"/>
      <c r="B12" s="163"/>
      <c r="C12" s="192"/>
      <c r="D12" s="193"/>
      <c r="E12" s="193"/>
      <c r="F12" s="193"/>
      <c r="G12" s="193"/>
      <c r="H12" s="193"/>
      <c r="I12" s="193"/>
      <c r="J12" s="193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23"/>
      <c r="AC12" s="223"/>
      <c r="AD12" s="223"/>
      <c r="AE12" s="61"/>
      <c r="AF12" s="62"/>
      <c r="AG12" s="62"/>
      <c r="AH12" s="62"/>
      <c r="AI12" s="62"/>
      <c r="AJ12" s="62"/>
      <c r="AK12" s="63"/>
      <c r="AL12" s="160"/>
    </row>
    <row r="13" spans="1:75" x14ac:dyDescent="0.2">
      <c r="A13" s="160"/>
      <c r="B13" s="163"/>
      <c r="C13" s="192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223"/>
      <c r="AC13" s="223"/>
      <c r="AD13" s="223"/>
      <c r="AE13" s="58"/>
      <c r="AF13" s="59"/>
      <c r="AG13" s="59"/>
      <c r="AH13" s="59"/>
      <c r="AI13" s="59"/>
      <c r="AJ13" s="59"/>
      <c r="AK13" s="60"/>
      <c r="AL13" s="160"/>
    </row>
    <row r="14" spans="1:75" x14ac:dyDescent="0.2">
      <c r="A14" s="160"/>
      <c r="B14" s="163"/>
      <c r="C14" s="192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223"/>
      <c r="AC14" s="223"/>
      <c r="AD14" s="223"/>
      <c r="AE14" s="61"/>
      <c r="AF14" s="62"/>
      <c r="AG14" s="62"/>
      <c r="AH14" s="62"/>
      <c r="AI14" s="62"/>
      <c r="AJ14" s="62"/>
      <c r="AK14" s="63"/>
      <c r="AL14" s="160"/>
    </row>
    <row r="15" spans="1:75" x14ac:dyDescent="0.2">
      <c r="A15" s="160"/>
      <c r="B15" s="163"/>
      <c r="C15" s="192" t="s">
        <v>108</v>
      </c>
      <c r="D15" s="193"/>
      <c r="E15" s="193"/>
      <c r="F15" s="193"/>
      <c r="G15" s="193"/>
      <c r="H15" s="193"/>
      <c r="I15" s="193"/>
      <c r="J15" s="193"/>
      <c r="K15" s="193" t="s">
        <v>109</v>
      </c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223">
        <v>13</v>
      </c>
      <c r="AC15" s="223"/>
      <c r="AD15" s="223"/>
      <c r="AE15" s="58">
        <v>99100298</v>
      </c>
      <c r="AF15" s="59"/>
      <c r="AG15" s="59"/>
      <c r="AH15" s="59"/>
      <c r="AI15" s="59"/>
      <c r="AJ15" s="59"/>
      <c r="AK15" s="60"/>
      <c r="AL15" s="160"/>
    </row>
    <row r="16" spans="1:75" x14ac:dyDescent="0.2">
      <c r="A16" s="160"/>
      <c r="B16" s="163"/>
      <c r="C16" s="192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223"/>
      <c r="AC16" s="223"/>
      <c r="AD16" s="223"/>
      <c r="AE16" s="61"/>
      <c r="AF16" s="62"/>
      <c r="AG16" s="62"/>
      <c r="AH16" s="62"/>
      <c r="AI16" s="62"/>
      <c r="AJ16" s="62"/>
      <c r="AK16" s="63"/>
      <c r="AL16" s="160"/>
    </row>
    <row r="17" spans="1:38" x14ac:dyDescent="0.2">
      <c r="A17" s="160"/>
      <c r="B17" s="163"/>
      <c r="C17" s="192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223"/>
      <c r="AC17" s="223"/>
      <c r="AD17" s="223"/>
      <c r="AE17" s="58"/>
      <c r="AF17" s="59"/>
      <c r="AG17" s="59"/>
      <c r="AH17" s="59"/>
      <c r="AI17" s="59"/>
      <c r="AJ17" s="59"/>
      <c r="AK17" s="60"/>
      <c r="AL17" s="160"/>
    </row>
    <row r="18" spans="1:38" x14ac:dyDescent="0.2">
      <c r="A18" s="160"/>
      <c r="B18" s="163"/>
      <c r="C18" s="192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223"/>
      <c r="AC18" s="223"/>
      <c r="AD18" s="223"/>
      <c r="AE18" s="61"/>
      <c r="AF18" s="62"/>
      <c r="AG18" s="62"/>
      <c r="AH18" s="62"/>
      <c r="AI18" s="62"/>
      <c r="AJ18" s="62"/>
      <c r="AK18" s="63"/>
      <c r="AL18" s="160"/>
    </row>
    <row r="19" spans="1:38" x14ac:dyDescent="0.2">
      <c r="A19" s="160"/>
      <c r="B19" s="163"/>
      <c r="C19" s="192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223"/>
      <c r="AC19" s="223"/>
      <c r="AD19" s="223"/>
      <c r="AE19" s="58"/>
      <c r="AF19" s="59"/>
      <c r="AG19" s="59"/>
      <c r="AH19" s="59"/>
      <c r="AI19" s="59"/>
      <c r="AJ19" s="59"/>
      <c r="AK19" s="60"/>
      <c r="AL19" s="160"/>
    </row>
    <row r="20" spans="1:38" x14ac:dyDescent="0.2">
      <c r="A20" s="160"/>
      <c r="B20" s="163"/>
      <c r="C20" s="192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223"/>
      <c r="AC20" s="223"/>
      <c r="AD20" s="223"/>
      <c r="AE20" s="61"/>
      <c r="AF20" s="62"/>
      <c r="AG20" s="62"/>
      <c r="AH20" s="62"/>
      <c r="AI20" s="62"/>
      <c r="AJ20" s="62"/>
      <c r="AK20" s="63"/>
      <c r="AL20" s="160"/>
    </row>
    <row r="21" spans="1:38" x14ac:dyDescent="0.2">
      <c r="A21" s="160"/>
      <c r="B21" s="163"/>
      <c r="C21" s="192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223"/>
      <c r="AC21" s="223"/>
      <c r="AD21" s="223"/>
      <c r="AE21" s="58"/>
      <c r="AF21" s="59"/>
      <c r="AG21" s="59"/>
      <c r="AH21" s="59"/>
      <c r="AI21" s="59"/>
      <c r="AJ21" s="59"/>
      <c r="AK21" s="60"/>
      <c r="AL21" s="160"/>
    </row>
    <row r="22" spans="1:38" x14ac:dyDescent="0.2">
      <c r="A22" s="160"/>
      <c r="B22" s="163"/>
      <c r="C22" s="192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223"/>
      <c r="AC22" s="223"/>
      <c r="AD22" s="223"/>
      <c r="AE22" s="61"/>
      <c r="AF22" s="62"/>
      <c r="AG22" s="62"/>
      <c r="AH22" s="62"/>
      <c r="AI22" s="62"/>
      <c r="AJ22" s="62"/>
      <c r="AK22" s="63"/>
      <c r="AL22" s="160"/>
    </row>
    <row r="23" spans="1:38" ht="15.75" thickBot="1" x14ac:dyDescent="0.25">
      <c r="A23" s="164"/>
      <c r="B23" s="165"/>
      <c r="C23" s="192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4"/>
      <c r="AL23" s="160"/>
    </row>
    <row r="24" spans="1:38" ht="16.5" thickTop="1" thickBot="1" x14ac:dyDescent="0.25">
      <c r="A24" s="195" t="s">
        <v>10</v>
      </c>
      <c r="B24" s="190"/>
      <c r="C24" s="192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4"/>
      <c r="AL24" s="160"/>
    </row>
    <row r="25" spans="1:38" ht="16.5" thickTop="1" thickBot="1" x14ac:dyDescent="0.25">
      <c r="A25" s="195"/>
      <c r="B25" s="190"/>
      <c r="C25" s="192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223"/>
      <c r="AC25" s="223"/>
      <c r="AD25" s="223"/>
      <c r="AE25" s="223"/>
      <c r="AF25" s="223"/>
      <c r="AG25" s="223"/>
      <c r="AH25" s="223"/>
      <c r="AI25" s="223"/>
      <c r="AJ25" s="223"/>
      <c r="AK25" s="224"/>
      <c r="AL25" s="160"/>
    </row>
    <row r="26" spans="1:38" ht="16.5" thickTop="1" thickBot="1" x14ac:dyDescent="0.25">
      <c r="A26" s="195"/>
      <c r="B26" s="190"/>
      <c r="C26" s="192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223"/>
      <c r="AC26" s="223"/>
      <c r="AD26" s="223"/>
      <c r="AE26" s="223"/>
      <c r="AF26" s="223"/>
      <c r="AG26" s="223"/>
      <c r="AH26" s="223"/>
      <c r="AI26" s="223"/>
      <c r="AJ26" s="223"/>
      <c r="AK26" s="224"/>
      <c r="AL26" s="160"/>
    </row>
    <row r="27" spans="1:38" ht="16.5" thickTop="1" thickBot="1" x14ac:dyDescent="0.25">
      <c r="A27" s="195"/>
      <c r="B27" s="190"/>
      <c r="C27" s="192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223"/>
      <c r="AC27" s="223"/>
      <c r="AD27" s="223"/>
      <c r="AE27" s="223"/>
      <c r="AF27" s="223"/>
      <c r="AG27" s="223"/>
      <c r="AH27" s="223"/>
      <c r="AI27" s="223"/>
      <c r="AJ27" s="223"/>
      <c r="AK27" s="224"/>
      <c r="AL27" s="160"/>
    </row>
    <row r="28" spans="1:38" ht="16.5" thickTop="1" thickBot="1" x14ac:dyDescent="0.25">
      <c r="A28" s="195"/>
      <c r="B28" s="190"/>
      <c r="C28" s="192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223"/>
      <c r="AC28" s="223"/>
      <c r="AD28" s="223"/>
      <c r="AE28" s="223"/>
      <c r="AF28" s="223"/>
      <c r="AG28" s="223"/>
      <c r="AH28" s="223"/>
      <c r="AI28" s="223"/>
      <c r="AJ28" s="223"/>
      <c r="AK28" s="224"/>
      <c r="AL28" s="160"/>
    </row>
    <row r="29" spans="1:38" ht="16.5" thickTop="1" thickBot="1" x14ac:dyDescent="0.25">
      <c r="A29" s="195"/>
      <c r="B29" s="190"/>
      <c r="C29" s="192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4"/>
      <c r="AL29" s="160"/>
    </row>
    <row r="30" spans="1:38" ht="16.5" thickTop="1" thickBot="1" x14ac:dyDescent="0.25">
      <c r="A30" s="195"/>
      <c r="B30" s="190"/>
      <c r="C30" s="192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4"/>
      <c r="AL30" s="160"/>
    </row>
    <row r="31" spans="1:38" ht="16.5" thickTop="1" thickBot="1" x14ac:dyDescent="0.25">
      <c r="A31" s="195" t="s">
        <v>12</v>
      </c>
      <c r="B31" s="190"/>
      <c r="C31" s="192"/>
      <c r="D31" s="193"/>
      <c r="E31" s="193"/>
      <c r="F31" s="193"/>
      <c r="G31" s="193"/>
      <c r="H31" s="193"/>
      <c r="I31" s="193"/>
      <c r="J31" s="193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23"/>
      <c r="AC31" s="223"/>
      <c r="AD31" s="223"/>
      <c r="AE31" s="223"/>
      <c r="AF31" s="223"/>
      <c r="AG31" s="223"/>
      <c r="AH31" s="223"/>
      <c r="AI31" s="223"/>
      <c r="AJ31" s="223"/>
      <c r="AK31" s="224"/>
      <c r="AL31" s="160"/>
    </row>
    <row r="32" spans="1:38" ht="16.5" thickTop="1" thickBot="1" x14ac:dyDescent="0.25">
      <c r="A32" s="195"/>
      <c r="B32" s="190"/>
      <c r="C32" s="192"/>
      <c r="D32" s="193"/>
      <c r="E32" s="193"/>
      <c r="F32" s="193"/>
      <c r="G32" s="193"/>
      <c r="H32" s="193"/>
      <c r="I32" s="193"/>
      <c r="J32" s="193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23"/>
      <c r="AC32" s="223"/>
      <c r="AD32" s="223"/>
      <c r="AE32" s="223"/>
      <c r="AF32" s="223"/>
      <c r="AG32" s="223"/>
      <c r="AH32" s="223"/>
      <c r="AI32" s="223"/>
      <c r="AJ32" s="223"/>
      <c r="AK32" s="224"/>
      <c r="AL32" s="160"/>
    </row>
    <row r="33" spans="1:41" ht="16.5" thickTop="1" thickBot="1" x14ac:dyDescent="0.25">
      <c r="A33" s="195"/>
      <c r="B33" s="190"/>
      <c r="C33" s="192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223"/>
      <c r="AC33" s="223"/>
      <c r="AD33" s="223"/>
      <c r="AE33" s="223"/>
      <c r="AF33" s="223"/>
      <c r="AG33" s="223"/>
      <c r="AH33" s="223"/>
      <c r="AI33" s="223"/>
      <c r="AJ33" s="223"/>
      <c r="AK33" s="224"/>
      <c r="AL33" s="160"/>
    </row>
    <row r="34" spans="1:41" ht="16.5" thickTop="1" thickBot="1" x14ac:dyDescent="0.25">
      <c r="A34" s="195"/>
      <c r="B34" s="190"/>
      <c r="C34" s="192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223"/>
      <c r="AC34" s="223"/>
      <c r="AD34" s="223"/>
      <c r="AE34" s="223"/>
      <c r="AF34" s="223"/>
      <c r="AG34" s="223"/>
      <c r="AH34" s="223"/>
      <c r="AI34" s="223"/>
      <c r="AJ34" s="223"/>
      <c r="AK34" s="224"/>
      <c r="AL34" s="160"/>
    </row>
    <row r="35" spans="1:41" ht="16.5" thickTop="1" thickBot="1" x14ac:dyDescent="0.25">
      <c r="A35" s="195"/>
      <c r="B35" s="190"/>
      <c r="C35" s="192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223"/>
      <c r="AC35" s="223"/>
      <c r="AD35" s="223"/>
      <c r="AE35" s="223"/>
      <c r="AF35" s="223"/>
      <c r="AG35" s="223"/>
      <c r="AH35" s="223"/>
      <c r="AI35" s="223"/>
      <c r="AJ35" s="223"/>
      <c r="AK35" s="224"/>
      <c r="AL35" s="160"/>
    </row>
    <row r="36" spans="1:41" ht="16.5" thickTop="1" thickBot="1" x14ac:dyDescent="0.25">
      <c r="A36" s="195" t="s">
        <v>11</v>
      </c>
      <c r="B36" s="190"/>
      <c r="C36" s="192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223"/>
      <c r="AC36" s="223"/>
      <c r="AD36" s="223"/>
      <c r="AE36" s="223"/>
      <c r="AF36" s="223"/>
      <c r="AG36" s="223"/>
      <c r="AH36" s="223"/>
      <c r="AI36" s="223"/>
      <c r="AJ36" s="223"/>
      <c r="AK36" s="224"/>
      <c r="AL36" s="160"/>
    </row>
    <row r="37" spans="1:41" ht="16.5" thickTop="1" thickBot="1" x14ac:dyDescent="0.25">
      <c r="A37" s="195"/>
      <c r="B37" s="190"/>
      <c r="C37" s="192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223"/>
      <c r="AC37" s="223"/>
      <c r="AD37" s="223"/>
      <c r="AE37" s="223"/>
      <c r="AF37" s="223"/>
      <c r="AG37" s="223"/>
      <c r="AH37" s="223"/>
      <c r="AI37" s="223"/>
      <c r="AJ37" s="223"/>
      <c r="AK37" s="224"/>
      <c r="AL37" s="160"/>
    </row>
    <row r="38" spans="1:41" ht="16.5" thickTop="1" thickBot="1" x14ac:dyDescent="0.25">
      <c r="A38" s="195"/>
      <c r="B38" s="190"/>
      <c r="C38" s="192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223"/>
      <c r="AC38" s="223"/>
      <c r="AD38" s="223"/>
      <c r="AE38" s="223"/>
      <c r="AF38" s="223"/>
      <c r="AG38" s="223"/>
      <c r="AH38" s="223"/>
      <c r="AI38" s="223"/>
      <c r="AJ38" s="223"/>
      <c r="AK38" s="224"/>
      <c r="AL38" s="160"/>
    </row>
    <row r="39" spans="1:41" ht="16.5" thickTop="1" thickBot="1" x14ac:dyDescent="0.25">
      <c r="A39" s="195"/>
      <c r="B39" s="190"/>
      <c r="C39" s="192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223"/>
      <c r="AC39" s="223"/>
      <c r="AD39" s="223"/>
      <c r="AE39" s="223"/>
      <c r="AF39" s="223"/>
      <c r="AG39" s="223"/>
      <c r="AH39" s="223"/>
      <c r="AI39" s="223"/>
      <c r="AJ39" s="223"/>
      <c r="AK39" s="224"/>
      <c r="AL39" s="160"/>
    </row>
    <row r="40" spans="1:41" ht="16.5" thickTop="1" thickBot="1" x14ac:dyDescent="0.25">
      <c r="A40" s="195"/>
      <c r="B40" s="190"/>
      <c r="C40" s="192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4"/>
      <c r="AL40" s="160"/>
    </row>
    <row r="41" spans="1:41" ht="16.5" thickTop="1" thickBot="1" x14ac:dyDescent="0.25">
      <c r="A41" s="195" t="s">
        <v>10</v>
      </c>
      <c r="B41" s="190"/>
      <c r="C41" s="234" t="s">
        <v>122</v>
      </c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6"/>
      <c r="AL41" s="160"/>
    </row>
    <row r="42" spans="1:41" ht="16.5" customHeight="1" thickTop="1" thickBot="1" x14ac:dyDescent="0.25">
      <c r="A42" s="195"/>
      <c r="B42" s="190"/>
      <c r="C42" s="237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  <c r="AB42" s="238"/>
      <c r="AC42" s="238"/>
      <c r="AD42" s="238"/>
      <c r="AE42" s="238"/>
      <c r="AF42" s="238"/>
      <c r="AG42" s="238"/>
      <c r="AH42" s="238"/>
      <c r="AI42" s="238"/>
      <c r="AJ42" s="238"/>
      <c r="AK42" s="239"/>
      <c r="AL42" s="160"/>
    </row>
    <row r="43" spans="1:41" ht="16.5" customHeight="1" thickTop="1" thickBot="1" x14ac:dyDescent="0.25">
      <c r="A43" s="195"/>
      <c r="B43" s="190"/>
      <c r="C43" s="234" t="s">
        <v>115</v>
      </c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6"/>
      <c r="AL43" s="160"/>
    </row>
    <row r="44" spans="1:41" ht="16.5" customHeight="1" thickTop="1" thickBot="1" x14ac:dyDescent="0.25">
      <c r="A44" s="195"/>
      <c r="B44" s="190"/>
      <c r="C44" s="237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  <c r="AB44" s="238"/>
      <c r="AC44" s="238"/>
      <c r="AD44" s="238"/>
      <c r="AE44" s="238"/>
      <c r="AF44" s="238"/>
      <c r="AG44" s="238"/>
      <c r="AH44" s="238"/>
      <c r="AI44" s="238"/>
      <c r="AJ44" s="238"/>
      <c r="AK44" s="239"/>
      <c r="AL44" s="160"/>
    </row>
    <row r="45" spans="1:41" ht="16.5" thickTop="1" thickBot="1" x14ac:dyDescent="0.25">
      <c r="A45" s="195"/>
      <c r="B45" s="190"/>
      <c r="C45" s="234" t="s">
        <v>116</v>
      </c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6"/>
      <c r="AL45" s="160"/>
    </row>
    <row r="46" spans="1:41" ht="16.5" thickTop="1" thickBot="1" x14ac:dyDescent="0.25">
      <c r="A46" s="195"/>
      <c r="B46" s="190"/>
      <c r="C46" s="237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  <c r="AB46" s="238"/>
      <c r="AC46" s="238"/>
      <c r="AD46" s="238"/>
      <c r="AE46" s="238"/>
      <c r="AF46" s="238"/>
      <c r="AG46" s="238"/>
      <c r="AH46" s="238"/>
      <c r="AI46" s="238"/>
      <c r="AJ46" s="238"/>
      <c r="AK46" s="239"/>
      <c r="AL46" s="160"/>
    </row>
    <row r="47" spans="1:41" ht="16.5" thickTop="1" thickBot="1" x14ac:dyDescent="0.25">
      <c r="A47" s="195"/>
      <c r="B47" s="190"/>
      <c r="C47" s="234" t="s">
        <v>117</v>
      </c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6"/>
      <c r="AL47" s="160"/>
      <c r="AO47" s="15"/>
    </row>
    <row r="48" spans="1:41" ht="16.5" customHeight="1" thickTop="1" thickBot="1" x14ac:dyDescent="0.25">
      <c r="A48" s="195" t="s">
        <v>9</v>
      </c>
      <c r="B48" s="190"/>
      <c r="C48" s="237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  <c r="AB48" s="238"/>
      <c r="AC48" s="238"/>
      <c r="AD48" s="238"/>
      <c r="AE48" s="238"/>
      <c r="AF48" s="238"/>
      <c r="AG48" s="238"/>
      <c r="AH48" s="238"/>
      <c r="AI48" s="238"/>
      <c r="AJ48" s="238"/>
      <c r="AK48" s="239"/>
      <c r="AL48" s="160"/>
    </row>
    <row r="49" spans="1:75" ht="16.5" thickTop="1" thickBot="1" x14ac:dyDescent="0.25">
      <c r="A49" s="195"/>
      <c r="B49" s="190"/>
      <c r="C49" s="166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8"/>
      <c r="AL49" s="160"/>
    </row>
    <row r="50" spans="1:75" ht="16.5" customHeight="1" thickTop="1" thickBot="1" x14ac:dyDescent="0.25">
      <c r="A50" s="195"/>
      <c r="B50" s="190"/>
      <c r="C50" s="21" t="s">
        <v>13</v>
      </c>
      <c r="D50" s="201" t="s">
        <v>0</v>
      </c>
      <c r="E50" s="202"/>
      <c r="F50" s="191" t="s">
        <v>1</v>
      </c>
      <c r="G50" s="191"/>
      <c r="H50" s="191"/>
      <c r="I50" s="191"/>
      <c r="J50" s="191"/>
      <c r="K50" s="191" t="s">
        <v>2</v>
      </c>
      <c r="L50" s="191"/>
      <c r="M50" s="191"/>
      <c r="N50" s="191" t="s">
        <v>3</v>
      </c>
      <c r="O50" s="191"/>
      <c r="P50" s="183" t="str">
        <f>'1'!P45</f>
        <v>САНП.Э000.0000 ПЭЗ</v>
      </c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77" t="s">
        <v>0</v>
      </c>
      <c r="AK50" s="178"/>
      <c r="AL50" s="160"/>
    </row>
    <row r="51" spans="1:75" ht="16.5" thickTop="1" thickBot="1" x14ac:dyDescent="0.25">
      <c r="A51" s="195"/>
      <c r="B51" s="190"/>
      <c r="C51" s="22"/>
      <c r="D51" s="203"/>
      <c r="E51" s="204"/>
      <c r="F51" s="186"/>
      <c r="G51" s="187"/>
      <c r="H51" s="187"/>
      <c r="I51" s="187"/>
      <c r="J51" s="188"/>
      <c r="K51" s="189"/>
      <c r="L51" s="189"/>
      <c r="M51" s="189"/>
      <c r="N51" s="189"/>
      <c r="O51" s="189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79">
        <f>'1'!AE49+3</f>
        <v>4</v>
      </c>
      <c r="AK51" s="180"/>
      <c r="AL51" s="160"/>
    </row>
    <row r="52" spans="1:75" ht="16.5" thickTop="1" thickBot="1" x14ac:dyDescent="0.25">
      <c r="A52" s="197"/>
      <c r="B52" s="196"/>
      <c r="C52" s="23"/>
      <c r="D52" s="205"/>
      <c r="E52" s="206"/>
      <c r="F52" s="198"/>
      <c r="G52" s="199"/>
      <c r="H52" s="199"/>
      <c r="I52" s="199"/>
      <c r="J52" s="200"/>
      <c r="K52" s="194"/>
      <c r="L52" s="194"/>
      <c r="M52" s="194"/>
      <c r="N52" s="194"/>
      <c r="O52" s="194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1"/>
      <c r="AK52" s="182"/>
      <c r="AL52" s="160"/>
    </row>
    <row r="53" spans="1:75" x14ac:dyDescent="0.2">
      <c r="A53" s="173"/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</row>
    <row r="54" spans="1:75" x14ac:dyDescent="0.2">
      <c r="A54" s="15"/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7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6"/>
      <c r="AJ54" s="16"/>
      <c r="AK54" s="16"/>
      <c r="AL54" s="15"/>
    </row>
    <row r="55" spans="1:75" x14ac:dyDescent="0.2">
      <c r="A55" s="13"/>
      <c r="B55" s="13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7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</row>
    <row r="56" spans="1:75" x14ac:dyDescent="0.2">
      <c r="A56" s="13"/>
      <c r="B56" s="13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7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</row>
    <row r="57" spans="1:75" x14ac:dyDescent="0.2">
      <c r="A57" s="13"/>
      <c r="B57" s="13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</row>
    <row r="58" spans="1:75" x14ac:dyDescent="0.2">
      <c r="A58" s="13"/>
      <c r="B58" s="13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</row>
    <row r="59" spans="1:75" x14ac:dyDescent="0.2">
      <c r="A59" s="13"/>
      <c r="B59" s="13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</row>
    <row r="60" spans="1:75" x14ac:dyDescent="0.2">
      <c r="A60" s="13"/>
      <c r="B60" s="13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</row>
    <row r="61" spans="1:75" x14ac:dyDescent="0.2">
      <c r="A61" s="13"/>
      <c r="B61" s="13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</row>
    <row r="62" spans="1:75" x14ac:dyDescent="0.2">
      <c r="A62" s="13"/>
      <c r="B62" s="13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</row>
    <row r="63" spans="1:75" x14ac:dyDescent="0.2">
      <c r="A63" s="13"/>
      <c r="B63" s="13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</row>
    <row r="64" spans="1:75" x14ac:dyDescent="0.2">
      <c r="A64" s="13"/>
      <c r="B64" s="13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</row>
    <row r="65" spans="1:38" x14ac:dyDescent="0.2">
      <c r="A65" s="13"/>
      <c r="B65" s="13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</row>
    <row r="66" spans="1:38" x14ac:dyDescent="0.2">
      <c r="A66" s="13"/>
      <c r="B66" s="13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</row>
    <row r="67" spans="1:38" x14ac:dyDescent="0.2">
      <c r="A67" s="13"/>
      <c r="B67" s="13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</row>
    <row r="68" spans="1:38" x14ac:dyDescent="0.2">
      <c r="A68" s="13"/>
      <c r="B68" s="13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</row>
    <row r="69" spans="1:38" x14ac:dyDescent="0.2">
      <c r="A69" s="13"/>
      <c r="B69" s="13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</row>
    <row r="70" spans="1:38" x14ac:dyDescent="0.2">
      <c r="A70" s="13"/>
      <c r="B70" s="13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</row>
    <row r="71" spans="1:38" x14ac:dyDescent="0.2">
      <c r="A71" s="13"/>
      <c r="B71" s="13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</row>
    <row r="72" spans="1:38" x14ac:dyDescent="0.2">
      <c r="A72" s="13"/>
      <c r="B72" s="13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</row>
    <row r="73" spans="1:38" x14ac:dyDescent="0.2">
      <c r="A73" s="13"/>
      <c r="B73" s="13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</row>
    <row r="74" spans="1:38" x14ac:dyDescent="0.2">
      <c r="A74" s="13"/>
      <c r="B74" s="13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</row>
    <row r="75" spans="1:38" x14ac:dyDescent="0.2">
      <c r="A75" s="13"/>
      <c r="B75" s="13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</row>
    <row r="76" spans="1:38" x14ac:dyDescent="0.2">
      <c r="A76" s="174"/>
      <c r="B76" s="17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</row>
    <row r="77" spans="1:38" x14ac:dyDescent="0.2">
      <c r="A77" s="174"/>
      <c r="B77" s="17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</row>
    <row r="78" spans="1:38" x14ac:dyDescent="0.2">
      <c r="A78" s="174"/>
      <c r="B78" s="17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</row>
    <row r="79" spans="1:38" x14ac:dyDescent="0.2">
      <c r="A79" s="174"/>
      <c r="B79" s="17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</row>
    <row r="80" spans="1:38" x14ac:dyDescent="0.2">
      <c r="A80" s="174"/>
      <c r="B80" s="17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</row>
    <row r="81" spans="1:38" x14ac:dyDescent="0.2">
      <c r="A81" s="174"/>
      <c r="B81" s="17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</row>
    <row r="82" spans="1:38" x14ac:dyDescent="0.2">
      <c r="A82" s="174"/>
      <c r="B82" s="17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</row>
    <row r="83" spans="1:38" x14ac:dyDescent="0.2">
      <c r="A83" s="174"/>
      <c r="B83" s="17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</row>
    <row r="84" spans="1:38" x14ac:dyDescent="0.2">
      <c r="A84" s="174"/>
      <c r="B84" s="17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</row>
    <row r="85" spans="1:38" x14ac:dyDescent="0.2">
      <c r="A85" s="174"/>
      <c r="B85" s="17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</row>
    <row r="86" spans="1:38" x14ac:dyDescent="0.2">
      <c r="A86" s="174"/>
      <c r="B86" s="17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</row>
    <row r="87" spans="1:38" x14ac:dyDescent="0.2">
      <c r="A87" s="174"/>
      <c r="B87" s="17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</row>
    <row r="88" spans="1:38" x14ac:dyDescent="0.2">
      <c r="A88" s="174"/>
      <c r="B88" s="17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</row>
    <row r="89" spans="1:38" x14ac:dyDescent="0.2">
      <c r="A89" s="174"/>
      <c r="B89" s="17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</row>
    <row r="90" spans="1:38" x14ac:dyDescent="0.2">
      <c r="A90" s="174"/>
      <c r="B90" s="17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</row>
    <row r="91" spans="1:38" x14ac:dyDescent="0.2">
      <c r="A91" s="174"/>
      <c r="B91" s="17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</row>
    <row r="92" spans="1:38" x14ac:dyDescent="0.2">
      <c r="A92" s="174"/>
      <c r="B92" s="17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</row>
    <row r="93" spans="1:38" x14ac:dyDescent="0.2">
      <c r="A93" s="174"/>
      <c r="B93" s="17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</row>
    <row r="94" spans="1:38" ht="16.5" customHeight="1" x14ac:dyDescent="0.2">
      <c r="A94" s="174"/>
      <c r="B94" s="175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5"/>
    </row>
    <row r="95" spans="1:38" ht="16.5" customHeight="1" x14ac:dyDescent="0.2">
      <c r="A95" s="174"/>
      <c r="B95" s="17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5"/>
    </row>
    <row r="96" spans="1:38" ht="16.5" customHeight="1" x14ac:dyDescent="0.2">
      <c r="A96" s="174"/>
      <c r="B96" s="175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5"/>
    </row>
    <row r="97" spans="1:75" x14ac:dyDescent="0.2">
      <c r="A97" s="174"/>
      <c r="B97" s="17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5"/>
    </row>
    <row r="98" spans="1:75" x14ac:dyDescent="0.2">
      <c r="A98" s="174"/>
      <c r="B98" s="175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5"/>
    </row>
    <row r="99" spans="1:75" x14ac:dyDescent="0.2">
      <c r="A99" s="174"/>
      <c r="B99" s="17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5"/>
    </row>
    <row r="100" spans="1:75" ht="16.5" customHeight="1" x14ac:dyDescent="0.2">
      <c r="A100" s="174"/>
      <c r="B100" s="175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5"/>
    </row>
    <row r="101" spans="1:75" x14ac:dyDescent="0.2">
      <c r="A101" s="174"/>
      <c r="B101" s="175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5"/>
    </row>
    <row r="102" spans="1:75" ht="16.5" customHeight="1" x14ac:dyDescent="0.2">
      <c r="A102" s="174"/>
      <c r="B102" s="175"/>
      <c r="C102" s="18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171"/>
      <c r="AK102" s="171"/>
      <c r="AL102" s="15"/>
    </row>
    <row r="103" spans="1:75" x14ac:dyDescent="0.2">
      <c r="A103" s="174"/>
      <c r="B103" s="175"/>
      <c r="C103" s="19"/>
      <c r="D103" s="172"/>
      <c r="E103" s="172"/>
      <c r="F103" s="176"/>
      <c r="G103" s="176"/>
      <c r="H103" s="176"/>
      <c r="I103" s="176"/>
      <c r="J103" s="176"/>
      <c r="K103" s="172"/>
      <c r="L103" s="172"/>
      <c r="M103" s="172"/>
      <c r="N103" s="172"/>
      <c r="O103" s="172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207"/>
      <c r="AB103" s="207"/>
      <c r="AC103" s="207"/>
      <c r="AD103" s="207"/>
      <c r="AE103" s="207"/>
      <c r="AF103" s="207"/>
      <c r="AG103" s="207"/>
      <c r="AH103" s="207"/>
      <c r="AI103" s="207"/>
      <c r="AJ103" s="171"/>
      <c r="AK103" s="171"/>
      <c r="AL103" s="15"/>
    </row>
    <row r="104" spans="1:75" x14ac:dyDescent="0.2">
      <c r="A104" s="174"/>
      <c r="B104" s="175"/>
      <c r="C104" s="19"/>
      <c r="D104" s="172"/>
      <c r="E104" s="172"/>
      <c r="F104" s="176"/>
      <c r="G104" s="176"/>
      <c r="H104" s="176"/>
      <c r="I104" s="176"/>
      <c r="J104" s="176"/>
      <c r="K104" s="172"/>
      <c r="L104" s="172"/>
      <c r="M104" s="172"/>
      <c r="N104" s="172"/>
      <c r="O104" s="172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  <c r="AA104" s="207"/>
      <c r="AB104" s="207"/>
      <c r="AC104" s="207"/>
      <c r="AD104" s="207"/>
      <c r="AE104" s="207"/>
      <c r="AF104" s="207"/>
      <c r="AG104" s="207"/>
      <c r="AH104" s="207"/>
      <c r="AI104" s="207"/>
      <c r="AJ104" s="171"/>
      <c r="AK104" s="171"/>
      <c r="AL104" s="15"/>
    </row>
    <row r="105" spans="1:75" x14ac:dyDescent="0.2">
      <c r="A105" s="20"/>
      <c r="B105" s="20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7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16"/>
      <c r="AJ105" s="16"/>
      <c r="AK105" s="16"/>
      <c r="AL105" s="2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</row>
    <row r="106" spans="1:75" x14ac:dyDescent="0.2">
      <c r="A106" s="15"/>
      <c r="B106" s="1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7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6"/>
      <c r="AJ106" s="16"/>
      <c r="AK106" s="16"/>
      <c r="AL106" s="15"/>
    </row>
    <row r="107" spans="1:75" x14ac:dyDescent="0.2">
      <c r="A107" s="13"/>
      <c r="B107" s="13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7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 spans="1:75" x14ac:dyDescent="0.2">
      <c r="A108" s="13"/>
      <c r="B108" s="13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 spans="1:75" x14ac:dyDescent="0.2">
      <c r="A109" s="13"/>
      <c r="B109" s="13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</row>
    <row r="110" spans="1:75" x14ac:dyDescent="0.2">
      <c r="A110" s="13"/>
      <c r="B110" s="13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 spans="1:75" x14ac:dyDescent="0.2">
      <c r="A111" s="13"/>
      <c r="B111" s="13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</row>
    <row r="112" spans="1:75" x14ac:dyDescent="0.2">
      <c r="A112" s="13"/>
      <c r="B112" s="13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</row>
    <row r="113" spans="1:38" x14ac:dyDescent="0.2">
      <c r="A113" s="13"/>
      <c r="B113" s="13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</row>
    <row r="114" spans="1:38" x14ac:dyDescent="0.2">
      <c r="A114" s="13"/>
      <c r="B114" s="13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</row>
    <row r="115" spans="1:38" x14ac:dyDescent="0.2">
      <c r="A115" s="13"/>
      <c r="B115" s="13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</row>
    <row r="116" spans="1:38" x14ac:dyDescent="0.2">
      <c r="A116" s="13"/>
      <c r="B116" s="13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</row>
    <row r="117" spans="1:38" x14ac:dyDescent="0.2">
      <c r="A117" s="13"/>
      <c r="B117" s="13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</row>
    <row r="118" spans="1:38" x14ac:dyDescent="0.2">
      <c r="A118" s="13"/>
      <c r="B118" s="13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</row>
    <row r="119" spans="1:38" x14ac:dyDescent="0.2">
      <c r="A119" s="13"/>
      <c r="B119" s="13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</row>
    <row r="120" spans="1:38" x14ac:dyDescent="0.2">
      <c r="A120" s="13"/>
      <c r="B120" s="13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</row>
    <row r="121" spans="1:38" x14ac:dyDescent="0.2">
      <c r="A121" s="13"/>
      <c r="B121" s="13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</row>
    <row r="122" spans="1:38" x14ac:dyDescent="0.2">
      <c r="A122" s="13"/>
      <c r="B122" s="13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</row>
    <row r="123" spans="1:38" x14ac:dyDescent="0.2">
      <c r="A123" s="13"/>
      <c r="B123" s="13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</row>
    <row r="124" spans="1:38" x14ac:dyDescent="0.2">
      <c r="A124" s="13"/>
      <c r="B124" s="13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</row>
    <row r="125" spans="1:38" x14ac:dyDescent="0.2">
      <c r="A125" s="13"/>
      <c r="B125" s="13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</row>
    <row r="126" spans="1:38" x14ac:dyDescent="0.2">
      <c r="A126" s="13"/>
      <c r="B126" s="13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</row>
    <row r="127" spans="1:38" x14ac:dyDescent="0.2">
      <c r="A127" s="13"/>
      <c r="B127" s="13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</row>
    <row r="128" spans="1:38" x14ac:dyDescent="0.2">
      <c r="A128" s="174"/>
      <c r="B128" s="17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</row>
    <row r="129" spans="1:38" x14ac:dyDescent="0.2">
      <c r="A129" s="174"/>
      <c r="B129" s="17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</row>
    <row r="130" spans="1:38" x14ac:dyDescent="0.2">
      <c r="A130" s="174"/>
      <c r="B130" s="17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</row>
    <row r="131" spans="1:38" x14ac:dyDescent="0.2">
      <c r="A131" s="174"/>
      <c r="B131" s="17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</row>
    <row r="132" spans="1:38" x14ac:dyDescent="0.2">
      <c r="A132" s="174"/>
      <c r="B132" s="17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</row>
    <row r="133" spans="1:38" x14ac:dyDescent="0.2">
      <c r="A133" s="174"/>
      <c r="B133" s="17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</row>
    <row r="134" spans="1:38" x14ac:dyDescent="0.2">
      <c r="A134" s="174"/>
      <c r="B134" s="17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</row>
    <row r="135" spans="1:38" x14ac:dyDescent="0.2">
      <c r="A135" s="174"/>
      <c r="B135" s="17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</row>
    <row r="136" spans="1:38" x14ac:dyDescent="0.2">
      <c r="A136" s="174"/>
      <c r="B136" s="17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</row>
    <row r="137" spans="1:38" x14ac:dyDescent="0.2">
      <c r="A137" s="174"/>
      <c r="B137" s="17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</row>
    <row r="138" spans="1:38" x14ac:dyDescent="0.2">
      <c r="A138" s="174"/>
      <c r="B138" s="17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</row>
    <row r="139" spans="1:38" x14ac:dyDescent="0.2">
      <c r="A139" s="174"/>
      <c r="B139" s="17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</row>
    <row r="140" spans="1:38" x14ac:dyDescent="0.2">
      <c r="A140" s="174"/>
      <c r="B140" s="17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</row>
    <row r="141" spans="1:38" x14ac:dyDescent="0.2">
      <c r="A141" s="174"/>
      <c r="B141" s="17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</row>
    <row r="142" spans="1:38" x14ac:dyDescent="0.2">
      <c r="A142" s="174"/>
      <c r="B142" s="17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</row>
    <row r="143" spans="1:38" x14ac:dyDescent="0.2">
      <c r="A143" s="174"/>
      <c r="B143" s="17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</row>
    <row r="144" spans="1:38" x14ac:dyDescent="0.2">
      <c r="A144" s="174"/>
      <c r="B144" s="17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</row>
    <row r="145" spans="1:38" x14ac:dyDescent="0.2">
      <c r="A145" s="174"/>
      <c r="B145" s="17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</row>
    <row r="146" spans="1:38" ht="16.5" customHeight="1" x14ac:dyDescent="0.2">
      <c r="A146" s="174"/>
      <c r="B146" s="175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5"/>
    </row>
    <row r="147" spans="1:38" ht="16.5" customHeight="1" x14ac:dyDescent="0.2">
      <c r="A147" s="174"/>
      <c r="B147" s="175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5"/>
    </row>
    <row r="148" spans="1:38" ht="16.5" customHeight="1" x14ac:dyDescent="0.2">
      <c r="A148" s="174"/>
      <c r="B148" s="175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5"/>
    </row>
    <row r="149" spans="1:38" x14ac:dyDescent="0.2">
      <c r="A149" s="174"/>
      <c r="B149" s="175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5"/>
    </row>
    <row r="150" spans="1:38" x14ac:dyDescent="0.2">
      <c r="A150" s="174"/>
      <c r="B150" s="175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5"/>
    </row>
    <row r="151" spans="1:38" x14ac:dyDescent="0.2">
      <c r="A151" s="174"/>
      <c r="B151" s="175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5"/>
    </row>
    <row r="152" spans="1:38" ht="16.5" customHeight="1" x14ac:dyDescent="0.2">
      <c r="A152" s="174"/>
      <c r="B152" s="175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5"/>
    </row>
    <row r="153" spans="1:38" x14ac:dyDescent="0.2">
      <c r="A153" s="174"/>
      <c r="B153" s="175"/>
      <c r="C153" s="13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5"/>
    </row>
    <row r="154" spans="1:38" ht="16.5" customHeight="1" x14ac:dyDescent="0.2">
      <c r="A154" s="174"/>
      <c r="B154" s="175"/>
      <c r="C154" s="18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1"/>
      <c r="AK154" s="171"/>
      <c r="AL154" s="15"/>
    </row>
    <row r="155" spans="1:38" ht="16.5" customHeight="1" x14ac:dyDescent="0.2">
      <c r="A155" s="174"/>
      <c r="B155" s="175"/>
      <c r="C155" s="19"/>
      <c r="D155" s="172"/>
      <c r="E155" s="172"/>
      <c r="F155" s="176"/>
      <c r="G155" s="176"/>
      <c r="H155" s="176"/>
      <c r="I155" s="176"/>
      <c r="J155" s="176"/>
      <c r="K155" s="172"/>
      <c r="L155" s="172"/>
      <c r="M155" s="172"/>
      <c r="N155" s="172"/>
      <c r="O155" s="172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1"/>
      <c r="AK155" s="171"/>
      <c r="AL155" s="15"/>
    </row>
    <row r="156" spans="1:38" ht="16.5" customHeight="1" x14ac:dyDescent="0.2">
      <c r="A156" s="174"/>
      <c r="B156" s="175"/>
      <c r="C156" s="19"/>
      <c r="D156" s="172"/>
      <c r="E156" s="172"/>
      <c r="F156" s="176"/>
      <c r="G156" s="176"/>
      <c r="H156" s="176"/>
      <c r="I156" s="176"/>
      <c r="J156" s="176"/>
      <c r="K156" s="172"/>
      <c r="L156" s="172"/>
      <c r="M156" s="172"/>
      <c r="N156" s="172"/>
      <c r="O156" s="172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1"/>
      <c r="AK156" s="171"/>
      <c r="AL156" s="15"/>
    </row>
    <row r="157" spans="1:38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</row>
    <row r="158" spans="1:38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</row>
    <row r="159" spans="1:38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</row>
    <row r="160" spans="1:38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</row>
    <row r="161" spans="1:38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</row>
    <row r="162" spans="1:38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</row>
    <row r="163" spans="1:38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</row>
    <row r="164" spans="1:38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</row>
    <row r="165" spans="1:38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</row>
    <row r="166" spans="1:38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</row>
    <row r="167" spans="1:38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</row>
    <row r="168" spans="1:38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</row>
    <row r="169" spans="1:38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</row>
    <row r="170" spans="1:38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</row>
    <row r="171" spans="1:38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</row>
    <row r="172" spans="1:38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</row>
    <row r="173" spans="1:38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</row>
    <row r="174" spans="1:38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</row>
    <row r="175" spans="1:38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</row>
    <row r="176" spans="1:38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</row>
    <row r="177" spans="1:38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</row>
    <row r="178" spans="1:38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</row>
    <row r="179" spans="1:38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</row>
    <row r="180" spans="1:38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</row>
    <row r="181" spans="1:38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</row>
    <row r="182" spans="1:38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</row>
    <row r="183" spans="1:38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</row>
    <row r="184" spans="1:38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</row>
    <row r="185" spans="1:38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</row>
    <row r="186" spans="1:38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</row>
    <row r="187" spans="1:38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</row>
    <row r="188" spans="1:38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</row>
    <row r="189" spans="1:38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</row>
    <row r="190" spans="1:38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</row>
    <row r="191" spans="1:38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</row>
    <row r="192" spans="1:38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</row>
    <row r="193" spans="1:38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</row>
    <row r="194" spans="1:38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</row>
    <row r="195" spans="1:38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</row>
    <row r="196" spans="1:38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</row>
    <row r="197" spans="1:38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</row>
    <row r="198" spans="1:38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</row>
    <row r="199" spans="1:38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</row>
    <row r="200" spans="1:38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</row>
    <row r="201" spans="1:38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</row>
    <row r="202" spans="1:38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</row>
    <row r="203" spans="1:38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</row>
    <row r="204" spans="1:38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</row>
    <row r="205" spans="1:38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</row>
    <row r="206" spans="1:38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</row>
    <row r="207" spans="1:38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</row>
    <row r="208" spans="1:38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</row>
    <row r="209" spans="1:38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</row>
    <row r="210" spans="1:38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</row>
    <row r="211" spans="1:38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</row>
    <row r="212" spans="1:38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</row>
    <row r="213" spans="1:38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</row>
    <row r="214" spans="1:38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</row>
    <row r="215" spans="1:38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</row>
    <row r="216" spans="1:38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</row>
    <row r="217" spans="1:38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</row>
    <row r="218" spans="1:38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</row>
    <row r="219" spans="1:38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</row>
    <row r="220" spans="1:38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</row>
    <row r="221" spans="1:38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</row>
    <row r="222" spans="1:38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</row>
    <row r="223" spans="1:38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</row>
    <row r="224" spans="1:38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</row>
    <row r="225" spans="1:38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</row>
    <row r="226" spans="1:38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</row>
    <row r="227" spans="1:38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</row>
    <row r="228" spans="1:38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</row>
    <row r="229" spans="1:38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</row>
    <row r="230" spans="1:38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</row>
  </sheetData>
  <mergeCells count="163">
    <mergeCell ref="AJ155:AK156"/>
    <mergeCell ref="D156:E156"/>
    <mergeCell ref="F156:J156"/>
    <mergeCell ref="K156:M156"/>
    <mergeCell ref="N156:O156"/>
    <mergeCell ref="C47:AK48"/>
    <mergeCell ref="D154:E154"/>
    <mergeCell ref="F154:J154"/>
    <mergeCell ref="K154:M154"/>
    <mergeCell ref="N154:O154"/>
    <mergeCell ref="P154:AI156"/>
    <mergeCell ref="AJ154:AK154"/>
    <mergeCell ref="D155:E155"/>
    <mergeCell ref="F155:J155"/>
    <mergeCell ref="K155:M155"/>
    <mergeCell ref="N155:O155"/>
    <mergeCell ref="K102:M102"/>
    <mergeCell ref="N102:O102"/>
    <mergeCell ref="P102:AI104"/>
    <mergeCell ref="AJ102:AK102"/>
    <mergeCell ref="D103:E103"/>
    <mergeCell ref="F103:J103"/>
    <mergeCell ref="K103:M103"/>
    <mergeCell ref="N103:O103"/>
    <mergeCell ref="A140:A144"/>
    <mergeCell ref="B140:B144"/>
    <mergeCell ref="A145:A151"/>
    <mergeCell ref="B145:B151"/>
    <mergeCell ref="A152:A156"/>
    <mergeCell ref="B152:B156"/>
    <mergeCell ref="K104:M104"/>
    <mergeCell ref="N104:O104"/>
    <mergeCell ref="A128:A134"/>
    <mergeCell ref="B128:B134"/>
    <mergeCell ref="A135:A139"/>
    <mergeCell ref="B135:B139"/>
    <mergeCell ref="AJ103:AK104"/>
    <mergeCell ref="D104:E104"/>
    <mergeCell ref="A93:A99"/>
    <mergeCell ref="B93:B99"/>
    <mergeCell ref="A100:A104"/>
    <mergeCell ref="B100:B104"/>
    <mergeCell ref="D102:E102"/>
    <mergeCell ref="F102:J102"/>
    <mergeCell ref="F104:J104"/>
    <mergeCell ref="A88:A92"/>
    <mergeCell ref="B88:B92"/>
    <mergeCell ref="P50:AI52"/>
    <mergeCell ref="AJ50:AK50"/>
    <mergeCell ref="D51:E51"/>
    <mergeCell ref="F51:J51"/>
    <mergeCell ref="K51:M51"/>
    <mergeCell ref="N51:O51"/>
    <mergeCell ref="AJ51:AK52"/>
    <mergeCell ref="D52:E52"/>
    <mergeCell ref="F52:J52"/>
    <mergeCell ref="K52:M52"/>
    <mergeCell ref="A48:A52"/>
    <mergeCell ref="B48:B52"/>
    <mergeCell ref="D50:E50"/>
    <mergeCell ref="F50:J50"/>
    <mergeCell ref="K50:M50"/>
    <mergeCell ref="N50:O50"/>
    <mergeCell ref="N52:O52"/>
    <mergeCell ref="A53:AL53"/>
    <mergeCell ref="A31:A35"/>
    <mergeCell ref="B31:B35"/>
    <mergeCell ref="C31:J32"/>
    <mergeCell ref="K31:AA32"/>
    <mergeCell ref="AB31:AD32"/>
    <mergeCell ref="A76:A82"/>
    <mergeCell ref="B76:B82"/>
    <mergeCell ref="A83:A87"/>
    <mergeCell ref="B83:B87"/>
    <mergeCell ref="C45:AK46"/>
    <mergeCell ref="A41:A47"/>
    <mergeCell ref="B41:B47"/>
    <mergeCell ref="A36:A40"/>
    <mergeCell ref="B36:B40"/>
    <mergeCell ref="C37:J38"/>
    <mergeCell ref="K37:AA38"/>
    <mergeCell ref="AB37:AD38"/>
    <mergeCell ref="AE37:AK38"/>
    <mergeCell ref="C39:J40"/>
    <mergeCell ref="K39:AA40"/>
    <mergeCell ref="AB39:AD40"/>
    <mergeCell ref="AE39:AK40"/>
    <mergeCell ref="C43:AK44"/>
    <mergeCell ref="C41:AK42"/>
    <mergeCell ref="A24:A30"/>
    <mergeCell ref="B24:B30"/>
    <mergeCell ref="C25:J26"/>
    <mergeCell ref="K25:AA26"/>
    <mergeCell ref="AB25:AD26"/>
    <mergeCell ref="AE25:AK26"/>
    <mergeCell ref="C27:J28"/>
    <mergeCell ref="K27:AA28"/>
    <mergeCell ref="AB27:AD28"/>
    <mergeCell ref="AE27:AK28"/>
    <mergeCell ref="C29:J30"/>
    <mergeCell ref="K29:AA30"/>
    <mergeCell ref="AB29:AD30"/>
    <mergeCell ref="AE29:AK30"/>
    <mergeCell ref="C33:J34"/>
    <mergeCell ref="K33:AA34"/>
    <mergeCell ref="AB33:AD34"/>
    <mergeCell ref="AE33:AK34"/>
    <mergeCell ref="C35:J36"/>
    <mergeCell ref="K35:AA36"/>
    <mergeCell ref="AB35:AD36"/>
    <mergeCell ref="AE35:AK36"/>
    <mergeCell ref="C21:J22"/>
    <mergeCell ref="K21:AA22"/>
    <mergeCell ref="AB21:AD22"/>
    <mergeCell ref="AE21:AK22"/>
    <mergeCell ref="C23:J24"/>
    <mergeCell ref="K23:AA24"/>
    <mergeCell ref="AB23:AD24"/>
    <mergeCell ref="AE23:AK24"/>
    <mergeCell ref="AE31:AK32"/>
    <mergeCell ref="AB9:AD10"/>
    <mergeCell ref="AE9:AK10"/>
    <mergeCell ref="C11:J12"/>
    <mergeCell ref="K11:AA12"/>
    <mergeCell ref="AB11:AD12"/>
    <mergeCell ref="AE11:AK12"/>
    <mergeCell ref="A1:B23"/>
    <mergeCell ref="C17:J18"/>
    <mergeCell ref="K17:AA18"/>
    <mergeCell ref="AB17:AD18"/>
    <mergeCell ref="AE17:AK18"/>
    <mergeCell ref="C19:J20"/>
    <mergeCell ref="K19:AA20"/>
    <mergeCell ref="AB19:AD20"/>
    <mergeCell ref="AE19:AK20"/>
    <mergeCell ref="C15:J16"/>
    <mergeCell ref="K15:AA16"/>
    <mergeCell ref="AB15:AD16"/>
    <mergeCell ref="AE15:AK16"/>
    <mergeCell ref="AL1:AL52"/>
    <mergeCell ref="C49:AK49"/>
    <mergeCell ref="C5:J6"/>
    <mergeCell ref="K5:AA6"/>
    <mergeCell ref="AB5:AD6"/>
    <mergeCell ref="AE5:AK6"/>
    <mergeCell ref="C7:J8"/>
    <mergeCell ref="K7:AA8"/>
    <mergeCell ref="AB7:AD8"/>
    <mergeCell ref="AE7:AK8"/>
    <mergeCell ref="C1:J2"/>
    <mergeCell ref="K1:AA2"/>
    <mergeCell ref="AB1:AD2"/>
    <mergeCell ref="AE1:AK2"/>
    <mergeCell ref="C3:J4"/>
    <mergeCell ref="K3:AA4"/>
    <mergeCell ref="AB3:AD4"/>
    <mergeCell ref="AE3:AK4"/>
    <mergeCell ref="C13:J14"/>
    <mergeCell ref="K13:AA14"/>
    <mergeCell ref="AB13:AD14"/>
    <mergeCell ref="AE13:AK14"/>
    <mergeCell ref="C9:J10"/>
    <mergeCell ref="K9:AA10"/>
  </mergeCells>
  <pageMargins left="0.15748031496062992" right="0.19685039370078741" top="0.24" bottom="0.19685039370078741" header="0.19685039370078741" footer="0.19685039370078741"/>
  <pageSetup paperSize="9" scale="99" orientation="portrait" r:id="rId1"/>
  <headerFooter alignWithMargins="0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>SamForum.ws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SamLab.ws</dc:creator>
  <cp:lastModifiedBy>Пользователь</cp:lastModifiedBy>
  <cp:lastPrinted>2016-01-18T09:22:41Z</cp:lastPrinted>
  <dcterms:created xsi:type="dcterms:W3CDTF">2009-07-31T04:12:47Z</dcterms:created>
  <dcterms:modified xsi:type="dcterms:W3CDTF">2016-08-17T04:05:06Z</dcterms:modified>
</cp:coreProperties>
</file>