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all the important files\"/>
    </mc:Choice>
  </mc:AlternateContent>
  <bookViews>
    <workbookView xWindow="0" yWindow="0" windowWidth="28800" windowHeight="12300" activeTab="1"/>
  </bookViews>
  <sheets>
    <sheet name="Phenopedia_ClusterONE" sheetId="1" r:id="rId1"/>
    <sheet name="PubMed_ClusterONE" sheetId="3" r:id="rId2"/>
  </sheets>
  <calcPr calcId="162913"/>
</workbook>
</file>

<file path=xl/calcChain.xml><?xml version="1.0" encoding="utf-8"?>
<calcChain xmlns="http://schemas.openxmlformats.org/spreadsheetml/2006/main">
  <c r="A53" i="3" l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<sst xmlns="http://schemas.openxmlformats.org/spreadsheetml/2006/main" count="676" uniqueCount="406">
  <si>
    <t># nodes</t>
  </si>
  <si>
    <t>Genes</t>
  </si>
  <si>
    <t>CRTAC1</t>
  </si>
  <si>
    <t>ENSG00000197320</t>
  </si>
  <si>
    <t>ENSG00000225588</t>
  </si>
  <si>
    <t>CRYBB3</t>
  </si>
  <si>
    <t>LGSN</t>
  </si>
  <si>
    <t>CRYBA4</t>
  </si>
  <si>
    <t>BFSP2</t>
  </si>
  <si>
    <t>BFSP1</t>
  </si>
  <si>
    <t>CRYBB1</t>
  </si>
  <si>
    <t>CRYBA1</t>
  </si>
  <si>
    <t>KRT3</t>
  </si>
  <si>
    <t>MIP</t>
  </si>
  <si>
    <t>LIM2</t>
  </si>
  <si>
    <t>ENSG00000258955</t>
  </si>
  <si>
    <t>ANGPTL7</t>
  </si>
  <si>
    <t>C8orf47</t>
  </si>
  <si>
    <t>OPTC</t>
  </si>
  <si>
    <t>KRT12</t>
  </si>
  <si>
    <t>CRYGD</t>
  </si>
  <si>
    <t>CRYAA</t>
  </si>
  <si>
    <t>CRYGS</t>
  </si>
  <si>
    <t>CRYBB2</t>
  </si>
  <si>
    <t>UPK1B</t>
  </si>
  <si>
    <t>APOD</t>
  </si>
  <si>
    <t>CRYBA2</t>
  </si>
  <si>
    <t>RARRES1</t>
  </si>
  <si>
    <t>PDZK1</t>
  </si>
  <si>
    <t>CRYL1</t>
  </si>
  <si>
    <t>AGXT2</t>
  </si>
  <si>
    <t>SLC23A1</t>
  </si>
  <si>
    <t>KHK</t>
  </si>
  <si>
    <t>PRAP1</t>
  </si>
  <si>
    <t>ALDOB</t>
  </si>
  <si>
    <t>PBLD</t>
  </si>
  <si>
    <t>GBA3</t>
  </si>
  <si>
    <t>DPEP1</t>
  </si>
  <si>
    <t>ENSG00000237821</t>
  </si>
  <si>
    <t>DEFB4B</t>
  </si>
  <si>
    <t>TMPRSS11D</t>
  </si>
  <si>
    <t>CHI3L1</t>
  </si>
  <si>
    <t>DAPL1</t>
  </si>
  <si>
    <t>KRT24</t>
  </si>
  <si>
    <t>ENSG00000264514</t>
  </si>
  <si>
    <t>PCP4</t>
  </si>
  <si>
    <t>PLCB4</t>
  </si>
  <si>
    <t>TAC1</t>
  </si>
  <si>
    <t>STMN2</t>
  </si>
  <si>
    <t>TUBA1A</t>
  </si>
  <si>
    <t>ENSG00000269993</t>
  </si>
  <si>
    <t>LMNA</t>
  </si>
  <si>
    <t>KLC1</t>
  </si>
  <si>
    <t>NMB</t>
  </si>
  <si>
    <t>GPX4</t>
  </si>
  <si>
    <t>TRAPPC5</t>
  </si>
  <si>
    <t>FAH</t>
  </si>
  <si>
    <t>DBI</t>
  </si>
  <si>
    <t>GPX1</t>
  </si>
  <si>
    <t>CCDC107</t>
  </si>
  <si>
    <t>ENSG00000271239</t>
  </si>
  <si>
    <t>ENSG00000197582</t>
  </si>
  <si>
    <t>CFD</t>
  </si>
  <si>
    <t>ENSG00000227591</t>
  </si>
  <si>
    <t>THRSP</t>
  </si>
  <si>
    <t>ENSG00000272734</t>
  </si>
  <si>
    <t>CRP</t>
  </si>
  <si>
    <t>C8B</t>
  </si>
  <si>
    <t>C9</t>
  </si>
  <si>
    <t>CREB3L3</t>
  </si>
  <si>
    <t>NAT2</t>
  </si>
  <si>
    <t>SCARB1</t>
  </si>
  <si>
    <t>FAM166B</t>
  </si>
  <si>
    <t>NR5A1</t>
  </si>
  <si>
    <t>APOE</t>
  </si>
  <si>
    <t>AKR1B1</t>
  </si>
  <si>
    <t>ABCA1</t>
  </si>
  <si>
    <t>MAML2</t>
  </si>
  <si>
    <t>TGFBR2</t>
  </si>
  <si>
    <t>PLXDC2</t>
  </si>
  <si>
    <t>NEDD9</t>
  </si>
  <si>
    <t>ST18</t>
  </si>
  <si>
    <t>PEX5L</t>
  </si>
  <si>
    <t>SLC24A2</t>
  </si>
  <si>
    <t>ANKS1B</t>
  </si>
  <si>
    <t>CTNND2</t>
  </si>
  <si>
    <t>GSTM3</t>
  </si>
  <si>
    <t>PCYOX1</t>
  </si>
  <si>
    <t>WFS1</t>
  </si>
  <si>
    <t>LURAP1L</t>
  </si>
  <si>
    <t>SOD3</t>
  </si>
  <si>
    <t>GNAS</t>
  </si>
  <si>
    <t>ACADVL</t>
  </si>
  <si>
    <t>WDR13</t>
  </si>
  <si>
    <t>OBSL1</t>
  </si>
  <si>
    <t>HSF4</t>
  </si>
  <si>
    <t>HMOX1</t>
  </si>
  <si>
    <t>FTL</t>
  </si>
  <si>
    <t>ENSG00000244459</t>
  </si>
  <si>
    <t>S100A4</t>
  </si>
  <si>
    <t>ENSG00000240045</t>
  </si>
  <si>
    <t>LOC100129518</t>
  </si>
  <si>
    <t>ENSG00000261925</t>
  </si>
  <si>
    <t>DUSP13</t>
  </si>
  <si>
    <t>KLHL40</t>
  </si>
  <si>
    <t>ERCC1</t>
  </si>
  <si>
    <t>PPARD</t>
  </si>
  <si>
    <t>IL1R1</t>
  </si>
  <si>
    <t>IL6ST</t>
  </si>
  <si>
    <t>RPS6KA2</t>
  </si>
  <si>
    <t>CASR</t>
  </si>
  <si>
    <t>ENSG00000229882</t>
  </si>
  <si>
    <t>CCDC86</t>
  </si>
  <si>
    <t>SPOCK3</t>
  </si>
  <si>
    <t>MSS51</t>
  </si>
  <si>
    <t>PTH</t>
  </si>
  <si>
    <t>FEZF1</t>
  </si>
  <si>
    <t>SIX3</t>
  </si>
  <si>
    <t>ENSG00000258776</t>
  </si>
  <si>
    <t>C2orf71</t>
  </si>
  <si>
    <t>RAX</t>
  </si>
  <si>
    <t>ENSG00000259439</t>
  </si>
  <si>
    <t>MAF</t>
  </si>
  <si>
    <t>MEP1A</t>
  </si>
  <si>
    <t>CDHR5</t>
  </si>
  <si>
    <t>LRRC19</t>
  </si>
  <si>
    <t>FABP2</t>
  </si>
  <si>
    <t>REG4</t>
  </si>
  <si>
    <t>PLIN1</t>
  </si>
  <si>
    <t>LOC101930168</t>
  </si>
  <si>
    <t>PLIN4</t>
  </si>
  <si>
    <t>CD36</t>
  </si>
  <si>
    <t>IGF1</t>
  </si>
  <si>
    <t>CREBRF</t>
  </si>
  <si>
    <t>SNRK</t>
  </si>
  <si>
    <t>SOS2</t>
  </si>
  <si>
    <t>PCMTD1</t>
  </si>
  <si>
    <t>MAP3K1</t>
  </si>
  <si>
    <t>CRMP1</t>
  </si>
  <si>
    <t>SCG2</t>
  </si>
  <si>
    <t>WDR81</t>
  </si>
  <si>
    <t>MTHFR</t>
  </si>
  <si>
    <t>FURIN</t>
  </si>
  <si>
    <t>ARRDC2</t>
  </si>
  <si>
    <t>MLXIP</t>
  </si>
  <si>
    <t>C12orf68</t>
  </si>
  <si>
    <t>GPR50</t>
  </si>
  <si>
    <t>ACVRL1</t>
  </si>
  <si>
    <t>DLL4</t>
  </si>
  <si>
    <t>PRX</t>
  </si>
  <si>
    <t>SFTPA2</t>
  </si>
  <si>
    <t>DMPK</t>
  </si>
  <si>
    <t>TRIM55</t>
  </si>
  <si>
    <t>HSPB2</t>
  </si>
  <si>
    <t>PITX3</t>
  </si>
  <si>
    <t>ENPP5</t>
  </si>
  <si>
    <t>REEP5</t>
  </si>
  <si>
    <t>KCNAB1</t>
  </si>
  <si>
    <t>COL11A1</t>
  </si>
  <si>
    <t>COL4A1</t>
  </si>
  <si>
    <t>ENSG00000234961</t>
  </si>
  <si>
    <t>MYH9</t>
  </si>
  <si>
    <t>ABHD12</t>
  </si>
  <si>
    <t>VAC14</t>
  </si>
  <si>
    <t>BTBD2</t>
  </si>
  <si>
    <t>CCDC102A</t>
  </si>
  <si>
    <t>FAM19A1</t>
  </si>
  <si>
    <t>FRMPD4</t>
  </si>
  <si>
    <t>KCNV1</t>
  </si>
  <si>
    <t>IMPDH1</t>
  </si>
  <si>
    <t>TKT</t>
  </si>
  <si>
    <t>TSEN34</t>
  </si>
  <si>
    <t>G6PD</t>
  </si>
  <si>
    <t>KEAP1</t>
  </si>
  <si>
    <t>FEM1A</t>
  </si>
  <si>
    <t>GSTO1</t>
  </si>
  <si>
    <t>TWF2</t>
  </si>
  <si>
    <t>COX8A</t>
  </si>
  <si>
    <t>GSTP1</t>
  </si>
  <si>
    <t>CAT</t>
  </si>
  <si>
    <t>CPA3</t>
  </si>
  <si>
    <t>RFX8</t>
  </si>
  <si>
    <t>DUSP10</t>
  </si>
  <si>
    <t>FTO</t>
  </si>
  <si>
    <t>CD300LG</t>
  </si>
  <si>
    <t>TIMP4</t>
  </si>
  <si>
    <t>ACACB</t>
  </si>
  <si>
    <t>DARC</t>
  </si>
  <si>
    <t>CAPN2</t>
  </si>
  <si>
    <t>ACTN4</t>
  </si>
  <si>
    <t>EPHA2</t>
  </si>
  <si>
    <t>GALT</t>
  </si>
  <si>
    <t>PGLS</t>
  </si>
  <si>
    <t>PEMT</t>
  </si>
  <si>
    <t>TRMT2A</t>
  </si>
  <si>
    <t>GALK1</t>
  </si>
  <si>
    <t>P-value</t>
  </si>
  <si>
    <t>Process</t>
  </si>
  <si>
    <t>FDR</t>
  </si>
  <si>
    <t>lens fiber cell differentiation</t>
  </si>
  <si>
    <t>transepithelial L-ascorbic acid transport</t>
  </si>
  <si>
    <t>high-density lipoprotein particle clearance</t>
  </si>
  <si>
    <t>forebrain anterior/posterior pattern specification</t>
  </si>
  <si>
    <t>microtubule cytoskeleton organization</t>
  </si>
  <si>
    <t>dorsal aorta morphogenesis</t>
  </si>
  <si>
    <t>pentose biosynthetic process</t>
  </si>
  <si>
    <t>myoblast fusion</t>
  </si>
  <si>
    <t>galactose catabolic process via UDP-galactose</t>
  </si>
  <si>
    <t>&gt;0.1</t>
  </si>
  <si>
    <t>10.1091/mbc.e09-12-1031</t>
  </si>
  <si>
    <t>10.1073/pnas.82.21.7193</t>
  </si>
  <si>
    <t>(none)</t>
  </si>
  <si>
    <t>10.1016/j.semcdb.2006.10.011</t>
  </si>
  <si>
    <t>10.1080/02713680500477347</t>
  </si>
  <si>
    <t>10.1042/BJ20040347</t>
  </si>
  <si>
    <t>10.1016/0039-6257(88)90095-1</t>
  </si>
  <si>
    <t>ENSG00000264433</t>
  </si>
  <si>
    <t>CPAMD8</t>
  </si>
  <si>
    <t>KCNE4</t>
  </si>
  <si>
    <t>LCTL</t>
  </si>
  <si>
    <t>ENSG00000188477</t>
  </si>
  <si>
    <t>negative regulation of endodermal cell differentiation</t>
  </si>
  <si>
    <t>COL5A2</t>
  </si>
  <si>
    <t>COL5A1</t>
  </si>
  <si>
    <t>ADAMTS12</t>
  </si>
  <si>
    <t>DACT1</t>
  </si>
  <si>
    <t>TGFB2</t>
  </si>
  <si>
    <t>SPARC</t>
  </si>
  <si>
    <t>telomeric D-loop disassembly</t>
  </si>
  <si>
    <t>BLM</t>
  </si>
  <si>
    <t>TTF2</t>
  </si>
  <si>
    <t>HEATR1</t>
  </si>
  <si>
    <t>C4orf21</t>
  </si>
  <si>
    <t>WRN</t>
  </si>
  <si>
    <t>FANCB</t>
  </si>
  <si>
    <t>BRCA2</t>
  </si>
  <si>
    <t>replication fork protection</t>
  </si>
  <si>
    <t>FANCI</t>
  </si>
  <si>
    <t>WDR76</t>
  </si>
  <si>
    <t>BRCA1</t>
  </si>
  <si>
    <t>KIAA1524</t>
  </si>
  <si>
    <t>FAM111B</t>
  </si>
  <si>
    <t>TMCO3</t>
  </si>
  <si>
    <t>HDLBP</t>
  </si>
  <si>
    <t>CHPF2</t>
  </si>
  <si>
    <t>SEC24D</t>
  </si>
  <si>
    <t>GALNT10</t>
  </si>
  <si>
    <t>PLD3</t>
  </si>
  <si>
    <t>TMEM184B</t>
  </si>
  <si>
    <t>CRELD1</t>
  </si>
  <si>
    <t>MYO1C</t>
  </si>
  <si>
    <t>positive regulation of oxidoreductase activity</t>
  </si>
  <si>
    <t>COLEC11</t>
  </si>
  <si>
    <t>RGN</t>
  </si>
  <si>
    <t>POR</t>
  </si>
  <si>
    <t>OAF</t>
  </si>
  <si>
    <t>SLC47A1</t>
  </si>
  <si>
    <t>G-quadruplex DNA unwinding</t>
  </si>
  <si>
    <t>TOP2A</t>
  </si>
  <si>
    <t>LARS</t>
  </si>
  <si>
    <t>RBL1</t>
  </si>
  <si>
    <t>TOPBP1</t>
  </si>
  <si>
    <t>SMC2</t>
  </si>
  <si>
    <t>LOC101930349</t>
  </si>
  <si>
    <t>SLC16A12</t>
  </si>
  <si>
    <t>SLC4A4</t>
  </si>
  <si>
    <t>CYS1</t>
  </si>
  <si>
    <t>AQP1</t>
  </si>
  <si>
    <t>OGDHL</t>
  </si>
  <si>
    <t>NAB2</t>
  </si>
  <si>
    <t>PVRL2</t>
  </si>
  <si>
    <t>APAF1</t>
  </si>
  <si>
    <t>MAPK14</t>
  </si>
  <si>
    <t>IRAK3</t>
  </si>
  <si>
    <t>CR1</t>
  </si>
  <si>
    <t>VCAN</t>
  </si>
  <si>
    <t>ZEB2</t>
  </si>
  <si>
    <t>ENSG00000220884</t>
  </si>
  <si>
    <t>ENSG00000250927</t>
  </si>
  <si>
    <t>MEST</t>
  </si>
  <si>
    <t>GPC3</t>
  </si>
  <si>
    <t>IGF2</t>
  </si>
  <si>
    <t>regulation of metanephric glomerulus development</t>
  </si>
  <si>
    <t>AGTR2</t>
  </si>
  <si>
    <t>SULT1E1</t>
  </si>
  <si>
    <t>FREM1</t>
  </si>
  <si>
    <t>WT1</t>
  </si>
  <si>
    <t>DACH1</t>
  </si>
  <si>
    <t>CACHD1</t>
  </si>
  <si>
    <t>HIP1</t>
  </si>
  <si>
    <t>TTC28</t>
  </si>
  <si>
    <t>SH3PXD2B</t>
  </si>
  <si>
    <t>MN1</t>
  </si>
  <si>
    <t>AVPR1A</t>
  </si>
  <si>
    <t>MMAA</t>
  </si>
  <si>
    <t>HENMT1</t>
  </si>
  <si>
    <t>RIIAD1</t>
  </si>
  <si>
    <t>TPK1</t>
  </si>
  <si>
    <t>POLB</t>
  </si>
  <si>
    <t>DNA2</t>
  </si>
  <si>
    <t>HELLS</t>
  </si>
  <si>
    <t>NCAPG</t>
  </si>
  <si>
    <t>positive regulation of synaptic plasticity</t>
  </si>
  <si>
    <t>CPLX2</t>
  </si>
  <si>
    <t>LOC101928619</t>
  </si>
  <si>
    <t>ENSG00000261496</t>
  </si>
  <si>
    <t>UNC13A</t>
  </si>
  <si>
    <t>PTPRT</t>
  </si>
  <si>
    <t>CHN1</t>
  </si>
  <si>
    <t>NAPB</t>
  </si>
  <si>
    <t>SCN2B</t>
  </si>
  <si>
    <t>EFNA5</t>
  </si>
  <si>
    <t>ANP32E</t>
  </si>
  <si>
    <t>POGLUT1</t>
  </si>
  <si>
    <t>RQCD1</t>
  </si>
  <si>
    <t>TP53</t>
  </si>
  <si>
    <t>ZNF521</t>
  </si>
  <si>
    <t>MAMDC2</t>
  </si>
  <si>
    <t>SELP</t>
  </si>
  <si>
    <t>UNC45B</t>
  </si>
  <si>
    <t>SRL</t>
  </si>
  <si>
    <t>SGCA</t>
  </si>
  <si>
    <t>AFAP1L1</t>
  </si>
  <si>
    <t>regulation of Wnt signaling pathway, planar cell polarity pathway</t>
  </si>
  <si>
    <t>ZNRF3</t>
  </si>
  <si>
    <t>FRAS1</t>
  </si>
  <si>
    <t>LGR4</t>
  </si>
  <si>
    <t>NHS</t>
  </si>
  <si>
    <t>ESRRA</t>
  </si>
  <si>
    <t>ECSIT</t>
  </si>
  <si>
    <t>MAF1</t>
  </si>
  <si>
    <t>SLC6A8</t>
  </si>
  <si>
    <t>LIN7A</t>
  </si>
  <si>
    <t>P2RY13</t>
  </si>
  <si>
    <t>GCA</t>
  </si>
  <si>
    <t>TLR2</t>
  </si>
  <si>
    <t>SELL</t>
  </si>
  <si>
    <t>PARL</t>
  </si>
  <si>
    <t>B3GNT2</t>
  </si>
  <si>
    <t>ARMC2</t>
  </si>
  <si>
    <t>MSRA</t>
  </si>
  <si>
    <t>ATG9A</t>
  </si>
  <si>
    <t>HK1</t>
  </si>
  <si>
    <t>PI4K2A</t>
  </si>
  <si>
    <t>TBC1D20</t>
  </si>
  <si>
    <t>SNAI1</t>
  </si>
  <si>
    <t>ZNF394</t>
  </si>
  <si>
    <t>ENSG00000215190</t>
  </si>
  <si>
    <t>DUXA</t>
  </si>
  <si>
    <t>ZNF350</t>
  </si>
  <si>
    <t>DPP6</t>
  </si>
  <si>
    <t>CALML3</t>
  </si>
  <si>
    <t>RIPK4</t>
  </si>
  <si>
    <t>TACSTD2</t>
  </si>
  <si>
    <t>ZDHHC12</t>
  </si>
  <si>
    <t>LYPLA2</t>
  </si>
  <si>
    <t>PPP1CA</t>
  </si>
  <si>
    <t>ACSS3</t>
  </si>
  <si>
    <t>MAR2</t>
  </si>
  <si>
    <t>BHMT2</t>
  </si>
  <si>
    <t>CACNA1C</t>
  </si>
  <si>
    <t>PLA2G5</t>
  </si>
  <si>
    <t>MYZAP</t>
  </si>
  <si>
    <t>ENSG00000254453</t>
  </si>
  <si>
    <t>CD33</t>
  </si>
  <si>
    <t>ENSG00000213753</t>
  </si>
  <si>
    <t>FKRP</t>
  </si>
  <si>
    <t>OPA3</t>
  </si>
  <si>
    <t>TMEM129</t>
  </si>
  <si>
    <t>LEMD2</t>
  </si>
  <si>
    <t>CMIP</t>
  </si>
  <si>
    <t>MGRN1</t>
  </si>
  <si>
    <t>PRR12</t>
  </si>
  <si>
    <t>SIPA1L3</t>
  </si>
  <si>
    <t>SMO</t>
  </si>
  <si>
    <t>COL2A1</t>
  </si>
  <si>
    <t>SNORA11E</t>
  </si>
  <si>
    <t>PKDCC</t>
  </si>
  <si>
    <t>regulation of synaptic vesicle fusion to presynaptic active zone membrane</t>
  </si>
  <si>
    <t>STXBP1</t>
  </si>
  <si>
    <t>SCAMP5</t>
  </si>
  <si>
    <t>TMEM246</t>
  </si>
  <si>
    <t>FBXL4</t>
  </si>
  <si>
    <t>RALGAPB</t>
  </si>
  <si>
    <t>LOC441155</t>
  </si>
  <si>
    <t>XPC</t>
  </si>
  <si>
    <t>FOCAD</t>
  </si>
  <si>
    <t>CANX</t>
  </si>
  <si>
    <t>GFPT1</t>
  </si>
  <si>
    <t>RAB3GAP1</t>
  </si>
  <si>
    <t>PODXL</t>
  </si>
  <si>
    <t>ENSG00000253507</t>
  </si>
  <si>
    <t>GPC4</t>
  </si>
  <si>
    <t>LEFTY1</t>
  </si>
  <si>
    <t>GCNT2</t>
  </si>
  <si>
    <t>SEMA6A</t>
  </si>
  <si>
    <t>CECR2</t>
  </si>
  <si>
    <t>IDO1</t>
  </si>
  <si>
    <t>CMPK2</t>
  </si>
  <si>
    <t>DDX58</t>
  </si>
  <si>
    <t>TDRD7</t>
  </si>
  <si>
    <t>TOMM40L</t>
  </si>
  <si>
    <t>ZNF672</t>
  </si>
  <si>
    <t>ZNF664</t>
  </si>
  <si>
    <t>OCRL</t>
  </si>
  <si>
    <t>FAM199X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</si>
</sst>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selection activeCell="E49" sqref="E49"/>
    </sheetView>
  </sheetViews>
  <sheetFormatPr defaultRowHeight="15" x14ac:dyDescent="0.25"/>
  <cols>
    <col min="3" max="3" width="44.28515625" customWidth="1"/>
  </cols>
  <sheetData>
    <row r="1" spans="1:31" x14ac:dyDescent="0.25">
      <c r="A1" t="s">
        <v>0</v>
      </c>
      <c r="B1" t="s">
        <v>196</v>
      </c>
      <c r="C1" t="s">
        <v>197</v>
      </c>
      <c r="D1" t="s">
        <v>198</v>
      </c>
      <c r="F1" t="s">
        <v>1</v>
      </c>
    </row>
    <row r="2" spans="1:31" x14ac:dyDescent="0.25">
      <c r="A2">
        <v>26</v>
      </c>
      <c r="B2" s="1">
        <v>2.9E-4</v>
      </c>
      <c r="C2" s="1" t="s">
        <v>199</v>
      </c>
      <c r="D2" s="1">
        <v>8.7899999999999992E-3</v>
      </c>
      <c r="E2" s="1" t="s">
        <v>209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</row>
    <row r="3" spans="1:31" x14ac:dyDescent="0.25">
      <c r="A3">
        <v>10</v>
      </c>
      <c r="B3">
        <v>9.6947939999999996E-3</v>
      </c>
      <c r="C3" t="s">
        <v>200</v>
      </c>
      <c r="D3" s="1">
        <v>5.9100000000000003E-3</v>
      </c>
      <c r="E3" s="1" t="s">
        <v>210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31" x14ac:dyDescent="0.25">
      <c r="A4">
        <v>9</v>
      </c>
      <c r="B4">
        <v>2.0633444000000001E-2</v>
      </c>
      <c r="D4" t="s">
        <v>208</v>
      </c>
      <c r="F4" t="s">
        <v>7</v>
      </c>
      <c r="G4" t="s">
        <v>23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</row>
    <row r="5" spans="1:31" x14ac:dyDescent="0.25">
      <c r="A5">
        <v>10</v>
      </c>
      <c r="B5">
        <v>0.104251623</v>
      </c>
      <c r="D5" t="s">
        <v>208</v>
      </c>
      <c r="F5" t="s">
        <v>7</v>
      </c>
      <c r="G5" t="s">
        <v>23</v>
      </c>
      <c r="H5" t="s">
        <v>45</v>
      </c>
      <c r="I5" t="s">
        <v>46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</row>
    <row r="6" spans="1:31" x14ac:dyDescent="0.25">
      <c r="A6">
        <v>6</v>
      </c>
      <c r="B6">
        <v>0.17965866899999999</v>
      </c>
      <c r="D6" t="s">
        <v>208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52</v>
      </c>
    </row>
    <row r="7" spans="1:31" x14ac:dyDescent="0.25">
      <c r="A7">
        <v>6</v>
      </c>
      <c r="B7">
        <v>0.18279883199999999</v>
      </c>
      <c r="D7" t="s">
        <v>208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</row>
    <row r="8" spans="1:31" x14ac:dyDescent="0.25">
      <c r="A8">
        <v>6</v>
      </c>
      <c r="B8">
        <v>0.18279883199999999</v>
      </c>
      <c r="D8" t="s">
        <v>208</v>
      </c>
      <c r="F8" t="s">
        <v>59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</row>
    <row r="9" spans="1:31" x14ac:dyDescent="0.25">
      <c r="A9">
        <v>6</v>
      </c>
      <c r="B9">
        <v>0.18279883199999999</v>
      </c>
      <c r="D9" t="s">
        <v>208</v>
      </c>
      <c r="F9" t="s">
        <v>54</v>
      </c>
      <c r="G9" t="s">
        <v>60</v>
      </c>
      <c r="H9" t="s">
        <v>55</v>
      </c>
      <c r="I9" t="s">
        <v>56</v>
      </c>
      <c r="J9" t="s">
        <v>57</v>
      </c>
      <c r="K9" t="s">
        <v>58</v>
      </c>
    </row>
    <row r="10" spans="1:31" x14ac:dyDescent="0.25">
      <c r="A10">
        <v>6</v>
      </c>
      <c r="B10">
        <v>0.18279883199999999</v>
      </c>
      <c r="D10" t="s">
        <v>208</v>
      </c>
      <c r="F10" t="s">
        <v>54</v>
      </c>
      <c r="G10" t="s">
        <v>61</v>
      </c>
      <c r="H10" t="s">
        <v>55</v>
      </c>
      <c r="I10" t="s">
        <v>56</v>
      </c>
      <c r="J10" t="s">
        <v>57</v>
      </c>
      <c r="K10" t="s">
        <v>58</v>
      </c>
    </row>
    <row r="11" spans="1:31" x14ac:dyDescent="0.25">
      <c r="A11">
        <v>6</v>
      </c>
      <c r="B11">
        <v>0.18279883199999999</v>
      </c>
      <c r="D11" t="s">
        <v>208</v>
      </c>
      <c r="F11" t="s">
        <v>54</v>
      </c>
      <c r="G11" t="s">
        <v>62</v>
      </c>
      <c r="H11" t="s">
        <v>55</v>
      </c>
      <c r="I11" t="s">
        <v>56</v>
      </c>
      <c r="J11" t="s">
        <v>57</v>
      </c>
      <c r="K11" t="s">
        <v>58</v>
      </c>
    </row>
    <row r="12" spans="1:31" x14ac:dyDescent="0.25">
      <c r="A12">
        <v>6</v>
      </c>
      <c r="B12">
        <v>0.18279883199999999</v>
      </c>
      <c r="D12" t="s">
        <v>208</v>
      </c>
      <c r="F12" t="s">
        <v>54</v>
      </c>
      <c r="G12" t="s">
        <v>63</v>
      </c>
      <c r="H12" t="s">
        <v>55</v>
      </c>
      <c r="I12" t="s">
        <v>56</v>
      </c>
      <c r="J12" t="s">
        <v>57</v>
      </c>
      <c r="K12" t="s">
        <v>58</v>
      </c>
    </row>
    <row r="13" spans="1:31" x14ac:dyDescent="0.25">
      <c r="A13">
        <v>6</v>
      </c>
      <c r="B13">
        <v>0.18279883199999999</v>
      </c>
      <c r="D13" t="s">
        <v>208</v>
      </c>
      <c r="F13" t="s">
        <v>54</v>
      </c>
      <c r="G13" t="s">
        <v>64</v>
      </c>
      <c r="H13" t="s">
        <v>55</v>
      </c>
      <c r="I13" t="s">
        <v>56</v>
      </c>
      <c r="J13" t="s">
        <v>57</v>
      </c>
      <c r="K13" t="s">
        <v>58</v>
      </c>
    </row>
    <row r="14" spans="1:31" x14ac:dyDescent="0.25">
      <c r="A14">
        <v>6</v>
      </c>
      <c r="B14">
        <v>0.18279883199999999</v>
      </c>
      <c r="D14" t="s">
        <v>208</v>
      </c>
      <c r="F14" t="s">
        <v>54</v>
      </c>
      <c r="G14" t="s">
        <v>65</v>
      </c>
      <c r="H14" t="s">
        <v>55</v>
      </c>
      <c r="I14" t="s">
        <v>56</v>
      </c>
      <c r="J14" t="s">
        <v>57</v>
      </c>
      <c r="K14" t="s">
        <v>58</v>
      </c>
    </row>
    <row r="15" spans="1:31" x14ac:dyDescent="0.25">
      <c r="A15">
        <v>5</v>
      </c>
      <c r="B15">
        <v>0.333215017</v>
      </c>
      <c r="D15" t="s">
        <v>208</v>
      </c>
      <c r="F15" t="s">
        <v>66</v>
      </c>
      <c r="G15" t="s">
        <v>67</v>
      </c>
      <c r="H15" t="s">
        <v>68</v>
      </c>
      <c r="I15" t="s">
        <v>69</v>
      </c>
      <c r="J15" t="s">
        <v>70</v>
      </c>
    </row>
    <row r="16" spans="1:31" x14ac:dyDescent="0.25">
      <c r="A16">
        <v>5</v>
      </c>
      <c r="B16">
        <v>0.333215017</v>
      </c>
      <c r="C16" t="s">
        <v>201</v>
      </c>
      <c r="D16" s="1">
        <v>2.7900000000000001E-2</v>
      </c>
      <c r="E16" s="1" t="s">
        <v>211</v>
      </c>
      <c r="F16" t="s">
        <v>71</v>
      </c>
      <c r="G16" t="s">
        <v>72</v>
      </c>
      <c r="H16" t="s">
        <v>73</v>
      </c>
      <c r="I16" t="s">
        <v>74</v>
      </c>
      <c r="J16" t="s">
        <v>75</v>
      </c>
    </row>
    <row r="17" spans="1:12" x14ac:dyDescent="0.25">
      <c r="A17">
        <v>5</v>
      </c>
      <c r="B17">
        <v>0.333215017</v>
      </c>
      <c r="D17" t="s">
        <v>208</v>
      </c>
      <c r="F17" t="s">
        <v>76</v>
      </c>
      <c r="G17" t="s">
        <v>77</v>
      </c>
      <c r="H17" t="s">
        <v>78</v>
      </c>
      <c r="I17" t="s">
        <v>79</v>
      </c>
      <c r="J17" t="s">
        <v>80</v>
      </c>
    </row>
    <row r="18" spans="1:12" x14ac:dyDescent="0.25">
      <c r="A18">
        <v>5</v>
      </c>
      <c r="B18">
        <v>0.333215017</v>
      </c>
      <c r="D18" t="s">
        <v>208</v>
      </c>
      <c r="F18" t="s">
        <v>81</v>
      </c>
      <c r="G18" t="s">
        <v>82</v>
      </c>
      <c r="H18" t="s">
        <v>83</v>
      </c>
      <c r="I18" t="s">
        <v>84</v>
      </c>
      <c r="J18" t="s">
        <v>85</v>
      </c>
    </row>
    <row r="19" spans="1:12" x14ac:dyDescent="0.25">
      <c r="A19">
        <v>5</v>
      </c>
      <c r="B19">
        <v>0.333215017</v>
      </c>
      <c r="D19" t="s">
        <v>208</v>
      </c>
      <c r="F19" t="s">
        <v>86</v>
      </c>
      <c r="G19" t="s">
        <v>87</v>
      </c>
      <c r="H19" t="s">
        <v>88</v>
      </c>
      <c r="I19" t="s">
        <v>89</v>
      </c>
      <c r="J19" t="s">
        <v>90</v>
      </c>
    </row>
    <row r="20" spans="1:12" x14ac:dyDescent="0.25">
      <c r="A20">
        <v>5</v>
      </c>
      <c r="B20">
        <v>0.33471120900000001</v>
      </c>
      <c r="D20" t="s">
        <v>208</v>
      </c>
      <c r="F20" t="s">
        <v>91</v>
      </c>
      <c r="G20" t="s">
        <v>92</v>
      </c>
      <c r="H20" t="s">
        <v>93</v>
      </c>
      <c r="I20" t="s">
        <v>94</v>
      </c>
      <c r="J20" t="s">
        <v>95</v>
      </c>
    </row>
    <row r="21" spans="1:12" x14ac:dyDescent="0.25">
      <c r="A21">
        <v>5</v>
      </c>
      <c r="B21">
        <v>0.33471120900000001</v>
      </c>
      <c r="D21" t="s">
        <v>208</v>
      </c>
      <c r="F21" t="s">
        <v>96</v>
      </c>
      <c r="G21" t="s">
        <v>97</v>
      </c>
      <c r="H21" t="s">
        <v>98</v>
      </c>
      <c r="I21" t="s">
        <v>99</v>
      </c>
      <c r="J21" t="s">
        <v>58</v>
      </c>
    </row>
    <row r="22" spans="1:12" x14ac:dyDescent="0.25">
      <c r="A22">
        <v>7</v>
      </c>
      <c r="B22">
        <v>0.349313602</v>
      </c>
      <c r="D22" t="s">
        <v>208</v>
      </c>
      <c r="F22" t="s">
        <v>100</v>
      </c>
      <c r="G22" t="s">
        <v>101</v>
      </c>
      <c r="H22" t="s">
        <v>102</v>
      </c>
      <c r="I22" t="s">
        <v>103</v>
      </c>
      <c r="J22" t="s">
        <v>104</v>
      </c>
      <c r="K22" t="s">
        <v>105</v>
      </c>
      <c r="L22" t="s">
        <v>106</v>
      </c>
    </row>
    <row r="23" spans="1:12" x14ac:dyDescent="0.25">
      <c r="A23">
        <v>4</v>
      </c>
      <c r="B23">
        <v>0.5</v>
      </c>
      <c r="D23" t="s">
        <v>208</v>
      </c>
      <c r="F23" t="s">
        <v>76</v>
      </c>
      <c r="G23" t="s">
        <v>107</v>
      </c>
      <c r="H23" t="s">
        <v>108</v>
      </c>
      <c r="I23" t="s">
        <v>109</v>
      </c>
    </row>
    <row r="24" spans="1:12" x14ac:dyDescent="0.25">
      <c r="A24">
        <v>6</v>
      </c>
      <c r="B24">
        <v>0.53224616300000005</v>
      </c>
      <c r="D24" t="s">
        <v>208</v>
      </c>
      <c r="F24" t="s">
        <v>110</v>
      </c>
      <c r="G24" t="s">
        <v>111</v>
      </c>
      <c r="H24" t="s">
        <v>112</v>
      </c>
      <c r="I24" t="s">
        <v>113</v>
      </c>
      <c r="J24" t="s">
        <v>114</v>
      </c>
      <c r="K24" t="s">
        <v>115</v>
      </c>
    </row>
    <row r="25" spans="1:12" x14ac:dyDescent="0.25">
      <c r="A25">
        <v>6</v>
      </c>
      <c r="B25">
        <v>0.53230377399999995</v>
      </c>
      <c r="C25" t="s">
        <v>202</v>
      </c>
      <c r="D25" s="1">
        <v>1.0800000000000001E-2</v>
      </c>
      <c r="E25" s="1" t="s">
        <v>211</v>
      </c>
      <c r="F25" t="s">
        <v>116</v>
      </c>
      <c r="G25" t="s">
        <v>117</v>
      </c>
      <c r="H25" t="s">
        <v>118</v>
      </c>
      <c r="I25" t="s">
        <v>119</v>
      </c>
      <c r="J25" t="s">
        <v>120</v>
      </c>
      <c r="K25" t="s">
        <v>121</v>
      </c>
    </row>
    <row r="26" spans="1:12" x14ac:dyDescent="0.25">
      <c r="A26">
        <v>6</v>
      </c>
      <c r="B26">
        <v>0.53241992800000004</v>
      </c>
      <c r="D26" t="s">
        <v>208</v>
      </c>
      <c r="F26" t="s">
        <v>122</v>
      </c>
      <c r="G26" t="s">
        <v>123</v>
      </c>
      <c r="H26" t="s">
        <v>124</v>
      </c>
      <c r="I26" t="s">
        <v>125</v>
      </c>
      <c r="J26" t="s">
        <v>126</v>
      </c>
      <c r="K26" t="s">
        <v>127</v>
      </c>
    </row>
    <row r="27" spans="1:12" x14ac:dyDescent="0.25">
      <c r="A27">
        <v>6</v>
      </c>
      <c r="B27">
        <v>0.53241992800000004</v>
      </c>
      <c r="D27" t="s">
        <v>208</v>
      </c>
      <c r="F27" t="s">
        <v>90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</row>
    <row r="28" spans="1:12" x14ac:dyDescent="0.25">
      <c r="A28">
        <v>6</v>
      </c>
      <c r="B28">
        <v>0.53241992800000004</v>
      </c>
      <c r="D28" t="s">
        <v>208</v>
      </c>
      <c r="F28" t="s">
        <v>80</v>
      </c>
      <c r="G28" t="s">
        <v>133</v>
      </c>
      <c r="H28" t="s">
        <v>134</v>
      </c>
      <c r="I28" t="s">
        <v>135</v>
      </c>
      <c r="J28" t="s">
        <v>136</v>
      </c>
      <c r="K28" t="s">
        <v>137</v>
      </c>
    </row>
    <row r="29" spans="1:12" x14ac:dyDescent="0.25">
      <c r="A29">
        <v>6</v>
      </c>
      <c r="B29">
        <v>0.53241992800000004</v>
      </c>
      <c r="C29" t="s">
        <v>203</v>
      </c>
      <c r="D29" s="1">
        <v>2.6200000000000001E-2</v>
      </c>
      <c r="E29" s="1" t="s">
        <v>212</v>
      </c>
      <c r="F29" t="s">
        <v>47</v>
      </c>
      <c r="G29" t="s">
        <v>138</v>
      </c>
      <c r="H29" t="s">
        <v>48</v>
      </c>
      <c r="I29" t="s">
        <v>49</v>
      </c>
      <c r="J29" t="s">
        <v>51</v>
      </c>
      <c r="K29" t="s">
        <v>52</v>
      </c>
    </row>
    <row r="30" spans="1:12" x14ac:dyDescent="0.25">
      <c r="A30">
        <v>6</v>
      </c>
      <c r="B30">
        <v>0.53241992800000004</v>
      </c>
      <c r="D30" t="s">
        <v>208</v>
      </c>
      <c r="F30" t="s">
        <v>47</v>
      </c>
      <c r="G30" t="s">
        <v>139</v>
      </c>
      <c r="H30" t="s">
        <v>48</v>
      </c>
      <c r="I30" t="s">
        <v>49</v>
      </c>
      <c r="J30" t="s">
        <v>51</v>
      </c>
      <c r="K30" t="s">
        <v>52</v>
      </c>
    </row>
    <row r="31" spans="1:12" x14ac:dyDescent="0.25">
      <c r="A31">
        <v>6</v>
      </c>
      <c r="B31">
        <v>0.53314418299999999</v>
      </c>
      <c r="D31" t="s">
        <v>208</v>
      </c>
      <c r="F31" t="s">
        <v>140</v>
      </c>
      <c r="G31" t="s">
        <v>141</v>
      </c>
      <c r="H31" t="s">
        <v>142</v>
      </c>
      <c r="I31" t="s">
        <v>96</v>
      </c>
      <c r="J31" t="s">
        <v>143</v>
      </c>
      <c r="K31" t="s">
        <v>144</v>
      </c>
    </row>
    <row r="32" spans="1:12" x14ac:dyDescent="0.25">
      <c r="A32">
        <v>6</v>
      </c>
      <c r="B32">
        <v>0.53460842399999997</v>
      </c>
      <c r="D32" t="s">
        <v>208</v>
      </c>
      <c r="F32" t="s">
        <v>47</v>
      </c>
      <c r="G32" t="s">
        <v>48</v>
      </c>
      <c r="H32" t="s">
        <v>145</v>
      </c>
      <c r="I32" t="s">
        <v>49</v>
      </c>
      <c r="J32" t="s">
        <v>51</v>
      </c>
      <c r="K32" t="s">
        <v>52</v>
      </c>
    </row>
    <row r="33" spans="1:11" x14ac:dyDescent="0.25">
      <c r="A33">
        <v>6</v>
      </c>
      <c r="B33">
        <v>0.53460842399999997</v>
      </c>
      <c r="D33" t="s">
        <v>208</v>
      </c>
      <c r="F33" t="s">
        <v>47</v>
      </c>
      <c r="G33" t="s">
        <v>48</v>
      </c>
      <c r="H33" t="s">
        <v>49</v>
      </c>
      <c r="I33" t="s">
        <v>146</v>
      </c>
      <c r="J33" t="s">
        <v>51</v>
      </c>
      <c r="K33" t="s">
        <v>52</v>
      </c>
    </row>
    <row r="34" spans="1:11" x14ac:dyDescent="0.25">
      <c r="A34">
        <v>4</v>
      </c>
      <c r="B34">
        <v>0.56152267899999997</v>
      </c>
      <c r="C34" t="s">
        <v>204</v>
      </c>
      <c r="D34" s="1">
        <v>1.9400000000000001E-2</v>
      </c>
      <c r="E34" s="1" t="s">
        <v>211</v>
      </c>
      <c r="F34" t="s">
        <v>147</v>
      </c>
      <c r="G34" t="s">
        <v>148</v>
      </c>
      <c r="H34" t="s">
        <v>149</v>
      </c>
      <c r="I34" t="s">
        <v>150</v>
      </c>
    </row>
    <row r="35" spans="1:11" x14ac:dyDescent="0.25">
      <c r="A35">
        <v>4</v>
      </c>
      <c r="B35">
        <v>0.56152267899999997</v>
      </c>
      <c r="D35" t="s">
        <v>208</v>
      </c>
      <c r="F35" t="s">
        <v>151</v>
      </c>
      <c r="G35" t="s">
        <v>152</v>
      </c>
      <c r="H35" t="s">
        <v>153</v>
      </c>
      <c r="I35" t="s">
        <v>154</v>
      </c>
    </row>
    <row r="36" spans="1:11" x14ac:dyDescent="0.25">
      <c r="A36">
        <v>4</v>
      </c>
      <c r="B36">
        <v>0.56194502000000002</v>
      </c>
      <c r="D36" t="s">
        <v>208</v>
      </c>
      <c r="F36" t="s">
        <v>86</v>
      </c>
      <c r="G36" t="s">
        <v>155</v>
      </c>
      <c r="H36" t="s">
        <v>156</v>
      </c>
      <c r="I36" t="s">
        <v>157</v>
      </c>
    </row>
    <row r="37" spans="1:11" x14ac:dyDescent="0.25">
      <c r="A37">
        <v>4</v>
      </c>
      <c r="B37">
        <v>0.56194502000000002</v>
      </c>
      <c r="D37" t="s">
        <v>208</v>
      </c>
      <c r="F37" t="s">
        <v>158</v>
      </c>
      <c r="G37" t="s">
        <v>159</v>
      </c>
      <c r="H37" t="s">
        <v>160</v>
      </c>
      <c r="I37" t="s">
        <v>161</v>
      </c>
    </row>
    <row r="38" spans="1:11" x14ac:dyDescent="0.25">
      <c r="A38">
        <v>4</v>
      </c>
      <c r="B38">
        <v>0.56194502000000002</v>
      </c>
      <c r="D38" t="s">
        <v>208</v>
      </c>
      <c r="F38" t="s">
        <v>162</v>
      </c>
      <c r="G38" t="s">
        <v>163</v>
      </c>
      <c r="H38" t="s">
        <v>164</v>
      </c>
      <c r="I38" t="s">
        <v>165</v>
      </c>
    </row>
    <row r="39" spans="1:11" x14ac:dyDescent="0.25">
      <c r="A39">
        <v>4</v>
      </c>
      <c r="B39">
        <v>0.56194502000000002</v>
      </c>
      <c r="D39" t="s">
        <v>208</v>
      </c>
      <c r="F39" t="s">
        <v>166</v>
      </c>
      <c r="G39" t="s">
        <v>167</v>
      </c>
      <c r="H39" t="s">
        <v>168</v>
      </c>
      <c r="I39" t="s">
        <v>157</v>
      </c>
    </row>
    <row r="40" spans="1:11" x14ac:dyDescent="0.25">
      <c r="A40">
        <v>4</v>
      </c>
      <c r="B40">
        <v>0.56194502000000002</v>
      </c>
      <c r="C40" t="s">
        <v>205</v>
      </c>
      <c r="D40" s="1">
        <v>1.0800000000000001E-2</v>
      </c>
      <c r="E40" s="1" t="s">
        <v>213</v>
      </c>
      <c r="F40" t="s">
        <v>169</v>
      </c>
      <c r="G40" t="s">
        <v>170</v>
      </c>
      <c r="H40" t="s">
        <v>171</v>
      </c>
      <c r="I40" t="s">
        <v>172</v>
      </c>
    </row>
    <row r="41" spans="1:11" x14ac:dyDescent="0.25">
      <c r="A41">
        <v>4</v>
      </c>
      <c r="B41">
        <v>0.56194502000000002</v>
      </c>
      <c r="D41" t="s">
        <v>208</v>
      </c>
      <c r="F41" t="s">
        <v>173</v>
      </c>
      <c r="G41" t="s">
        <v>100</v>
      </c>
      <c r="H41" t="s">
        <v>174</v>
      </c>
      <c r="I41" t="s">
        <v>101</v>
      </c>
    </row>
    <row r="42" spans="1:11" x14ac:dyDescent="0.25">
      <c r="A42">
        <v>4</v>
      </c>
      <c r="B42">
        <v>0.56194502000000002</v>
      </c>
      <c r="D42" t="s">
        <v>208</v>
      </c>
      <c r="F42" t="s">
        <v>175</v>
      </c>
      <c r="G42" t="s">
        <v>176</v>
      </c>
      <c r="H42" t="s">
        <v>177</v>
      </c>
      <c r="I42" t="s">
        <v>178</v>
      </c>
    </row>
    <row r="43" spans="1:11" x14ac:dyDescent="0.25">
      <c r="A43">
        <v>5</v>
      </c>
      <c r="B43">
        <v>0.74104780199999998</v>
      </c>
      <c r="D43" t="s">
        <v>208</v>
      </c>
      <c r="F43" t="s">
        <v>179</v>
      </c>
      <c r="G43" t="s">
        <v>180</v>
      </c>
      <c r="H43" t="s">
        <v>181</v>
      </c>
      <c r="I43" t="s">
        <v>182</v>
      </c>
      <c r="J43" t="s">
        <v>183</v>
      </c>
    </row>
    <row r="44" spans="1:11" x14ac:dyDescent="0.25">
      <c r="A44">
        <v>5</v>
      </c>
      <c r="B44">
        <v>0.74240941500000002</v>
      </c>
      <c r="D44" t="s">
        <v>208</v>
      </c>
      <c r="F44" t="s">
        <v>131</v>
      </c>
      <c r="G44" t="s">
        <v>184</v>
      </c>
      <c r="H44" t="s">
        <v>185</v>
      </c>
      <c r="I44" t="s">
        <v>186</v>
      </c>
      <c r="J44" t="s">
        <v>187</v>
      </c>
    </row>
    <row r="45" spans="1:11" x14ac:dyDescent="0.25">
      <c r="A45">
        <v>4</v>
      </c>
      <c r="B45">
        <v>0.79767161900000005</v>
      </c>
      <c r="C45" t="s">
        <v>206</v>
      </c>
      <c r="D45" s="1">
        <v>9.0300000000000005E-2</v>
      </c>
      <c r="E45" s="1" t="s">
        <v>214</v>
      </c>
      <c r="F45" t="s">
        <v>161</v>
      </c>
      <c r="G45" t="s">
        <v>188</v>
      </c>
      <c r="H45" t="s">
        <v>189</v>
      </c>
      <c r="I45" t="s">
        <v>190</v>
      </c>
    </row>
    <row r="46" spans="1:11" x14ac:dyDescent="0.25">
      <c r="A46">
        <v>5</v>
      </c>
      <c r="B46">
        <v>0.835514113</v>
      </c>
      <c r="C46" t="s">
        <v>207</v>
      </c>
      <c r="D46" s="1">
        <v>2.01E-2</v>
      </c>
      <c r="E46" s="1" t="s">
        <v>215</v>
      </c>
      <c r="F46" t="s">
        <v>191</v>
      </c>
      <c r="G46" t="s">
        <v>192</v>
      </c>
      <c r="H46" t="s">
        <v>193</v>
      </c>
      <c r="I46" t="s">
        <v>194</v>
      </c>
      <c r="J46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workbookViewId="0">
      <selection activeCell="C2" sqref="C2"/>
    </sheetView>
  </sheetViews>
  <sheetFormatPr defaultRowHeight="15" x14ac:dyDescent="0.25"/>
  <cols>
    <col min="3" max="3" width="50" customWidth="1"/>
  </cols>
  <sheetData>
    <row r="1" spans="1:42" x14ac:dyDescent="0.25">
      <c r="A1" t="s">
        <v>0</v>
      </c>
      <c r="B1" t="s">
        <v>196</v>
      </c>
      <c r="C1" t="s">
        <v>197</v>
      </c>
      <c r="E1" t="s">
        <v>198</v>
      </c>
    </row>
    <row r="2" spans="1:42" x14ac:dyDescent="0.25">
      <c r="A2">
        <f t="shared" ref="A2:A53" si="0">COUNTA(F2:AP2)</f>
        <v>37</v>
      </c>
      <c r="B2" s="2">
        <v>7.3287643592712104E-7</v>
      </c>
      <c r="C2" t="s">
        <v>199</v>
      </c>
      <c r="E2" s="1">
        <v>2.01E-2</v>
      </c>
      <c r="F2" t="s">
        <v>2</v>
      </c>
      <c r="G2" t="s">
        <v>12</v>
      </c>
      <c r="H2" t="s">
        <v>18</v>
      </c>
      <c r="I2" t="s">
        <v>19</v>
      </c>
      <c r="J2" t="s">
        <v>23</v>
      </c>
      <c r="K2" t="s">
        <v>7</v>
      </c>
      <c r="L2" t="s">
        <v>22</v>
      </c>
      <c r="M2" t="s">
        <v>9</v>
      </c>
      <c r="N2" t="s">
        <v>11</v>
      </c>
      <c r="O2" t="s">
        <v>10</v>
      </c>
      <c r="P2" t="s">
        <v>21</v>
      </c>
      <c r="Q2" t="s">
        <v>6</v>
      </c>
      <c r="R2" t="s">
        <v>14</v>
      </c>
      <c r="S2" t="s">
        <v>20</v>
      </c>
      <c r="T2" t="s">
        <v>13</v>
      </c>
      <c r="U2" t="s">
        <v>8</v>
      </c>
      <c r="V2" t="s">
        <v>15</v>
      </c>
      <c r="W2" t="s">
        <v>17</v>
      </c>
      <c r="X2" t="s">
        <v>16</v>
      </c>
      <c r="Y2" t="s">
        <v>25</v>
      </c>
      <c r="Z2" t="s">
        <v>27</v>
      </c>
      <c r="AA2" t="s">
        <v>24</v>
      </c>
      <c r="AB2" t="s">
        <v>3</v>
      </c>
      <c r="AC2" t="s">
        <v>216</v>
      </c>
      <c r="AD2" t="s">
        <v>217</v>
      </c>
      <c r="AE2" t="s">
        <v>46</v>
      </c>
      <c r="AF2" t="s">
        <v>44</v>
      </c>
      <c r="AG2" t="s">
        <v>39</v>
      </c>
      <c r="AH2" t="s">
        <v>43</v>
      </c>
      <c r="AI2" t="s">
        <v>5</v>
      </c>
      <c r="AJ2" t="s">
        <v>42</v>
      </c>
      <c r="AK2" t="s">
        <v>218</v>
      </c>
      <c r="AL2" t="s">
        <v>40</v>
      </c>
      <c r="AM2" t="s">
        <v>45</v>
      </c>
      <c r="AN2" t="s">
        <v>38</v>
      </c>
      <c r="AO2" t="s">
        <v>219</v>
      </c>
      <c r="AP2" t="s">
        <v>220</v>
      </c>
    </row>
    <row r="3" spans="1:42" x14ac:dyDescent="0.25">
      <c r="A3">
        <f t="shared" si="0"/>
        <v>8</v>
      </c>
      <c r="B3" s="3">
        <v>0.228959891043719</v>
      </c>
      <c r="C3" t="s">
        <v>221</v>
      </c>
      <c r="E3" s="1">
        <v>3.3400000000000001E-3</v>
      </c>
      <c r="F3" t="s">
        <v>158</v>
      </c>
      <c r="G3" t="s">
        <v>222</v>
      </c>
      <c r="H3" t="s">
        <v>223</v>
      </c>
      <c r="I3" t="s">
        <v>224</v>
      </c>
      <c r="J3" t="s">
        <v>225</v>
      </c>
      <c r="K3" t="s">
        <v>226</v>
      </c>
      <c r="L3" t="s">
        <v>227</v>
      </c>
      <c r="M3" t="s">
        <v>159</v>
      </c>
    </row>
    <row r="4" spans="1:42" x14ac:dyDescent="0.25">
      <c r="A4">
        <f t="shared" si="0"/>
        <v>7</v>
      </c>
      <c r="B4" s="3">
        <v>0.34817626635343701</v>
      </c>
      <c r="C4" t="s">
        <v>228</v>
      </c>
      <c r="E4" s="1">
        <v>4.8300000000000001E-3</v>
      </c>
      <c r="F4" t="s">
        <v>229</v>
      </c>
      <c r="G4" t="s">
        <v>230</v>
      </c>
      <c r="H4" t="s">
        <v>231</v>
      </c>
      <c r="I4" t="s">
        <v>232</v>
      </c>
      <c r="J4" t="s">
        <v>233</v>
      </c>
      <c r="K4" t="s">
        <v>234</v>
      </c>
      <c r="L4" t="s">
        <v>235</v>
      </c>
    </row>
    <row r="5" spans="1:42" x14ac:dyDescent="0.25">
      <c r="A5">
        <f t="shared" si="0"/>
        <v>7</v>
      </c>
      <c r="B5" s="3">
        <v>0.34850384163236298</v>
      </c>
      <c r="C5" t="s">
        <v>236</v>
      </c>
      <c r="E5" s="1">
        <v>2.07E-2</v>
      </c>
      <c r="F5" t="s">
        <v>229</v>
      </c>
      <c r="G5" t="s">
        <v>237</v>
      </c>
      <c r="H5" t="s">
        <v>238</v>
      </c>
      <c r="I5" t="s">
        <v>239</v>
      </c>
      <c r="J5" t="s">
        <v>240</v>
      </c>
      <c r="K5" t="s">
        <v>235</v>
      </c>
      <c r="L5" t="s">
        <v>241</v>
      </c>
    </row>
    <row r="6" spans="1:42" x14ac:dyDescent="0.25">
      <c r="A6">
        <f t="shared" si="0"/>
        <v>7</v>
      </c>
      <c r="B6" s="3">
        <v>0.34931360216484098</v>
      </c>
      <c r="E6" t="s">
        <v>208</v>
      </c>
      <c r="F6" t="s">
        <v>105</v>
      </c>
      <c r="G6" t="s">
        <v>106</v>
      </c>
      <c r="H6" t="s">
        <v>102</v>
      </c>
      <c r="I6" t="s">
        <v>100</v>
      </c>
      <c r="J6" t="s">
        <v>104</v>
      </c>
      <c r="K6" t="s">
        <v>103</v>
      </c>
      <c r="L6" t="s">
        <v>101</v>
      </c>
    </row>
    <row r="7" spans="1:42" x14ac:dyDescent="0.25">
      <c r="A7">
        <f t="shared" si="0"/>
        <v>6</v>
      </c>
      <c r="B7" s="3">
        <v>0.18011275326930801</v>
      </c>
      <c r="E7" t="s">
        <v>208</v>
      </c>
      <c r="F7" t="s">
        <v>242</v>
      </c>
      <c r="G7" t="s">
        <v>243</v>
      </c>
      <c r="H7" t="s">
        <v>244</v>
      </c>
      <c r="I7" t="s">
        <v>161</v>
      </c>
      <c r="J7" t="s">
        <v>245</v>
      </c>
      <c r="K7" t="s">
        <v>246</v>
      </c>
    </row>
    <row r="8" spans="1:42" x14ac:dyDescent="0.25">
      <c r="A8">
        <f t="shared" si="0"/>
        <v>6</v>
      </c>
      <c r="B8" s="3">
        <v>0.20753155345410601</v>
      </c>
      <c r="E8" t="s">
        <v>208</v>
      </c>
      <c r="F8" t="s">
        <v>162</v>
      </c>
      <c r="G8" t="s">
        <v>88</v>
      </c>
      <c r="H8" t="s">
        <v>247</v>
      </c>
      <c r="I8" t="s">
        <v>248</v>
      </c>
      <c r="J8" t="s">
        <v>249</v>
      </c>
      <c r="K8" t="s">
        <v>250</v>
      </c>
    </row>
    <row r="9" spans="1:42" x14ac:dyDescent="0.25">
      <c r="A9">
        <f t="shared" si="0"/>
        <v>6</v>
      </c>
      <c r="B9" s="3">
        <v>0.18011275326930801</v>
      </c>
      <c r="C9" t="s">
        <v>251</v>
      </c>
      <c r="E9" s="1">
        <v>6.62E-3</v>
      </c>
      <c r="F9" t="s">
        <v>74</v>
      </c>
      <c r="G9" t="s">
        <v>252</v>
      </c>
      <c r="H9" t="s">
        <v>253</v>
      </c>
      <c r="I9" t="s">
        <v>254</v>
      </c>
      <c r="J9" t="s">
        <v>255</v>
      </c>
      <c r="K9" t="s">
        <v>256</v>
      </c>
    </row>
    <row r="10" spans="1:42" x14ac:dyDescent="0.25">
      <c r="A10">
        <f t="shared" si="0"/>
        <v>6</v>
      </c>
      <c r="B10" s="3">
        <v>0.179658669107819</v>
      </c>
      <c r="C10" t="s">
        <v>257</v>
      </c>
      <c r="E10" s="1">
        <v>1.9300000000000001E-2</v>
      </c>
      <c r="F10" t="s">
        <v>229</v>
      </c>
      <c r="G10" t="s">
        <v>258</v>
      </c>
      <c r="H10" t="s">
        <v>259</v>
      </c>
      <c r="I10" t="s">
        <v>233</v>
      </c>
      <c r="J10" t="s">
        <v>260</v>
      </c>
      <c r="K10" t="s">
        <v>261</v>
      </c>
    </row>
    <row r="11" spans="1:42" x14ac:dyDescent="0.25">
      <c r="A11">
        <f t="shared" si="0"/>
        <v>6</v>
      </c>
      <c r="B11" s="3">
        <v>0.18235566852621099</v>
      </c>
      <c r="E11" t="s">
        <v>208</v>
      </c>
      <c r="F11" t="s">
        <v>238</v>
      </c>
      <c r="G11" t="s">
        <v>239</v>
      </c>
      <c r="H11" t="s">
        <v>240</v>
      </c>
      <c r="I11" t="s">
        <v>235</v>
      </c>
      <c r="J11" t="s">
        <v>262</v>
      </c>
      <c r="K11" t="s">
        <v>241</v>
      </c>
    </row>
    <row r="12" spans="1:42" x14ac:dyDescent="0.25">
      <c r="A12">
        <f t="shared" si="0"/>
        <v>6</v>
      </c>
      <c r="B12" s="3">
        <v>0.18235566852621099</v>
      </c>
      <c r="E12" t="s">
        <v>208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K12" t="s">
        <v>268</v>
      </c>
    </row>
    <row r="13" spans="1:42" x14ac:dyDescent="0.25">
      <c r="A13">
        <f t="shared" si="0"/>
        <v>6</v>
      </c>
      <c r="B13" s="3">
        <v>0.27871058240279001</v>
      </c>
      <c r="E13" t="s">
        <v>208</v>
      </c>
      <c r="F13" t="s">
        <v>105</v>
      </c>
      <c r="G13" t="s">
        <v>106</v>
      </c>
      <c r="H13" t="s">
        <v>269</v>
      </c>
      <c r="I13" t="s">
        <v>102</v>
      </c>
      <c r="J13" t="s">
        <v>100</v>
      </c>
      <c r="K13" t="s">
        <v>104</v>
      </c>
    </row>
    <row r="14" spans="1:42" x14ac:dyDescent="0.25">
      <c r="A14">
        <f t="shared" si="0"/>
        <v>6</v>
      </c>
      <c r="B14" s="3">
        <v>0.182798831597038</v>
      </c>
      <c r="E14" t="s">
        <v>208</v>
      </c>
      <c r="F14" t="s">
        <v>162</v>
      </c>
      <c r="G14" t="s">
        <v>88</v>
      </c>
      <c r="H14" t="s">
        <v>270</v>
      </c>
      <c r="I14" t="s">
        <v>247</v>
      </c>
      <c r="J14" t="s">
        <v>248</v>
      </c>
      <c r="K14" t="s">
        <v>249</v>
      </c>
    </row>
    <row r="15" spans="1:42" x14ac:dyDescent="0.25">
      <c r="A15">
        <f t="shared" si="0"/>
        <v>6</v>
      </c>
      <c r="B15" s="3">
        <v>0.53224616276680603</v>
      </c>
      <c r="E15" t="s">
        <v>208</v>
      </c>
      <c r="F15" t="s">
        <v>271</v>
      </c>
      <c r="G15" t="s">
        <v>272</v>
      </c>
      <c r="H15" t="s">
        <v>273</v>
      </c>
      <c r="I15" t="s">
        <v>274</v>
      </c>
      <c r="J15" t="s">
        <v>275</v>
      </c>
      <c r="K15" t="s">
        <v>276</v>
      </c>
    </row>
    <row r="16" spans="1:42" x14ac:dyDescent="0.25">
      <c r="A16">
        <f t="shared" si="0"/>
        <v>6</v>
      </c>
      <c r="B16" s="3">
        <v>0.53241992789590598</v>
      </c>
      <c r="E16" t="s">
        <v>208</v>
      </c>
      <c r="F16" t="s">
        <v>158</v>
      </c>
      <c r="G16" t="s">
        <v>277</v>
      </c>
      <c r="H16" t="s">
        <v>278</v>
      </c>
      <c r="I16" t="s">
        <v>279</v>
      </c>
      <c r="J16" t="s">
        <v>280</v>
      </c>
      <c r="K16" t="s">
        <v>281</v>
      </c>
    </row>
    <row r="17" spans="1:11" x14ac:dyDescent="0.25">
      <c r="A17">
        <f t="shared" si="0"/>
        <v>6</v>
      </c>
      <c r="B17" s="3">
        <v>0.179658669107819</v>
      </c>
      <c r="C17" t="s">
        <v>282</v>
      </c>
      <c r="E17" s="1">
        <v>0.01</v>
      </c>
      <c r="F17" t="s">
        <v>280</v>
      </c>
      <c r="G17" t="s">
        <v>283</v>
      </c>
      <c r="H17" t="s">
        <v>284</v>
      </c>
      <c r="I17" t="s">
        <v>285</v>
      </c>
      <c r="J17" t="s">
        <v>286</v>
      </c>
      <c r="K17" t="s">
        <v>287</v>
      </c>
    </row>
    <row r="18" spans="1:11" x14ac:dyDescent="0.25">
      <c r="A18">
        <f t="shared" si="0"/>
        <v>5</v>
      </c>
      <c r="B18" s="3">
        <v>0.45681333053791501</v>
      </c>
      <c r="E18" t="s">
        <v>208</v>
      </c>
      <c r="F18" t="s">
        <v>288</v>
      </c>
      <c r="G18" t="s">
        <v>289</v>
      </c>
      <c r="H18" t="s">
        <v>290</v>
      </c>
      <c r="I18" t="s">
        <v>291</v>
      </c>
      <c r="J18" t="s">
        <v>292</v>
      </c>
    </row>
    <row r="19" spans="1:11" x14ac:dyDescent="0.25">
      <c r="A19">
        <f t="shared" si="0"/>
        <v>5</v>
      </c>
      <c r="B19" s="3">
        <v>0.33471120899742601</v>
      </c>
      <c r="E19" t="s">
        <v>208</v>
      </c>
      <c r="F19" t="s">
        <v>179</v>
      </c>
      <c r="G19" t="s">
        <v>182</v>
      </c>
      <c r="H19" t="s">
        <v>181</v>
      </c>
      <c r="I19" t="s">
        <v>293</v>
      </c>
      <c r="J19" t="s">
        <v>183</v>
      </c>
    </row>
    <row r="20" spans="1:11" x14ac:dyDescent="0.25">
      <c r="A20">
        <f t="shared" si="0"/>
        <v>5</v>
      </c>
      <c r="B20" s="3">
        <v>0.33471120899742601</v>
      </c>
      <c r="E20" t="s">
        <v>208</v>
      </c>
      <c r="F20" t="s">
        <v>294</v>
      </c>
      <c r="G20" t="s">
        <v>295</v>
      </c>
      <c r="H20" t="s">
        <v>296</v>
      </c>
      <c r="I20" t="s">
        <v>297</v>
      </c>
      <c r="J20" t="s">
        <v>298</v>
      </c>
    </row>
    <row r="21" spans="1:11" x14ac:dyDescent="0.25">
      <c r="A21">
        <f t="shared" si="0"/>
        <v>5</v>
      </c>
      <c r="B21" s="3">
        <v>0.33321501693390698</v>
      </c>
      <c r="C21" t="s">
        <v>257</v>
      </c>
      <c r="E21" s="1">
        <v>2.8700000000000002E-3</v>
      </c>
      <c r="F21" t="s">
        <v>229</v>
      </c>
      <c r="G21" t="s">
        <v>299</v>
      </c>
      <c r="H21" t="s">
        <v>300</v>
      </c>
      <c r="I21" t="s">
        <v>301</v>
      </c>
      <c r="J21" t="s">
        <v>235</v>
      </c>
    </row>
    <row r="22" spans="1:11" x14ac:dyDescent="0.25">
      <c r="A22">
        <f t="shared" si="0"/>
        <v>5</v>
      </c>
      <c r="B22" s="3">
        <v>0.33321501693390698</v>
      </c>
      <c r="C22" t="s">
        <v>302</v>
      </c>
      <c r="E22" s="1">
        <v>1.4200000000000001E-2</v>
      </c>
      <c r="F22" t="s">
        <v>303</v>
      </c>
      <c r="G22" t="s">
        <v>304</v>
      </c>
      <c r="H22" t="s">
        <v>305</v>
      </c>
      <c r="I22" t="s">
        <v>306</v>
      </c>
      <c r="J22" t="s">
        <v>307</v>
      </c>
    </row>
    <row r="23" spans="1:11" x14ac:dyDescent="0.25">
      <c r="A23">
        <f t="shared" si="0"/>
        <v>5</v>
      </c>
      <c r="B23" s="3">
        <v>0.33321501693390698</v>
      </c>
      <c r="E23" t="s">
        <v>208</v>
      </c>
      <c r="F23" t="s">
        <v>303</v>
      </c>
      <c r="G23" t="s">
        <v>308</v>
      </c>
      <c r="H23" t="s">
        <v>309</v>
      </c>
      <c r="I23" t="s">
        <v>310</v>
      </c>
      <c r="J23" t="s">
        <v>157</v>
      </c>
    </row>
    <row r="24" spans="1:11" x14ac:dyDescent="0.25">
      <c r="A24">
        <f t="shared" si="0"/>
        <v>5</v>
      </c>
      <c r="B24" s="3">
        <v>0.33321501693390698</v>
      </c>
      <c r="E24" t="s">
        <v>208</v>
      </c>
      <c r="F24" t="s">
        <v>311</v>
      </c>
      <c r="G24" t="s">
        <v>312</v>
      </c>
      <c r="H24" t="s">
        <v>313</v>
      </c>
      <c r="I24" t="s">
        <v>314</v>
      </c>
      <c r="J24" t="s">
        <v>315</v>
      </c>
    </row>
    <row r="25" spans="1:11" x14ac:dyDescent="0.25">
      <c r="A25">
        <f t="shared" si="0"/>
        <v>5</v>
      </c>
      <c r="B25" s="3">
        <v>0.33471120899742601</v>
      </c>
      <c r="E25" t="s">
        <v>208</v>
      </c>
      <c r="F25" t="s">
        <v>180</v>
      </c>
      <c r="G25" t="s">
        <v>183</v>
      </c>
      <c r="H25" t="s">
        <v>316</v>
      </c>
      <c r="I25" t="s">
        <v>317</v>
      </c>
      <c r="J25" t="s">
        <v>318</v>
      </c>
    </row>
    <row r="26" spans="1:11" x14ac:dyDescent="0.25">
      <c r="A26">
        <f t="shared" si="0"/>
        <v>5</v>
      </c>
      <c r="B26" s="3">
        <v>0.33321501693390698</v>
      </c>
      <c r="E26" t="s">
        <v>208</v>
      </c>
      <c r="F26" t="s">
        <v>319</v>
      </c>
      <c r="G26" t="s">
        <v>320</v>
      </c>
      <c r="H26" t="s">
        <v>321</v>
      </c>
      <c r="I26" t="s">
        <v>322</v>
      </c>
      <c r="J26" t="s">
        <v>154</v>
      </c>
    </row>
    <row r="27" spans="1:11" x14ac:dyDescent="0.25">
      <c r="A27">
        <f t="shared" si="0"/>
        <v>5</v>
      </c>
      <c r="B27" s="3">
        <v>0.33471120899742601</v>
      </c>
      <c r="C27" t="s">
        <v>323</v>
      </c>
      <c r="E27" s="1">
        <v>2.86E-2</v>
      </c>
      <c r="F27" t="s">
        <v>280</v>
      </c>
      <c r="G27" t="s">
        <v>324</v>
      </c>
      <c r="H27" t="s">
        <v>325</v>
      </c>
      <c r="I27" t="s">
        <v>326</v>
      </c>
      <c r="J27" t="s">
        <v>327</v>
      </c>
    </row>
    <row r="28" spans="1:11" x14ac:dyDescent="0.25">
      <c r="A28">
        <f t="shared" si="0"/>
        <v>5</v>
      </c>
      <c r="B28" s="3">
        <v>0.45667206006378103</v>
      </c>
      <c r="E28" t="s">
        <v>208</v>
      </c>
      <c r="F28" t="s">
        <v>328</v>
      </c>
      <c r="G28" t="s">
        <v>173</v>
      </c>
      <c r="H28" t="s">
        <v>329</v>
      </c>
      <c r="I28" t="s">
        <v>330</v>
      </c>
      <c r="J28" t="s">
        <v>331</v>
      </c>
    </row>
    <row r="29" spans="1:11" x14ac:dyDescent="0.25">
      <c r="A29">
        <f t="shared" si="0"/>
        <v>5</v>
      </c>
      <c r="B29" s="3">
        <v>0.33321501693390698</v>
      </c>
      <c r="E29" t="s">
        <v>208</v>
      </c>
      <c r="F29" t="s">
        <v>332</v>
      </c>
      <c r="G29" t="s">
        <v>333</v>
      </c>
      <c r="H29" t="s">
        <v>334</v>
      </c>
      <c r="I29" t="s">
        <v>335</v>
      </c>
      <c r="J29" t="s">
        <v>336</v>
      </c>
    </row>
    <row r="30" spans="1:11" x14ac:dyDescent="0.25">
      <c r="A30">
        <f t="shared" si="0"/>
        <v>5</v>
      </c>
      <c r="B30" s="3">
        <v>0.33321501693390698</v>
      </c>
      <c r="E30" t="s">
        <v>208</v>
      </c>
      <c r="F30" t="s">
        <v>294</v>
      </c>
      <c r="G30" t="s">
        <v>337</v>
      </c>
      <c r="H30" t="s">
        <v>338</v>
      </c>
      <c r="I30" t="s">
        <v>339</v>
      </c>
      <c r="J30" t="s">
        <v>340</v>
      </c>
    </row>
    <row r="31" spans="1:11" x14ac:dyDescent="0.25">
      <c r="A31">
        <f t="shared" si="0"/>
        <v>5</v>
      </c>
      <c r="B31" s="3">
        <v>0.33321501693390698</v>
      </c>
      <c r="E31" t="s">
        <v>208</v>
      </c>
      <c r="F31" t="s">
        <v>331</v>
      </c>
      <c r="G31" t="s">
        <v>341</v>
      </c>
      <c r="H31" t="s">
        <v>342</v>
      </c>
      <c r="I31" t="s">
        <v>343</v>
      </c>
      <c r="J31" t="s">
        <v>344</v>
      </c>
    </row>
    <row r="32" spans="1:11" x14ac:dyDescent="0.25">
      <c r="A32">
        <f t="shared" si="0"/>
        <v>5</v>
      </c>
      <c r="B32" s="3">
        <v>0.33321501693390698</v>
      </c>
      <c r="E32" t="s">
        <v>208</v>
      </c>
      <c r="F32" t="s">
        <v>345</v>
      </c>
      <c r="G32" t="s">
        <v>346</v>
      </c>
      <c r="H32" t="s">
        <v>347</v>
      </c>
      <c r="I32" t="s">
        <v>348</v>
      </c>
      <c r="J32" t="s">
        <v>349</v>
      </c>
    </row>
    <row r="33" spans="1:9" x14ac:dyDescent="0.25">
      <c r="A33">
        <f t="shared" si="0"/>
        <v>4</v>
      </c>
      <c r="B33" s="3">
        <v>0.561522678679932</v>
      </c>
      <c r="E33" t="s">
        <v>208</v>
      </c>
      <c r="F33" t="s">
        <v>350</v>
      </c>
      <c r="G33" t="s">
        <v>157</v>
      </c>
      <c r="H33" t="s">
        <v>167</v>
      </c>
      <c r="I33" t="s">
        <v>307</v>
      </c>
    </row>
    <row r="34" spans="1:9" x14ac:dyDescent="0.25">
      <c r="A34">
        <f t="shared" si="0"/>
        <v>4</v>
      </c>
      <c r="B34" s="3">
        <v>0.561522678679932</v>
      </c>
      <c r="E34" t="s">
        <v>208</v>
      </c>
      <c r="F34" t="s">
        <v>351</v>
      </c>
      <c r="G34" t="s">
        <v>352</v>
      </c>
      <c r="H34" t="s">
        <v>353</v>
      </c>
      <c r="I34" t="s">
        <v>190</v>
      </c>
    </row>
    <row r="35" spans="1:9" x14ac:dyDescent="0.25">
      <c r="A35">
        <f t="shared" si="0"/>
        <v>4</v>
      </c>
      <c r="B35" s="3">
        <v>0.561522678679932</v>
      </c>
      <c r="E35" t="s">
        <v>208</v>
      </c>
      <c r="F35" t="s">
        <v>354</v>
      </c>
      <c r="G35" t="s">
        <v>178</v>
      </c>
      <c r="H35" t="s">
        <v>355</v>
      </c>
      <c r="I35" t="s">
        <v>356</v>
      </c>
    </row>
    <row r="36" spans="1:9" x14ac:dyDescent="0.25">
      <c r="A36">
        <f t="shared" si="0"/>
        <v>4</v>
      </c>
      <c r="B36" s="3">
        <v>0.56194501973717004</v>
      </c>
      <c r="E36" t="s">
        <v>208</v>
      </c>
      <c r="F36" t="s">
        <v>357</v>
      </c>
      <c r="G36" s="4" t="s">
        <v>358</v>
      </c>
      <c r="H36" t="s">
        <v>359</v>
      </c>
      <c r="I36" t="s">
        <v>34</v>
      </c>
    </row>
    <row r="37" spans="1:9" x14ac:dyDescent="0.25">
      <c r="A37">
        <f t="shared" si="0"/>
        <v>4</v>
      </c>
      <c r="B37" s="3">
        <v>0.32227608523573797</v>
      </c>
      <c r="E37" t="s">
        <v>208</v>
      </c>
      <c r="F37" t="s">
        <v>360</v>
      </c>
      <c r="G37" t="s">
        <v>361</v>
      </c>
      <c r="H37" t="s">
        <v>362</v>
      </c>
      <c r="I37" t="s">
        <v>363</v>
      </c>
    </row>
    <row r="38" spans="1:9" x14ac:dyDescent="0.25">
      <c r="A38">
        <f t="shared" si="0"/>
        <v>4</v>
      </c>
      <c r="B38" s="3">
        <v>0.561522678679932</v>
      </c>
      <c r="E38" t="s">
        <v>208</v>
      </c>
      <c r="F38" t="s">
        <v>179</v>
      </c>
      <c r="G38" t="s">
        <v>180</v>
      </c>
      <c r="H38" t="s">
        <v>364</v>
      </c>
      <c r="I38" t="s">
        <v>318</v>
      </c>
    </row>
    <row r="39" spans="1:9" x14ac:dyDescent="0.25">
      <c r="A39">
        <f t="shared" si="0"/>
        <v>4</v>
      </c>
      <c r="B39" s="3">
        <v>0.561522678679932</v>
      </c>
      <c r="E39" t="s">
        <v>208</v>
      </c>
      <c r="F39" t="s">
        <v>165</v>
      </c>
      <c r="G39" t="s">
        <v>365</v>
      </c>
      <c r="H39" t="s">
        <v>366</v>
      </c>
      <c r="I39" t="s">
        <v>367</v>
      </c>
    </row>
    <row r="40" spans="1:9" x14ac:dyDescent="0.25">
      <c r="A40">
        <f t="shared" si="0"/>
        <v>4</v>
      </c>
      <c r="B40" s="3">
        <v>0.561522678679932</v>
      </c>
      <c r="E40" t="s">
        <v>208</v>
      </c>
      <c r="F40" t="s">
        <v>165</v>
      </c>
      <c r="G40" t="s">
        <v>366</v>
      </c>
      <c r="H40" t="s">
        <v>368</v>
      </c>
      <c r="I40" t="s">
        <v>369</v>
      </c>
    </row>
    <row r="41" spans="1:9" x14ac:dyDescent="0.25">
      <c r="A41">
        <f t="shared" si="0"/>
        <v>4</v>
      </c>
      <c r="B41" s="3">
        <v>0.56194501973717004</v>
      </c>
      <c r="E41" t="s">
        <v>208</v>
      </c>
      <c r="F41" t="s">
        <v>370</v>
      </c>
      <c r="G41" t="s">
        <v>371</v>
      </c>
      <c r="H41" t="s">
        <v>372</v>
      </c>
      <c r="I41" t="s">
        <v>373</v>
      </c>
    </row>
    <row r="42" spans="1:9" x14ac:dyDescent="0.25">
      <c r="A42">
        <f t="shared" si="0"/>
        <v>4</v>
      </c>
      <c r="B42" s="3">
        <v>0.5</v>
      </c>
      <c r="E42" t="s">
        <v>208</v>
      </c>
      <c r="F42" t="s">
        <v>374</v>
      </c>
      <c r="G42" t="s">
        <v>375</v>
      </c>
      <c r="H42" t="s">
        <v>376</v>
      </c>
      <c r="I42" t="s">
        <v>377</v>
      </c>
    </row>
    <row r="43" spans="1:9" x14ac:dyDescent="0.25">
      <c r="A43">
        <f t="shared" si="0"/>
        <v>4</v>
      </c>
      <c r="B43" s="3">
        <v>0.56194501973717004</v>
      </c>
      <c r="C43" t="s">
        <v>378</v>
      </c>
      <c r="E43" s="1">
        <v>1.4200000000000001E-2</v>
      </c>
      <c r="F43" t="s">
        <v>303</v>
      </c>
      <c r="G43" t="s">
        <v>379</v>
      </c>
      <c r="H43" t="s">
        <v>380</v>
      </c>
      <c r="I43" t="s">
        <v>381</v>
      </c>
    </row>
    <row r="44" spans="1:9" x14ac:dyDescent="0.25">
      <c r="A44">
        <f t="shared" si="0"/>
        <v>4</v>
      </c>
      <c r="B44" s="3">
        <v>0.56194501973717004</v>
      </c>
      <c r="E44" t="s">
        <v>208</v>
      </c>
      <c r="F44" t="s">
        <v>382</v>
      </c>
      <c r="G44" t="s">
        <v>383</v>
      </c>
      <c r="H44" t="s">
        <v>384</v>
      </c>
      <c r="I44" t="s">
        <v>385</v>
      </c>
    </row>
    <row r="45" spans="1:9" x14ac:dyDescent="0.25">
      <c r="A45">
        <f t="shared" si="0"/>
        <v>4</v>
      </c>
      <c r="B45" s="3">
        <v>0.561522678679932</v>
      </c>
      <c r="E45" t="s">
        <v>208</v>
      </c>
      <c r="F45" t="s">
        <v>386</v>
      </c>
      <c r="G45" t="s">
        <v>387</v>
      </c>
      <c r="H45" t="s">
        <v>388</v>
      </c>
      <c r="I45" t="s">
        <v>389</v>
      </c>
    </row>
    <row r="46" spans="1:9" x14ac:dyDescent="0.25">
      <c r="A46">
        <f t="shared" si="0"/>
        <v>4</v>
      </c>
      <c r="B46" s="3">
        <v>0.56194501973717004</v>
      </c>
      <c r="E46" t="s">
        <v>208</v>
      </c>
      <c r="F46" t="s">
        <v>97</v>
      </c>
      <c r="G46" t="s">
        <v>99</v>
      </c>
      <c r="H46" t="s">
        <v>98</v>
      </c>
      <c r="I46" t="s">
        <v>58</v>
      </c>
    </row>
    <row r="47" spans="1:9" x14ac:dyDescent="0.25">
      <c r="A47">
        <f t="shared" si="0"/>
        <v>4</v>
      </c>
      <c r="B47" s="3">
        <v>0.5</v>
      </c>
      <c r="E47" t="s">
        <v>208</v>
      </c>
      <c r="F47" t="s">
        <v>390</v>
      </c>
      <c r="G47" t="s">
        <v>391</v>
      </c>
      <c r="H47" t="s">
        <v>392</v>
      </c>
      <c r="I47" t="s">
        <v>393</v>
      </c>
    </row>
    <row r="48" spans="1:9" x14ac:dyDescent="0.25">
      <c r="A48">
        <f t="shared" si="0"/>
        <v>4</v>
      </c>
      <c r="B48" s="3">
        <v>0.561522678679932</v>
      </c>
      <c r="E48" t="s">
        <v>208</v>
      </c>
      <c r="F48" t="s">
        <v>394</v>
      </c>
      <c r="G48" t="s">
        <v>390</v>
      </c>
      <c r="H48" t="s">
        <v>395</v>
      </c>
      <c r="I48" t="s">
        <v>289</v>
      </c>
    </row>
    <row r="49" spans="1:9" x14ac:dyDescent="0.25">
      <c r="A49">
        <f t="shared" si="0"/>
        <v>4</v>
      </c>
      <c r="B49" s="3">
        <v>0.5</v>
      </c>
      <c r="E49" t="s">
        <v>208</v>
      </c>
      <c r="F49" t="s">
        <v>390</v>
      </c>
      <c r="G49" t="s">
        <v>392</v>
      </c>
      <c r="H49" t="s">
        <v>393</v>
      </c>
      <c r="I49" t="s">
        <v>396</v>
      </c>
    </row>
    <row r="50" spans="1:9" x14ac:dyDescent="0.25">
      <c r="A50">
        <f t="shared" si="0"/>
        <v>4</v>
      </c>
      <c r="B50" s="3">
        <v>0.56194501973717004</v>
      </c>
      <c r="E50" t="s">
        <v>208</v>
      </c>
      <c r="F50" t="s">
        <v>397</v>
      </c>
      <c r="G50" t="s">
        <v>398</v>
      </c>
      <c r="H50" t="s">
        <v>399</v>
      </c>
      <c r="I50" t="s">
        <v>400</v>
      </c>
    </row>
    <row r="51" spans="1:9" x14ac:dyDescent="0.25">
      <c r="A51">
        <f t="shared" si="0"/>
        <v>4</v>
      </c>
      <c r="B51" s="3">
        <v>0.56194501973717004</v>
      </c>
      <c r="E51" t="s">
        <v>208</v>
      </c>
      <c r="F51" t="s">
        <v>173</v>
      </c>
      <c r="G51" t="s">
        <v>401</v>
      </c>
      <c r="H51" t="s">
        <v>402</v>
      </c>
      <c r="I51" t="s">
        <v>367</v>
      </c>
    </row>
    <row r="52" spans="1:9" x14ac:dyDescent="0.25">
      <c r="A52">
        <f t="shared" si="0"/>
        <v>4</v>
      </c>
      <c r="B52" s="3">
        <v>0.79767161902456696</v>
      </c>
      <c r="E52" t="s">
        <v>208</v>
      </c>
      <c r="F52" t="s">
        <v>100</v>
      </c>
      <c r="G52" t="s">
        <v>173</v>
      </c>
      <c r="H52" t="s">
        <v>174</v>
      </c>
      <c r="I52" t="s">
        <v>101</v>
      </c>
    </row>
    <row r="53" spans="1:9" x14ac:dyDescent="0.25">
      <c r="A53">
        <f t="shared" si="0"/>
        <v>4</v>
      </c>
      <c r="B53" s="3">
        <v>0.561522678679932</v>
      </c>
      <c r="E53" t="s">
        <v>208</v>
      </c>
      <c r="F53" t="s">
        <v>403</v>
      </c>
      <c r="G53" t="s">
        <v>404</v>
      </c>
      <c r="H53" t="s">
        <v>405</v>
      </c>
      <c r="I53" t="s">
        <v>389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Phenopedia_ClusterONE</vt:lpstr>
      <vt:lpstr>PubMed_ClusterONE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2019-07-15T20:17:41Z</dcterms:created>
  <dcterms:modified xsi:type="dcterms:W3CDTF">2019-07-19T23:31:00Z</dcterms:modified>
</cp:coreProperties>
</file>