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905"/>
  <workbookPr/>
  <mc:AlternateContent xmlns:mc="http://schemas.openxmlformats.org/markup-compatibility/2006">
    <mc:Choice Requires="x15">
      <x15ac:absPath xmlns:x15ac="http://schemas.microsoft.com/office/spreadsheetml/2010/11/ac" url="D:\Study\Z_Work\LX\Data\Bulit_tree\5.PRJNA_to_GCA\"/>
    </mc:Choice>
  </mc:AlternateContent>
  <xr:revisionPtr revIDLastSave="0" documentId="13_ncr:1_{FD6D247B-62A6-408D-B017-34E87C14E99C}" xr6:coauthVersionLast="45" xr6:coauthVersionMax="45" xr10:uidLastSave="{00000000-0000-0000-0000-000000000000}"/>
  <bookViews>
    <workbookView xWindow="2730" yWindow="1500" windowWidth="21225" windowHeight="13620" activeTab="1" xr2:uid="{00000000-000D-0000-FFFF-FFFF00000000}"/>
  </bookViews>
  <sheets>
    <sheet name="Sheet1" sheetId="1" r:id="rId1"/>
    <sheet name="Sheet3" sheetId="4" r:id="rId2"/>
    <sheet name="Sheet2" sheetId="3" r:id="rId3"/>
    <sheet name="data_base_1" sheetId="2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69" i="1" l="1"/>
  <c r="A74" i="1"/>
  <c r="A76" i="1"/>
  <c r="A84" i="1"/>
  <c r="A86" i="1"/>
  <c r="A89" i="1"/>
  <c r="A90" i="1" s="1"/>
  <c r="A91" i="1" s="1"/>
  <c r="A93" i="1"/>
  <c r="A94" i="1" s="1"/>
  <c r="A95" i="1" s="1"/>
  <c r="A97" i="1"/>
  <c r="A105" i="1"/>
  <c r="A106" i="1" s="1"/>
  <c r="A109" i="1"/>
  <c r="A111" i="1"/>
  <c r="A112" i="1"/>
  <c r="A113" i="1" s="1"/>
  <c r="A114" i="1" s="1"/>
  <c r="A115" i="1" s="1"/>
  <c r="A116" i="1" s="1"/>
  <c r="A117" i="1" s="1"/>
  <c r="A118" i="1" s="1"/>
  <c r="A119" i="1" s="1"/>
  <c r="A120" i="1" s="1"/>
  <c r="A121" i="1" s="1"/>
  <c r="A123" i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8" i="1"/>
  <c r="A140" i="1"/>
  <c r="A142" i="1"/>
  <c r="A143" i="1"/>
  <c r="A145" i="1"/>
  <c r="A147" i="1"/>
</calcChain>
</file>

<file path=xl/sharedStrings.xml><?xml version="1.0" encoding="utf-8"?>
<sst xmlns="http://schemas.openxmlformats.org/spreadsheetml/2006/main" count="1181" uniqueCount="562">
  <si>
    <t>Euryale ferox</t>
  </si>
  <si>
    <t>PRJNA552436</t>
    <phoneticPr fontId="1" type="noConversion"/>
  </si>
  <si>
    <t>PRJNA552433</t>
  </si>
  <si>
    <t>Piper nigrum</t>
  </si>
  <si>
    <t>PRJNA529758</t>
  </si>
  <si>
    <t>PRJNA529760</t>
  </si>
  <si>
    <t>PRJNA573577</t>
  </si>
  <si>
    <t>Coix lacryma-jobi</t>
  </si>
  <si>
    <t>PRJNA477266</t>
  </si>
  <si>
    <t>Cinnamomum kanehirae</t>
  </si>
  <si>
    <t>PRJNA600650</t>
  </si>
  <si>
    <t>Chimonanthus praecox</t>
  </si>
  <si>
    <t>Miscanthus sinensis</t>
  </si>
  <si>
    <t>PRJNA575573</t>
  </si>
  <si>
    <t>PRJNA346689</t>
  </si>
  <si>
    <t>Oryza glumaepatula</t>
  </si>
  <si>
    <t>PRJNA264484</t>
  </si>
  <si>
    <t>PRJNA264480</t>
  </si>
  <si>
    <t>PRJNA264485</t>
  </si>
  <si>
    <t>PRJNA264496</t>
  </si>
  <si>
    <t>PRJNA264483</t>
  </si>
  <si>
    <t>PRJNA163065</t>
  </si>
  <si>
    <t>PRJNA70533</t>
  </si>
  <si>
    <t>PRJNA13770</t>
  </si>
  <si>
    <t>PRJNA48433</t>
  </si>
  <si>
    <t>PRJNA48429</t>
  </si>
  <si>
    <t>PRJNA13765</t>
  </si>
  <si>
    <t>PRJNA30379</t>
  </si>
  <si>
    <t>PRJNA48107</t>
  </si>
  <si>
    <t>PRJNA315689</t>
  </si>
  <si>
    <t>PRJNA353946</t>
  </si>
  <si>
    <t>Oryza granulata</t>
  </si>
  <si>
    <t>PRJNA385906</t>
  </si>
  <si>
    <t>PRJNA412686</t>
  </si>
  <si>
    <t>PRJNA389669</t>
  </si>
  <si>
    <t>Ananas bracteatus</t>
  </si>
  <si>
    <t>PRJNA473404</t>
  </si>
  <si>
    <t>Triticum turgidum</t>
  </si>
  <si>
    <t>Musa schizocarpa</t>
  </si>
  <si>
    <t>PRJNA316730</t>
  </si>
  <si>
    <t>PRJNA413292</t>
  </si>
  <si>
    <t>PRJNA318855</t>
  </si>
  <si>
    <t>PRJNA383733</t>
  </si>
  <si>
    <t>PRJNA237120</t>
  </si>
  <si>
    <t>PRJNA312457</t>
  </si>
  <si>
    <t>Gastrodia elata</t>
  </si>
  <si>
    <t>PRJNA394702</t>
  </si>
  <si>
    <t>Dracaena cambodiana</t>
  </si>
  <si>
    <t>PRJNA427675</t>
  </si>
  <si>
    <t>PRJNA552436</t>
  </si>
  <si>
    <t>Ceratophyllum demersum</t>
  </si>
  <si>
    <t>PRJNA544344</t>
  </si>
  <si>
    <t>Phytolacca americana</t>
  </si>
  <si>
    <t>PRJNA41497</t>
  </si>
  <si>
    <t>Beta vulgaris</t>
  </si>
  <si>
    <t>PRJNA607334</t>
  </si>
  <si>
    <t>Atriplex hortensis</t>
  </si>
  <si>
    <t>PRJNA309999</t>
  </si>
  <si>
    <t>PRJNA562043</t>
  </si>
  <si>
    <t>Diospyros oleifera</t>
  </si>
  <si>
    <t>PRJNA562975</t>
  </si>
  <si>
    <t>PRJNA563228</t>
  </si>
  <si>
    <t>PRJNA488068</t>
  </si>
  <si>
    <t>Lindernia subracemosa</t>
  </si>
  <si>
    <t>PRJNA350614</t>
  </si>
  <si>
    <t>Olea europaea</t>
  </si>
  <si>
    <t>PRJNA377704</t>
  </si>
  <si>
    <t>Mimulus luteus</t>
  </si>
  <si>
    <t>PRJNA630565</t>
  </si>
  <si>
    <t>Roridula gorgonias</t>
  </si>
  <si>
    <t>Clethra arborea</t>
  </si>
  <si>
    <t>PRJNA489465</t>
  </si>
  <si>
    <t>PRJNA489464</t>
  </si>
  <si>
    <t>PRJNA596998</t>
  </si>
  <si>
    <t>Lithospermum erythrorhizon</t>
  </si>
  <si>
    <t>PRJNA251328</t>
  </si>
  <si>
    <t>Ocimum sanctum</t>
  </si>
  <si>
    <t>PRJNA267195</t>
  </si>
  <si>
    <t>PRJNA227267</t>
  </si>
  <si>
    <t>Antirrhinum majus</t>
  </si>
  <si>
    <t>PRJNA599775</t>
  </si>
  <si>
    <t>Eucommia ulmoides</t>
  </si>
  <si>
    <t>PRJNA68025</t>
  </si>
  <si>
    <t>Cynara cardunculus</t>
  </si>
  <si>
    <t>PRJNA64989</t>
  </si>
  <si>
    <t>PRJNA72327</t>
  </si>
  <si>
    <t>PRJNA238069</t>
  </si>
  <si>
    <t>PRJNA291977</t>
  </si>
  <si>
    <t>Daucus carota</t>
  </si>
  <si>
    <t>PRJNA291976</t>
  </si>
  <si>
    <t>PRJNA285926</t>
  </si>
  <si>
    <t>PRJNA596077</t>
  </si>
  <si>
    <t>Luffa cylindrica</t>
  </si>
  <si>
    <t>PRJNA339375</t>
  </si>
  <si>
    <t>Siraitia grosvenorii</t>
  </si>
  <si>
    <t>PRJNA640193</t>
  </si>
  <si>
    <t>Trichosanthes anguina</t>
  </si>
  <si>
    <t>PRJNA649380</t>
  </si>
  <si>
    <t>PRJNA394190</t>
  </si>
  <si>
    <t>Fragaria x ananassa</t>
  </si>
  <si>
    <t>PRJNA596558</t>
  </si>
  <si>
    <t>Cerasus serrulata</t>
  </si>
  <si>
    <t>PRJNA657344</t>
  </si>
  <si>
    <t>Medicago sativa</t>
  </si>
  <si>
    <t>PRJNA540215</t>
  </si>
  <si>
    <t>PRJNA508389</t>
  </si>
  <si>
    <t>PRJNA191060</t>
  </si>
  <si>
    <t>Malus x domestica</t>
  </si>
  <si>
    <t>PRJNA379390</t>
  </si>
  <si>
    <t>PRJNA272473</t>
  </si>
  <si>
    <t>Trema orientalis</t>
  </si>
  <si>
    <t>PRJNA304925</t>
  </si>
  <si>
    <t>Rosa roxburghii</t>
  </si>
  <si>
    <t>PRJNA494996</t>
  </si>
  <si>
    <t>Pyrus ussuriensis x communis</t>
  </si>
  <si>
    <t>PRJNA591623</t>
  </si>
  <si>
    <t>Malus sylvestris</t>
  </si>
  <si>
    <t>Malus sieversii</t>
  </si>
  <si>
    <t>PRJNA482033</t>
  </si>
  <si>
    <t>PRJNA272482</t>
  </si>
  <si>
    <t>PRJNA526157</t>
  </si>
  <si>
    <t>Populus glandulosa x alba</t>
  </si>
  <si>
    <t>PRJNA491245</t>
  </si>
  <si>
    <t>PRJNA428013</t>
  </si>
  <si>
    <t>Ostrya chinensis</t>
  </si>
  <si>
    <t>PRJNA369310</t>
  </si>
  <si>
    <t>Mercurialis annua</t>
  </si>
  <si>
    <t>PRJNA428014</t>
  </si>
  <si>
    <t>PRJNA428015</t>
  </si>
  <si>
    <t>PRJNA428018</t>
  </si>
  <si>
    <t>Ostrya rehderiana</t>
  </si>
  <si>
    <t>PRJNA13878</t>
  </si>
  <si>
    <t>Capsella grandiflora</t>
  </si>
  <si>
    <t>PRJNA194469</t>
  </si>
  <si>
    <t>PRJNA506494</t>
  </si>
  <si>
    <t>Gossypium herbaceum</t>
  </si>
  <si>
    <t>PRJNA209513</t>
  </si>
  <si>
    <t>Raphanus raphanistrum</t>
  </si>
  <si>
    <t>PRJNA475190</t>
  </si>
  <si>
    <t>Pachycladon cheesemanii</t>
  </si>
  <si>
    <t>PRJNA630110</t>
  </si>
  <si>
    <t>Megacarpaea delavayi</t>
  </si>
  <si>
    <t>PRJNA630530</t>
  </si>
  <si>
    <t>Lobularia maritima</t>
  </si>
  <si>
    <t>PRJNA549758</t>
  </si>
  <si>
    <t>Isatis indigotica</t>
  </si>
  <si>
    <t>PRJNA293154</t>
  </si>
  <si>
    <t>Cardamine hirsuta</t>
  </si>
  <si>
    <t>PRJNA524970</t>
  </si>
  <si>
    <t>PRJNA507537</t>
  </si>
  <si>
    <t>PRJNA587558</t>
  </si>
  <si>
    <t>Tapiscia sinensis</t>
  </si>
  <si>
    <t>PRJNA240626</t>
  </si>
  <si>
    <t>Aquilaria agallocha</t>
  </si>
  <si>
    <t>PRJNA284864</t>
  </si>
  <si>
    <t>Citrus grandis</t>
  </si>
  <si>
    <t>PRJNA321657</t>
  </si>
  <si>
    <t>PRJNA320023</t>
  </si>
  <si>
    <t>PRJNA327148</t>
  </si>
  <si>
    <t>PRJNA320985</t>
  </si>
  <si>
    <t>PRJNA321100</t>
  </si>
  <si>
    <t>PRJNA339650</t>
  </si>
  <si>
    <t>PRJNA340932</t>
  </si>
  <si>
    <t>PRJNA341284</t>
  </si>
  <si>
    <t>PRJNA341533</t>
  </si>
  <si>
    <t>PRJNA341756</t>
  </si>
  <si>
    <t>PRJNA340305</t>
  </si>
  <si>
    <t>Citrus ichangensis</t>
  </si>
  <si>
    <t>PRJNA574424</t>
  </si>
  <si>
    <t>Anthoceros agrestis</t>
  </si>
  <si>
    <t>PRJNA388740</t>
  </si>
  <si>
    <t>Prototheca zopfii</t>
  </si>
  <si>
    <t>PRJNA188927</t>
  </si>
  <si>
    <t>Helicosporidium sp.</t>
  </si>
  <si>
    <t>PRJNA224728</t>
  </si>
  <si>
    <t>Citrus paradisi x P. trifoliata</t>
  </si>
  <si>
    <t>PRJNA574453</t>
  </si>
  <si>
    <t>Anthoceros punctatus</t>
  </si>
  <si>
    <t>PRJNA420971</t>
  </si>
  <si>
    <t>Selaginella lepidophylla</t>
  </si>
  <si>
    <t>PRJNA421023</t>
  </si>
  <si>
    <t>PRJNA386571</t>
  </si>
  <si>
    <t>PRJNA430527</t>
  </si>
  <si>
    <t>Azolla filiculoides</t>
  </si>
  <si>
    <t>PRJNA430459</t>
  </si>
  <si>
    <t>Salvinia cucullata</t>
  </si>
  <si>
    <t>PRJNA339497</t>
  </si>
  <si>
    <t>Gnetum montanum</t>
  </si>
  <si>
    <t>species</t>
    <phoneticPr fontId="1" type="noConversion"/>
  </si>
  <si>
    <t>PRJNA</t>
    <phoneticPr fontId="1" type="noConversion"/>
  </si>
  <si>
    <t>Name</t>
    <phoneticPr fontId="1" type="noConversion"/>
  </si>
  <si>
    <t>TaxID</t>
  </si>
  <si>
    <t>BioProject Accession</t>
    <phoneticPr fontId="1" type="noConversion"/>
  </si>
  <si>
    <t>BioProject ID</t>
  </si>
  <si>
    <t>Group</t>
  </si>
  <si>
    <t>SubGroup</t>
  </si>
  <si>
    <t>Size (Mb)</t>
  </si>
  <si>
    <t>GC%</t>
  </si>
  <si>
    <t>Assembly Accession</t>
  </si>
  <si>
    <t>Replicons</t>
  </si>
  <si>
    <t>WGS</t>
  </si>
  <si>
    <t>Scaffolds</t>
  </si>
  <si>
    <t>Genes</t>
  </si>
  <si>
    <t>Proteins</t>
  </si>
  <si>
    <t>Release Date</t>
  </si>
  <si>
    <t>Modify Date</t>
  </si>
  <si>
    <t>Status</t>
  </si>
  <si>
    <t>Center</t>
  </si>
  <si>
    <t>BioSample Accession</t>
  </si>
  <si>
    <t>Beta vulgaris subsp. vulgaris</t>
  </si>
  <si>
    <t>Plants</t>
  </si>
  <si>
    <t>Land Plants</t>
  </si>
  <si>
    <t>GCA_000511025.2</t>
  </si>
  <si>
    <t>chromosome 1:NC_025812.2/CM002321.2; chromosome 2:NC_025813.2/CM002322.2; chromosome 3:NC_025814.2/CM002323.2; chromosome 4:NC_025815.2/CM002324.2; chromosome 5:NC_025816.2/CM002325.2; chromosome 6:NC_025817.2/CM002326.2; chromosome 7:NC_025818.2/CM002327.2; chromosome 8:NC_025819.2/CM002328.2; chromosome 9:NC_025820.2/CM002329.2; mitochondrion MT:NC_002511.2/</t>
  </si>
  <si>
    <t>AYZS02</t>
  </si>
  <si>
    <t>Chromosome</t>
  </si>
  <si>
    <t>Beta vulgaris resource</t>
  </si>
  <si>
    <t>SAMN02182557</t>
  </si>
  <si>
    <t>Oryza glaberrima</t>
  </si>
  <si>
    <t>GCA_000147395.2</t>
  </si>
  <si>
    <t>-</t>
  </si>
  <si>
    <t>ADWL01</t>
  </si>
  <si>
    <t>Scaffold</t>
  </si>
  <si>
    <t>The Oryza Map Alignment Project (OMAP)</t>
  </si>
  <si>
    <t>SAMN02981267</t>
  </si>
  <si>
    <t>Capsella rubella</t>
  </si>
  <si>
    <t>GCA_000375325.1</t>
  </si>
  <si>
    <t>ANNY01</t>
  </si>
  <si>
    <t>DOE Joint Genome Institute</t>
  </si>
  <si>
    <t>SAMN02981483</t>
  </si>
  <si>
    <t>Oryza barthii</t>
  </si>
  <si>
    <t>GCA_000182155.3</t>
  </si>
  <si>
    <t>chromosome 1:CM002639.1; chromosome 2:CM002643.2; chromosome 3:CM002644.1; chromosome 4:CM002645.1; chromosome 5:CM002646.2; chromosome 6:CM002647.1; chromosome 7:CM002648.1; chromosome 8:CM002649.1; chromosome 9:CM002650.1; chromosome 10:CM002640.2; chromosome 11:CM002641.2; chromosome 12:CM002642.2</t>
  </si>
  <si>
    <t>ABRL02</t>
  </si>
  <si>
    <t>Oryza Chr3 Short Arm Comparative Sequencing Project</t>
  </si>
  <si>
    <t>SAMN02953732</t>
  </si>
  <si>
    <t>Oryza nivara</t>
  </si>
  <si>
    <t>GCA_000576065.1</t>
  </si>
  <si>
    <t>chromosome chr1:CM002500.1; chromosome chr10:CM002501.1; chromosome chr11:CM002502.1; chromosome chr12:CM002503.1; chromosome chr2:CM002504.1; chromosome chr3:CM002505.1; chromosome chr4:CM002506.1; chromosome chr5:CM002507.1; chromosome chr6:CM002508.1; chromosome chr7:CM002509.1; chromosome chr8:CM002510.1; chromosome chr9:CM002511.1</t>
  </si>
  <si>
    <t>AWHD01</t>
  </si>
  <si>
    <t>Oryza Map Alignment Project (OMAP)</t>
  </si>
  <si>
    <t>SAMN02981560</t>
  </si>
  <si>
    <t>Oryza punctata</t>
  </si>
  <si>
    <t>GCA_000573905.1</t>
  </si>
  <si>
    <t>chromosome 1:CM002488.1; chromosome 2:CM002489.1; chromosome 3:CM002490.1; chromosome 4:CM002491.1; chromosome 5:CM002492.1; chromosome 6:CM002493.1; chromosome 7:CM002494.1; chromosome 8:CM002495.1; chromosome 9:CM002496.1; chromosome 10:CM002497.1; chromosome 11:CM002498.1; chromosome 12:CM002499.1</t>
  </si>
  <si>
    <t>AVCL01</t>
  </si>
  <si>
    <t>SAMN02981556</t>
  </si>
  <si>
    <t>Citrus maxima</t>
  </si>
  <si>
    <t>GCA_002006925.1</t>
  </si>
  <si>
    <t>chromosome 1:CM007748.1; chromosome 2:CM007749.1; chromosome 3:CM007750.1; chromosome 4:CM007751.1; chromosome 5:CM007752.1; chromosome 6:CM007753.1; chromosome 7:CM007754.1; chromosome 8:CM007755.1; chromosome 9:CM007756.1</t>
  </si>
  <si>
    <t>MKYQ01</t>
  </si>
  <si>
    <t>Huazhong Agriculture University</t>
  </si>
  <si>
    <t>SAMN04901528</t>
  </si>
  <si>
    <t>Oryza glumipatula</t>
  </si>
  <si>
    <t>GCA_000576495.1</t>
  </si>
  <si>
    <t>chromosome chr1:CM002512.1; chromosome chr10:CM002513.1; chromosome chr11:CM002514.1; chromosome chr12:CM002515.1; chromosome chr2:CM002516.1; chromosome chr3:CM002517.1; chromosome chr4:CM002518.1; chromosome chr5:CM002519.1; chromosome chr6:CM002520.1; chromosome chr7:CM002521.1; chromosome chr8:CM002522.1; chromosome chr9:CM002523.1</t>
  </si>
  <si>
    <t>ALNU02</t>
  </si>
  <si>
    <t>SAMN02981440</t>
  </si>
  <si>
    <t>Oryza meridionalis</t>
  </si>
  <si>
    <t>GCA_000338895.2</t>
  </si>
  <si>
    <t>chromosome 1:CM002524.1; chromosome 2:CM002525.1; chromosome 3:CM002526.1; chromosome 4:CM002527.1; chromosome 5:CM002528.1; chromosome 6:CM002529.1; chromosome 7:CM002530.1; chromosome 8:CM002531.1; chromosome 9:CM002532.1; chromosome 10:CM002533.1; chromosome 11:CM002534.1; chromosome 12:CM002535.1</t>
  </si>
  <si>
    <t>ALNW02</t>
  </si>
  <si>
    <t>SAMN02981442</t>
  </si>
  <si>
    <t>Leersia perrieri</t>
  </si>
  <si>
    <t>GCA_000325765.3</t>
  </si>
  <si>
    <t>chromosome 1:CM002476.1; chromosome 2:CM002480.1; chromosome 3:CM002481.1; chromosome 4:CM002482.1; chromosome 5:CM002483.1; chromosome 6:CM002484.1; chromosome 7:CM002485.1; chromosome 8:CM002486.1; chromosome 9:CM002487.1; chromosome 10:CM002477.1; chromosome 11:CM002478.1; chromosome 12:CM002479.1</t>
  </si>
  <si>
    <t>ALNV02</t>
  </si>
  <si>
    <t>Arizona Genomics Institute</t>
  </si>
  <si>
    <t>SAMN02981441</t>
  </si>
  <si>
    <t>Helicosporidium sp. ATCC 50920</t>
  </si>
  <si>
    <t>Green Algae</t>
  </si>
  <si>
    <t>GCA_000690575.1</t>
  </si>
  <si>
    <t>AYPS01</t>
  </si>
  <si>
    <t>Contig</t>
  </si>
  <si>
    <t>University of British Columbia</t>
  </si>
  <si>
    <t>SAMN02384563</t>
  </si>
  <si>
    <t>Citrus medica</t>
  </si>
  <si>
    <t>GCA_002013955.2</t>
  </si>
  <si>
    <t>MKYO02</t>
  </si>
  <si>
    <t>SAMN04914485</t>
  </si>
  <si>
    <t>Aquilaria agallochum</t>
  </si>
  <si>
    <t>GCA_000696445.1</t>
  </si>
  <si>
    <t>JMHV01</t>
  </si>
  <si>
    <t>Academia Sinica</t>
  </si>
  <si>
    <t>SAMN02677707</t>
  </si>
  <si>
    <t>Raphanus raphanistrum subsp. raphanistrum</t>
  </si>
  <si>
    <t>GCA_000769845.1</t>
  </si>
  <si>
    <t>JRQH01</t>
  </si>
  <si>
    <t>Michigan State University</t>
  </si>
  <si>
    <t>SAMN02213662</t>
  </si>
  <si>
    <t>Isatis tinctoria</t>
  </si>
  <si>
    <t>GCA_010577795.1</t>
  </si>
  <si>
    <t>chromosome 1:CM021244.1; chromosome 2:CM021245.1; chromosome 3:CM021246.1; chromosome 4:CM021247.1; chromosome 5:CM021248.1; chromosome 6:CM021249.1; chromosome 7:CM021250.1</t>
  </si>
  <si>
    <t>VHIU01</t>
  </si>
  <si>
    <t>SAMN12097857</t>
  </si>
  <si>
    <t>Citrus x paradisi x Citrus trifoliata</t>
  </si>
  <si>
    <t>GCA_001929425.1</t>
  </si>
  <si>
    <t>AZHM01</t>
  </si>
  <si>
    <t>Citrus research and education center, University of Florida</t>
  </si>
  <si>
    <t>SAMN02393795</t>
  </si>
  <si>
    <t>Citrus cavaleriei</t>
  </si>
  <si>
    <t>GCA_002013975.2</t>
  </si>
  <si>
    <t>MKYP02</t>
  </si>
  <si>
    <t>SAMN05519344</t>
  </si>
  <si>
    <t>Atalantia buxifolia</t>
  </si>
  <si>
    <t>GCA_002013935.1</t>
  </si>
  <si>
    <t>MKYR01</t>
  </si>
  <si>
    <t>SAMN05770693</t>
  </si>
  <si>
    <t>Cinnamomum micranthum f. kanehirae</t>
  </si>
  <si>
    <t>GCA_003546025.1</t>
  </si>
  <si>
    <t>QPKB01</t>
  </si>
  <si>
    <t>SAMN09509728</t>
  </si>
  <si>
    <t>Parasponia andersonii</t>
  </si>
  <si>
    <t>GCA_002914805.1</t>
  </si>
  <si>
    <t>JXTB01</t>
  </si>
  <si>
    <t>Wageningen University</t>
  </si>
  <si>
    <t>SAMN03317003</t>
  </si>
  <si>
    <t>Trema orientale</t>
  </si>
  <si>
    <t>GCA_002914845.1</t>
  </si>
  <si>
    <t>JXTC01</t>
  </si>
  <si>
    <t>SAMN03322532</t>
  </si>
  <si>
    <t>Lindernia brevidens</t>
  </si>
  <si>
    <t>GCA_004919715.1</t>
  </si>
  <si>
    <t>SWDC01</t>
  </si>
  <si>
    <t>SAMN10026761</t>
  </si>
  <si>
    <t>Prototheca bovis</t>
  </si>
  <si>
    <t>GCA_003612995.1</t>
  </si>
  <si>
    <t>PGFX01</t>
  </si>
  <si>
    <t>National Research Council (CNR)</t>
  </si>
  <si>
    <t>SAMN07183812</t>
  </si>
  <si>
    <t>Prototheca ciferrii</t>
  </si>
  <si>
    <t>GCA_003613005.1</t>
  </si>
  <si>
    <t>PEIA01</t>
  </si>
  <si>
    <t>SAMN07183811</t>
  </si>
  <si>
    <t>Pyrus ussuriensis x Pyrus communis</t>
  </si>
  <si>
    <t>GCA_008932095.1</t>
  </si>
  <si>
    <t>chromosome 1:CM018505.1; chromosome 2:CM018506.1; chromosome 3:CM018507.1; chromosome 4:CM018508.1; chromosome 5:CM018509.1; chromosome 6:CM018510.1; chromosome 7:CM018511.1; chromosome 8:CM018512.1; chromosome 9:CM018513.1; chromosome 10:CM018514.1; chromosome 11:CM018515.1; chromosome 12:CM018516.1; chromosome 13:CM018517.1; chromosome 14:CM018518.1; chromosome 15:CM018519.1; chromosome 16:CM018520.1; chromosome 17:CM018521.1</t>
  </si>
  <si>
    <t>SMOL01</t>
  </si>
  <si>
    <t>Research Institute of Pomology Chinese Academy of Agricultural Sciences</t>
  </si>
  <si>
    <t>SAMN10188208</t>
  </si>
  <si>
    <t>Populus alba x Populus glandulosa</t>
  </si>
  <si>
    <t>GCA_011022345.1</t>
  </si>
  <si>
    <t>SMNX01</t>
  </si>
  <si>
    <t>Chinese Academy of Forestry</t>
  </si>
  <si>
    <t>SAMN11094868</t>
  </si>
  <si>
    <t>Ocimum tenuiflorum</t>
  </si>
  <si>
    <t>GCA_001748785.1</t>
  </si>
  <si>
    <t>JQCZ01</t>
  </si>
  <si>
    <t>Centre for Cellular and Molecular Platforms</t>
  </si>
  <si>
    <t>SAMN02820240</t>
  </si>
  <si>
    <t>Oryza meyeriana var. granulata</t>
  </si>
  <si>
    <t>GCA_003991445.1</t>
  </si>
  <si>
    <t>RYFJ01</t>
  </si>
  <si>
    <t>Yunnan Agricultural University</t>
  </si>
  <si>
    <t>SAMN07723085</t>
  </si>
  <si>
    <t>GCA_000710525.1</t>
  </si>
  <si>
    <t>chromosome 3:CM002809.1</t>
  </si>
  <si>
    <t>JNWE01</t>
  </si>
  <si>
    <t>SAMN02666882</t>
  </si>
  <si>
    <t>Coix lacryma-jobi var. ma-yuen</t>
  </si>
  <si>
    <t>GCA_009758035.1</t>
  </si>
  <si>
    <t>WLYU01</t>
  </si>
  <si>
    <t>Rural Development Administration</t>
  </si>
  <si>
    <t>SAMN12817652</t>
  </si>
  <si>
    <t>Spinacia oleracea</t>
  </si>
  <si>
    <t>GCA_000510995.2</t>
  </si>
  <si>
    <t>AYZV02</t>
  </si>
  <si>
    <t>SAMN02182572</t>
  </si>
  <si>
    <t>Malus domestica</t>
  </si>
  <si>
    <t>GCA_004115385.1</t>
  </si>
  <si>
    <t>chromosome 1:CM014049.1; chromosome 2:CM014050.1; chromosome 3:CM014051.1; chromosome 4:CM014052.1; chromosome 5:CM014053.1; chromosome 6:CM014054.1; chromosome 7:CM014055.1; chromosome 8:CM014056.1; chromosome 9:CM014057.1; chromosome 10:CM014058.1; chromosome 11:CM014059.1; chromosome 12:CM014060.1; chromosome 13:CM014061.1; chromosome 14:CM014062.1; chromosome 15:CM014063.1; chromosome 16:CM014064.1; chromosome 17:CM014065.1</t>
  </si>
  <si>
    <t>RDQH01</t>
  </si>
  <si>
    <t>nextomics</t>
  </si>
  <si>
    <t>SAMN09744170</t>
  </si>
  <si>
    <t>GCA_000510975.1</t>
  </si>
  <si>
    <t>chromosome 1:CM002312.1; chromosome 2:CM002313.1; chromosome 3:CM002314.1; chromosome 4:CM002315.1; chromosome 5:CM002316.1; chromosome 6:CM002317.1; chromosome 7:CM002318.1; chromosome 8:CM002319.1; chromosome 9:CM002320.1</t>
  </si>
  <si>
    <t>AYZY01</t>
  </si>
  <si>
    <t>GCA_000710535.2</t>
  </si>
  <si>
    <t>chromosome 3:CM002811.2</t>
  </si>
  <si>
    <t>JNWG02</t>
  </si>
  <si>
    <t>SAMN02666913</t>
  </si>
  <si>
    <t>Lactuca sativa</t>
  </si>
  <si>
    <t>GCA_000227445.1</t>
  </si>
  <si>
    <t>AFSA01</t>
  </si>
  <si>
    <t>Compositae Genome Project</t>
  </si>
  <si>
    <t>SAMN00727718</t>
  </si>
  <si>
    <t>GCA_000510365.1</t>
  </si>
  <si>
    <t>AYZT01</t>
  </si>
  <si>
    <t>SAMN02182561</t>
  </si>
  <si>
    <t>GCA_000510875.1</t>
  </si>
  <si>
    <t>AYZX01</t>
  </si>
  <si>
    <t>SAMN02182567</t>
  </si>
  <si>
    <t>GCA_000510485.1</t>
  </si>
  <si>
    <t>AYZW01</t>
  </si>
  <si>
    <t>SAMN02182569</t>
  </si>
  <si>
    <t>GCA_000510465.1</t>
  </si>
  <si>
    <t>AYZU01</t>
  </si>
  <si>
    <t>SAMN02182563</t>
  </si>
  <si>
    <t>Arabidopsis thaliana</t>
  </si>
  <si>
    <t>GCA_000835945.1</t>
  </si>
  <si>
    <t>JSAD01</t>
  </si>
  <si>
    <t>Pacific Biosciences</t>
  </si>
  <si>
    <t>SAMN02724977</t>
  </si>
  <si>
    <t>Oryza sativa aus subgroup</t>
  </si>
  <si>
    <t>GCA_001952365.3</t>
  </si>
  <si>
    <t>chromosome 1:CM007627.2; chromosome 2:CM007628.2; chromosome 3:CM007629.2; chromosome 4:CM007630.2; chromosome 5:CM007631.2; chromosome 6:CM007632.2; chromosome 7:CM007633.2; chromosome 8:CM007634.2; chromosome 9:CM007635.2; chromosome 10:CM007636.2; chromosome 11:CM007637.2; chromosome 12:CM007638.2</t>
  </si>
  <si>
    <t>LWDA02</t>
  </si>
  <si>
    <t>University of Arizona</t>
  </si>
  <si>
    <t>SAMN04568482</t>
  </si>
  <si>
    <t>Oryza sativa Indica Group</t>
  </si>
  <si>
    <t>GCA_001889745.1</t>
  </si>
  <si>
    <t>chromosome 1:CM007596.1; chromosome 2:CM007597.1; chromosome 3:CM007598.1; chromosome 4:CM007599.1; chromosome 5:CM007600.1; chromosome 6:CM007601.1; chromosome 7:CM007602.1; chromosome 8:CM007603.1; chromosome 9:CM007604.1; chromosome 10:CM007605.1; chromosome 11:CM007606.1; chromosome 12:CM007607.1</t>
  </si>
  <si>
    <t>MPPV01</t>
  </si>
  <si>
    <t>The University of Arizona</t>
  </si>
  <si>
    <t>SAMN06031001</t>
  </si>
  <si>
    <t>Drosophila melanogaster</t>
  </si>
  <si>
    <t>Animals</t>
  </si>
  <si>
    <t>Insects</t>
  </si>
  <si>
    <t>GCA_002050065.1</t>
  </si>
  <si>
    <t>MWIU01</t>
  </si>
  <si>
    <t>SAMN02614627</t>
  </si>
  <si>
    <t>GCA_000778455.1</t>
  </si>
  <si>
    <t>JSAE01</t>
  </si>
  <si>
    <t>Saccharomyces cerevisiae</t>
  </si>
  <si>
    <t>Fungi</t>
  </si>
  <si>
    <t>Ascomycetes</t>
  </si>
  <si>
    <t>GCA_000773925.1</t>
  </si>
  <si>
    <t>JSAC01</t>
  </si>
  <si>
    <t>SAMN02731377</t>
  </si>
  <si>
    <t>PRJNA41497</t>
    <phoneticPr fontId="1" type="noConversion"/>
  </si>
  <si>
    <t>bioproject</t>
  </si>
  <si>
    <t>wgs_master</t>
  </si>
  <si>
    <t>taxid</t>
  </si>
  <si>
    <t>species_taxid</t>
  </si>
  <si>
    <t>gbrs_paired_asm</t>
  </si>
  <si>
    <t>ftp_path</t>
  </si>
  <si>
    <t>ADWL00000000.1</t>
  </si>
  <si>
    <t>na</t>
  </si>
  <si>
    <t>ABRL00000000.2</t>
  </si>
  <si>
    <t>AFSA00000000.1</t>
  </si>
  <si>
    <t>GCA_000231095.2</t>
  </si>
  <si>
    <t>AGAT00000000.1</t>
  </si>
  <si>
    <t>Oryza brachyantha</t>
  </si>
  <si>
    <t>GCF_000231095.1</t>
  </si>
  <si>
    <t>ALNV00000000.2</t>
  </si>
  <si>
    <t>ALNW00000000.2</t>
  </si>
  <si>
    <t>ANNY00000000.1</t>
  </si>
  <si>
    <t>GCF_000375325.1</t>
  </si>
  <si>
    <t>AYZT00000000.1</t>
  </si>
  <si>
    <t>AYZU00000000.1</t>
  </si>
  <si>
    <t>AYZW00000000.1</t>
  </si>
  <si>
    <t>AYZX00000000.1</t>
  </si>
  <si>
    <t>AYZY00000000.1</t>
  </si>
  <si>
    <t>AYZV00000000.2</t>
  </si>
  <si>
    <t>AYZS00000000.2</t>
  </si>
  <si>
    <t>GCF_000511025.2</t>
  </si>
  <si>
    <t>AVCL00000000.1</t>
  </si>
  <si>
    <t>AWHD00000000.1</t>
  </si>
  <si>
    <t>ALNU00000000.2</t>
  </si>
  <si>
    <t>AYPS00000000.1</t>
  </si>
  <si>
    <t>JMHV00000000.1</t>
  </si>
  <si>
    <t>JNWE00000000.1</t>
  </si>
  <si>
    <t>JNWG00000000.2</t>
  </si>
  <si>
    <t>GCA_000710545.1</t>
  </si>
  <si>
    <t>JNWF00000000.1</t>
  </si>
  <si>
    <t>JRQH00000000.1</t>
  </si>
  <si>
    <t>JSAC00000000.1</t>
  </si>
  <si>
    <t>JSAE00000000.1</t>
  </si>
  <si>
    <t>GCA_000801205.1</t>
  </si>
  <si>
    <t>Escherichia coli str. K-12 substr. MG1655</t>
  </si>
  <si>
    <t>GCF_000801205.1</t>
  </si>
  <si>
    <t>JSAD00000000.1</t>
  </si>
  <si>
    <t>GCA_001531365.1</t>
  </si>
  <si>
    <t>LEKV00000000.1</t>
  </si>
  <si>
    <t>Cynara cardunculus var. scolymus</t>
  </si>
  <si>
    <t>GCF_001531365.1</t>
  </si>
  <si>
    <t>JQCZ00000000.1</t>
  </si>
  <si>
    <t>MPPV00000000.1</t>
  </si>
  <si>
    <t>AZHM00000000.1</t>
  </si>
  <si>
    <t>LWDA00000000.2</t>
  </si>
  <si>
    <t>MKYQ00000000.1</t>
  </si>
  <si>
    <t>MKYR00000000.1</t>
  </si>
  <si>
    <t>MKYO00000000.2</t>
  </si>
  <si>
    <t>MKYP00000000.2</t>
  </si>
  <si>
    <t>MWIU00000000.1</t>
  </si>
  <si>
    <t>GCA_002742605.1</t>
  </si>
  <si>
    <t>MSRW00000000.1</t>
  </si>
  <si>
    <t>Olea europaea var. sylvestris</t>
  </si>
  <si>
    <t>GCF_002742605.1</t>
  </si>
  <si>
    <t>JXTB00000000.1</t>
  </si>
  <si>
    <t>JXTC00000000.1</t>
  </si>
  <si>
    <t>GCA_002994745.2</t>
  </si>
  <si>
    <t>PDCK00000000.1</t>
  </si>
  <si>
    <t>Rosa chinensis</t>
  </si>
  <si>
    <t>QPKB00000000.1</t>
  </si>
  <si>
    <t>PGFX00000000.1</t>
  </si>
  <si>
    <t>PEIA00000000.1</t>
  </si>
  <si>
    <t>RYFJ00000000.1</t>
  </si>
  <si>
    <t>RDQH00000000.1</t>
  </si>
  <si>
    <t>SWDC00000000.1</t>
  </si>
  <si>
    <t>GCA_005239225.1</t>
  </si>
  <si>
    <t>RCHU00000000.1</t>
  </si>
  <si>
    <t>Populus alba</t>
  </si>
  <si>
    <t>GCF_005239225.1</t>
  </si>
  <si>
    <t>SMOL00000000.1</t>
  </si>
  <si>
    <t>WLYU00000000.1</t>
  </si>
  <si>
    <t>VHIU00000000.1</t>
  </si>
  <si>
    <t>SMNX00000000.1</t>
  </si>
  <si>
    <t>assembly_accession</t>
    <phoneticPr fontId="1" type="noConversion"/>
  </si>
  <si>
    <t>organism_name</t>
    <phoneticPr fontId="1" type="noConversion"/>
  </si>
  <si>
    <t>https://ftp.ncbi.nlm.nih.gov/genomes/all/GCA/000/147/395/GCA_000147395.2_Oryza_glaberrima_V1</t>
  </si>
  <si>
    <t>https://ftp.ncbi.nlm.nih.gov/genomes/all/GCA/000/182/155/GCA_000182155.3_O.barthii_v1.3</t>
  </si>
  <si>
    <t>https://ftp.ncbi.nlm.nih.gov/genomes/all/GCA/000/227/445/GCA_000227445.1_Legassy_V2</t>
  </si>
  <si>
    <t>https://ftp.ncbi.nlm.nih.gov/genomes/all/GCA/000/231/095/GCA_000231095.2_Oryza_brachyantha.v1.4b</t>
  </si>
  <si>
    <t>https://ftp.ncbi.nlm.nih.gov/genomes/all/GCA/000/325/765/GCA_000325765.3_Lperr_V1.4</t>
  </si>
  <si>
    <t>https://ftp.ncbi.nlm.nih.gov/genomes/all/GCA/000/338/895/GCA_000338895.2_Oryza_meridionalis_v1.3</t>
  </si>
  <si>
    <t>https://ftp.ncbi.nlm.nih.gov/genomes/all/GCA/000/375/325/GCA_000375325.1_Caprub1_0</t>
  </si>
  <si>
    <t>https://ftp.ncbi.nlm.nih.gov/genomes/all/GCA/000/510/365/GCA_000510365.1_KDHBv-1.0.1</t>
  </si>
  <si>
    <t>https://ftp.ncbi.nlm.nih.gov/genomes/all/GCA/000/510/465/GCA_000510465.1_UMSBv-1.0.1</t>
  </si>
  <si>
    <t>https://ftp.ncbi.nlm.nih.gov/genomes/all/GCA/000/510/485/GCA_000510485.1_YMoBv-1.0.1</t>
  </si>
  <si>
    <t>https://ftp.ncbi.nlm.nih.gov/genomes/all/GCA/000/510/875/GCA_000510875.1_YTiBv-1.0.1</t>
  </si>
  <si>
    <t>https://ftp.ncbi.nlm.nih.gov/genomes/all/GCA/000/510/975/GCA_000510975.1_RefBeet-1.1.1</t>
  </si>
  <si>
    <t>https://ftp.ncbi.nlm.nih.gov/genomes/all/GCA/000/510/995/GCA_000510995.2_Spinach-1.0.3</t>
  </si>
  <si>
    <t>https://ftp.ncbi.nlm.nih.gov/genomes/all/GCA/000/511/025/GCA_000511025.2_RefBeet-1.2.2</t>
  </si>
  <si>
    <t>https://ftp.ncbi.nlm.nih.gov/genomes/all/GCA/000/573/905/GCA_000573905.1_Oryza_punctata_v1.2</t>
  </si>
  <si>
    <t>https://ftp.ncbi.nlm.nih.gov/genomes/all/GCA/000/576/065/GCA_000576065.1_Oryza_nivara_v1.0</t>
  </si>
  <si>
    <t>https://ftp.ncbi.nlm.nih.gov/genomes/all/GCA/000/576/495/GCA_000576495.1_Oryza_glumaepatula_v1.5</t>
  </si>
  <si>
    <t>https://ftp.ncbi.nlm.nih.gov/genomes/all/GCA/000/690/575/GCA_000690575.1_Helico_v1.0</t>
  </si>
  <si>
    <t>https://ftp.ncbi.nlm.nih.gov/genomes/all/GCA/000/696/445/GCA_000696445.1_Aquilaria_agallocha_v1</t>
  </si>
  <si>
    <t>https://ftp.ncbi.nlm.nih.gov/genomes/all/GCA/000/710/525/GCA_000710525.1_O._punctata_chromosome_3_short_arm</t>
  </si>
  <si>
    <t>https://ftp.ncbi.nlm.nih.gov/genomes/all/GCA/000/710/535/GCA_000710535.2_ASM71053v2</t>
  </si>
  <si>
    <t>https://ftp.ncbi.nlm.nih.gov/genomes/all/GCA/000/710/545/GCA_000710545.1_O._brachyantha_chromosome_3_short_arm</t>
  </si>
  <si>
    <t>https://ftp.ncbi.nlm.nih.gov/genomes/all/GCA/000/769/845/GCA_000769845.1_ASM76984v1</t>
  </si>
  <si>
    <t>https://ftp.ncbi.nlm.nih.gov/genomes/all/GCA/000/773/925/GCA_000773925.1_ASM77392v1</t>
  </si>
  <si>
    <t>https://ftp.ncbi.nlm.nih.gov/genomes/all/GCA/000/778/455/GCA_000778455.1_CA_8.2_MHAP</t>
  </si>
  <si>
    <t>https://ftp.ncbi.nlm.nih.gov/genomes/all/GCA/000/801/205/GCA_000801205.1_ASM80120v1</t>
  </si>
  <si>
    <t>https://ftp.ncbi.nlm.nih.gov/genomes/all/GCA/000/835/945/GCA_000835945.1_ASM83594v1</t>
  </si>
  <si>
    <t>https://ftp.ncbi.nlm.nih.gov/genomes/all/GCA/001/531/365/GCA_001531365.1_CcrdV1</t>
  </si>
  <si>
    <t>https://ftp.ncbi.nlm.nih.gov/genomes/all/GCA/001/748/785/GCA_001748785.1_OcimTenu2.0</t>
  </si>
  <si>
    <t>https://ftp.ncbi.nlm.nih.gov/genomes/all/GCA/001/889/745/GCA_001889745.1_Rice_IR8_v1.7</t>
  </si>
  <si>
    <t>https://ftp.ncbi.nlm.nih.gov/genomes/all/GCA/001/929/425/GCA_001929425.1_WD23_11_assembly_v1</t>
  </si>
  <si>
    <t>https://ftp.ncbi.nlm.nih.gov/genomes/all/GCA/001/952/365/GCA_001952365.3_OsN22RS2</t>
  </si>
  <si>
    <t>https://ftp.ncbi.nlm.nih.gov/genomes/all/GCA/002/006/925/GCA_002006925.1_ASM200692v1</t>
  </si>
  <si>
    <t>https://ftp.ncbi.nlm.nih.gov/genomes/all/GCA/002/013/935/GCA_002013935.1_ASM201393v1</t>
  </si>
  <si>
    <t>https://ftp.ncbi.nlm.nih.gov/genomes/all/GCA/002/013/955/GCA_002013955.2_C_medica_denovo_2</t>
  </si>
  <si>
    <t>https://ftp.ncbi.nlm.nih.gov/genomes/all/GCA/002/013/975/GCA_002013975.2_ASM201397v2</t>
  </si>
  <si>
    <t>https://ftp.ncbi.nlm.nih.gov/genomes/all/GCA/002/050/065/GCA_002050065.1_CA_8.1_PBcR</t>
  </si>
  <si>
    <t>https://ftp.ncbi.nlm.nih.gov/genomes/all/GCA/002/742/605/GCA_002742605.1_O_europaea_v1</t>
  </si>
  <si>
    <t>https://ftp.ncbi.nlm.nih.gov/genomes/all/GCA/002/914/805/GCA_002914805.1_PanWU01x14_asm01</t>
  </si>
  <si>
    <t>https://ftp.ncbi.nlm.nih.gov/genomes/all/GCA/002/914/845/GCA_002914845.1_TorRG33x02_asm01</t>
  </si>
  <si>
    <t>https://ftp.ncbi.nlm.nih.gov/genomes/all/GCA/002/994/745/GCA_002994745.2_RchiOBHm-V2</t>
  </si>
  <si>
    <t>https://ftp.ncbi.nlm.nih.gov/genomes/all/GCA/003/546/025/GCA_003546025.1_ASBRC_Ckan_1.0</t>
  </si>
  <si>
    <t>https://ftp.ncbi.nlm.nih.gov/genomes/all/GCA/003/612/995/GCA_003612995.1_ASM361299v1</t>
  </si>
  <si>
    <t>https://ftp.ncbi.nlm.nih.gov/genomes/all/GCA/003/613/005/GCA_003613005.1_ASM361300v1</t>
  </si>
  <si>
    <t>https://ftp.ncbi.nlm.nih.gov/genomes/all/GCA/003/991/445/GCA_003991445.1_ASM399144v1</t>
  </si>
  <si>
    <t>https://ftp.ncbi.nlm.nih.gov/genomes/all/GCA/004/115/385/GCA_004115385.1_ASM411538v1</t>
  </si>
  <si>
    <t>https://ftp.ncbi.nlm.nih.gov/genomes/all/GCA/004/919/715/GCA_004919715.1_ASM491971v1</t>
  </si>
  <si>
    <t>https://ftp.ncbi.nlm.nih.gov/genomes/all/GCA/005/239/225/GCA_005239225.1_ASM523922v1</t>
  </si>
  <si>
    <t>https://ftp.ncbi.nlm.nih.gov/genomes/all/GCA/008/932/095/GCA_008932095.1_ASM893209v1</t>
  </si>
  <si>
    <t>https://ftp.ncbi.nlm.nih.gov/genomes/all/GCA/009/758/035/GCA_009758035.1_Adlay_draft_genome_1.0</t>
  </si>
  <si>
    <t>https://ftp.ncbi.nlm.nih.gov/genomes/all/GCA/010/577/795/GCA_010577795.1_ASM1057779v1</t>
  </si>
  <si>
    <t>https://ftp.ncbi.nlm.nih.gov/genomes/all/GCA/011/022/345/GCA_011022345.1_ASM1102234v1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</si>
</sst>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/>
    </xf>
    <xf numFmtId="0" fontId="2" fillId="0" borderId="1" xfId="0" applyFont="1" applyBorder="1" applyAlignment="1">
      <alignment horizontal="center" vertical="top"/>
    </xf>
    <xf numFmtId="14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48"/>
  <sheetViews>
    <sheetView topLeftCell="A61" workbookViewId="0">
      <selection activeCell="A61" sqref="A1:A1048576"/>
    </sheetView>
  </sheetViews>
  <sheetFormatPr defaultRowHeight="14.25" x14ac:dyDescent="0.2"/>
  <cols>
    <col min="1" max="1" width="22.625" bestFit="1" customWidth="1"/>
    <col min="2" max="2" width="13.125" bestFit="1" customWidth="1"/>
  </cols>
  <sheetData>
    <row r="1" spans="1:2" x14ac:dyDescent="0.2">
      <c r="A1" t="s">
        <v>188</v>
      </c>
      <c r="B1" t="s">
        <v>189</v>
      </c>
    </row>
    <row r="2" spans="1:2" x14ac:dyDescent="0.2">
      <c r="A2" s="1" t="s">
        <v>0</v>
      </c>
      <c r="B2" t="s">
        <v>1</v>
      </c>
    </row>
    <row r="3" spans="1:2" x14ac:dyDescent="0.2">
      <c r="A3" s="1" t="s">
        <v>0</v>
      </c>
      <c r="B3" t="s">
        <v>2</v>
      </c>
    </row>
    <row r="4" spans="1:2" x14ac:dyDescent="0.2">
      <c r="A4" s="1" t="s">
        <v>3</v>
      </c>
      <c r="B4" t="s">
        <v>4</v>
      </c>
    </row>
    <row r="5" spans="1:2" x14ac:dyDescent="0.2">
      <c r="A5" s="1" t="s">
        <v>3</v>
      </c>
      <c r="B5" t="s">
        <v>5</v>
      </c>
    </row>
    <row r="6" spans="1:2" x14ac:dyDescent="0.2">
      <c r="A6" s="1" t="s">
        <v>11</v>
      </c>
      <c r="B6" t="s">
        <v>10</v>
      </c>
    </row>
    <row r="7" spans="1:2" x14ac:dyDescent="0.2">
      <c r="A7" s="1" t="s">
        <v>9</v>
      </c>
      <c r="B7" t="s">
        <v>8</v>
      </c>
    </row>
    <row r="8" spans="1:2" x14ac:dyDescent="0.2">
      <c r="A8" s="1" t="s">
        <v>7</v>
      </c>
      <c r="B8" t="s">
        <v>6</v>
      </c>
    </row>
    <row r="9" spans="1:2" x14ac:dyDescent="0.2">
      <c r="A9" s="1" t="s">
        <v>12</v>
      </c>
      <c r="B9" t="s">
        <v>13</v>
      </c>
    </row>
    <row r="10" spans="1:2" x14ac:dyDescent="0.2">
      <c r="A10" s="1" t="s">
        <v>12</v>
      </c>
      <c r="B10" t="s">
        <v>14</v>
      </c>
    </row>
    <row r="11" spans="1:2" x14ac:dyDescent="0.2">
      <c r="A11" s="1" t="s">
        <v>15</v>
      </c>
      <c r="B11" t="s">
        <v>16</v>
      </c>
    </row>
    <row r="12" spans="1:2" x14ac:dyDescent="0.2">
      <c r="A12" s="1" t="s">
        <v>15</v>
      </c>
      <c r="B12" t="s">
        <v>17</v>
      </c>
    </row>
    <row r="13" spans="1:2" x14ac:dyDescent="0.2">
      <c r="A13" s="1" t="s">
        <v>15</v>
      </c>
      <c r="B13" t="s">
        <v>18</v>
      </c>
    </row>
    <row r="14" spans="1:2" x14ac:dyDescent="0.2">
      <c r="A14" s="1" t="s">
        <v>15</v>
      </c>
      <c r="B14" t="s">
        <v>19</v>
      </c>
    </row>
    <row r="15" spans="1:2" x14ac:dyDescent="0.2">
      <c r="A15" s="1" t="s">
        <v>15</v>
      </c>
      <c r="B15" t="s">
        <v>20</v>
      </c>
    </row>
    <row r="16" spans="1:2" x14ac:dyDescent="0.2">
      <c r="A16" s="1" t="s">
        <v>15</v>
      </c>
      <c r="B16" t="s">
        <v>30</v>
      </c>
    </row>
    <row r="17" spans="1:2" x14ac:dyDescent="0.2">
      <c r="A17" s="1" t="s">
        <v>15</v>
      </c>
      <c r="B17" t="s">
        <v>29</v>
      </c>
    </row>
    <row r="18" spans="1:2" x14ac:dyDescent="0.2">
      <c r="A18" s="1" t="s">
        <v>15</v>
      </c>
      <c r="B18" t="s">
        <v>28</v>
      </c>
    </row>
    <row r="19" spans="1:2" x14ac:dyDescent="0.2">
      <c r="A19" s="1" t="s">
        <v>15</v>
      </c>
      <c r="B19" t="s">
        <v>27</v>
      </c>
    </row>
    <row r="20" spans="1:2" x14ac:dyDescent="0.2">
      <c r="A20" s="1" t="s">
        <v>15</v>
      </c>
      <c r="B20" t="s">
        <v>26</v>
      </c>
    </row>
    <row r="21" spans="1:2" x14ac:dyDescent="0.2">
      <c r="A21" s="1" t="s">
        <v>15</v>
      </c>
      <c r="B21" t="s">
        <v>25</v>
      </c>
    </row>
    <row r="22" spans="1:2" x14ac:dyDescent="0.2">
      <c r="A22" s="1" t="s">
        <v>15</v>
      </c>
      <c r="B22" t="s">
        <v>24</v>
      </c>
    </row>
    <row r="23" spans="1:2" x14ac:dyDescent="0.2">
      <c r="A23" s="1" t="s">
        <v>15</v>
      </c>
      <c r="B23" t="s">
        <v>23</v>
      </c>
    </row>
    <row r="24" spans="1:2" x14ac:dyDescent="0.2">
      <c r="A24" s="1" t="s">
        <v>15</v>
      </c>
      <c r="B24" t="s">
        <v>22</v>
      </c>
    </row>
    <row r="25" spans="1:2" x14ac:dyDescent="0.2">
      <c r="A25" s="1" t="s">
        <v>15</v>
      </c>
      <c r="B25" t="s">
        <v>21</v>
      </c>
    </row>
    <row r="26" spans="1:2" x14ac:dyDescent="0.2">
      <c r="A26" s="1" t="s">
        <v>31</v>
      </c>
      <c r="B26" t="s">
        <v>32</v>
      </c>
    </row>
    <row r="27" spans="1:2" x14ac:dyDescent="0.2">
      <c r="A27" s="1" t="s">
        <v>31</v>
      </c>
      <c r="B27" t="s">
        <v>33</v>
      </c>
    </row>
    <row r="28" spans="1:2" x14ac:dyDescent="0.2">
      <c r="A28" s="1" t="s">
        <v>37</v>
      </c>
      <c r="B28" t="s">
        <v>36</v>
      </c>
    </row>
    <row r="29" spans="1:2" x14ac:dyDescent="0.2">
      <c r="A29" s="1" t="s">
        <v>35</v>
      </c>
      <c r="B29" t="s">
        <v>34</v>
      </c>
    </row>
    <row r="30" spans="1:2" x14ac:dyDescent="0.2">
      <c r="A30" s="1" t="s">
        <v>38</v>
      </c>
      <c r="B30" t="s">
        <v>39</v>
      </c>
    </row>
    <row r="31" spans="1:2" x14ac:dyDescent="0.2">
      <c r="A31" s="1" t="s">
        <v>38</v>
      </c>
      <c r="B31" t="s">
        <v>40</v>
      </c>
    </row>
    <row r="32" spans="1:2" x14ac:dyDescent="0.2">
      <c r="A32" s="1" t="s">
        <v>38</v>
      </c>
      <c r="B32" t="s">
        <v>41</v>
      </c>
    </row>
    <row r="33" spans="1:2" x14ac:dyDescent="0.2">
      <c r="A33" s="1" t="s">
        <v>38</v>
      </c>
      <c r="B33" t="s">
        <v>42</v>
      </c>
    </row>
    <row r="34" spans="1:2" x14ac:dyDescent="0.2">
      <c r="A34" s="1" t="s">
        <v>38</v>
      </c>
      <c r="B34" t="s">
        <v>43</v>
      </c>
    </row>
    <row r="35" spans="1:2" x14ac:dyDescent="0.2">
      <c r="A35" s="1" t="s">
        <v>38</v>
      </c>
      <c r="B35" t="s">
        <v>44</v>
      </c>
    </row>
    <row r="36" spans="1:2" x14ac:dyDescent="0.2">
      <c r="A36" s="1" t="s">
        <v>45</v>
      </c>
      <c r="B36" t="s">
        <v>46</v>
      </c>
    </row>
    <row r="37" spans="1:2" x14ac:dyDescent="0.2">
      <c r="A37" s="1" t="s">
        <v>47</v>
      </c>
      <c r="B37" t="s">
        <v>48</v>
      </c>
    </row>
    <row r="38" spans="1:2" x14ac:dyDescent="0.2">
      <c r="A38" s="1" t="s">
        <v>50</v>
      </c>
      <c r="B38" t="s">
        <v>49</v>
      </c>
    </row>
    <row r="39" spans="1:2" x14ac:dyDescent="0.2">
      <c r="A39" s="1" t="s">
        <v>50</v>
      </c>
      <c r="B39" t="s">
        <v>2</v>
      </c>
    </row>
    <row r="40" spans="1:2" x14ac:dyDescent="0.2">
      <c r="A40" s="1" t="s">
        <v>56</v>
      </c>
      <c r="B40" t="s">
        <v>55</v>
      </c>
    </row>
    <row r="41" spans="1:2" x14ac:dyDescent="0.2">
      <c r="A41" s="1" t="s">
        <v>54</v>
      </c>
      <c r="B41" t="s">
        <v>53</v>
      </c>
    </row>
    <row r="42" spans="1:2" x14ac:dyDescent="0.2">
      <c r="A42" s="1" t="s">
        <v>52</v>
      </c>
      <c r="B42" t="s">
        <v>51</v>
      </c>
    </row>
    <row r="43" spans="1:2" x14ac:dyDescent="0.2">
      <c r="A43" s="1" t="s">
        <v>52</v>
      </c>
      <c r="B43" t="s">
        <v>57</v>
      </c>
    </row>
    <row r="44" spans="1:2" x14ac:dyDescent="0.2">
      <c r="A44" s="1" t="s">
        <v>59</v>
      </c>
      <c r="B44" t="s">
        <v>58</v>
      </c>
    </row>
    <row r="45" spans="1:2" x14ac:dyDescent="0.2">
      <c r="A45" s="1" t="s">
        <v>59</v>
      </c>
      <c r="B45" t="s">
        <v>60</v>
      </c>
    </row>
    <row r="46" spans="1:2" x14ac:dyDescent="0.2">
      <c r="A46" s="1" t="s">
        <v>59</v>
      </c>
      <c r="B46" t="s">
        <v>61</v>
      </c>
    </row>
    <row r="47" spans="1:2" x14ac:dyDescent="0.2">
      <c r="A47" s="1" t="s">
        <v>70</v>
      </c>
      <c r="B47" t="s">
        <v>68</v>
      </c>
    </row>
    <row r="48" spans="1:2" x14ac:dyDescent="0.2">
      <c r="A48" s="1" t="s">
        <v>69</v>
      </c>
      <c r="B48" t="s">
        <v>68</v>
      </c>
    </row>
    <row r="49" spans="1:2" x14ac:dyDescent="0.2">
      <c r="A49" s="1" t="s">
        <v>67</v>
      </c>
      <c r="B49" t="s">
        <v>66</v>
      </c>
    </row>
    <row r="50" spans="1:2" x14ac:dyDescent="0.2">
      <c r="A50" s="1" t="s">
        <v>65</v>
      </c>
      <c r="B50" t="s">
        <v>64</v>
      </c>
    </row>
    <row r="51" spans="1:2" x14ac:dyDescent="0.2">
      <c r="A51" s="1" t="s">
        <v>63</v>
      </c>
      <c r="B51" t="s">
        <v>62</v>
      </c>
    </row>
    <row r="52" spans="1:2" x14ac:dyDescent="0.2">
      <c r="A52" s="1" t="s">
        <v>63</v>
      </c>
      <c r="B52" t="s">
        <v>72</v>
      </c>
    </row>
    <row r="53" spans="1:2" x14ac:dyDescent="0.2">
      <c r="A53" s="1" t="s">
        <v>63</v>
      </c>
      <c r="B53" t="s">
        <v>71</v>
      </c>
    </row>
    <row r="54" spans="1:2" x14ac:dyDescent="0.2">
      <c r="A54" s="1" t="s">
        <v>79</v>
      </c>
      <c r="B54" t="s">
        <v>78</v>
      </c>
    </row>
    <row r="55" spans="1:2" x14ac:dyDescent="0.2">
      <c r="A55" s="1" t="s">
        <v>76</v>
      </c>
      <c r="B55" t="s">
        <v>77</v>
      </c>
    </row>
    <row r="56" spans="1:2" x14ac:dyDescent="0.2">
      <c r="A56" s="1" t="s">
        <v>76</v>
      </c>
      <c r="B56" t="s">
        <v>75</v>
      </c>
    </row>
    <row r="57" spans="1:2" x14ac:dyDescent="0.2">
      <c r="A57" s="1" t="s">
        <v>74</v>
      </c>
      <c r="B57" t="s">
        <v>73</v>
      </c>
    </row>
    <row r="58" spans="1:2" x14ac:dyDescent="0.2">
      <c r="A58" s="1" t="s">
        <v>81</v>
      </c>
      <c r="B58" t="s">
        <v>80</v>
      </c>
    </row>
    <row r="59" spans="1:2" x14ac:dyDescent="0.2">
      <c r="A59" s="1" t="s">
        <v>83</v>
      </c>
      <c r="B59" t="s">
        <v>82</v>
      </c>
    </row>
    <row r="60" spans="1:2" x14ac:dyDescent="0.2">
      <c r="A60" s="1" t="s">
        <v>83</v>
      </c>
      <c r="B60" t="s">
        <v>84</v>
      </c>
    </row>
    <row r="61" spans="1:2" x14ac:dyDescent="0.2">
      <c r="A61" s="1" t="s">
        <v>83</v>
      </c>
      <c r="B61" t="s">
        <v>85</v>
      </c>
    </row>
    <row r="62" spans="1:2" x14ac:dyDescent="0.2">
      <c r="A62" s="1" t="s">
        <v>83</v>
      </c>
      <c r="B62" t="s">
        <v>86</v>
      </c>
    </row>
    <row r="63" spans="1:2" x14ac:dyDescent="0.2">
      <c r="A63" s="1" t="s">
        <v>88</v>
      </c>
      <c r="B63" t="s">
        <v>87</v>
      </c>
    </row>
    <row r="64" spans="1:2" x14ac:dyDescent="0.2">
      <c r="A64" s="1" t="s">
        <v>88</v>
      </c>
      <c r="B64" t="s">
        <v>89</v>
      </c>
    </row>
    <row r="65" spans="1:2" x14ac:dyDescent="0.2">
      <c r="A65" s="1" t="s">
        <v>88</v>
      </c>
      <c r="B65" t="s">
        <v>90</v>
      </c>
    </row>
    <row r="66" spans="1:2" x14ac:dyDescent="0.2">
      <c r="A66" s="1" t="s">
        <v>92</v>
      </c>
      <c r="B66" t="s">
        <v>91</v>
      </c>
    </row>
    <row r="67" spans="1:2" x14ac:dyDescent="0.2">
      <c r="A67" s="1" t="s">
        <v>94</v>
      </c>
      <c r="B67" t="s">
        <v>93</v>
      </c>
    </row>
    <row r="68" spans="1:2" x14ac:dyDescent="0.2">
      <c r="A68" s="1" t="s">
        <v>96</v>
      </c>
      <c r="B68" t="s">
        <v>95</v>
      </c>
    </row>
    <row r="69" spans="1:2" x14ac:dyDescent="0.2">
      <c r="A69" t="str">
        <f>A68</f>
        <v>Trichosanthes anguina</v>
      </c>
      <c r="B69" t="s">
        <v>97</v>
      </c>
    </row>
    <row r="70" spans="1:2" x14ac:dyDescent="0.2">
      <c r="A70" s="1" t="s">
        <v>103</v>
      </c>
      <c r="B70" t="s">
        <v>104</v>
      </c>
    </row>
    <row r="71" spans="1:2" x14ac:dyDescent="0.2">
      <c r="A71" s="1" t="s">
        <v>103</v>
      </c>
      <c r="B71" t="s">
        <v>102</v>
      </c>
    </row>
    <row r="72" spans="1:2" x14ac:dyDescent="0.2">
      <c r="A72" s="1" t="s">
        <v>101</v>
      </c>
      <c r="B72" t="s">
        <v>100</v>
      </c>
    </row>
    <row r="73" spans="1:2" x14ac:dyDescent="0.2">
      <c r="A73" s="1" t="s">
        <v>99</v>
      </c>
      <c r="B73" t="s">
        <v>98</v>
      </c>
    </row>
    <row r="74" spans="1:2" x14ac:dyDescent="0.2">
      <c r="A74" t="str">
        <f>A73</f>
        <v>Fragaria x ananassa</v>
      </c>
      <c r="B74" t="s">
        <v>105</v>
      </c>
    </row>
    <row r="75" spans="1:2" x14ac:dyDescent="0.2">
      <c r="A75" s="1" t="s">
        <v>107</v>
      </c>
      <c r="B75" t="s">
        <v>106</v>
      </c>
    </row>
    <row r="76" spans="1:2" x14ac:dyDescent="0.2">
      <c r="A76" t="str">
        <f>A75</f>
        <v>Malus x domestica</v>
      </c>
      <c r="B76" t="s">
        <v>108</v>
      </c>
    </row>
    <row r="77" spans="1:2" x14ac:dyDescent="0.2">
      <c r="A77" s="1" t="s">
        <v>107</v>
      </c>
      <c r="B77" t="s">
        <v>118</v>
      </c>
    </row>
    <row r="78" spans="1:2" x14ac:dyDescent="0.2">
      <c r="A78" s="1" t="s">
        <v>107</v>
      </c>
      <c r="B78" t="s">
        <v>115</v>
      </c>
    </row>
    <row r="79" spans="1:2" x14ac:dyDescent="0.2">
      <c r="A79" s="1" t="s">
        <v>117</v>
      </c>
      <c r="B79" t="s">
        <v>115</v>
      </c>
    </row>
    <row r="80" spans="1:2" x14ac:dyDescent="0.2">
      <c r="A80" s="1" t="s">
        <v>116</v>
      </c>
      <c r="B80" t="s">
        <v>115</v>
      </c>
    </row>
    <row r="81" spans="1:2" x14ac:dyDescent="0.2">
      <c r="A81" s="1" t="s">
        <v>114</v>
      </c>
      <c r="B81" t="s">
        <v>113</v>
      </c>
    </row>
    <row r="82" spans="1:2" x14ac:dyDescent="0.2">
      <c r="A82" s="1" t="s">
        <v>112</v>
      </c>
      <c r="B82" t="s">
        <v>111</v>
      </c>
    </row>
    <row r="83" spans="1:2" x14ac:dyDescent="0.2">
      <c r="A83" s="1" t="s">
        <v>110</v>
      </c>
      <c r="B83" t="s">
        <v>109</v>
      </c>
    </row>
    <row r="84" spans="1:2" x14ac:dyDescent="0.2">
      <c r="A84" t="str">
        <f>A83</f>
        <v>Trema orientalis</v>
      </c>
      <c r="B84" t="s">
        <v>119</v>
      </c>
    </row>
    <row r="85" spans="1:2" x14ac:dyDescent="0.2">
      <c r="A85" s="1" t="s">
        <v>121</v>
      </c>
      <c r="B85" t="s">
        <v>120</v>
      </c>
    </row>
    <row r="86" spans="1:2" x14ac:dyDescent="0.2">
      <c r="A86" t="str">
        <f>A85</f>
        <v>Populus glandulosa x alba</v>
      </c>
      <c r="B86" t="s">
        <v>122</v>
      </c>
    </row>
    <row r="87" spans="1:2" x14ac:dyDescent="0.2">
      <c r="A87" s="1" t="s">
        <v>126</v>
      </c>
      <c r="B87" t="s">
        <v>125</v>
      </c>
    </row>
    <row r="88" spans="1:2" x14ac:dyDescent="0.2">
      <c r="A88" s="1" t="s">
        <v>124</v>
      </c>
      <c r="B88" t="s">
        <v>123</v>
      </c>
    </row>
    <row r="89" spans="1:2" x14ac:dyDescent="0.2">
      <c r="A89" t="str">
        <f>A88</f>
        <v>Ostrya chinensis</v>
      </c>
      <c r="B89" t="s">
        <v>127</v>
      </c>
    </row>
    <row r="90" spans="1:2" x14ac:dyDescent="0.2">
      <c r="A90" t="str">
        <f>A89</f>
        <v>Ostrya chinensis</v>
      </c>
      <c r="B90" t="s">
        <v>128</v>
      </c>
    </row>
    <row r="91" spans="1:2" x14ac:dyDescent="0.2">
      <c r="A91" t="str">
        <f>A90</f>
        <v>Ostrya chinensis</v>
      </c>
      <c r="B91" t="s">
        <v>129</v>
      </c>
    </row>
    <row r="92" spans="1:2" x14ac:dyDescent="0.2">
      <c r="A92" s="1" t="s">
        <v>130</v>
      </c>
      <c r="B92" t="s">
        <v>123</v>
      </c>
    </row>
    <row r="93" spans="1:2" x14ac:dyDescent="0.2">
      <c r="A93" t="str">
        <f>A92</f>
        <v>Ostrya rehderiana</v>
      </c>
      <c r="B93" t="s">
        <v>127</v>
      </c>
    </row>
    <row r="94" spans="1:2" x14ac:dyDescent="0.2">
      <c r="A94" t="str">
        <f>A93</f>
        <v>Ostrya rehderiana</v>
      </c>
      <c r="B94" t="s">
        <v>128</v>
      </c>
    </row>
    <row r="95" spans="1:2" x14ac:dyDescent="0.2">
      <c r="A95" t="str">
        <f>A94</f>
        <v>Ostrya rehderiana</v>
      </c>
      <c r="B95" t="s">
        <v>129</v>
      </c>
    </row>
    <row r="96" spans="1:2" x14ac:dyDescent="0.2">
      <c r="A96" s="1" t="s">
        <v>132</v>
      </c>
      <c r="B96" t="s">
        <v>131</v>
      </c>
    </row>
    <row r="97" spans="1:2" x14ac:dyDescent="0.2">
      <c r="A97" t="str">
        <f>A96</f>
        <v>Capsella grandiflora</v>
      </c>
      <c r="B97" t="s">
        <v>133</v>
      </c>
    </row>
    <row r="98" spans="1:2" x14ac:dyDescent="0.2">
      <c r="A98" s="1" t="s">
        <v>147</v>
      </c>
      <c r="B98" t="s">
        <v>146</v>
      </c>
    </row>
    <row r="99" spans="1:2" x14ac:dyDescent="0.2">
      <c r="A99" s="1" t="s">
        <v>145</v>
      </c>
      <c r="B99" t="s">
        <v>144</v>
      </c>
    </row>
    <row r="100" spans="1:2" x14ac:dyDescent="0.2">
      <c r="A100" s="1" t="s">
        <v>143</v>
      </c>
      <c r="B100" t="s">
        <v>142</v>
      </c>
    </row>
    <row r="101" spans="1:2" x14ac:dyDescent="0.2">
      <c r="A101" s="1" t="s">
        <v>141</v>
      </c>
      <c r="B101" t="s">
        <v>140</v>
      </c>
    </row>
    <row r="102" spans="1:2" x14ac:dyDescent="0.2">
      <c r="A102" s="1" t="s">
        <v>139</v>
      </c>
      <c r="B102" t="s">
        <v>138</v>
      </c>
    </row>
    <row r="103" spans="1:2" x14ac:dyDescent="0.2">
      <c r="A103" s="1" t="s">
        <v>137</v>
      </c>
      <c r="B103" t="s">
        <v>136</v>
      </c>
    </row>
    <row r="104" spans="1:2" x14ac:dyDescent="0.2">
      <c r="A104" s="1" t="s">
        <v>135</v>
      </c>
      <c r="B104" t="s">
        <v>134</v>
      </c>
    </row>
    <row r="105" spans="1:2" x14ac:dyDescent="0.2">
      <c r="A105" t="str">
        <f>A104</f>
        <v>Gossypium herbaceum</v>
      </c>
      <c r="B105" t="s">
        <v>148</v>
      </c>
    </row>
    <row r="106" spans="1:2" x14ac:dyDescent="0.2">
      <c r="A106" t="str">
        <f>A105</f>
        <v>Gossypium herbaceum</v>
      </c>
      <c r="B106" t="s">
        <v>149</v>
      </c>
    </row>
    <row r="107" spans="1:2" x14ac:dyDescent="0.2">
      <c r="A107" s="1" t="s">
        <v>153</v>
      </c>
      <c r="B107" t="s">
        <v>152</v>
      </c>
    </row>
    <row r="108" spans="1:2" x14ac:dyDescent="0.2">
      <c r="A108" s="1" t="s">
        <v>151</v>
      </c>
      <c r="B108" t="s">
        <v>150</v>
      </c>
    </row>
    <row r="109" spans="1:2" x14ac:dyDescent="0.2">
      <c r="A109" t="str">
        <f>A108</f>
        <v>Tapiscia sinensis</v>
      </c>
      <c r="B109" t="s">
        <v>154</v>
      </c>
    </row>
    <row r="110" spans="1:2" x14ac:dyDescent="0.2">
      <c r="A110" s="1" t="s">
        <v>155</v>
      </c>
      <c r="B110" t="s">
        <v>41</v>
      </c>
    </row>
    <row r="111" spans="1:2" x14ac:dyDescent="0.2">
      <c r="A111" t="str">
        <f t="shared" ref="A111:A121" si="0">A110</f>
        <v>Citrus grandis</v>
      </c>
      <c r="B111" t="s">
        <v>156</v>
      </c>
    </row>
    <row r="112" spans="1:2" x14ac:dyDescent="0.2">
      <c r="A112" t="str">
        <f t="shared" si="0"/>
        <v>Citrus grandis</v>
      </c>
      <c r="B112" t="s">
        <v>157</v>
      </c>
    </row>
    <row r="113" spans="1:2" x14ac:dyDescent="0.2">
      <c r="A113" t="str">
        <f t="shared" si="0"/>
        <v>Citrus grandis</v>
      </c>
      <c r="B113" t="s">
        <v>158</v>
      </c>
    </row>
    <row r="114" spans="1:2" x14ac:dyDescent="0.2">
      <c r="A114" t="str">
        <f t="shared" si="0"/>
        <v>Citrus grandis</v>
      </c>
      <c r="B114" t="s">
        <v>159</v>
      </c>
    </row>
    <row r="115" spans="1:2" x14ac:dyDescent="0.2">
      <c r="A115" t="str">
        <f t="shared" si="0"/>
        <v>Citrus grandis</v>
      </c>
      <c r="B115" t="s">
        <v>160</v>
      </c>
    </row>
    <row r="116" spans="1:2" x14ac:dyDescent="0.2">
      <c r="A116" t="str">
        <f t="shared" si="0"/>
        <v>Citrus grandis</v>
      </c>
      <c r="B116" t="s">
        <v>161</v>
      </c>
    </row>
    <row r="117" spans="1:2" x14ac:dyDescent="0.2">
      <c r="A117" t="str">
        <f t="shared" si="0"/>
        <v>Citrus grandis</v>
      </c>
      <c r="B117" t="s">
        <v>162</v>
      </c>
    </row>
    <row r="118" spans="1:2" x14ac:dyDescent="0.2">
      <c r="A118" t="str">
        <f t="shared" si="0"/>
        <v>Citrus grandis</v>
      </c>
      <c r="B118" t="s">
        <v>163</v>
      </c>
    </row>
    <row r="119" spans="1:2" x14ac:dyDescent="0.2">
      <c r="A119" t="str">
        <f t="shared" si="0"/>
        <v>Citrus grandis</v>
      </c>
      <c r="B119" t="s">
        <v>164</v>
      </c>
    </row>
    <row r="120" spans="1:2" x14ac:dyDescent="0.2">
      <c r="A120" t="str">
        <f t="shared" si="0"/>
        <v>Citrus grandis</v>
      </c>
      <c r="B120" t="s">
        <v>165</v>
      </c>
    </row>
    <row r="121" spans="1:2" x14ac:dyDescent="0.2">
      <c r="A121" t="str">
        <f t="shared" si="0"/>
        <v>Citrus grandis</v>
      </c>
      <c r="B121" t="s">
        <v>166</v>
      </c>
    </row>
    <row r="122" spans="1:2" x14ac:dyDescent="0.2">
      <c r="A122" s="1" t="s">
        <v>167</v>
      </c>
      <c r="B122" t="s">
        <v>41</v>
      </c>
    </row>
    <row r="123" spans="1:2" x14ac:dyDescent="0.2">
      <c r="A123" t="str">
        <f t="shared" ref="A123:A133" si="1">A122</f>
        <v>Citrus ichangensis</v>
      </c>
      <c r="B123" t="s">
        <v>156</v>
      </c>
    </row>
    <row r="124" spans="1:2" x14ac:dyDescent="0.2">
      <c r="A124" t="str">
        <f t="shared" si="1"/>
        <v>Citrus ichangensis</v>
      </c>
      <c r="B124" t="s">
        <v>157</v>
      </c>
    </row>
    <row r="125" spans="1:2" x14ac:dyDescent="0.2">
      <c r="A125" t="str">
        <f t="shared" si="1"/>
        <v>Citrus ichangensis</v>
      </c>
      <c r="B125" t="s">
        <v>158</v>
      </c>
    </row>
    <row r="126" spans="1:2" x14ac:dyDescent="0.2">
      <c r="A126" t="str">
        <f t="shared" si="1"/>
        <v>Citrus ichangensis</v>
      </c>
      <c r="B126" t="s">
        <v>159</v>
      </c>
    </row>
    <row r="127" spans="1:2" x14ac:dyDescent="0.2">
      <c r="A127" t="str">
        <f t="shared" si="1"/>
        <v>Citrus ichangensis</v>
      </c>
      <c r="B127" t="s">
        <v>160</v>
      </c>
    </row>
    <row r="128" spans="1:2" x14ac:dyDescent="0.2">
      <c r="A128" t="str">
        <f t="shared" si="1"/>
        <v>Citrus ichangensis</v>
      </c>
      <c r="B128" t="s">
        <v>161</v>
      </c>
    </row>
    <row r="129" spans="1:2" x14ac:dyDescent="0.2">
      <c r="A129" t="str">
        <f t="shared" si="1"/>
        <v>Citrus ichangensis</v>
      </c>
      <c r="B129" t="s">
        <v>162</v>
      </c>
    </row>
    <row r="130" spans="1:2" x14ac:dyDescent="0.2">
      <c r="A130" t="str">
        <f t="shared" si="1"/>
        <v>Citrus ichangensis</v>
      </c>
      <c r="B130" t="s">
        <v>163</v>
      </c>
    </row>
    <row r="131" spans="1:2" x14ac:dyDescent="0.2">
      <c r="A131" t="str">
        <f t="shared" si="1"/>
        <v>Citrus ichangensis</v>
      </c>
      <c r="B131" t="s">
        <v>164</v>
      </c>
    </row>
    <row r="132" spans="1:2" x14ac:dyDescent="0.2">
      <c r="A132" t="str">
        <f t="shared" si="1"/>
        <v>Citrus ichangensis</v>
      </c>
      <c r="B132" t="s">
        <v>165</v>
      </c>
    </row>
    <row r="133" spans="1:2" x14ac:dyDescent="0.2">
      <c r="A133" t="str">
        <f t="shared" si="1"/>
        <v>Citrus ichangensis</v>
      </c>
      <c r="B133" t="s">
        <v>166</v>
      </c>
    </row>
    <row r="134" spans="1:2" x14ac:dyDescent="0.2">
      <c r="A134" s="1" t="s">
        <v>175</v>
      </c>
      <c r="B134" t="s">
        <v>174</v>
      </c>
    </row>
    <row r="135" spans="1:2" x14ac:dyDescent="0.2">
      <c r="A135" s="1" t="s">
        <v>173</v>
      </c>
      <c r="B135" t="s">
        <v>172</v>
      </c>
    </row>
    <row r="136" spans="1:2" x14ac:dyDescent="0.2">
      <c r="A136" s="1" t="s">
        <v>171</v>
      </c>
      <c r="B136" t="s">
        <v>170</v>
      </c>
    </row>
    <row r="137" spans="1:2" x14ac:dyDescent="0.2">
      <c r="A137" s="1" t="s">
        <v>169</v>
      </c>
      <c r="B137" t="s">
        <v>168</v>
      </c>
    </row>
    <row r="138" spans="1:2" x14ac:dyDescent="0.2">
      <c r="A138" t="str">
        <f>A137</f>
        <v>Anthoceros agrestis</v>
      </c>
      <c r="B138" t="s">
        <v>176</v>
      </c>
    </row>
    <row r="139" spans="1:2" x14ac:dyDescent="0.2">
      <c r="A139" s="1" t="s">
        <v>177</v>
      </c>
      <c r="B139" t="s">
        <v>168</v>
      </c>
    </row>
    <row r="140" spans="1:2" x14ac:dyDescent="0.2">
      <c r="A140" t="str">
        <f>A139</f>
        <v>Anthoceros punctatus</v>
      </c>
      <c r="B140" t="s">
        <v>176</v>
      </c>
    </row>
    <row r="141" spans="1:2" x14ac:dyDescent="0.2">
      <c r="A141" s="1" t="s">
        <v>179</v>
      </c>
      <c r="B141" t="s">
        <v>178</v>
      </c>
    </row>
    <row r="142" spans="1:2" x14ac:dyDescent="0.2">
      <c r="A142" t="str">
        <f>A141</f>
        <v>Selaginella lepidophylla</v>
      </c>
      <c r="B142" t="s">
        <v>180</v>
      </c>
    </row>
    <row r="143" spans="1:2" x14ac:dyDescent="0.2">
      <c r="A143" t="str">
        <f>A142</f>
        <v>Selaginella lepidophylla</v>
      </c>
      <c r="B143" t="s">
        <v>181</v>
      </c>
    </row>
    <row r="144" spans="1:2" x14ac:dyDescent="0.2">
      <c r="A144" s="1" t="s">
        <v>183</v>
      </c>
      <c r="B144" t="s">
        <v>182</v>
      </c>
    </row>
    <row r="145" spans="1:2" x14ac:dyDescent="0.2">
      <c r="A145" t="str">
        <f>A144</f>
        <v>Azolla filiculoides</v>
      </c>
      <c r="B145" t="s">
        <v>184</v>
      </c>
    </row>
    <row r="146" spans="1:2" x14ac:dyDescent="0.2">
      <c r="A146" s="1" t="s">
        <v>185</v>
      </c>
      <c r="B146" t="s">
        <v>182</v>
      </c>
    </row>
    <row r="147" spans="1:2" x14ac:dyDescent="0.2">
      <c r="A147" t="str">
        <f>A146</f>
        <v>Salvinia cucullata</v>
      </c>
      <c r="B147" t="s">
        <v>184</v>
      </c>
    </row>
    <row r="148" spans="1:2" x14ac:dyDescent="0.2">
      <c r="A148" s="1" t="s">
        <v>187</v>
      </c>
      <c r="B148" t="s">
        <v>186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F10F8A-D85C-414A-8496-66FD200DB2B6}">
  <dimension ref="A1:A67"/>
  <sheetViews>
    <sheetView tabSelected="1" topLeftCell="A36" workbookViewId="0">
      <selection activeCell="G63" sqref="G63"/>
    </sheetView>
  </sheetViews>
  <sheetFormatPr defaultRowHeight="14.25" x14ac:dyDescent="0.2"/>
  <cols>
    <col min="1" max="1" width="22.625" bestFit="1" customWidth="1"/>
  </cols>
  <sheetData>
    <row r="1" spans="1:1" x14ac:dyDescent="0.2">
      <c r="A1" t="s">
        <v>188</v>
      </c>
    </row>
    <row r="2" spans="1:1" x14ac:dyDescent="0.2">
      <c r="A2" s="1" t="s">
        <v>0</v>
      </c>
    </row>
    <row r="3" spans="1:1" x14ac:dyDescent="0.2">
      <c r="A3" s="1" t="s">
        <v>3</v>
      </c>
    </row>
    <row r="4" spans="1:1" x14ac:dyDescent="0.2">
      <c r="A4" s="1" t="s">
        <v>11</v>
      </c>
    </row>
    <row r="5" spans="1:1" x14ac:dyDescent="0.2">
      <c r="A5" s="1" t="s">
        <v>9</v>
      </c>
    </row>
    <row r="6" spans="1:1" x14ac:dyDescent="0.2">
      <c r="A6" s="1" t="s">
        <v>7</v>
      </c>
    </row>
    <row r="7" spans="1:1" x14ac:dyDescent="0.2">
      <c r="A7" s="1" t="s">
        <v>12</v>
      </c>
    </row>
    <row r="8" spans="1:1" x14ac:dyDescent="0.2">
      <c r="A8" s="1" t="s">
        <v>15</v>
      </c>
    </row>
    <row r="9" spans="1:1" x14ac:dyDescent="0.2">
      <c r="A9" s="1" t="s">
        <v>31</v>
      </c>
    </row>
    <row r="10" spans="1:1" x14ac:dyDescent="0.2">
      <c r="A10" s="1" t="s">
        <v>37</v>
      </c>
    </row>
    <row r="11" spans="1:1" x14ac:dyDescent="0.2">
      <c r="A11" s="1" t="s">
        <v>35</v>
      </c>
    </row>
    <row r="12" spans="1:1" x14ac:dyDescent="0.2">
      <c r="A12" s="1" t="s">
        <v>38</v>
      </c>
    </row>
    <row r="13" spans="1:1" x14ac:dyDescent="0.2">
      <c r="A13" s="1" t="s">
        <v>45</v>
      </c>
    </row>
    <row r="14" spans="1:1" x14ac:dyDescent="0.2">
      <c r="A14" s="1" t="s">
        <v>47</v>
      </c>
    </row>
    <row r="15" spans="1:1" x14ac:dyDescent="0.2">
      <c r="A15" s="1" t="s">
        <v>50</v>
      </c>
    </row>
    <row r="16" spans="1:1" x14ac:dyDescent="0.2">
      <c r="A16" s="1" t="s">
        <v>56</v>
      </c>
    </row>
    <row r="17" spans="1:1" x14ac:dyDescent="0.2">
      <c r="A17" s="1" t="s">
        <v>54</v>
      </c>
    </row>
    <row r="18" spans="1:1" x14ac:dyDescent="0.2">
      <c r="A18" s="1" t="s">
        <v>52</v>
      </c>
    </row>
    <row r="19" spans="1:1" x14ac:dyDescent="0.2">
      <c r="A19" s="1" t="s">
        <v>59</v>
      </c>
    </row>
    <row r="20" spans="1:1" x14ac:dyDescent="0.2">
      <c r="A20" s="1" t="s">
        <v>70</v>
      </c>
    </row>
    <row r="21" spans="1:1" x14ac:dyDescent="0.2">
      <c r="A21" s="1" t="s">
        <v>69</v>
      </c>
    </row>
    <row r="22" spans="1:1" x14ac:dyDescent="0.2">
      <c r="A22" s="1" t="s">
        <v>67</v>
      </c>
    </row>
    <row r="23" spans="1:1" x14ac:dyDescent="0.2">
      <c r="A23" s="1" t="s">
        <v>65</v>
      </c>
    </row>
    <row r="24" spans="1:1" x14ac:dyDescent="0.2">
      <c r="A24" s="1" t="s">
        <v>63</v>
      </c>
    </row>
    <row r="25" spans="1:1" x14ac:dyDescent="0.2">
      <c r="A25" s="1" t="s">
        <v>79</v>
      </c>
    </row>
    <row r="26" spans="1:1" x14ac:dyDescent="0.2">
      <c r="A26" s="1" t="s">
        <v>76</v>
      </c>
    </row>
    <row r="27" spans="1:1" x14ac:dyDescent="0.2">
      <c r="A27" s="1" t="s">
        <v>74</v>
      </c>
    </row>
    <row r="28" spans="1:1" x14ac:dyDescent="0.2">
      <c r="A28" s="1" t="s">
        <v>81</v>
      </c>
    </row>
    <row r="29" spans="1:1" x14ac:dyDescent="0.2">
      <c r="A29" s="1" t="s">
        <v>83</v>
      </c>
    </row>
    <row r="30" spans="1:1" x14ac:dyDescent="0.2">
      <c r="A30" s="1" t="s">
        <v>88</v>
      </c>
    </row>
    <row r="31" spans="1:1" x14ac:dyDescent="0.2">
      <c r="A31" s="1" t="s">
        <v>92</v>
      </c>
    </row>
    <row r="32" spans="1:1" x14ac:dyDescent="0.2">
      <c r="A32" s="1" t="s">
        <v>94</v>
      </c>
    </row>
    <row r="33" spans="1:1" x14ac:dyDescent="0.2">
      <c r="A33" s="1" t="s">
        <v>96</v>
      </c>
    </row>
    <row r="34" spans="1:1" x14ac:dyDescent="0.2">
      <c r="A34" s="1" t="s">
        <v>103</v>
      </c>
    </row>
    <row r="35" spans="1:1" x14ac:dyDescent="0.2">
      <c r="A35" s="1" t="s">
        <v>101</v>
      </c>
    </row>
    <row r="36" spans="1:1" x14ac:dyDescent="0.2">
      <c r="A36" s="1" t="s">
        <v>99</v>
      </c>
    </row>
    <row r="37" spans="1:1" x14ac:dyDescent="0.2">
      <c r="A37" s="1" t="s">
        <v>107</v>
      </c>
    </row>
    <row r="38" spans="1:1" x14ac:dyDescent="0.2">
      <c r="A38" s="1" t="s">
        <v>117</v>
      </c>
    </row>
    <row r="39" spans="1:1" x14ac:dyDescent="0.2">
      <c r="A39" s="1" t="s">
        <v>116</v>
      </c>
    </row>
    <row r="40" spans="1:1" x14ac:dyDescent="0.2">
      <c r="A40" s="1" t="s">
        <v>114</v>
      </c>
    </row>
    <row r="41" spans="1:1" x14ac:dyDescent="0.2">
      <c r="A41" s="1" t="s">
        <v>112</v>
      </c>
    </row>
    <row r="42" spans="1:1" x14ac:dyDescent="0.2">
      <c r="A42" s="1" t="s">
        <v>110</v>
      </c>
    </row>
    <row r="43" spans="1:1" x14ac:dyDescent="0.2">
      <c r="A43" s="1" t="s">
        <v>121</v>
      </c>
    </row>
    <row r="44" spans="1:1" x14ac:dyDescent="0.2">
      <c r="A44" s="1" t="s">
        <v>126</v>
      </c>
    </row>
    <row r="45" spans="1:1" x14ac:dyDescent="0.2">
      <c r="A45" s="1" t="s">
        <v>124</v>
      </c>
    </row>
    <row r="46" spans="1:1" x14ac:dyDescent="0.2">
      <c r="A46" s="1" t="s">
        <v>130</v>
      </c>
    </row>
    <row r="47" spans="1:1" x14ac:dyDescent="0.2">
      <c r="A47" s="1" t="s">
        <v>132</v>
      </c>
    </row>
    <row r="48" spans="1:1" x14ac:dyDescent="0.2">
      <c r="A48" s="1" t="s">
        <v>147</v>
      </c>
    </row>
    <row r="49" spans="1:1" x14ac:dyDescent="0.2">
      <c r="A49" s="1" t="s">
        <v>145</v>
      </c>
    </row>
    <row r="50" spans="1:1" x14ac:dyDescent="0.2">
      <c r="A50" s="1" t="s">
        <v>143</v>
      </c>
    </row>
    <row r="51" spans="1:1" x14ac:dyDescent="0.2">
      <c r="A51" s="1" t="s">
        <v>141</v>
      </c>
    </row>
    <row r="52" spans="1:1" x14ac:dyDescent="0.2">
      <c r="A52" s="1" t="s">
        <v>139</v>
      </c>
    </row>
    <row r="53" spans="1:1" x14ac:dyDescent="0.2">
      <c r="A53" s="1" t="s">
        <v>137</v>
      </c>
    </row>
    <row r="54" spans="1:1" x14ac:dyDescent="0.2">
      <c r="A54" s="1" t="s">
        <v>135</v>
      </c>
    </row>
    <row r="55" spans="1:1" x14ac:dyDescent="0.2">
      <c r="A55" s="1" t="s">
        <v>153</v>
      </c>
    </row>
    <row r="56" spans="1:1" x14ac:dyDescent="0.2">
      <c r="A56" s="1" t="s">
        <v>151</v>
      </c>
    </row>
    <row r="57" spans="1:1" x14ac:dyDescent="0.2">
      <c r="A57" s="1" t="s">
        <v>155</v>
      </c>
    </row>
    <row r="58" spans="1:1" x14ac:dyDescent="0.2">
      <c r="A58" s="1" t="s">
        <v>167</v>
      </c>
    </row>
    <row r="59" spans="1:1" x14ac:dyDescent="0.2">
      <c r="A59" s="1" t="s">
        <v>175</v>
      </c>
    </row>
    <row r="60" spans="1:1" x14ac:dyDescent="0.2">
      <c r="A60" s="1" t="s">
        <v>173</v>
      </c>
    </row>
    <row r="61" spans="1:1" x14ac:dyDescent="0.2">
      <c r="A61" s="1" t="s">
        <v>171</v>
      </c>
    </row>
    <row r="62" spans="1:1" x14ac:dyDescent="0.2">
      <c r="A62" s="1" t="s">
        <v>169</v>
      </c>
    </row>
    <row r="63" spans="1:1" x14ac:dyDescent="0.2">
      <c r="A63" s="1" t="s">
        <v>177</v>
      </c>
    </row>
    <row r="64" spans="1:1" x14ac:dyDescent="0.2">
      <c r="A64" s="1" t="s">
        <v>179</v>
      </c>
    </row>
    <row r="65" spans="1:1" x14ac:dyDescent="0.2">
      <c r="A65" s="1" t="s">
        <v>183</v>
      </c>
    </row>
    <row r="66" spans="1:1" x14ac:dyDescent="0.2">
      <c r="A66" s="1" t="s">
        <v>185</v>
      </c>
    </row>
    <row r="67" spans="1:1" x14ac:dyDescent="0.2">
      <c r="A67" s="1" t="s">
        <v>187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C819A0-D822-44D8-84FA-569718C182B3}">
  <dimension ref="A1:I53"/>
  <sheetViews>
    <sheetView topLeftCell="E26" workbookViewId="0">
      <selection activeCell="G2" sqref="G2:G53"/>
    </sheetView>
  </sheetViews>
  <sheetFormatPr defaultRowHeight="14.25" x14ac:dyDescent="0.2"/>
  <cols>
    <col min="2" max="2" width="18.375" bestFit="1" customWidth="1"/>
    <col min="3" max="3" width="13.125" bestFit="1" customWidth="1"/>
    <col min="4" max="4" width="17.125" bestFit="1" customWidth="1"/>
    <col min="5" max="5" width="8.5" bestFit="1" customWidth="1"/>
    <col min="6" max="6" width="12.375" bestFit="1" customWidth="1"/>
    <col min="7" max="7" width="40.625" bestFit="1" customWidth="1"/>
    <col min="8" max="8" width="16.5" bestFit="1" customWidth="1"/>
    <col min="9" max="9" width="108.625" bestFit="1" customWidth="1"/>
  </cols>
  <sheetData>
    <row r="1" spans="1:9" x14ac:dyDescent="0.2">
      <c r="A1" s="2">
        <v>0</v>
      </c>
      <c r="B1" s="1" t="s">
        <v>508</v>
      </c>
      <c r="C1" s="1" t="s">
        <v>430</v>
      </c>
      <c r="D1" s="1" t="s">
        <v>431</v>
      </c>
      <c r="E1" s="1" t="s">
        <v>432</v>
      </c>
      <c r="F1" s="1" t="s">
        <v>433</v>
      </c>
      <c r="G1" s="1" t="s">
        <v>509</v>
      </c>
      <c r="H1" s="1" t="s">
        <v>434</v>
      </c>
      <c r="I1" s="1" t="s">
        <v>435</v>
      </c>
    </row>
    <row r="2" spans="1:9" x14ac:dyDescent="0.2">
      <c r="A2">
        <v>1</v>
      </c>
      <c r="B2" s="1" t="s">
        <v>219</v>
      </c>
      <c r="C2" s="1" t="s">
        <v>26</v>
      </c>
      <c r="D2" s="1" t="s">
        <v>436</v>
      </c>
      <c r="E2" s="1">
        <v>4538</v>
      </c>
      <c r="F2" s="1">
        <v>4538</v>
      </c>
      <c r="G2" s="1" t="s">
        <v>218</v>
      </c>
      <c r="H2" s="1" t="s">
        <v>437</v>
      </c>
      <c r="I2" s="1" t="s">
        <v>510</v>
      </c>
    </row>
    <row r="3" spans="1:9" x14ac:dyDescent="0.2">
      <c r="A3">
        <v>1</v>
      </c>
      <c r="B3" s="1" t="s">
        <v>231</v>
      </c>
      <c r="C3" s="1" t="s">
        <v>27</v>
      </c>
      <c r="D3" s="1" t="s">
        <v>438</v>
      </c>
      <c r="E3" s="1">
        <v>65489</v>
      </c>
      <c r="F3" s="1">
        <v>65489</v>
      </c>
      <c r="G3" s="1" t="s">
        <v>230</v>
      </c>
      <c r="H3" s="1" t="s">
        <v>437</v>
      </c>
      <c r="I3" s="1" t="s">
        <v>511</v>
      </c>
    </row>
    <row r="4" spans="1:9" x14ac:dyDescent="0.2">
      <c r="A4">
        <v>1</v>
      </c>
      <c r="B4" s="1" t="s">
        <v>382</v>
      </c>
      <c r="C4" s="1" t="s">
        <v>82</v>
      </c>
      <c r="D4" s="1" t="s">
        <v>439</v>
      </c>
      <c r="E4" s="1">
        <v>4236</v>
      </c>
      <c r="F4" s="1">
        <v>4236</v>
      </c>
      <c r="G4" s="1" t="s">
        <v>381</v>
      </c>
      <c r="H4" s="1" t="s">
        <v>437</v>
      </c>
      <c r="I4" s="1" t="s">
        <v>512</v>
      </c>
    </row>
    <row r="5" spans="1:9" x14ac:dyDescent="0.2">
      <c r="A5">
        <v>1</v>
      </c>
      <c r="B5" s="1" t="s">
        <v>440</v>
      </c>
      <c r="C5" s="1" t="s">
        <v>22</v>
      </c>
      <c r="D5" s="1" t="s">
        <v>441</v>
      </c>
      <c r="E5" s="1">
        <v>4533</v>
      </c>
      <c r="F5" s="1">
        <v>4533</v>
      </c>
      <c r="G5" s="1" t="s">
        <v>442</v>
      </c>
      <c r="H5" s="1" t="s">
        <v>443</v>
      </c>
      <c r="I5" s="1" t="s">
        <v>513</v>
      </c>
    </row>
    <row r="6" spans="1:9" x14ac:dyDescent="0.2">
      <c r="A6">
        <v>1</v>
      </c>
      <c r="B6" s="1" t="s">
        <v>264</v>
      </c>
      <c r="C6" s="1" t="s">
        <v>21</v>
      </c>
      <c r="D6" s="1" t="s">
        <v>444</v>
      </c>
      <c r="E6" s="1">
        <v>77586</v>
      </c>
      <c r="F6" s="1">
        <v>77586</v>
      </c>
      <c r="G6" s="1" t="s">
        <v>263</v>
      </c>
      <c r="H6" s="1" t="s">
        <v>437</v>
      </c>
      <c r="I6" s="1" t="s">
        <v>514</v>
      </c>
    </row>
    <row r="7" spans="1:9" x14ac:dyDescent="0.2">
      <c r="A7">
        <v>1</v>
      </c>
      <c r="B7" s="1" t="s">
        <v>259</v>
      </c>
      <c r="C7" s="1" t="s">
        <v>24</v>
      </c>
      <c r="D7" s="1" t="s">
        <v>445</v>
      </c>
      <c r="E7" s="1">
        <v>40149</v>
      </c>
      <c r="F7" s="1">
        <v>40149</v>
      </c>
      <c r="G7" s="1" t="s">
        <v>258</v>
      </c>
      <c r="H7" s="1" t="s">
        <v>437</v>
      </c>
      <c r="I7" s="1" t="s">
        <v>515</v>
      </c>
    </row>
    <row r="8" spans="1:9" x14ac:dyDescent="0.2">
      <c r="A8">
        <v>1</v>
      </c>
      <c r="B8" s="1" t="s">
        <v>226</v>
      </c>
      <c r="C8" s="1" t="s">
        <v>131</v>
      </c>
      <c r="D8" s="1" t="s">
        <v>446</v>
      </c>
      <c r="E8" s="1">
        <v>81985</v>
      </c>
      <c r="F8" s="1">
        <v>81985</v>
      </c>
      <c r="G8" s="1" t="s">
        <v>225</v>
      </c>
      <c r="H8" s="1" t="s">
        <v>447</v>
      </c>
      <c r="I8" s="1" t="s">
        <v>516</v>
      </c>
    </row>
    <row r="9" spans="1:9" x14ac:dyDescent="0.2">
      <c r="A9">
        <v>1</v>
      </c>
      <c r="B9" s="1" t="s">
        <v>386</v>
      </c>
      <c r="C9" s="1" t="s">
        <v>53</v>
      </c>
      <c r="D9" s="1" t="s">
        <v>448</v>
      </c>
      <c r="E9" s="1">
        <v>3555</v>
      </c>
      <c r="F9" s="1">
        <v>161934</v>
      </c>
      <c r="G9" s="1" t="s">
        <v>209</v>
      </c>
      <c r="H9" s="1" t="s">
        <v>437</v>
      </c>
      <c r="I9" s="1" t="s">
        <v>517</v>
      </c>
    </row>
    <row r="10" spans="1:9" x14ac:dyDescent="0.2">
      <c r="A10">
        <v>1</v>
      </c>
      <c r="B10" s="1" t="s">
        <v>395</v>
      </c>
      <c r="C10" s="1" t="s">
        <v>53</v>
      </c>
      <c r="D10" s="1" t="s">
        <v>449</v>
      </c>
      <c r="E10" s="1">
        <v>3555</v>
      </c>
      <c r="F10" s="1">
        <v>161934</v>
      </c>
      <c r="G10" s="1" t="s">
        <v>209</v>
      </c>
      <c r="H10" s="1" t="s">
        <v>437</v>
      </c>
      <c r="I10" s="1" t="s">
        <v>518</v>
      </c>
    </row>
    <row r="11" spans="1:9" x14ac:dyDescent="0.2">
      <c r="A11">
        <v>1</v>
      </c>
      <c r="B11" s="1" t="s">
        <v>392</v>
      </c>
      <c r="C11" s="1" t="s">
        <v>53</v>
      </c>
      <c r="D11" s="1" t="s">
        <v>450</v>
      </c>
      <c r="E11" s="1">
        <v>3555</v>
      </c>
      <c r="F11" s="1">
        <v>161934</v>
      </c>
      <c r="G11" s="1" t="s">
        <v>209</v>
      </c>
      <c r="H11" s="1" t="s">
        <v>437</v>
      </c>
      <c r="I11" s="1" t="s">
        <v>519</v>
      </c>
    </row>
    <row r="12" spans="1:9" x14ac:dyDescent="0.2">
      <c r="A12">
        <v>1</v>
      </c>
      <c r="B12" s="1" t="s">
        <v>389</v>
      </c>
      <c r="C12" s="1" t="s">
        <v>53</v>
      </c>
      <c r="D12" s="1" t="s">
        <v>451</v>
      </c>
      <c r="E12" s="1">
        <v>3555</v>
      </c>
      <c r="F12" s="1">
        <v>161934</v>
      </c>
      <c r="G12" s="1" t="s">
        <v>209</v>
      </c>
      <c r="H12" s="1" t="s">
        <v>437</v>
      </c>
      <c r="I12" s="1" t="s">
        <v>520</v>
      </c>
    </row>
    <row r="13" spans="1:9" x14ac:dyDescent="0.2">
      <c r="A13">
        <v>1</v>
      </c>
      <c r="B13" s="1" t="s">
        <v>374</v>
      </c>
      <c r="C13" s="1" t="s">
        <v>53</v>
      </c>
      <c r="D13" s="1" t="s">
        <v>452</v>
      </c>
      <c r="E13" s="1">
        <v>3555</v>
      </c>
      <c r="F13" s="1">
        <v>161934</v>
      </c>
      <c r="G13" s="1" t="s">
        <v>209</v>
      </c>
      <c r="H13" s="1" t="s">
        <v>437</v>
      </c>
      <c r="I13" s="1" t="s">
        <v>521</v>
      </c>
    </row>
    <row r="14" spans="1:9" x14ac:dyDescent="0.2">
      <c r="A14">
        <v>1</v>
      </c>
      <c r="B14" s="1" t="s">
        <v>365</v>
      </c>
      <c r="C14" s="1" t="s">
        <v>53</v>
      </c>
      <c r="D14" s="1" t="s">
        <v>453</v>
      </c>
      <c r="E14" s="1">
        <v>3562</v>
      </c>
      <c r="F14" s="1">
        <v>3562</v>
      </c>
      <c r="G14" s="1" t="s">
        <v>364</v>
      </c>
      <c r="H14" s="1" t="s">
        <v>437</v>
      </c>
      <c r="I14" s="1" t="s">
        <v>522</v>
      </c>
    </row>
    <row r="15" spans="1:9" x14ac:dyDescent="0.2">
      <c r="A15">
        <v>1</v>
      </c>
      <c r="B15" s="1" t="s">
        <v>212</v>
      </c>
      <c r="C15" s="1" t="s">
        <v>53</v>
      </c>
      <c r="D15" s="1" t="s">
        <v>454</v>
      </c>
      <c r="E15" s="1">
        <v>3555</v>
      </c>
      <c r="F15" s="1">
        <v>161934</v>
      </c>
      <c r="G15" s="1" t="s">
        <v>209</v>
      </c>
      <c r="H15" s="1" t="s">
        <v>455</v>
      </c>
      <c r="I15" s="1" t="s">
        <v>523</v>
      </c>
    </row>
    <row r="16" spans="1:9" x14ac:dyDescent="0.2">
      <c r="A16">
        <v>1</v>
      </c>
      <c r="B16" s="1" t="s">
        <v>243</v>
      </c>
      <c r="C16" s="1" t="s">
        <v>23</v>
      </c>
      <c r="D16" s="1" t="s">
        <v>456</v>
      </c>
      <c r="E16" s="1">
        <v>4537</v>
      </c>
      <c r="F16" s="1">
        <v>4537</v>
      </c>
      <c r="G16" s="1" t="s">
        <v>242</v>
      </c>
      <c r="H16" s="1" t="s">
        <v>437</v>
      </c>
      <c r="I16" s="1" t="s">
        <v>524</v>
      </c>
    </row>
    <row r="17" spans="1:9" x14ac:dyDescent="0.2">
      <c r="A17">
        <v>1</v>
      </c>
      <c r="B17" s="1" t="s">
        <v>237</v>
      </c>
      <c r="C17" s="1" t="s">
        <v>28</v>
      </c>
      <c r="D17" s="1" t="s">
        <v>457</v>
      </c>
      <c r="E17" s="1">
        <v>4536</v>
      </c>
      <c r="F17" s="1">
        <v>4536</v>
      </c>
      <c r="G17" s="1" t="s">
        <v>236</v>
      </c>
      <c r="H17" s="1" t="s">
        <v>437</v>
      </c>
      <c r="I17" s="1" t="s">
        <v>525</v>
      </c>
    </row>
    <row r="18" spans="1:9" x14ac:dyDescent="0.2">
      <c r="A18">
        <v>1</v>
      </c>
      <c r="B18" s="1" t="s">
        <v>254</v>
      </c>
      <c r="C18" s="1" t="s">
        <v>25</v>
      </c>
      <c r="D18" s="1" t="s">
        <v>458</v>
      </c>
      <c r="E18" s="1">
        <v>40148</v>
      </c>
      <c r="F18" s="1">
        <v>40148</v>
      </c>
      <c r="G18" s="1" t="s">
        <v>253</v>
      </c>
      <c r="H18" s="1" t="s">
        <v>437</v>
      </c>
      <c r="I18" s="1" t="s">
        <v>526</v>
      </c>
    </row>
    <row r="19" spans="1:9" x14ac:dyDescent="0.2">
      <c r="A19">
        <v>1</v>
      </c>
      <c r="B19" s="1" t="s">
        <v>271</v>
      </c>
      <c r="C19" s="1" t="s">
        <v>172</v>
      </c>
      <c r="D19" s="1" t="s">
        <v>459</v>
      </c>
      <c r="E19" s="1">
        <v>1291522</v>
      </c>
      <c r="F19" s="1">
        <v>1291522</v>
      </c>
      <c r="G19" s="1" t="s">
        <v>269</v>
      </c>
      <c r="H19" s="1" t="s">
        <v>437</v>
      </c>
      <c r="I19" s="1" t="s">
        <v>527</v>
      </c>
    </row>
    <row r="20" spans="1:9" x14ac:dyDescent="0.2">
      <c r="A20">
        <v>1</v>
      </c>
      <c r="B20" s="1" t="s">
        <v>281</v>
      </c>
      <c r="C20" s="1" t="s">
        <v>152</v>
      </c>
      <c r="D20" s="1" t="s">
        <v>460</v>
      </c>
      <c r="E20" s="1">
        <v>1472648</v>
      </c>
      <c r="F20" s="1">
        <v>1472648</v>
      </c>
      <c r="G20" s="1" t="s">
        <v>280</v>
      </c>
      <c r="H20" s="1" t="s">
        <v>437</v>
      </c>
      <c r="I20" s="1" t="s">
        <v>528</v>
      </c>
    </row>
    <row r="21" spans="1:9" x14ac:dyDescent="0.2">
      <c r="A21">
        <v>1</v>
      </c>
      <c r="B21" s="1" t="s">
        <v>355</v>
      </c>
      <c r="C21" s="1" t="s">
        <v>23</v>
      </c>
      <c r="D21" s="1" t="s">
        <v>461</v>
      </c>
      <c r="E21" s="1">
        <v>4537</v>
      </c>
      <c r="F21" s="1">
        <v>4537</v>
      </c>
      <c r="G21" s="1" t="s">
        <v>242</v>
      </c>
      <c r="H21" s="1" t="s">
        <v>437</v>
      </c>
      <c r="I21" s="1" t="s">
        <v>529</v>
      </c>
    </row>
    <row r="22" spans="1:9" x14ac:dyDescent="0.2">
      <c r="A22">
        <v>1</v>
      </c>
      <c r="B22" s="1" t="s">
        <v>377</v>
      </c>
      <c r="C22" s="1" t="s">
        <v>28</v>
      </c>
      <c r="D22" s="1" t="s">
        <v>462</v>
      </c>
      <c r="E22" s="1">
        <v>4536</v>
      </c>
      <c r="F22" s="1">
        <v>4536</v>
      </c>
      <c r="G22" s="1" t="s">
        <v>236</v>
      </c>
      <c r="H22" s="1" t="s">
        <v>437</v>
      </c>
      <c r="I22" s="1" t="s">
        <v>530</v>
      </c>
    </row>
    <row r="23" spans="1:9" x14ac:dyDescent="0.2">
      <c r="A23">
        <v>1</v>
      </c>
      <c r="B23" s="1" t="s">
        <v>463</v>
      </c>
      <c r="C23" s="1" t="s">
        <v>22</v>
      </c>
      <c r="D23" s="1" t="s">
        <v>464</v>
      </c>
      <c r="E23" s="1">
        <v>4533</v>
      </c>
      <c r="F23" s="1">
        <v>4533</v>
      </c>
      <c r="G23" s="1" t="s">
        <v>442</v>
      </c>
      <c r="H23" s="1" t="s">
        <v>437</v>
      </c>
      <c r="I23" s="1" t="s">
        <v>531</v>
      </c>
    </row>
    <row r="24" spans="1:9" x14ac:dyDescent="0.2">
      <c r="A24">
        <v>1</v>
      </c>
      <c r="B24" s="1" t="s">
        <v>286</v>
      </c>
      <c r="C24" s="1" t="s">
        <v>136</v>
      </c>
      <c r="D24" s="1" t="s">
        <v>465</v>
      </c>
      <c r="E24" s="1">
        <v>109997</v>
      </c>
      <c r="F24" s="1">
        <v>109996</v>
      </c>
      <c r="G24" s="1" t="s">
        <v>285</v>
      </c>
      <c r="H24" s="1" t="s">
        <v>437</v>
      </c>
      <c r="I24" s="1" t="s">
        <v>532</v>
      </c>
    </row>
    <row r="25" spans="1:9" x14ac:dyDescent="0.2">
      <c r="A25">
        <v>1</v>
      </c>
      <c r="B25" s="1" t="s">
        <v>426</v>
      </c>
      <c r="C25" s="1" t="s">
        <v>43</v>
      </c>
      <c r="D25" s="1" t="s">
        <v>466</v>
      </c>
      <c r="E25" s="1">
        <v>4932</v>
      </c>
      <c r="F25" s="1">
        <v>4932</v>
      </c>
      <c r="G25" s="1" t="s">
        <v>423</v>
      </c>
      <c r="H25" s="1" t="s">
        <v>437</v>
      </c>
      <c r="I25" s="1" t="s">
        <v>533</v>
      </c>
    </row>
    <row r="26" spans="1:9" x14ac:dyDescent="0.2">
      <c r="A26">
        <v>1</v>
      </c>
      <c r="B26" s="1" t="s">
        <v>421</v>
      </c>
      <c r="C26" s="1" t="s">
        <v>43</v>
      </c>
      <c r="D26" s="1" t="s">
        <v>467</v>
      </c>
      <c r="E26" s="1">
        <v>7227</v>
      </c>
      <c r="F26" s="1">
        <v>7227</v>
      </c>
      <c r="G26" s="1" t="s">
        <v>415</v>
      </c>
      <c r="H26" s="1" t="s">
        <v>437</v>
      </c>
      <c r="I26" s="1" t="s">
        <v>534</v>
      </c>
    </row>
    <row r="27" spans="1:9" x14ac:dyDescent="0.2">
      <c r="A27">
        <v>1</v>
      </c>
      <c r="B27" s="1" t="s">
        <v>468</v>
      </c>
      <c r="C27" s="1" t="s">
        <v>43</v>
      </c>
      <c r="D27" s="1"/>
      <c r="E27" s="1">
        <v>511145</v>
      </c>
      <c r="F27" s="1">
        <v>562</v>
      </c>
      <c r="G27" s="1" t="s">
        <v>469</v>
      </c>
      <c r="H27" s="1" t="s">
        <v>470</v>
      </c>
      <c r="I27" s="1" t="s">
        <v>535</v>
      </c>
    </row>
    <row r="28" spans="1:9" x14ac:dyDescent="0.2">
      <c r="A28">
        <v>1</v>
      </c>
      <c r="B28" s="1" t="s">
        <v>399</v>
      </c>
      <c r="C28" s="1" t="s">
        <v>43</v>
      </c>
      <c r="D28" s="1" t="s">
        <v>471</v>
      </c>
      <c r="E28" s="1">
        <v>3702</v>
      </c>
      <c r="F28" s="1">
        <v>3702</v>
      </c>
      <c r="G28" s="1" t="s">
        <v>398</v>
      </c>
      <c r="H28" s="1" t="s">
        <v>437</v>
      </c>
      <c r="I28" s="1" t="s">
        <v>536</v>
      </c>
    </row>
    <row r="29" spans="1:9" x14ac:dyDescent="0.2">
      <c r="A29">
        <v>1</v>
      </c>
      <c r="B29" s="1" t="s">
        <v>472</v>
      </c>
      <c r="C29" s="1" t="s">
        <v>86</v>
      </c>
      <c r="D29" s="1" t="s">
        <v>473</v>
      </c>
      <c r="E29" s="1">
        <v>59895</v>
      </c>
      <c r="F29" s="1">
        <v>4265</v>
      </c>
      <c r="G29" s="1" t="s">
        <v>474</v>
      </c>
      <c r="H29" s="1" t="s">
        <v>475</v>
      </c>
      <c r="I29" s="1" t="s">
        <v>537</v>
      </c>
    </row>
    <row r="30" spans="1:9" x14ac:dyDescent="0.2">
      <c r="A30">
        <v>1</v>
      </c>
      <c r="B30" s="1" t="s">
        <v>346</v>
      </c>
      <c r="C30" s="1" t="s">
        <v>75</v>
      </c>
      <c r="D30" s="1" t="s">
        <v>476</v>
      </c>
      <c r="E30" s="1">
        <v>204149</v>
      </c>
      <c r="F30" s="1">
        <v>204149</v>
      </c>
      <c r="G30" s="1" t="s">
        <v>345</v>
      </c>
      <c r="H30" s="1" t="s">
        <v>437</v>
      </c>
      <c r="I30" s="1" t="s">
        <v>538</v>
      </c>
    </row>
    <row r="31" spans="1:9" x14ac:dyDescent="0.2">
      <c r="A31">
        <v>1</v>
      </c>
      <c r="B31" s="1" t="s">
        <v>410</v>
      </c>
      <c r="C31" s="1" t="s">
        <v>30</v>
      </c>
      <c r="D31" s="1" t="s">
        <v>477</v>
      </c>
      <c r="E31" s="1">
        <v>39946</v>
      </c>
      <c r="F31" s="1">
        <v>4530</v>
      </c>
      <c r="G31" s="1" t="s">
        <v>409</v>
      </c>
      <c r="H31" s="1" t="s">
        <v>437</v>
      </c>
      <c r="I31" s="1" t="s">
        <v>539</v>
      </c>
    </row>
    <row r="32" spans="1:9" x14ac:dyDescent="0.2">
      <c r="A32">
        <v>1</v>
      </c>
      <c r="B32" s="1" t="s">
        <v>296</v>
      </c>
      <c r="C32" s="1" t="s">
        <v>174</v>
      </c>
      <c r="D32" s="1" t="s">
        <v>478</v>
      </c>
      <c r="E32" s="1">
        <v>309804</v>
      </c>
      <c r="F32" s="1">
        <v>309804</v>
      </c>
      <c r="G32" s="1" t="s">
        <v>295</v>
      </c>
      <c r="H32" s="1" t="s">
        <v>437</v>
      </c>
      <c r="I32" s="1" t="s">
        <v>540</v>
      </c>
    </row>
    <row r="33" spans="1:9" x14ac:dyDescent="0.2">
      <c r="A33">
        <v>1</v>
      </c>
      <c r="B33" s="1" t="s">
        <v>404</v>
      </c>
      <c r="C33" s="1" t="s">
        <v>29</v>
      </c>
      <c r="D33" s="1" t="s">
        <v>479</v>
      </c>
      <c r="E33" s="1">
        <v>1736659</v>
      </c>
      <c r="F33" s="1">
        <v>4530</v>
      </c>
      <c r="G33" s="1" t="s">
        <v>403</v>
      </c>
      <c r="H33" s="1" t="s">
        <v>437</v>
      </c>
      <c r="I33" s="1" t="s">
        <v>541</v>
      </c>
    </row>
    <row r="34" spans="1:9" x14ac:dyDescent="0.2">
      <c r="A34">
        <v>1</v>
      </c>
      <c r="B34" s="1" t="s">
        <v>248</v>
      </c>
      <c r="C34" s="1" t="s">
        <v>41</v>
      </c>
      <c r="D34" s="1" t="s">
        <v>480</v>
      </c>
      <c r="E34" s="1">
        <v>37334</v>
      </c>
      <c r="F34" s="1">
        <v>37334</v>
      </c>
      <c r="G34" s="1" t="s">
        <v>247</v>
      </c>
      <c r="H34" s="1" t="s">
        <v>437</v>
      </c>
      <c r="I34" s="1" t="s">
        <v>542</v>
      </c>
    </row>
    <row r="35" spans="1:9" x14ac:dyDescent="0.2">
      <c r="A35">
        <v>1</v>
      </c>
      <c r="B35" s="1" t="s">
        <v>305</v>
      </c>
      <c r="C35" s="1" t="s">
        <v>158</v>
      </c>
      <c r="D35" s="1" t="s">
        <v>481</v>
      </c>
      <c r="E35" s="1">
        <v>76974</v>
      </c>
      <c r="F35" s="1">
        <v>76974</v>
      </c>
      <c r="G35" s="1" t="s">
        <v>304</v>
      </c>
      <c r="H35" s="1" t="s">
        <v>437</v>
      </c>
      <c r="I35" s="1" t="s">
        <v>543</v>
      </c>
    </row>
    <row r="36" spans="1:9" x14ac:dyDescent="0.2">
      <c r="A36">
        <v>1</v>
      </c>
      <c r="B36" s="1" t="s">
        <v>277</v>
      </c>
      <c r="C36" s="1" t="s">
        <v>157</v>
      </c>
      <c r="D36" s="1" t="s">
        <v>482</v>
      </c>
      <c r="E36" s="1">
        <v>171251</v>
      </c>
      <c r="F36" s="1">
        <v>171251</v>
      </c>
      <c r="G36" s="1" t="s">
        <v>276</v>
      </c>
      <c r="H36" s="1" t="s">
        <v>437</v>
      </c>
      <c r="I36" s="1" t="s">
        <v>544</v>
      </c>
    </row>
    <row r="37" spans="1:9" x14ac:dyDescent="0.2">
      <c r="A37">
        <v>1</v>
      </c>
      <c r="B37" s="1" t="s">
        <v>301</v>
      </c>
      <c r="C37" s="1" t="s">
        <v>156</v>
      </c>
      <c r="D37" s="1" t="s">
        <v>483</v>
      </c>
      <c r="E37" s="1">
        <v>2709</v>
      </c>
      <c r="F37" s="1">
        <v>2709</v>
      </c>
      <c r="G37" s="1" t="s">
        <v>300</v>
      </c>
      <c r="H37" s="1" t="s">
        <v>437</v>
      </c>
      <c r="I37" s="1" t="s">
        <v>545</v>
      </c>
    </row>
    <row r="38" spans="1:9" x14ac:dyDescent="0.2">
      <c r="A38">
        <v>1</v>
      </c>
      <c r="B38" s="1" t="s">
        <v>418</v>
      </c>
      <c r="C38" s="1" t="s">
        <v>43</v>
      </c>
      <c r="D38" s="1" t="s">
        <v>484</v>
      </c>
      <c r="E38" s="1">
        <v>7227</v>
      </c>
      <c r="F38" s="1">
        <v>7227</v>
      </c>
      <c r="G38" s="1" t="s">
        <v>415</v>
      </c>
      <c r="H38" s="1" t="s">
        <v>437</v>
      </c>
      <c r="I38" s="1" t="s">
        <v>546</v>
      </c>
    </row>
    <row r="39" spans="1:9" x14ac:dyDescent="0.2">
      <c r="A39">
        <v>1</v>
      </c>
      <c r="B39" s="1" t="s">
        <v>485</v>
      </c>
      <c r="C39" s="1" t="s">
        <v>64</v>
      </c>
      <c r="D39" s="1" t="s">
        <v>486</v>
      </c>
      <c r="E39" s="1">
        <v>158386</v>
      </c>
      <c r="F39" s="1">
        <v>4146</v>
      </c>
      <c r="G39" s="1" t="s">
        <v>487</v>
      </c>
      <c r="H39" s="1" t="s">
        <v>488</v>
      </c>
      <c r="I39" s="1" t="s">
        <v>547</v>
      </c>
    </row>
    <row r="40" spans="1:9" x14ac:dyDescent="0.2">
      <c r="A40">
        <v>1</v>
      </c>
      <c r="B40" s="1" t="s">
        <v>313</v>
      </c>
      <c r="C40" s="1" t="s">
        <v>109</v>
      </c>
      <c r="D40" s="1" t="s">
        <v>489</v>
      </c>
      <c r="E40" s="1">
        <v>3476</v>
      </c>
      <c r="F40" s="1">
        <v>3476</v>
      </c>
      <c r="G40" s="1" t="s">
        <v>312</v>
      </c>
      <c r="H40" s="1" t="s">
        <v>437</v>
      </c>
      <c r="I40" s="1" t="s">
        <v>548</v>
      </c>
    </row>
    <row r="41" spans="1:9" x14ac:dyDescent="0.2">
      <c r="A41">
        <v>1</v>
      </c>
      <c r="B41" s="1" t="s">
        <v>318</v>
      </c>
      <c r="C41" s="1" t="s">
        <v>119</v>
      </c>
      <c r="D41" s="1" t="s">
        <v>490</v>
      </c>
      <c r="E41" s="1">
        <v>63057</v>
      </c>
      <c r="F41" s="1">
        <v>63057</v>
      </c>
      <c r="G41" s="1" t="s">
        <v>317</v>
      </c>
      <c r="H41" s="1" t="s">
        <v>437</v>
      </c>
      <c r="I41" s="1" t="s">
        <v>549</v>
      </c>
    </row>
    <row r="42" spans="1:9" x14ac:dyDescent="0.2">
      <c r="A42">
        <v>1</v>
      </c>
      <c r="B42" s="1" t="s">
        <v>491</v>
      </c>
      <c r="C42" s="1" t="s">
        <v>40</v>
      </c>
      <c r="D42" s="1" t="s">
        <v>492</v>
      </c>
      <c r="E42" s="1">
        <v>74649</v>
      </c>
      <c r="F42" s="1">
        <v>74649</v>
      </c>
      <c r="G42" s="1" t="s">
        <v>493</v>
      </c>
      <c r="H42" s="1" t="s">
        <v>437</v>
      </c>
      <c r="I42" s="1" t="s">
        <v>550</v>
      </c>
    </row>
    <row r="43" spans="1:9" x14ac:dyDescent="0.2">
      <c r="A43">
        <v>1</v>
      </c>
      <c r="B43" s="1" t="s">
        <v>309</v>
      </c>
      <c r="C43" s="1" t="s">
        <v>8</v>
      </c>
      <c r="D43" s="1" t="s">
        <v>494</v>
      </c>
      <c r="E43" s="1">
        <v>337451</v>
      </c>
      <c r="F43" s="1">
        <v>337465</v>
      </c>
      <c r="G43" s="1" t="s">
        <v>308</v>
      </c>
      <c r="H43" s="1" t="s">
        <v>437</v>
      </c>
      <c r="I43" s="1" t="s">
        <v>551</v>
      </c>
    </row>
    <row r="44" spans="1:9" x14ac:dyDescent="0.2">
      <c r="A44">
        <v>1</v>
      </c>
      <c r="B44" s="1" t="s">
        <v>326</v>
      </c>
      <c r="C44" s="1" t="s">
        <v>170</v>
      </c>
      <c r="D44" s="1" t="s">
        <v>495</v>
      </c>
      <c r="E44" s="1">
        <v>2509265</v>
      </c>
      <c r="F44" s="1">
        <v>2509265</v>
      </c>
      <c r="G44" s="1" t="s">
        <v>325</v>
      </c>
      <c r="H44" s="1" t="s">
        <v>437</v>
      </c>
      <c r="I44" s="1" t="s">
        <v>552</v>
      </c>
    </row>
    <row r="45" spans="1:9" x14ac:dyDescent="0.2">
      <c r="A45">
        <v>1</v>
      </c>
      <c r="B45" s="1" t="s">
        <v>331</v>
      </c>
      <c r="C45" s="1" t="s">
        <v>170</v>
      </c>
      <c r="D45" s="1" t="s">
        <v>496</v>
      </c>
      <c r="E45" s="1">
        <v>1973153</v>
      </c>
      <c r="F45" s="1">
        <v>1973153</v>
      </c>
      <c r="G45" s="1" t="s">
        <v>330</v>
      </c>
      <c r="H45" s="1" t="s">
        <v>437</v>
      </c>
      <c r="I45" s="1" t="s">
        <v>553</v>
      </c>
    </row>
    <row r="46" spans="1:9" x14ac:dyDescent="0.2">
      <c r="A46">
        <v>1</v>
      </c>
      <c r="B46" s="1" t="s">
        <v>351</v>
      </c>
      <c r="C46" s="1" t="s">
        <v>33</v>
      </c>
      <c r="D46" s="1" t="s">
        <v>497</v>
      </c>
      <c r="E46" s="1">
        <v>110450</v>
      </c>
      <c r="F46" s="1">
        <v>83307</v>
      </c>
      <c r="G46" s="1" t="s">
        <v>350</v>
      </c>
      <c r="H46" s="1" t="s">
        <v>437</v>
      </c>
      <c r="I46" s="1" t="s">
        <v>554</v>
      </c>
    </row>
    <row r="47" spans="1:9" x14ac:dyDescent="0.2">
      <c r="A47">
        <v>1</v>
      </c>
      <c r="B47" s="1" t="s">
        <v>369</v>
      </c>
      <c r="C47" s="1" t="s">
        <v>118</v>
      </c>
      <c r="D47" s="1" t="s">
        <v>498</v>
      </c>
      <c r="E47" s="1">
        <v>3750</v>
      </c>
      <c r="F47" s="1">
        <v>3750</v>
      </c>
      <c r="G47" s="1" t="s">
        <v>368</v>
      </c>
      <c r="H47" s="1" t="s">
        <v>437</v>
      </c>
      <c r="I47" s="1" t="s">
        <v>555</v>
      </c>
    </row>
    <row r="48" spans="1:9" x14ac:dyDescent="0.2">
      <c r="A48">
        <v>1</v>
      </c>
      <c r="B48" s="1" t="s">
        <v>322</v>
      </c>
      <c r="C48" s="1" t="s">
        <v>72</v>
      </c>
      <c r="D48" s="1" t="s">
        <v>499</v>
      </c>
      <c r="E48" s="1">
        <v>263965</v>
      </c>
      <c r="F48" s="1">
        <v>263965</v>
      </c>
      <c r="G48" s="1" t="s">
        <v>321</v>
      </c>
      <c r="H48" s="1" t="s">
        <v>437</v>
      </c>
      <c r="I48" s="1" t="s">
        <v>556</v>
      </c>
    </row>
    <row r="49" spans="1:9" x14ac:dyDescent="0.2">
      <c r="A49">
        <v>1</v>
      </c>
      <c r="B49" s="1" t="s">
        <v>500</v>
      </c>
      <c r="C49" s="1" t="s">
        <v>122</v>
      </c>
      <c r="D49" s="1" t="s">
        <v>501</v>
      </c>
      <c r="E49" s="1">
        <v>43335</v>
      </c>
      <c r="F49" s="1">
        <v>43335</v>
      </c>
      <c r="G49" s="1" t="s">
        <v>502</v>
      </c>
      <c r="H49" s="1" t="s">
        <v>503</v>
      </c>
      <c r="I49" s="1" t="s">
        <v>557</v>
      </c>
    </row>
    <row r="50" spans="1:9" x14ac:dyDescent="0.2">
      <c r="A50">
        <v>1</v>
      </c>
      <c r="B50" s="1" t="s">
        <v>335</v>
      </c>
      <c r="C50" s="1" t="s">
        <v>113</v>
      </c>
      <c r="D50" s="1" t="s">
        <v>504</v>
      </c>
      <c r="E50" s="1">
        <v>2448454</v>
      </c>
      <c r="F50" s="1">
        <v>2448454</v>
      </c>
      <c r="G50" s="1" t="s">
        <v>334</v>
      </c>
      <c r="H50" s="1" t="s">
        <v>437</v>
      </c>
      <c r="I50" s="1" t="s">
        <v>558</v>
      </c>
    </row>
    <row r="51" spans="1:9" x14ac:dyDescent="0.2">
      <c r="A51">
        <v>1</v>
      </c>
      <c r="B51" s="1" t="s">
        <v>360</v>
      </c>
      <c r="C51" s="1" t="s">
        <v>6</v>
      </c>
      <c r="D51" s="1" t="s">
        <v>505</v>
      </c>
      <c r="E51" s="1">
        <v>714458</v>
      </c>
      <c r="F51" s="1">
        <v>4505</v>
      </c>
      <c r="G51" s="1" t="s">
        <v>359</v>
      </c>
      <c r="H51" s="1" t="s">
        <v>437</v>
      </c>
      <c r="I51" s="1" t="s">
        <v>559</v>
      </c>
    </row>
    <row r="52" spans="1:9" x14ac:dyDescent="0.2">
      <c r="A52">
        <v>1</v>
      </c>
      <c r="B52" s="1" t="s">
        <v>291</v>
      </c>
      <c r="C52" s="1" t="s">
        <v>144</v>
      </c>
      <c r="D52" s="1" t="s">
        <v>506</v>
      </c>
      <c r="E52" s="1">
        <v>161756</v>
      </c>
      <c r="F52" s="1">
        <v>161756</v>
      </c>
      <c r="G52" s="1" t="s">
        <v>290</v>
      </c>
      <c r="H52" s="1" t="s">
        <v>437</v>
      </c>
      <c r="I52" s="1" t="s">
        <v>560</v>
      </c>
    </row>
    <row r="53" spans="1:9" x14ac:dyDescent="0.2">
      <c r="A53">
        <v>1</v>
      </c>
      <c r="B53" s="1" t="s">
        <v>341</v>
      </c>
      <c r="C53" s="1" t="s">
        <v>120</v>
      </c>
      <c r="D53" s="1" t="s">
        <v>507</v>
      </c>
      <c r="E53" s="1">
        <v>153471</v>
      </c>
      <c r="F53" s="1">
        <v>153471</v>
      </c>
      <c r="G53" s="1" t="s">
        <v>340</v>
      </c>
      <c r="H53" s="1" t="s">
        <v>437</v>
      </c>
      <c r="I53" s="1" t="s">
        <v>561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64AB6-23E2-46C2-ABDD-761FC8A8763A}">
  <dimension ref="A1:T46"/>
  <sheetViews>
    <sheetView topLeftCell="A22" workbookViewId="0">
      <selection activeCell="D46" sqref="D1:D46"/>
    </sheetView>
  </sheetViews>
  <sheetFormatPr defaultRowHeight="14.25" x14ac:dyDescent="0.2"/>
  <cols>
    <col min="1" max="1" width="40.625" bestFit="1" customWidth="1"/>
    <col min="4" max="4" width="19" bestFit="1" customWidth="1"/>
    <col min="17" max="17" width="11.625" bestFit="1" customWidth="1"/>
  </cols>
  <sheetData>
    <row r="1" spans="1:20" x14ac:dyDescent="0.2">
      <c r="A1" t="s">
        <v>190</v>
      </c>
      <c r="B1" t="s">
        <v>191</v>
      </c>
      <c r="C1" s="2">
        <v>0</v>
      </c>
      <c r="D1" t="s">
        <v>192</v>
      </c>
      <c r="E1" t="s">
        <v>193</v>
      </c>
      <c r="F1" t="s">
        <v>194</v>
      </c>
      <c r="G1" t="s">
        <v>195</v>
      </c>
      <c r="H1" t="s">
        <v>196</v>
      </c>
      <c r="I1" t="s">
        <v>197</v>
      </c>
      <c r="J1" t="s">
        <v>198</v>
      </c>
      <c r="K1" t="s">
        <v>199</v>
      </c>
      <c r="L1" t="s">
        <v>200</v>
      </c>
      <c r="M1" t="s">
        <v>201</v>
      </c>
      <c r="N1" t="s">
        <v>202</v>
      </c>
      <c r="O1" t="s">
        <v>203</v>
      </c>
      <c r="P1" t="s">
        <v>204</v>
      </c>
      <c r="Q1" t="s">
        <v>205</v>
      </c>
      <c r="R1" t="s">
        <v>206</v>
      </c>
      <c r="S1" t="s">
        <v>207</v>
      </c>
      <c r="T1" t="s">
        <v>208</v>
      </c>
    </row>
    <row r="2" spans="1:20" x14ac:dyDescent="0.2">
      <c r="A2" t="s">
        <v>209</v>
      </c>
      <c r="B2">
        <v>3555</v>
      </c>
      <c r="C2">
        <v>1</v>
      </c>
      <c r="D2" t="s">
        <v>53</v>
      </c>
      <c r="E2">
        <v>41497</v>
      </c>
      <c r="F2" t="s">
        <v>210</v>
      </c>
      <c r="G2" t="s">
        <v>211</v>
      </c>
      <c r="H2">
        <v>566.54999999999995</v>
      </c>
      <c r="I2">
        <v>37.305</v>
      </c>
      <c r="J2" t="s">
        <v>212</v>
      </c>
      <c r="K2" t="s">
        <v>213</v>
      </c>
      <c r="L2" t="s">
        <v>214</v>
      </c>
      <c r="M2">
        <v>40406</v>
      </c>
      <c r="N2">
        <v>28113</v>
      </c>
      <c r="O2">
        <v>32874</v>
      </c>
      <c r="P2" s="3">
        <v>41626</v>
      </c>
      <c r="Q2" s="3">
        <v>42192</v>
      </c>
      <c r="R2" t="s">
        <v>215</v>
      </c>
      <c r="S2" t="s">
        <v>216</v>
      </c>
      <c r="T2" t="s">
        <v>217</v>
      </c>
    </row>
    <row r="3" spans="1:20" x14ac:dyDescent="0.2">
      <c r="A3" t="s">
        <v>218</v>
      </c>
      <c r="B3">
        <v>4538</v>
      </c>
      <c r="C3">
        <v>1</v>
      </c>
      <c r="D3" t="s">
        <v>26</v>
      </c>
      <c r="E3">
        <v>13765</v>
      </c>
      <c r="F3" t="s">
        <v>210</v>
      </c>
      <c r="G3" t="s">
        <v>211</v>
      </c>
      <c r="H3">
        <v>303.29500000000002</v>
      </c>
      <c r="I3">
        <v>42.8</v>
      </c>
      <c r="J3" t="s">
        <v>219</v>
      </c>
      <c r="K3" t="s">
        <v>220</v>
      </c>
      <c r="L3" t="s">
        <v>221</v>
      </c>
      <c r="M3">
        <v>25599</v>
      </c>
      <c r="N3" t="s">
        <v>220</v>
      </c>
      <c r="O3" t="s">
        <v>220</v>
      </c>
      <c r="P3" s="3">
        <v>40367</v>
      </c>
      <c r="Q3" s="3">
        <v>42017</v>
      </c>
      <c r="R3" t="s">
        <v>222</v>
      </c>
      <c r="S3" t="s">
        <v>223</v>
      </c>
      <c r="T3" t="s">
        <v>224</v>
      </c>
    </row>
    <row r="4" spans="1:20" x14ac:dyDescent="0.2">
      <c r="A4" t="s">
        <v>225</v>
      </c>
      <c r="B4">
        <v>81985</v>
      </c>
      <c r="C4">
        <v>1</v>
      </c>
      <c r="D4" t="s">
        <v>131</v>
      </c>
      <c r="E4">
        <v>13878</v>
      </c>
      <c r="F4" t="s">
        <v>210</v>
      </c>
      <c r="G4" t="s">
        <v>211</v>
      </c>
      <c r="H4">
        <v>133.06399999999999</v>
      </c>
      <c r="I4">
        <v>35.9</v>
      </c>
      <c r="J4" t="s">
        <v>226</v>
      </c>
      <c r="K4" t="s">
        <v>220</v>
      </c>
      <c r="L4" t="s">
        <v>227</v>
      </c>
      <c r="M4">
        <v>773</v>
      </c>
      <c r="N4">
        <v>29301</v>
      </c>
      <c r="O4">
        <v>34126</v>
      </c>
      <c r="P4" s="3">
        <v>41383</v>
      </c>
      <c r="Q4" s="3">
        <v>41862</v>
      </c>
      <c r="R4" t="s">
        <v>222</v>
      </c>
      <c r="S4" t="s">
        <v>228</v>
      </c>
      <c r="T4" t="s">
        <v>229</v>
      </c>
    </row>
    <row r="5" spans="1:20" x14ac:dyDescent="0.2">
      <c r="A5" t="s">
        <v>230</v>
      </c>
      <c r="B5">
        <v>65489</v>
      </c>
      <c r="C5">
        <v>1</v>
      </c>
      <c r="D5" t="s">
        <v>27</v>
      </c>
      <c r="E5">
        <v>30379</v>
      </c>
      <c r="F5" t="s">
        <v>210</v>
      </c>
      <c r="G5" t="s">
        <v>211</v>
      </c>
      <c r="H5">
        <v>308.27199999999999</v>
      </c>
      <c r="I5">
        <v>42.076099999999997</v>
      </c>
      <c r="J5" t="s">
        <v>231</v>
      </c>
      <c r="K5" t="s">
        <v>232</v>
      </c>
      <c r="L5" t="s">
        <v>233</v>
      </c>
      <c r="M5">
        <v>12</v>
      </c>
      <c r="N5" t="s">
        <v>220</v>
      </c>
      <c r="O5" t="s">
        <v>220</v>
      </c>
      <c r="P5" s="3">
        <v>39924</v>
      </c>
      <c r="Q5" s="3">
        <v>41857</v>
      </c>
      <c r="R5" t="s">
        <v>215</v>
      </c>
      <c r="S5" t="s">
        <v>234</v>
      </c>
      <c r="T5" t="s">
        <v>235</v>
      </c>
    </row>
    <row r="6" spans="1:20" x14ac:dyDescent="0.2">
      <c r="A6" t="s">
        <v>236</v>
      </c>
      <c r="B6">
        <v>4536</v>
      </c>
      <c r="C6">
        <v>1</v>
      </c>
      <c r="D6" t="s">
        <v>28</v>
      </c>
      <c r="E6">
        <v>48107</v>
      </c>
      <c r="F6" t="s">
        <v>210</v>
      </c>
      <c r="G6" t="s">
        <v>211</v>
      </c>
      <c r="H6">
        <v>337.95</v>
      </c>
      <c r="I6">
        <v>42.939700000000002</v>
      </c>
      <c r="J6" t="s">
        <v>237</v>
      </c>
      <c r="K6" t="s">
        <v>238</v>
      </c>
      <c r="L6" t="s">
        <v>239</v>
      </c>
      <c r="M6">
        <v>12</v>
      </c>
      <c r="N6" t="s">
        <v>220</v>
      </c>
      <c r="O6" t="s">
        <v>220</v>
      </c>
      <c r="P6" s="3">
        <v>41689</v>
      </c>
      <c r="Q6" s="3">
        <v>41862</v>
      </c>
      <c r="R6" t="s">
        <v>215</v>
      </c>
      <c r="S6" t="s">
        <v>240</v>
      </c>
      <c r="T6" t="s">
        <v>241</v>
      </c>
    </row>
    <row r="7" spans="1:20" x14ac:dyDescent="0.2">
      <c r="A7" t="s">
        <v>242</v>
      </c>
      <c r="B7">
        <v>4537</v>
      </c>
      <c r="C7">
        <v>1</v>
      </c>
      <c r="D7" t="s">
        <v>23</v>
      </c>
      <c r="E7">
        <v>13770</v>
      </c>
      <c r="F7" t="s">
        <v>210</v>
      </c>
      <c r="G7" t="s">
        <v>211</v>
      </c>
      <c r="H7">
        <v>393.81700000000001</v>
      </c>
      <c r="I7">
        <v>42.806600000000003</v>
      </c>
      <c r="J7" t="s">
        <v>243</v>
      </c>
      <c r="K7" t="s">
        <v>244</v>
      </c>
      <c r="L7" t="s">
        <v>245</v>
      </c>
      <c r="M7">
        <v>12</v>
      </c>
      <c r="N7" t="s">
        <v>220</v>
      </c>
      <c r="O7" t="s">
        <v>220</v>
      </c>
      <c r="P7" s="3">
        <v>41689</v>
      </c>
      <c r="Q7" s="3">
        <v>41862</v>
      </c>
      <c r="R7" t="s">
        <v>215</v>
      </c>
      <c r="S7" t="s">
        <v>223</v>
      </c>
      <c r="T7" t="s">
        <v>246</v>
      </c>
    </row>
    <row r="8" spans="1:20" x14ac:dyDescent="0.2">
      <c r="A8" t="s">
        <v>247</v>
      </c>
      <c r="B8">
        <v>37334</v>
      </c>
      <c r="C8">
        <v>1</v>
      </c>
      <c r="D8" t="s">
        <v>41</v>
      </c>
      <c r="E8">
        <v>318855</v>
      </c>
      <c r="F8" t="s">
        <v>210</v>
      </c>
      <c r="G8" t="s">
        <v>211</v>
      </c>
      <c r="H8">
        <v>345.75700000000001</v>
      </c>
      <c r="I8">
        <v>34.987200000000001</v>
      </c>
      <c r="J8" t="s">
        <v>248</v>
      </c>
      <c r="K8" t="s">
        <v>249</v>
      </c>
      <c r="L8" t="s">
        <v>250</v>
      </c>
      <c r="M8">
        <v>1612</v>
      </c>
      <c r="N8" t="s">
        <v>220</v>
      </c>
      <c r="O8" t="s">
        <v>220</v>
      </c>
      <c r="P8" s="3">
        <v>42790</v>
      </c>
      <c r="Q8" s="3">
        <v>42846</v>
      </c>
      <c r="R8" t="s">
        <v>215</v>
      </c>
      <c r="S8" t="s">
        <v>251</v>
      </c>
      <c r="T8" t="s">
        <v>252</v>
      </c>
    </row>
    <row r="9" spans="1:20" x14ac:dyDescent="0.2">
      <c r="A9" t="s">
        <v>253</v>
      </c>
      <c r="B9">
        <v>40148</v>
      </c>
      <c r="C9">
        <v>1</v>
      </c>
      <c r="D9" t="s">
        <v>25</v>
      </c>
      <c r="E9">
        <v>48429</v>
      </c>
      <c r="F9" t="s">
        <v>210</v>
      </c>
      <c r="G9" t="s">
        <v>211</v>
      </c>
      <c r="H9">
        <v>372.86</v>
      </c>
      <c r="I9">
        <v>43.726599999999998</v>
      </c>
      <c r="J9" t="s">
        <v>254</v>
      </c>
      <c r="K9" t="s">
        <v>255</v>
      </c>
      <c r="L9" t="s">
        <v>256</v>
      </c>
      <c r="M9">
        <v>12</v>
      </c>
      <c r="N9" t="s">
        <v>220</v>
      </c>
      <c r="O9" t="s">
        <v>220</v>
      </c>
      <c r="P9" s="3">
        <v>41311</v>
      </c>
      <c r="Q9" s="3">
        <v>41862</v>
      </c>
      <c r="R9" t="s">
        <v>215</v>
      </c>
      <c r="S9" t="s">
        <v>240</v>
      </c>
      <c r="T9" t="s">
        <v>257</v>
      </c>
    </row>
    <row r="10" spans="1:20" x14ac:dyDescent="0.2">
      <c r="A10" t="s">
        <v>258</v>
      </c>
      <c r="B10">
        <v>40149</v>
      </c>
      <c r="C10">
        <v>1</v>
      </c>
      <c r="D10" t="s">
        <v>24</v>
      </c>
      <c r="E10">
        <v>48433</v>
      </c>
      <c r="F10" t="s">
        <v>210</v>
      </c>
      <c r="G10" t="s">
        <v>211</v>
      </c>
      <c r="H10">
        <v>335.66800000000001</v>
      </c>
      <c r="I10">
        <v>44.172499999999999</v>
      </c>
      <c r="J10" t="s">
        <v>259</v>
      </c>
      <c r="K10" t="s">
        <v>260</v>
      </c>
      <c r="L10" t="s">
        <v>261</v>
      </c>
      <c r="M10">
        <v>12</v>
      </c>
      <c r="N10" t="s">
        <v>220</v>
      </c>
      <c r="O10" t="s">
        <v>220</v>
      </c>
      <c r="P10" s="3">
        <v>41199</v>
      </c>
      <c r="Q10" s="3">
        <v>41862</v>
      </c>
      <c r="R10" t="s">
        <v>215</v>
      </c>
      <c r="S10" t="s">
        <v>240</v>
      </c>
      <c r="T10" t="s">
        <v>262</v>
      </c>
    </row>
    <row r="11" spans="1:20" x14ac:dyDescent="0.2">
      <c r="A11" t="s">
        <v>263</v>
      </c>
      <c r="B11">
        <v>77586</v>
      </c>
      <c r="C11">
        <v>1</v>
      </c>
      <c r="D11" t="s">
        <v>21</v>
      </c>
      <c r="E11">
        <v>163065</v>
      </c>
      <c r="F11" t="s">
        <v>210</v>
      </c>
      <c r="G11" t="s">
        <v>211</v>
      </c>
      <c r="H11">
        <v>266.68799999999999</v>
      </c>
      <c r="I11">
        <v>42.599699999999999</v>
      </c>
      <c r="J11" t="s">
        <v>264</v>
      </c>
      <c r="K11" t="s">
        <v>265</v>
      </c>
      <c r="L11" t="s">
        <v>266</v>
      </c>
      <c r="M11">
        <v>12</v>
      </c>
      <c r="N11" t="s">
        <v>220</v>
      </c>
      <c r="O11" t="s">
        <v>220</v>
      </c>
      <c r="P11" s="3">
        <v>41199</v>
      </c>
      <c r="Q11" s="3">
        <v>41862</v>
      </c>
      <c r="R11" t="s">
        <v>215</v>
      </c>
      <c r="S11" t="s">
        <v>267</v>
      </c>
      <c r="T11" t="s">
        <v>268</v>
      </c>
    </row>
    <row r="12" spans="1:20" x14ac:dyDescent="0.2">
      <c r="A12" t="s">
        <v>269</v>
      </c>
      <c r="B12">
        <v>1291522</v>
      </c>
      <c r="C12">
        <v>1</v>
      </c>
      <c r="D12" t="s">
        <v>172</v>
      </c>
      <c r="E12">
        <v>188927</v>
      </c>
      <c r="F12" t="s">
        <v>210</v>
      </c>
      <c r="G12" t="s">
        <v>270</v>
      </c>
      <c r="H12">
        <v>12.373799999999999</v>
      </c>
      <c r="I12">
        <v>61.7</v>
      </c>
      <c r="J12" t="s">
        <v>271</v>
      </c>
      <c r="K12" t="s">
        <v>220</v>
      </c>
      <c r="L12" t="s">
        <v>272</v>
      </c>
      <c r="M12">
        <v>5666</v>
      </c>
      <c r="N12">
        <v>6033</v>
      </c>
      <c r="O12">
        <v>6033</v>
      </c>
      <c r="P12" s="3">
        <v>41772</v>
      </c>
      <c r="Q12" s="3">
        <v>41772</v>
      </c>
      <c r="R12" t="s">
        <v>273</v>
      </c>
      <c r="S12" t="s">
        <v>274</v>
      </c>
      <c r="T12" t="s">
        <v>275</v>
      </c>
    </row>
    <row r="13" spans="1:20" x14ac:dyDescent="0.2">
      <c r="A13" t="s">
        <v>276</v>
      </c>
      <c r="B13">
        <v>171251</v>
      </c>
      <c r="C13">
        <v>1</v>
      </c>
      <c r="D13" t="s">
        <v>157</v>
      </c>
      <c r="E13">
        <v>320023</v>
      </c>
      <c r="F13" t="s">
        <v>210</v>
      </c>
      <c r="G13" t="s">
        <v>211</v>
      </c>
      <c r="H13">
        <v>406.05799999999999</v>
      </c>
      <c r="I13" t="s">
        <v>220</v>
      </c>
      <c r="J13" t="s">
        <v>277</v>
      </c>
      <c r="K13" t="s">
        <v>220</v>
      </c>
      <c r="L13" t="s">
        <v>278</v>
      </c>
      <c r="M13">
        <v>32732</v>
      </c>
      <c r="N13" t="s">
        <v>220</v>
      </c>
      <c r="O13" t="s">
        <v>220</v>
      </c>
      <c r="P13" s="3">
        <v>42797</v>
      </c>
      <c r="Q13" s="3">
        <v>43124</v>
      </c>
      <c r="R13" t="s">
        <v>222</v>
      </c>
      <c r="S13" t="s">
        <v>251</v>
      </c>
      <c r="T13" t="s">
        <v>279</v>
      </c>
    </row>
    <row r="14" spans="1:20" x14ac:dyDescent="0.2">
      <c r="A14" t="s">
        <v>280</v>
      </c>
      <c r="B14">
        <v>1472648</v>
      </c>
      <c r="C14">
        <v>1</v>
      </c>
      <c r="D14" t="s">
        <v>152</v>
      </c>
      <c r="E14">
        <v>240626</v>
      </c>
      <c r="F14" t="s">
        <v>210</v>
      </c>
      <c r="G14" t="s">
        <v>211</v>
      </c>
      <c r="H14">
        <v>726.71</v>
      </c>
      <c r="I14">
        <v>37.5</v>
      </c>
      <c r="J14" t="s">
        <v>281</v>
      </c>
      <c r="K14" t="s">
        <v>220</v>
      </c>
      <c r="L14" t="s">
        <v>282</v>
      </c>
      <c r="M14">
        <v>27769</v>
      </c>
      <c r="N14" t="s">
        <v>220</v>
      </c>
      <c r="O14" t="s">
        <v>220</v>
      </c>
      <c r="P14" s="3">
        <v>41788</v>
      </c>
      <c r="Q14" s="3">
        <v>41789</v>
      </c>
      <c r="R14" t="s">
        <v>222</v>
      </c>
      <c r="S14" t="s">
        <v>283</v>
      </c>
      <c r="T14" t="s">
        <v>284</v>
      </c>
    </row>
    <row r="15" spans="1:20" x14ac:dyDescent="0.2">
      <c r="A15" t="s">
        <v>285</v>
      </c>
      <c r="B15">
        <v>109997</v>
      </c>
      <c r="C15">
        <v>1</v>
      </c>
      <c r="D15" t="s">
        <v>136</v>
      </c>
      <c r="E15">
        <v>209513</v>
      </c>
      <c r="F15" t="s">
        <v>210</v>
      </c>
      <c r="G15" t="s">
        <v>211</v>
      </c>
      <c r="H15">
        <v>253.834</v>
      </c>
      <c r="I15">
        <v>35</v>
      </c>
      <c r="J15" t="s">
        <v>286</v>
      </c>
      <c r="K15" t="s">
        <v>220</v>
      </c>
      <c r="L15" t="s">
        <v>287</v>
      </c>
      <c r="M15">
        <v>64732</v>
      </c>
      <c r="N15" t="s">
        <v>220</v>
      </c>
      <c r="O15" t="s">
        <v>220</v>
      </c>
      <c r="P15" s="3">
        <v>41940</v>
      </c>
      <c r="Q15" s="3">
        <v>41940</v>
      </c>
      <c r="R15" t="s">
        <v>273</v>
      </c>
      <c r="S15" t="s">
        <v>288</v>
      </c>
      <c r="T15" t="s">
        <v>289</v>
      </c>
    </row>
    <row r="16" spans="1:20" x14ac:dyDescent="0.2">
      <c r="A16" t="s">
        <v>290</v>
      </c>
      <c r="B16">
        <v>161756</v>
      </c>
      <c r="C16">
        <v>1</v>
      </c>
      <c r="D16" t="s">
        <v>144</v>
      </c>
      <c r="E16">
        <v>549758</v>
      </c>
      <c r="F16" t="s">
        <v>210</v>
      </c>
      <c r="G16" t="s">
        <v>211</v>
      </c>
      <c r="H16">
        <v>293.86500000000001</v>
      </c>
      <c r="I16">
        <v>38.179299999999998</v>
      </c>
      <c r="J16" t="s">
        <v>291</v>
      </c>
      <c r="K16" t="s">
        <v>292</v>
      </c>
      <c r="L16" t="s">
        <v>293</v>
      </c>
      <c r="M16">
        <v>809</v>
      </c>
      <c r="N16" t="s">
        <v>220</v>
      </c>
      <c r="O16" t="s">
        <v>220</v>
      </c>
      <c r="P16" s="3">
        <v>43874</v>
      </c>
      <c r="Q16" s="3">
        <v>43875</v>
      </c>
      <c r="R16" t="s">
        <v>215</v>
      </c>
      <c r="S16" t="s">
        <v>145</v>
      </c>
      <c r="T16" t="s">
        <v>294</v>
      </c>
    </row>
    <row r="17" spans="1:20" x14ac:dyDescent="0.2">
      <c r="A17" t="s">
        <v>295</v>
      </c>
      <c r="B17">
        <v>309804</v>
      </c>
      <c r="C17">
        <v>1</v>
      </c>
      <c r="D17" t="s">
        <v>174</v>
      </c>
      <c r="E17">
        <v>224728</v>
      </c>
      <c r="F17" t="s">
        <v>210</v>
      </c>
      <c r="G17" t="s">
        <v>211</v>
      </c>
      <c r="H17">
        <v>265.53399999999999</v>
      </c>
      <c r="I17">
        <v>34.4</v>
      </c>
      <c r="J17" t="s">
        <v>296</v>
      </c>
      <c r="K17" t="s">
        <v>220</v>
      </c>
      <c r="L17" t="s">
        <v>297</v>
      </c>
      <c r="M17">
        <v>238488</v>
      </c>
      <c r="N17" t="s">
        <v>220</v>
      </c>
      <c r="O17" t="s">
        <v>220</v>
      </c>
      <c r="P17" s="3">
        <v>42738</v>
      </c>
      <c r="Q17" s="3">
        <v>42738</v>
      </c>
      <c r="R17" t="s">
        <v>273</v>
      </c>
      <c r="S17" t="s">
        <v>298</v>
      </c>
      <c r="T17" t="s">
        <v>299</v>
      </c>
    </row>
    <row r="18" spans="1:20" x14ac:dyDescent="0.2">
      <c r="A18" t="s">
        <v>300</v>
      </c>
      <c r="B18">
        <v>2709</v>
      </c>
      <c r="C18">
        <v>1</v>
      </c>
      <c r="D18" t="s">
        <v>156</v>
      </c>
      <c r="E18">
        <v>321657</v>
      </c>
      <c r="F18" t="s">
        <v>210</v>
      </c>
      <c r="G18" t="s">
        <v>211</v>
      </c>
      <c r="H18">
        <v>357.62099999999998</v>
      </c>
      <c r="I18">
        <v>32.1</v>
      </c>
      <c r="J18" t="s">
        <v>301</v>
      </c>
      <c r="K18" t="s">
        <v>220</v>
      </c>
      <c r="L18" t="s">
        <v>302</v>
      </c>
      <c r="M18">
        <v>14916</v>
      </c>
      <c r="N18" t="s">
        <v>220</v>
      </c>
      <c r="O18" t="s">
        <v>220</v>
      </c>
      <c r="P18" s="3">
        <v>42797</v>
      </c>
      <c r="Q18" s="3">
        <v>43124</v>
      </c>
      <c r="R18" t="s">
        <v>222</v>
      </c>
      <c r="S18" t="s">
        <v>251</v>
      </c>
      <c r="T18" t="s">
        <v>303</v>
      </c>
    </row>
    <row r="19" spans="1:20" x14ac:dyDescent="0.2">
      <c r="A19" t="s">
        <v>304</v>
      </c>
      <c r="B19">
        <v>76974</v>
      </c>
      <c r="C19">
        <v>1</v>
      </c>
      <c r="D19" t="s">
        <v>158</v>
      </c>
      <c r="E19">
        <v>327148</v>
      </c>
      <c r="F19" t="s">
        <v>210</v>
      </c>
      <c r="G19" t="s">
        <v>211</v>
      </c>
      <c r="H19">
        <v>315.80599999999998</v>
      </c>
      <c r="I19">
        <v>30.7</v>
      </c>
      <c r="J19" t="s">
        <v>305</v>
      </c>
      <c r="K19" t="s">
        <v>220</v>
      </c>
      <c r="L19" t="s">
        <v>306</v>
      </c>
      <c r="M19">
        <v>25600</v>
      </c>
      <c r="N19" t="s">
        <v>220</v>
      </c>
      <c r="O19" t="s">
        <v>220</v>
      </c>
      <c r="P19" s="3">
        <v>42797</v>
      </c>
      <c r="Q19" s="3">
        <v>42846</v>
      </c>
      <c r="R19" t="s">
        <v>222</v>
      </c>
      <c r="S19" t="s">
        <v>251</v>
      </c>
      <c r="T19" t="s">
        <v>307</v>
      </c>
    </row>
    <row r="20" spans="1:20" x14ac:dyDescent="0.2">
      <c r="A20" t="s">
        <v>308</v>
      </c>
      <c r="B20">
        <v>337451</v>
      </c>
      <c r="C20">
        <v>1</v>
      </c>
      <c r="D20" t="s">
        <v>8</v>
      </c>
      <c r="E20">
        <v>477266</v>
      </c>
      <c r="F20" t="s">
        <v>210</v>
      </c>
      <c r="G20" t="s">
        <v>211</v>
      </c>
      <c r="H20">
        <v>730.41600000000005</v>
      </c>
      <c r="I20">
        <v>38.200000000000003</v>
      </c>
      <c r="J20" t="s">
        <v>309</v>
      </c>
      <c r="K20" t="s">
        <v>220</v>
      </c>
      <c r="L20" t="s">
        <v>310</v>
      </c>
      <c r="M20">
        <v>2150</v>
      </c>
      <c r="N20">
        <v>27836</v>
      </c>
      <c r="O20">
        <v>26531</v>
      </c>
      <c r="P20" s="3">
        <v>43354</v>
      </c>
      <c r="Q20" s="3">
        <v>43480</v>
      </c>
      <c r="R20" t="s">
        <v>222</v>
      </c>
      <c r="S20" t="s">
        <v>283</v>
      </c>
      <c r="T20" t="s">
        <v>311</v>
      </c>
    </row>
    <row r="21" spans="1:20" x14ac:dyDescent="0.2">
      <c r="A21" t="s">
        <v>312</v>
      </c>
      <c r="B21">
        <v>3476</v>
      </c>
      <c r="C21">
        <v>1</v>
      </c>
      <c r="D21" t="s">
        <v>109</v>
      </c>
      <c r="E21">
        <v>272473</v>
      </c>
      <c r="F21" t="s">
        <v>210</v>
      </c>
      <c r="G21" t="s">
        <v>211</v>
      </c>
      <c r="H21">
        <v>475.834</v>
      </c>
      <c r="I21">
        <v>32.6</v>
      </c>
      <c r="J21" t="s">
        <v>313</v>
      </c>
      <c r="K21" t="s">
        <v>220</v>
      </c>
      <c r="L21" t="s">
        <v>314</v>
      </c>
      <c r="M21">
        <v>2732</v>
      </c>
      <c r="N21">
        <v>37229</v>
      </c>
      <c r="O21">
        <v>37227</v>
      </c>
      <c r="P21" s="3">
        <v>43133</v>
      </c>
      <c r="Q21" s="3">
        <v>43133</v>
      </c>
      <c r="R21" t="s">
        <v>222</v>
      </c>
      <c r="S21" t="s">
        <v>315</v>
      </c>
      <c r="T21" t="s">
        <v>316</v>
      </c>
    </row>
    <row r="22" spans="1:20" x14ac:dyDescent="0.2">
      <c r="A22" t="s">
        <v>317</v>
      </c>
      <c r="B22">
        <v>63057</v>
      </c>
      <c r="C22">
        <v>1</v>
      </c>
      <c r="D22" t="s">
        <v>119</v>
      </c>
      <c r="E22">
        <v>272482</v>
      </c>
      <c r="F22" t="s">
        <v>210</v>
      </c>
      <c r="G22" t="s">
        <v>211</v>
      </c>
      <c r="H22">
        <v>387.95800000000003</v>
      </c>
      <c r="I22">
        <v>31.8</v>
      </c>
      <c r="J22" t="s">
        <v>318</v>
      </c>
      <c r="K22" t="s">
        <v>220</v>
      </c>
      <c r="L22" t="s">
        <v>319</v>
      </c>
      <c r="M22">
        <v>2756</v>
      </c>
      <c r="N22">
        <v>35849</v>
      </c>
      <c r="O22">
        <v>35849</v>
      </c>
      <c r="P22" s="3">
        <v>43133</v>
      </c>
      <c r="Q22" s="3">
        <v>43133</v>
      </c>
      <c r="R22" t="s">
        <v>222</v>
      </c>
      <c r="S22" t="s">
        <v>315</v>
      </c>
      <c r="T22" t="s">
        <v>320</v>
      </c>
    </row>
    <row r="23" spans="1:20" x14ac:dyDescent="0.2">
      <c r="A23" t="s">
        <v>321</v>
      </c>
      <c r="B23">
        <v>263965</v>
      </c>
      <c r="C23">
        <v>1</v>
      </c>
      <c r="D23" t="s">
        <v>72</v>
      </c>
      <c r="E23">
        <v>489464</v>
      </c>
      <c r="F23" t="s">
        <v>210</v>
      </c>
      <c r="G23" t="s">
        <v>211</v>
      </c>
      <c r="H23">
        <v>266.10500000000002</v>
      </c>
      <c r="I23">
        <v>39.200000000000003</v>
      </c>
      <c r="J23" t="s">
        <v>322</v>
      </c>
      <c r="K23" t="s">
        <v>220</v>
      </c>
      <c r="L23" t="s">
        <v>323</v>
      </c>
      <c r="M23">
        <v>158</v>
      </c>
      <c r="N23" t="s">
        <v>220</v>
      </c>
      <c r="O23" t="s">
        <v>220</v>
      </c>
      <c r="P23" s="3">
        <v>43584</v>
      </c>
      <c r="Q23" s="3">
        <v>43584</v>
      </c>
      <c r="R23" t="s">
        <v>222</v>
      </c>
      <c r="S23" t="s">
        <v>288</v>
      </c>
      <c r="T23" t="s">
        <v>324</v>
      </c>
    </row>
    <row r="24" spans="1:20" x14ac:dyDescent="0.2">
      <c r="A24" t="s">
        <v>325</v>
      </c>
      <c r="B24">
        <v>2509265</v>
      </c>
      <c r="C24">
        <v>1</v>
      </c>
      <c r="D24" t="s">
        <v>170</v>
      </c>
      <c r="E24">
        <v>388740</v>
      </c>
      <c r="F24" t="s">
        <v>210</v>
      </c>
      <c r="G24" t="s">
        <v>270</v>
      </c>
      <c r="H24">
        <v>24.744900000000001</v>
      </c>
      <c r="I24">
        <v>73.5</v>
      </c>
      <c r="J24" t="s">
        <v>326</v>
      </c>
      <c r="K24" t="s">
        <v>220</v>
      </c>
      <c r="L24" t="s">
        <v>327</v>
      </c>
      <c r="M24">
        <v>4555</v>
      </c>
      <c r="N24" t="s">
        <v>220</v>
      </c>
      <c r="O24" t="s">
        <v>220</v>
      </c>
      <c r="P24" s="3">
        <v>43377</v>
      </c>
      <c r="Q24" s="3">
        <v>43377</v>
      </c>
      <c r="R24" t="s">
        <v>273</v>
      </c>
      <c r="S24" t="s">
        <v>328</v>
      </c>
      <c r="T24" t="s">
        <v>329</v>
      </c>
    </row>
    <row r="25" spans="1:20" x14ac:dyDescent="0.2">
      <c r="A25" t="s">
        <v>330</v>
      </c>
      <c r="B25">
        <v>1973153</v>
      </c>
      <c r="C25">
        <v>1</v>
      </c>
      <c r="D25" t="s">
        <v>170</v>
      </c>
      <c r="E25">
        <v>388740</v>
      </c>
      <c r="F25" t="s">
        <v>210</v>
      </c>
      <c r="G25" t="s">
        <v>270</v>
      </c>
      <c r="H25">
        <v>26.448899999999998</v>
      </c>
      <c r="I25">
        <v>66.3</v>
      </c>
      <c r="J25" t="s">
        <v>331</v>
      </c>
      <c r="K25" t="s">
        <v>220</v>
      </c>
      <c r="L25" t="s">
        <v>332</v>
      </c>
      <c r="M25">
        <v>6956</v>
      </c>
      <c r="N25" t="s">
        <v>220</v>
      </c>
      <c r="O25" t="s">
        <v>220</v>
      </c>
      <c r="P25" s="3">
        <v>43377</v>
      </c>
      <c r="Q25" s="3">
        <v>43377</v>
      </c>
      <c r="R25" t="s">
        <v>222</v>
      </c>
      <c r="S25" t="s">
        <v>328</v>
      </c>
      <c r="T25" t="s">
        <v>333</v>
      </c>
    </row>
    <row r="26" spans="1:20" x14ac:dyDescent="0.2">
      <c r="A26" t="s">
        <v>334</v>
      </c>
      <c r="B26">
        <v>2448454</v>
      </c>
      <c r="C26">
        <v>1</v>
      </c>
      <c r="D26" t="s">
        <v>113</v>
      </c>
      <c r="E26">
        <v>494996</v>
      </c>
      <c r="F26" t="s">
        <v>210</v>
      </c>
      <c r="G26" t="s">
        <v>211</v>
      </c>
      <c r="H26">
        <v>510.637</v>
      </c>
      <c r="I26">
        <v>37.374099999999999</v>
      </c>
      <c r="J26" t="s">
        <v>335</v>
      </c>
      <c r="K26" t="s">
        <v>336</v>
      </c>
      <c r="L26" t="s">
        <v>337</v>
      </c>
      <c r="M26">
        <v>785</v>
      </c>
      <c r="N26">
        <v>43120</v>
      </c>
      <c r="O26">
        <v>43120</v>
      </c>
      <c r="P26" s="3">
        <v>43747</v>
      </c>
      <c r="Q26" s="3">
        <v>43749</v>
      </c>
      <c r="R26" t="s">
        <v>215</v>
      </c>
      <c r="S26" t="s">
        <v>338</v>
      </c>
      <c r="T26" t="s">
        <v>339</v>
      </c>
    </row>
    <row r="27" spans="1:20" x14ac:dyDescent="0.2">
      <c r="A27" t="s">
        <v>340</v>
      </c>
      <c r="B27">
        <v>153471</v>
      </c>
      <c r="C27">
        <v>1</v>
      </c>
      <c r="D27" t="s">
        <v>120</v>
      </c>
      <c r="E27">
        <v>526157</v>
      </c>
      <c r="F27" t="s">
        <v>210</v>
      </c>
      <c r="G27" t="s">
        <v>211</v>
      </c>
      <c r="H27">
        <v>415.53</v>
      </c>
      <c r="I27">
        <v>33.9</v>
      </c>
      <c r="J27" t="s">
        <v>341</v>
      </c>
      <c r="K27" t="s">
        <v>220</v>
      </c>
      <c r="L27" t="s">
        <v>342</v>
      </c>
      <c r="M27">
        <v>5914</v>
      </c>
      <c r="N27" t="s">
        <v>220</v>
      </c>
      <c r="O27" t="s">
        <v>220</v>
      </c>
      <c r="P27" s="3">
        <v>43887</v>
      </c>
      <c r="Q27" s="3">
        <v>43887</v>
      </c>
      <c r="R27" t="s">
        <v>273</v>
      </c>
      <c r="S27" t="s">
        <v>343</v>
      </c>
      <c r="T27" t="s">
        <v>344</v>
      </c>
    </row>
    <row r="28" spans="1:20" x14ac:dyDescent="0.2">
      <c r="A28" t="s">
        <v>345</v>
      </c>
      <c r="B28">
        <v>204149</v>
      </c>
      <c r="C28">
        <v>1</v>
      </c>
      <c r="D28" t="s">
        <v>75</v>
      </c>
      <c r="E28">
        <v>251328</v>
      </c>
      <c r="F28" t="s">
        <v>210</v>
      </c>
      <c r="G28" t="s">
        <v>211</v>
      </c>
      <c r="H28">
        <v>311.125</v>
      </c>
      <c r="I28">
        <v>35.9</v>
      </c>
      <c r="J28" t="s">
        <v>346</v>
      </c>
      <c r="K28" t="s">
        <v>220</v>
      </c>
      <c r="L28" t="s">
        <v>347</v>
      </c>
      <c r="M28">
        <v>230018</v>
      </c>
      <c r="N28" t="s">
        <v>220</v>
      </c>
      <c r="O28" t="s">
        <v>220</v>
      </c>
      <c r="P28" s="3">
        <v>42642</v>
      </c>
      <c r="Q28" s="3">
        <v>42642</v>
      </c>
      <c r="R28" t="s">
        <v>273</v>
      </c>
      <c r="S28" t="s">
        <v>348</v>
      </c>
      <c r="T28" t="s">
        <v>349</v>
      </c>
    </row>
    <row r="29" spans="1:20" x14ac:dyDescent="0.2">
      <c r="A29" t="s">
        <v>350</v>
      </c>
      <c r="B29">
        <v>110450</v>
      </c>
      <c r="C29">
        <v>1</v>
      </c>
      <c r="D29" t="s">
        <v>33</v>
      </c>
      <c r="E29">
        <v>412686</v>
      </c>
      <c r="F29" t="s">
        <v>210</v>
      </c>
      <c r="G29" t="s">
        <v>211</v>
      </c>
      <c r="H29">
        <v>776.95699999999999</v>
      </c>
      <c r="I29">
        <v>46.3</v>
      </c>
      <c r="J29" t="s">
        <v>351</v>
      </c>
      <c r="K29" t="s">
        <v>220</v>
      </c>
      <c r="L29" t="s">
        <v>352</v>
      </c>
      <c r="M29">
        <v>4618</v>
      </c>
      <c r="N29" t="s">
        <v>220</v>
      </c>
      <c r="O29" t="s">
        <v>220</v>
      </c>
      <c r="P29" s="3">
        <v>43468</v>
      </c>
      <c r="Q29" s="3">
        <v>43468</v>
      </c>
      <c r="R29" t="s">
        <v>273</v>
      </c>
      <c r="S29" t="s">
        <v>353</v>
      </c>
      <c r="T29" t="s">
        <v>354</v>
      </c>
    </row>
    <row r="30" spans="1:20" x14ac:dyDescent="0.2">
      <c r="A30" t="s">
        <v>242</v>
      </c>
      <c r="B30">
        <v>4537</v>
      </c>
      <c r="C30">
        <v>1</v>
      </c>
      <c r="D30" t="s">
        <v>23</v>
      </c>
      <c r="E30">
        <v>13770</v>
      </c>
      <c r="F30" t="s">
        <v>210</v>
      </c>
      <c r="G30" t="s">
        <v>211</v>
      </c>
      <c r="H30">
        <v>22.465399999999999</v>
      </c>
      <c r="I30">
        <v>43.6</v>
      </c>
      <c r="J30" t="s">
        <v>355</v>
      </c>
      <c r="K30" t="s">
        <v>356</v>
      </c>
      <c r="L30" t="s">
        <v>357</v>
      </c>
      <c r="M30">
        <v>1</v>
      </c>
      <c r="N30" t="s">
        <v>220</v>
      </c>
      <c r="O30" t="s">
        <v>220</v>
      </c>
      <c r="P30" s="3">
        <v>41810</v>
      </c>
      <c r="Q30" s="3">
        <v>41820</v>
      </c>
      <c r="R30" t="s">
        <v>215</v>
      </c>
      <c r="S30" t="s">
        <v>223</v>
      </c>
      <c r="T30" t="s">
        <v>358</v>
      </c>
    </row>
    <row r="31" spans="1:20" x14ac:dyDescent="0.2">
      <c r="A31" t="s">
        <v>359</v>
      </c>
      <c r="B31">
        <v>714458</v>
      </c>
      <c r="C31">
        <v>1</v>
      </c>
      <c r="D31" t="s">
        <v>6</v>
      </c>
      <c r="E31">
        <v>573577</v>
      </c>
      <c r="F31" t="s">
        <v>210</v>
      </c>
      <c r="G31" t="s">
        <v>211</v>
      </c>
      <c r="H31">
        <v>1280.02</v>
      </c>
      <c r="I31">
        <v>46</v>
      </c>
      <c r="J31" t="s">
        <v>360</v>
      </c>
      <c r="K31" t="s">
        <v>220</v>
      </c>
      <c r="L31" t="s">
        <v>361</v>
      </c>
      <c r="M31">
        <v>3362</v>
      </c>
      <c r="N31" t="s">
        <v>220</v>
      </c>
      <c r="O31" t="s">
        <v>220</v>
      </c>
      <c r="P31" s="3">
        <v>43815</v>
      </c>
      <c r="Q31" s="3">
        <v>43815</v>
      </c>
      <c r="R31" t="s">
        <v>222</v>
      </c>
      <c r="S31" t="s">
        <v>362</v>
      </c>
      <c r="T31" t="s">
        <v>363</v>
      </c>
    </row>
    <row r="32" spans="1:20" x14ac:dyDescent="0.2">
      <c r="A32" t="s">
        <v>364</v>
      </c>
      <c r="B32">
        <v>3562</v>
      </c>
      <c r="C32">
        <v>1</v>
      </c>
      <c r="D32" t="s">
        <v>53</v>
      </c>
      <c r="E32">
        <v>41497</v>
      </c>
      <c r="F32" t="s">
        <v>210</v>
      </c>
      <c r="G32" t="s">
        <v>211</v>
      </c>
      <c r="H32">
        <v>493.77199999999999</v>
      </c>
      <c r="I32">
        <v>38</v>
      </c>
      <c r="J32" t="s">
        <v>365</v>
      </c>
      <c r="K32" t="s">
        <v>220</v>
      </c>
      <c r="L32" t="s">
        <v>366</v>
      </c>
      <c r="M32">
        <v>103502</v>
      </c>
      <c r="N32">
        <v>21540</v>
      </c>
      <c r="O32">
        <v>23522</v>
      </c>
      <c r="P32" s="3">
        <v>41624</v>
      </c>
      <c r="Q32" s="3">
        <v>42207</v>
      </c>
      <c r="R32" t="s">
        <v>222</v>
      </c>
      <c r="S32" t="s">
        <v>216</v>
      </c>
      <c r="T32" t="s">
        <v>367</v>
      </c>
    </row>
    <row r="33" spans="1:20" x14ac:dyDescent="0.2">
      <c r="A33" t="s">
        <v>368</v>
      </c>
      <c r="B33">
        <v>3750</v>
      </c>
      <c r="C33">
        <v>1</v>
      </c>
      <c r="D33" t="s">
        <v>118</v>
      </c>
      <c r="E33">
        <v>482033</v>
      </c>
      <c r="F33" t="s">
        <v>210</v>
      </c>
      <c r="G33" t="s">
        <v>211</v>
      </c>
      <c r="H33">
        <v>660.46299999999997</v>
      </c>
      <c r="I33">
        <v>38.103900000000003</v>
      </c>
      <c r="J33" t="s">
        <v>369</v>
      </c>
      <c r="K33" t="s">
        <v>370</v>
      </c>
      <c r="L33" t="s">
        <v>371</v>
      </c>
      <c r="M33">
        <v>343</v>
      </c>
      <c r="N33">
        <v>42841</v>
      </c>
      <c r="O33">
        <v>42841</v>
      </c>
      <c r="P33" s="3">
        <v>43493</v>
      </c>
      <c r="Q33" s="3">
        <v>43494</v>
      </c>
      <c r="R33" t="s">
        <v>215</v>
      </c>
      <c r="S33" t="s">
        <v>372</v>
      </c>
      <c r="T33" t="s">
        <v>373</v>
      </c>
    </row>
    <row r="34" spans="1:20" x14ac:dyDescent="0.2">
      <c r="A34" t="s">
        <v>209</v>
      </c>
      <c r="B34">
        <v>3555</v>
      </c>
      <c r="C34">
        <v>1</v>
      </c>
      <c r="D34" t="s">
        <v>53</v>
      </c>
      <c r="E34">
        <v>41497</v>
      </c>
      <c r="F34" t="s">
        <v>210</v>
      </c>
      <c r="G34" t="s">
        <v>211</v>
      </c>
      <c r="H34">
        <v>568.60900000000004</v>
      </c>
      <c r="I34">
        <v>37.972900000000003</v>
      </c>
      <c r="J34" t="s">
        <v>374</v>
      </c>
      <c r="K34" t="s">
        <v>375</v>
      </c>
      <c r="L34" t="s">
        <v>376</v>
      </c>
      <c r="M34">
        <v>43635</v>
      </c>
      <c r="N34" t="s">
        <v>220</v>
      </c>
      <c r="O34" t="s">
        <v>220</v>
      </c>
      <c r="P34" s="3">
        <v>41625</v>
      </c>
      <c r="Q34" s="3">
        <v>41627</v>
      </c>
      <c r="R34" t="s">
        <v>215</v>
      </c>
      <c r="S34" t="s">
        <v>216</v>
      </c>
      <c r="T34" t="s">
        <v>217</v>
      </c>
    </row>
    <row r="35" spans="1:20" x14ac:dyDescent="0.2">
      <c r="A35" t="s">
        <v>236</v>
      </c>
      <c r="B35">
        <v>4536</v>
      </c>
      <c r="C35">
        <v>1</v>
      </c>
      <c r="D35" t="s">
        <v>28</v>
      </c>
      <c r="E35">
        <v>48107</v>
      </c>
      <c r="F35" t="s">
        <v>210</v>
      </c>
      <c r="G35" t="s">
        <v>211</v>
      </c>
      <c r="H35">
        <v>19.424399999999999</v>
      </c>
      <c r="I35">
        <v>43.3</v>
      </c>
      <c r="J35" t="s">
        <v>377</v>
      </c>
      <c r="K35" t="s">
        <v>378</v>
      </c>
      <c r="L35" t="s">
        <v>379</v>
      </c>
      <c r="M35">
        <v>1</v>
      </c>
      <c r="N35" t="s">
        <v>220</v>
      </c>
      <c r="O35" t="s">
        <v>220</v>
      </c>
      <c r="P35" s="3">
        <v>41810</v>
      </c>
      <c r="Q35" s="3">
        <v>42772</v>
      </c>
      <c r="R35" t="s">
        <v>215</v>
      </c>
      <c r="S35" t="s">
        <v>240</v>
      </c>
      <c r="T35" t="s">
        <v>380</v>
      </c>
    </row>
    <row r="36" spans="1:20" x14ac:dyDescent="0.2">
      <c r="A36" t="s">
        <v>381</v>
      </c>
      <c r="B36">
        <v>4236</v>
      </c>
      <c r="C36">
        <v>1</v>
      </c>
      <c r="D36" t="s">
        <v>82</v>
      </c>
      <c r="E36">
        <v>68025</v>
      </c>
      <c r="F36" t="s">
        <v>210</v>
      </c>
      <c r="G36" t="s">
        <v>211</v>
      </c>
      <c r="H36">
        <v>1133.6600000000001</v>
      </c>
      <c r="I36">
        <v>36.799999999999997</v>
      </c>
      <c r="J36" t="s">
        <v>382</v>
      </c>
      <c r="K36" t="s">
        <v>220</v>
      </c>
      <c r="L36" t="s">
        <v>383</v>
      </c>
      <c r="M36">
        <v>876110</v>
      </c>
      <c r="N36" t="s">
        <v>220</v>
      </c>
      <c r="O36" t="s">
        <v>220</v>
      </c>
      <c r="P36" s="3">
        <v>40820</v>
      </c>
      <c r="Q36" s="3">
        <v>41855</v>
      </c>
      <c r="R36" t="s">
        <v>273</v>
      </c>
      <c r="S36" t="s">
        <v>384</v>
      </c>
      <c r="T36" t="s">
        <v>385</v>
      </c>
    </row>
    <row r="37" spans="1:20" x14ac:dyDescent="0.2">
      <c r="A37" t="s">
        <v>209</v>
      </c>
      <c r="B37">
        <v>3555</v>
      </c>
      <c r="C37">
        <v>1</v>
      </c>
      <c r="D37" t="s">
        <v>429</v>
      </c>
      <c r="E37">
        <v>41497</v>
      </c>
      <c r="F37" t="s">
        <v>210</v>
      </c>
      <c r="G37" t="s">
        <v>211</v>
      </c>
      <c r="H37">
        <v>484.23099999999999</v>
      </c>
      <c r="I37">
        <v>36.1</v>
      </c>
      <c r="J37" t="s">
        <v>386</v>
      </c>
      <c r="K37" t="s">
        <v>220</v>
      </c>
      <c r="L37" t="s">
        <v>387</v>
      </c>
      <c r="M37">
        <v>35771</v>
      </c>
      <c r="N37" t="s">
        <v>220</v>
      </c>
      <c r="O37" t="s">
        <v>220</v>
      </c>
      <c r="P37" s="3">
        <v>41625</v>
      </c>
      <c r="Q37" s="3">
        <v>41662</v>
      </c>
      <c r="R37" t="s">
        <v>222</v>
      </c>
      <c r="S37" t="s">
        <v>216</v>
      </c>
      <c r="T37" t="s">
        <v>388</v>
      </c>
    </row>
    <row r="38" spans="1:20" x14ac:dyDescent="0.2">
      <c r="A38" t="s">
        <v>209</v>
      </c>
      <c r="B38">
        <v>3555</v>
      </c>
      <c r="C38">
        <v>1</v>
      </c>
      <c r="D38" t="s">
        <v>53</v>
      </c>
      <c r="E38">
        <v>41497</v>
      </c>
      <c r="F38" t="s">
        <v>210</v>
      </c>
      <c r="G38" t="s">
        <v>211</v>
      </c>
      <c r="H38">
        <v>479.87599999999998</v>
      </c>
      <c r="I38">
        <v>36.5</v>
      </c>
      <c r="J38" t="s">
        <v>389</v>
      </c>
      <c r="K38" t="s">
        <v>220</v>
      </c>
      <c r="L38" t="s">
        <v>390</v>
      </c>
      <c r="M38">
        <v>47405</v>
      </c>
      <c r="N38" t="s">
        <v>220</v>
      </c>
      <c r="O38" t="s">
        <v>220</v>
      </c>
      <c r="P38" s="3">
        <v>41626</v>
      </c>
      <c r="Q38" s="3">
        <v>41662</v>
      </c>
      <c r="R38" t="s">
        <v>222</v>
      </c>
      <c r="S38" t="s">
        <v>216</v>
      </c>
      <c r="T38" t="s">
        <v>391</v>
      </c>
    </row>
    <row r="39" spans="1:20" x14ac:dyDescent="0.2">
      <c r="A39" t="s">
        <v>209</v>
      </c>
      <c r="B39">
        <v>3555</v>
      </c>
      <c r="C39">
        <v>1</v>
      </c>
      <c r="D39" t="s">
        <v>53</v>
      </c>
      <c r="E39">
        <v>41497</v>
      </c>
      <c r="F39" t="s">
        <v>210</v>
      </c>
      <c r="G39" t="s">
        <v>211</v>
      </c>
      <c r="H39">
        <v>463.70600000000002</v>
      </c>
      <c r="I39">
        <v>36.200000000000003</v>
      </c>
      <c r="J39" t="s">
        <v>392</v>
      </c>
      <c r="K39" t="s">
        <v>220</v>
      </c>
      <c r="L39" t="s">
        <v>393</v>
      </c>
      <c r="M39">
        <v>48733</v>
      </c>
      <c r="N39" t="s">
        <v>220</v>
      </c>
      <c r="O39" t="s">
        <v>220</v>
      </c>
      <c r="P39" s="3">
        <v>41625</v>
      </c>
      <c r="Q39" s="3">
        <v>41626</v>
      </c>
      <c r="R39" t="s">
        <v>222</v>
      </c>
      <c r="S39" t="s">
        <v>216</v>
      </c>
      <c r="T39" t="s">
        <v>394</v>
      </c>
    </row>
    <row r="40" spans="1:20" x14ac:dyDescent="0.2">
      <c r="A40" t="s">
        <v>209</v>
      </c>
      <c r="B40">
        <v>3555</v>
      </c>
      <c r="C40">
        <v>1</v>
      </c>
      <c r="D40" t="s">
        <v>53</v>
      </c>
      <c r="E40">
        <v>41497</v>
      </c>
      <c r="F40" t="s">
        <v>210</v>
      </c>
      <c r="G40" t="s">
        <v>211</v>
      </c>
      <c r="H40">
        <v>539.55200000000002</v>
      </c>
      <c r="I40">
        <v>36.4</v>
      </c>
      <c r="J40" t="s">
        <v>395</v>
      </c>
      <c r="K40" t="s">
        <v>220</v>
      </c>
      <c r="L40" t="s">
        <v>396</v>
      </c>
      <c r="M40">
        <v>84234</v>
      </c>
      <c r="N40" t="s">
        <v>220</v>
      </c>
      <c r="O40" t="s">
        <v>220</v>
      </c>
      <c r="P40" s="3">
        <v>41625</v>
      </c>
      <c r="Q40" s="3">
        <v>41662</v>
      </c>
      <c r="R40" t="s">
        <v>222</v>
      </c>
      <c r="S40" t="s">
        <v>216</v>
      </c>
      <c r="T40" t="s">
        <v>397</v>
      </c>
    </row>
    <row r="41" spans="1:20" x14ac:dyDescent="0.2">
      <c r="A41" t="s">
        <v>398</v>
      </c>
      <c r="B41">
        <v>3702</v>
      </c>
      <c r="C41">
        <v>1</v>
      </c>
      <c r="D41" t="s">
        <v>43</v>
      </c>
      <c r="E41">
        <v>237120</v>
      </c>
      <c r="F41" t="s">
        <v>210</v>
      </c>
      <c r="G41" t="s">
        <v>211</v>
      </c>
      <c r="H41">
        <v>127.419</v>
      </c>
      <c r="I41">
        <v>36.700000000000003</v>
      </c>
      <c r="J41" t="s">
        <v>399</v>
      </c>
      <c r="K41" t="s">
        <v>220</v>
      </c>
      <c r="L41" t="s">
        <v>400</v>
      </c>
      <c r="M41">
        <v>378</v>
      </c>
      <c r="N41" t="s">
        <v>220</v>
      </c>
      <c r="O41" t="s">
        <v>220</v>
      </c>
      <c r="P41" s="3">
        <v>41953</v>
      </c>
      <c r="Q41" s="3">
        <v>41953</v>
      </c>
      <c r="R41" t="s">
        <v>273</v>
      </c>
      <c r="S41" t="s">
        <v>401</v>
      </c>
      <c r="T41" t="s">
        <v>402</v>
      </c>
    </row>
    <row r="42" spans="1:20" x14ac:dyDescent="0.2">
      <c r="A42" t="s">
        <v>403</v>
      </c>
      <c r="B42">
        <v>1736659</v>
      </c>
      <c r="C42">
        <v>1</v>
      </c>
      <c r="D42" t="s">
        <v>29</v>
      </c>
      <c r="E42">
        <v>315689</v>
      </c>
      <c r="F42" t="s">
        <v>210</v>
      </c>
      <c r="G42" t="s">
        <v>211</v>
      </c>
      <c r="H42">
        <v>388.17500000000001</v>
      </c>
      <c r="I42">
        <v>43.517600000000002</v>
      </c>
      <c r="J42" t="s">
        <v>404</v>
      </c>
      <c r="K42" t="s">
        <v>405</v>
      </c>
      <c r="L42" t="s">
        <v>406</v>
      </c>
      <c r="M42">
        <v>139</v>
      </c>
      <c r="N42" t="s">
        <v>220</v>
      </c>
      <c r="O42" t="s">
        <v>220</v>
      </c>
      <c r="P42" s="3">
        <v>42746</v>
      </c>
      <c r="Q42" s="3">
        <v>43836</v>
      </c>
      <c r="R42" t="s">
        <v>215</v>
      </c>
      <c r="S42" t="s">
        <v>407</v>
      </c>
      <c r="T42" t="s">
        <v>408</v>
      </c>
    </row>
    <row r="43" spans="1:20" x14ac:dyDescent="0.2">
      <c r="A43" t="s">
        <v>409</v>
      </c>
      <c r="B43">
        <v>39946</v>
      </c>
      <c r="C43">
        <v>1</v>
      </c>
      <c r="D43" t="s">
        <v>30</v>
      </c>
      <c r="E43">
        <v>353946</v>
      </c>
      <c r="F43" t="s">
        <v>210</v>
      </c>
      <c r="G43" t="s">
        <v>211</v>
      </c>
      <c r="H43">
        <v>389.08800000000002</v>
      </c>
      <c r="I43">
        <v>43.606099999999998</v>
      </c>
      <c r="J43" t="s">
        <v>410</v>
      </c>
      <c r="K43" t="s">
        <v>411</v>
      </c>
      <c r="L43" t="s">
        <v>412</v>
      </c>
      <c r="M43">
        <v>66</v>
      </c>
      <c r="N43" t="s">
        <v>220</v>
      </c>
      <c r="O43" t="s">
        <v>220</v>
      </c>
      <c r="P43" s="3">
        <v>42710</v>
      </c>
      <c r="Q43" s="3">
        <v>42710</v>
      </c>
      <c r="R43" t="s">
        <v>215</v>
      </c>
      <c r="S43" t="s">
        <v>413</v>
      </c>
      <c r="T43" t="s">
        <v>414</v>
      </c>
    </row>
    <row r="44" spans="1:20" x14ac:dyDescent="0.2">
      <c r="A44" t="s">
        <v>415</v>
      </c>
      <c r="B44">
        <v>7227</v>
      </c>
      <c r="C44">
        <v>1</v>
      </c>
      <c r="D44" t="s">
        <v>43</v>
      </c>
      <c r="E44">
        <v>237120</v>
      </c>
      <c r="F44" t="s">
        <v>416</v>
      </c>
      <c r="G44" t="s">
        <v>417</v>
      </c>
      <c r="H44">
        <v>138.49100000000001</v>
      </c>
      <c r="I44">
        <v>41.9</v>
      </c>
      <c r="J44" t="s">
        <v>418</v>
      </c>
      <c r="K44" t="s">
        <v>220</v>
      </c>
      <c r="L44" t="s">
        <v>419</v>
      </c>
      <c r="M44">
        <v>128</v>
      </c>
      <c r="N44" t="s">
        <v>220</v>
      </c>
      <c r="O44" t="s">
        <v>220</v>
      </c>
      <c r="P44" s="3">
        <v>42814</v>
      </c>
      <c r="Q44" s="3">
        <v>42814</v>
      </c>
      <c r="R44" t="s">
        <v>273</v>
      </c>
      <c r="S44" t="s">
        <v>401</v>
      </c>
      <c r="T44" t="s">
        <v>420</v>
      </c>
    </row>
    <row r="45" spans="1:20" x14ac:dyDescent="0.2">
      <c r="A45" t="s">
        <v>415</v>
      </c>
      <c r="B45">
        <v>7227</v>
      </c>
      <c r="C45">
        <v>1</v>
      </c>
      <c r="D45" t="s">
        <v>43</v>
      </c>
      <c r="E45">
        <v>237120</v>
      </c>
      <c r="F45" t="s">
        <v>416</v>
      </c>
      <c r="G45" t="s">
        <v>417</v>
      </c>
      <c r="H45">
        <v>164.08</v>
      </c>
      <c r="I45">
        <v>41.8</v>
      </c>
      <c r="J45" t="s">
        <v>421</v>
      </c>
      <c r="K45" t="s">
        <v>220</v>
      </c>
      <c r="L45" t="s">
        <v>422</v>
      </c>
      <c r="M45">
        <v>789</v>
      </c>
      <c r="N45" t="s">
        <v>220</v>
      </c>
      <c r="O45" t="s">
        <v>220</v>
      </c>
      <c r="P45" s="3">
        <v>41956</v>
      </c>
      <c r="Q45" s="3">
        <v>42796</v>
      </c>
      <c r="R45" t="s">
        <v>273</v>
      </c>
      <c r="S45" t="s">
        <v>401</v>
      </c>
      <c r="T45" t="s">
        <v>420</v>
      </c>
    </row>
    <row r="46" spans="1:20" x14ac:dyDescent="0.2">
      <c r="A46" t="s">
        <v>423</v>
      </c>
      <c r="B46">
        <v>4932</v>
      </c>
      <c r="C46">
        <v>1</v>
      </c>
      <c r="D46" t="s">
        <v>43</v>
      </c>
      <c r="E46">
        <v>237120</v>
      </c>
      <c r="F46" t="s">
        <v>424</v>
      </c>
      <c r="G46" t="s">
        <v>425</v>
      </c>
      <c r="H46">
        <v>12.5341</v>
      </c>
      <c r="I46">
        <v>38.299999999999997</v>
      </c>
      <c r="J46" t="s">
        <v>426</v>
      </c>
      <c r="K46" t="s">
        <v>220</v>
      </c>
      <c r="L46" t="s">
        <v>427</v>
      </c>
      <c r="M46">
        <v>38</v>
      </c>
      <c r="N46" t="s">
        <v>220</v>
      </c>
      <c r="O46" t="s">
        <v>220</v>
      </c>
      <c r="P46" s="3">
        <v>41953</v>
      </c>
      <c r="Q46" s="3">
        <v>41953</v>
      </c>
      <c r="R46" t="s">
        <v>273</v>
      </c>
      <c r="S46" t="s">
        <v>401</v>
      </c>
      <c r="T46" t="s">
        <v>428</v>
      </c>
    </row>
  </sheetData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w q 0 x U u + u i n a l A A A A 9 g A A A B I A H A B D b 2 5 m a W c v U G F j a 2 F n Z S 5 4 b W w g o h g A K K A U A A A A A A A A A A A A A A A A A A A A A A A A A A A A h Y 8 x D o I w G E a v Q r r T l q o J I T 9 l Y B V j Y m J c m 1 K h E Y q h x R K v 5 u C R v I I k i r o 5 f i 9 v e N / j d o d s b J v g o n q r O 5 O i C F M U K C O 7 U p s q R Y M 7 h j H K O G y F P I l K B Z N s b D L a M k W 1 c + e E E O 8 9 9 g v c 9 R V h l E b k U K x 3 s l a t Q B 9 Z / 5 d D b a w T R i r E Y f + K 4 Q z H D K / i J c U M y A y h 0 O Y r s K k X U y A / E P K h c U O v + L U O 8 w 2 Q e Q J 5 f + B P U E s D B B Q A A g A I A M K t M V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C r T F S K I p H u A 4 A A A A R A A A A E w A c A E Z v c m 1 1 b G F z L 1 N l Y 3 R p b 2 4 x L m 0 g o h g A K K A U A A A A A A A A A A A A A A A A A A A A A A A A A A A A K 0 5 N L s n M z 1 M I h t C G 1 g B Q S w E C L Q A U A A I A C A D C r T F S 7 6 6 K d q U A A A D 2 A A A A E g A A A A A A A A A A A A A A A A A A A A A A Q 2 9 u Z m l n L 1 B h Y 2 t h Z 2 U u e G 1 s U E s B A i 0 A F A A C A A g A w q 0 x U g / K 6 a u k A A A A 6 Q A A A B M A A A A A A A A A A A A A A A A A 8 Q A A A F t D b 2 5 0 Z W 5 0 X 1 R 5 c G V z X S 5 4 b W x Q S w E C L Q A U A A I A C A D C r T F S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9 1 H y 5 t O y 8 k O L E i E 6 A 0 G Y b A A A A A A C A A A A A A A Q Z g A A A A E A A C A A A A C o i V 7 4 z I e l r o H 4 R d R h B l 7 k n Z j 7 p e Y n o Y 4 / y s P + w t p P z w A A A A A O g A A A A A I A A C A A A A B H r A z / v K e / q 8 a + K I S 1 V 5 X C i V Z K O a q V I L n 3 k g L j v j 0 X 8 l A A A A C M g G B 8 z q i D k Z f g k I t q 5 Y J Z r M V T j B 2 8 O 6 U k b K o b r t 3 O + b m Y 3 v K 6 2 / S w T q o t 1 R 4 g V Z S r x j Z 3 P o 2 L h W j A L T z 4 z O d C X 6 j / N I g z + X Q y + Q V 1 n P V K W 0 A A A A B o 2 w u 2 H S E 8 4 W 8 J J 0 g D 6 g 4 m G k F h 6 E H o F e D p r c N P Y w F u S S z S I B 3 r 3 m r G c 8 K D c i K j F / H w C F A U d 6 j 6 r Y W y v M Z A F k 9 y < / D a t a M a s h u p > 
</file>

<file path=customXml/itemProps1.xml><?xml version="1.0" encoding="utf-8"?>
<ds:datastoreItem xmlns:ds="http://schemas.openxmlformats.org/officeDocument/2006/customXml" ds:itemID="{7941BB75-C2E6-4AB9-B87E-A5F3E403A8B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Sheet3</vt:lpstr>
      <vt:lpstr>Sheet2</vt:lpstr>
      <vt:lpstr>data_base_1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衍生</dc:creator>
  <cp:lastModifiedBy>衍生</cp:lastModifiedBy>
  <dcterms:created xsi:type="dcterms:W3CDTF">2015-06-05T18:19:34Z</dcterms:created>
  <dcterms:modified xsi:type="dcterms:W3CDTF">2021-01-17T15:16:56Z</dcterms:modified>
</cp:coreProperties>
</file>