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Boleto Siccob" sheetId="1" state="visible" r:id="rId2"/>
    <sheet name="Boleto próprio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<sst xmlns="http://schemas.openxmlformats.org/spreadsheetml/2006/main" count="78" uniqueCount="40">
  <si>
    <t>Descrição</t>
  </si>
  <si>
    <t>Origem</t>
  </si>
  <si>
    <t>X</t>
  </si>
  <si>
    <t>Código do banco</t>
  </si>
  <si>
    <t>banco.codigo</t>
  </si>
  <si>
    <t>Código de Moeda</t>
  </si>
  <si>
    <t>Fixo = 9</t>
  </si>
  <si>
    <t>Digito verificador</t>
  </si>
  <si>
    <t>Calculado</t>
  </si>
  <si>
    <t>Fator de vencimento</t>
  </si>
  <si>
    <t>calculado de boleto.vencimento</t>
  </si>
  <si>
    <t>Linha difitável</t>
  </si>
  <si>
    <t>Valor nominal do documento</t>
  </si>
  <si>
    <t>boleto.vl_nominal </t>
  </si>
  <si>
    <t>R$150,00 no exemplo</t>
  </si>
  <si>
    <t>.</t>
  </si>
  <si>
    <t>Código da carteira</t>
  </si>
  <si>
    <t>Fixo = 1</t>
  </si>
  <si>
    <t>Código da cooperativa</t>
  </si>
  <si>
    <t>Fixo = Código a ser definido pelo sicobb</t>
  </si>
  <si>
    <t>Modalidade</t>
  </si>
  <si>
    <t>Fixo provavelmente 01 mesmo</t>
  </si>
  <si>
    <t>Código do Cliente</t>
  </si>
  <si>
    <t>Código a ser fornecido pela Sicobb (Fixo)</t>
  </si>
  <si>
    <t>Número do Título</t>
  </si>
  <si>
    <t>boleto.nossonumero</t>
  </si>
  <si>
    <t>Parcela</t>
  </si>
  <si>
    <t>boleto.nr_parcela</t>
  </si>
  <si>
    <t>Valor Nominal</t>
  </si>
  <si>
    <t>Valor representado</t>
  </si>
  <si>
    <t>0000015000</t>
  </si>
  <si>
    <t>Data de vencimento</t>
  </si>
  <si>
    <t>Código de Barras</t>
  </si>
  <si>
    <t>Fixo</t>
  </si>
  <si>
    <t>CNPJ</t>
  </si>
  <si>
    <t>boleto.vencimento</t>
  </si>
  <si>
    <t>AAAAMMDD</t>
  </si>
  <si>
    <t>Linha digitável</t>
  </si>
  <si>
    <t>nosso número</t>
  </si>
  <si>
    <t>-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</si>
</sst>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@"/>
    <numFmt numFmtId="167" formatCode="D/M/YYYY"/>
    <numFmt numFmtId="168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222222"/>
      <name val="Arial"/>
      <family val="2"/>
      <charset val="1"/>
    </font>
    <font>
      <b val="true"/>
      <i val="true"/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0CEC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B4C7E7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002060"/>
        <bgColor rgb="FF00008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5E0B4"/>
      </patternFill>
    </fill>
    <fill>
      <patternFill patternType="solid">
        <fgColor rgb="FFD9D9D9"/>
        <bgColor rgb="FFD0CE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9D9D9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E699"/>
      <rgbColor rgb="FF99CCFF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4320</xdr:colOff>
      <xdr:row>12</xdr:row>
      <xdr:rowOff>133920</xdr:rowOff>
    </xdr:from>
    <xdr:to>
      <xdr:col>52</xdr:col>
      <xdr:colOff>74520</xdr:colOff>
      <xdr:row>33</xdr:row>
      <xdr:rowOff>60480</xdr:rowOff>
    </xdr:to>
    <xdr:pic>
      <xdr:nvPicPr>
        <xdr:cNvPr id="0" name="Imagem 3" descr=""/>
        <xdr:cNvPicPr/>
      </xdr:nvPicPr>
      <xdr:blipFill>
        <a:blip r:embed="rId1"/>
        <a:stretch/>
      </xdr:blipFill>
      <xdr:spPr>
        <a:xfrm>
          <a:off x="242280" y="2419920"/>
          <a:ext cx="8825040" cy="3926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92520</xdr:colOff>
      <xdr:row>12</xdr:row>
      <xdr:rowOff>181440</xdr:rowOff>
    </xdr:from>
    <xdr:to>
      <xdr:col>46</xdr:col>
      <xdr:colOff>93240</xdr:colOff>
      <xdr:row>31</xdr:row>
      <xdr:rowOff>19080</xdr:rowOff>
    </xdr:to>
    <xdr:pic>
      <xdr:nvPicPr>
        <xdr:cNvPr id="1" name="Imagem 1" descr=""/>
        <xdr:cNvPicPr/>
      </xdr:nvPicPr>
      <xdr:blipFill>
        <a:blip r:embed="rId1"/>
        <a:stretch/>
      </xdr:blipFill>
      <xdr:spPr>
        <a:xfrm>
          <a:off x="2507760" y="2467440"/>
          <a:ext cx="6925680" cy="3457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T3" activeCellId="0" sqref="AT3"/>
    </sheetView>
  </sheetViews>
  <sheetFormatPr defaultRowHeight="15"/>
  <cols>
    <col collapsed="false" hidden="false" max="1" min="1" style="0" width="3.37244897959184"/>
    <col collapsed="false" hidden="false" max="2" min="2" style="0" width="3.03061224489796"/>
    <col collapsed="false" hidden="false" max="3" min="3" style="0" width="2.69897959183673"/>
    <col collapsed="false" hidden="false" max="4" min="4" style="0" width="3.03061224489796"/>
    <col collapsed="false" hidden="false" max="5" min="5" style="0" width="2.14285714285714"/>
    <col collapsed="false" hidden="false" max="6" min="6" style="0" width="3.37244897959184"/>
    <col collapsed="false" hidden="false" max="7" min="7" style="0" width="2.47448979591837"/>
    <col collapsed="false" hidden="false" max="8" min="8" style="0" width="2.9234693877551"/>
    <col collapsed="false" hidden="false" max="9" min="9" style="0" width="3.37244897959184"/>
    <col collapsed="false" hidden="false" max="15" min="10" style="0" width="2.14285714285714"/>
    <col collapsed="false" hidden="false" max="16" min="16" style="0" width="2.9234693877551"/>
    <col collapsed="false" hidden="false" max="19" min="17" style="0" width="2.14285714285714"/>
    <col collapsed="false" hidden="false" max="20" min="20" style="0" width="2.13265306122449"/>
    <col collapsed="false" hidden="false" max="21" min="21" style="0" width="3.14795918367347"/>
    <col collapsed="false" hidden="false" max="22" min="22" style="0" width="2.58163265306122"/>
    <col collapsed="false" hidden="false" max="23" min="23" style="0" width="2.80612244897959"/>
    <col collapsed="false" hidden="false" max="24" min="24" style="0" width="2.69897959183673"/>
    <col collapsed="false" hidden="false" max="28" min="25" style="0" width="2.14285714285714"/>
    <col collapsed="false" hidden="false" max="29" min="29" style="0" width="2.47448979591837"/>
    <col collapsed="false" hidden="false" max="31" min="30" style="0" width="2.14285714285714"/>
    <col collapsed="false" hidden="false" max="32" min="32" style="0" width="2.80612244897959"/>
    <col collapsed="false" hidden="false" max="36" min="33" style="0" width="2.14285714285714"/>
    <col collapsed="false" hidden="false" max="38" min="37" style="0" width="2.69897959183673"/>
    <col collapsed="false" hidden="false" max="39" min="39" style="0" width="2.14285714285714"/>
    <col collapsed="false" hidden="false" max="40" min="40" style="0" width="3.03061224489796"/>
    <col collapsed="false" hidden="false" max="44" min="41" style="0" width="2.14285714285714"/>
    <col collapsed="false" hidden="false" max="45" min="45" style="0" width="4.60714285714286"/>
    <col collapsed="false" hidden="false" max="55" min="46" style="0" width="2.14285714285714"/>
    <col collapsed="false" hidden="false" max="56" min="56" style="1" width="2.41836734693878"/>
    <col collapsed="false" hidden="false" max="57" min="57" style="2" width="26.8520408163265"/>
    <col collapsed="false" hidden="false" max="60" min="58" style="0" width="14.8571428571429"/>
    <col collapsed="false" hidden="false" max="61" min="61" style="0" width="28.9948979591837"/>
    <col collapsed="false" hidden="false" max="1025" min="62" style="0" width="8.85714285714286"/>
  </cols>
  <sheetData>
    <row r="1" customFormat="false" ht="15" hidden="false" customHeight="false" outlineLevel="0" collapsed="false">
      <c r="J1" s="0" t="n">
        <v>1</v>
      </c>
      <c r="T1" s="0" t="n">
        <v>2</v>
      </c>
      <c r="AD1" s="0" t="n">
        <v>3</v>
      </c>
      <c r="AN1" s="0" t="n">
        <v>4</v>
      </c>
      <c r="BD1" s="0"/>
      <c r="BE1" s="0"/>
    </row>
    <row r="2" customFormat="false" ht="15" hidden="false" customHeight="false" outlineLevel="0" collapsed="false">
      <c r="A2" s="0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0</v>
      </c>
      <c r="K2" s="0" t="n">
        <v>1</v>
      </c>
      <c r="L2" s="0" t="n">
        <v>2</v>
      </c>
      <c r="M2" s="0" t="n">
        <v>3</v>
      </c>
      <c r="N2" s="0" t="n">
        <v>4</v>
      </c>
      <c r="O2" s="0" t="n">
        <v>5</v>
      </c>
      <c r="P2" s="0" t="n">
        <v>6</v>
      </c>
      <c r="Q2" s="0" t="n">
        <v>7</v>
      </c>
      <c r="R2" s="0" t="n">
        <v>8</v>
      </c>
      <c r="S2" s="0" t="n">
        <v>9</v>
      </c>
      <c r="T2" s="0" t="n">
        <v>0</v>
      </c>
      <c r="U2" s="0" t="n">
        <v>1</v>
      </c>
      <c r="V2" s="0" t="n">
        <v>2</v>
      </c>
      <c r="W2" s="0" t="n">
        <v>3</v>
      </c>
      <c r="X2" s="0" t="n">
        <v>4</v>
      </c>
      <c r="Y2" s="0" t="n">
        <v>5</v>
      </c>
      <c r="Z2" s="0" t="n">
        <v>6</v>
      </c>
      <c r="AA2" s="0" t="n">
        <v>7</v>
      </c>
      <c r="AB2" s="0" t="n">
        <v>8</v>
      </c>
      <c r="AC2" s="0" t="n">
        <v>9</v>
      </c>
      <c r="AD2" s="0" t="n">
        <v>0</v>
      </c>
      <c r="AE2" s="0" t="n">
        <v>1</v>
      </c>
      <c r="AF2" s="0" t="n">
        <v>2</v>
      </c>
      <c r="AG2" s="0" t="n">
        <v>3</v>
      </c>
      <c r="AH2" s="0" t="n">
        <v>4</v>
      </c>
      <c r="AI2" s="0" t="n">
        <v>5</v>
      </c>
      <c r="AJ2" s="0" t="n">
        <v>6</v>
      </c>
      <c r="AK2" s="0" t="n">
        <v>7</v>
      </c>
      <c r="AL2" s="0" t="n">
        <v>8</v>
      </c>
      <c r="AM2" s="0" t="n">
        <v>9</v>
      </c>
      <c r="AN2" s="0" t="n">
        <v>0</v>
      </c>
      <c r="AO2" s="0" t="n">
        <v>1</v>
      </c>
      <c r="AP2" s="0" t="n">
        <v>2</v>
      </c>
      <c r="AQ2" s="0" t="n">
        <v>3</v>
      </c>
      <c r="AR2" s="0" t="n">
        <v>4</v>
      </c>
      <c r="BD2" s="0"/>
      <c r="BE2" s="3" t="s">
        <v>0</v>
      </c>
      <c r="BF2" s="0" t="s">
        <v>1</v>
      </c>
    </row>
    <row r="3" customFormat="false" ht="15" hidden="false" customHeight="false" outlineLevel="0" collapsed="false">
      <c r="A3" s="4" t="n">
        <v>7</v>
      </c>
      <c r="B3" s="4" t="n">
        <v>5</v>
      </c>
      <c r="C3" s="4" t="n">
        <v>6</v>
      </c>
      <c r="D3" s="5" t="n">
        <v>9</v>
      </c>
      <c r="E3" s="6" t="n">
        <f aca="false">IF(AS4=0,1,IF(AS4=10,1,IF(AS4=11,1,AS4)))</f>
        <v>7</v>
      </c>
      <c r="F3" s="7" t="n">
        <v>7</v>
      </c>
      <c r="G3" s="7" t="n">
        <v>4</v>
      </c>
      <c r="H3" s="7" t="n">
        <v>5</v>
      </c>
      <c r="I3" s="7" t="n">
        <v>6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1</v>
      </c>
      <c r="P3" s="8" t="n">
        <v>5</v>
      </c>
      <c r="Q3" s="8" t="n">
        <v>0</v>
      </c>
      <c r="R3" s="8" t="n">
        <v>0</v>
      </c>
      <c r="S3" s="8" t="n">
        <v>0</v>
      </c>
      <c r="T3" s="9" t="n">
        <v>1</v>
      </c>
      <c r="U3" s="10" t="n">
        <v>4</v>
      </c>
      <c r="V3" s="10" t="n">
        <v>3</v>
      </c>
      <c r="W3" s="10" t="n">
        <v>5</v>
      </c>
      <c r="X3" s="10" t="n">
        <v>3</v>
      </c>
      <c r="Y3" s="11" t="n">
        <v>0</v>
      </c>
      <c r="Z3" s="11" t="n">
        <v>1</v>
      </c>
      <c r="AA3" s="12" t="n">
        <v>0</v>
      </c>
      <c r="AB3" s="12" t="n">
        <v>0</v>
      </c>
      <c r="AC3" s="12" t="n">
        <v>3</v>
      </c>
      <c r="AD3" s="12" t="n">
        <v>1</v>
      </c>
      <c r="AE3" s="12" t="n">
        <v>0</v>
      </c>
      <c r="AF3" s="12" t="n">
        <v>2</v>
      </c>
      <c r="AG3" s="12" t="n">
        <v>0</v>
      </c>
      <c r="AH3" s="13" t="n">
        <v>0</v>
      </c>
      <c r="AI3" s="13" t="n">
        <v>0</v>
      </c>
      <c r="AJ3" s="13" t="n">
        <v>1</v>
      </c>
      <c r="AK3" s="13" t="n">
        <v>9</v>
      </c>
      <c r="AL3" s="13" t="n">
        <v>6</v>
      </c>
      <c r="AM3" s="13" t="n">
        <v>1</v>
      </c>
      <c r="AN3" s="13" t="n">
        <v>5</v>
      </c>
      <c r="AO3" s="13" t="n">
        <v>0</v>
      </c>
      <c r="AP3" s="14" t="n">
        <v>0</v>
      </c>
      <c r="AQ3" s="14" t="n">
        <v>0</v>
      </c>
      <c r="AR3" s="14" t="n">
        <v>1</v>
      </c>
      <c r="BD3" s="4" t="s">
        <v>2</v>
      </c>
      <c r="BE3" s="3" t="s">
        <v>3</v>
      </c>
      <c r="BF3" s="0" t="s">
        <v>4</v>
      </c>
    </row>
    <row r="4" customFormat="false" ht="15" hidden="false" customHeight="false" outlineLevel="0" collapsed="false">
      <c r="A4" s="0" t="n">
        <v>4</v>
      </c>
      <c r="B4" s="0" t="n">
        <v>3</v>
      </c>
      <c r="C4" s="0" t="n">
        <v>2</v>
      </c>
      <c r="D4" s="0" t="n">
        <v>9</v>
      </c>
      <c r="F4" s="0" t="n">
        <v>8</v>
      </c>
      <c r="G4" s="0" t="n">
        <v>7</v>
      </c>
      <c r="H4" s="0" t="n">
        <v>6</v>
      </c>
      <c r="I4" s="0" t="n">
        <v>5</v>
      </c>
      <c r="J4" s="0" t="n">
        <v>4</v>
      </c>
      <c r="K4" s="0" t="n">
        <v>3</v>
      </c>
      <c r="L4" s="0" t="n">
        <v>2</v>
      </c>
      <c r="M4" s="0" t="n">
        <v>9</v>
      </c>
      <c r="N4" s="0" t="n">
        <v>8</v>
      </c>
      <c r="O4" s="0" t="n">
        <v>7</v>
      </c>
      <c r="P4" s="0" t="n">
        <v>6</v>
      </c>
      <c r="Q4" s="0" t="n">
        <v>5</v>
      </c>
      <c r="R4" s="0" t="n">
        <v>4</v>
      </c>
      <c r="S4" s="0" t="n">
        <v>3</v>
      </c>
      <c r="T4" s="0" t="n">
        <v>2</v>
      </c>
      <c r="U4" s="0" t="n">
        <v>9</v>
      </c>
      <c r="V4" s="0" t="n">
        <v>8</v>
      </c>
      <c r="W4" s="0" t="n">
        <v>7</v>
      </c>
      <c r="X4" s="0" t="n">
        <v>6</v>
      </c>
      <c r="Y4" s="0" t="n">
        <v>5</v>
      </c>
      <c r="Z4" s="0" t="n">
        <v>4</v>
      </c>
      <c r="AA4" s="0" t="n">
        <v>3</v>
      </c>
      <c r="AB4" s="0" t="n">
        <v>2</v>
      </c>
      <c r="AC4" s="0" t="n">
        <v>9</v>
      </c>
      <c r="AD4" s="0" t="n">
        <v>8</v>
      </c>
      <c r="AE4" s="0" t="n">
        <v>7</v>
      </c>
      <c r="AF4" s="0" t="n">
        <v>6</v>
      </c>
      <c r="AG4" s="0" t="n">
        <v>5</v>
      </c>
      <c r="AH4" s="0" t="n">
        <v>4</v>
      </c>
      <c r="AI4" s="0" t="n">
        <v>3</v>
      </c>
      <c r="AJ4" s="0" t="n">
        <v>2</v>
      </c>
      <c r="AK4" s="0" t="n">
        <v>9</v>
      </c>
      <c r="AL4" s="0" t="n">
        <v>8</v>
      </c>
      <c r="AM4" s="0" t="n">
        <v>7</v>
      </c>
      <c r="AN4" s="0" t="n">
        <v>6</v>
      </c>
      <c r="AO4" s="0" t="n">
        <v>5</v>
      </c>
      <c r="AP4" s="0" t="n">
        <v>4</v>
      </c>
      <c r="AQ4" s="0" t="n">
        <v>3</v>
      </c>
      <c r="AR4" s="0" t="n">
        <v>2</v>
      </c>
      <c r="AS4" s="0" t="n">
        <f aca="false">11-MOD(AS5,11)</f>
        <v>7</v>
      </c>
      <c r="BD4" s="15" t="s">
        <v>2</v>
      </c>
      <c r="BE4" s="3" t="s">
        <v>5</v>
      </c>
      <c r="BF4" s="0" t="s">
        <v>6</v>
      </c>
    </row>
    <row r="5" customFormat="false" ht="15" hidden="false" customHeight="false" outlineLevel="0" collapsed="false">
      <c r="A5" s="0" t="n">
        <f aca="false">A4*A3</f>
        <v>28</v>
      </c>
      <c r="B5" s="0" t="n">
        <f aca="false">B4*B3</f>
        <v>15</v>
      </c>
      <c r="C5" s="0" t="n">
        <f aca="false">C4*C3</f>
        <v>12</v>
      </c>
      <c r="D5" s="0" t="n">
        <f aca="false">D4*D3</f>
        <v>81</v>
      </c>
      <c r="F5" s="0" t="n">
        <f aca="false">F4*F3</f>
        <v>56</v>
      </c>
      <c r="G5" s="0" t="n">
        <f aca="false">G4*G3</f>
        <v>28</v>
      </c>
      <c r="H5" s="0" t="n">
        <f aca="false">H4*H3</f>
        <v>30</v>
      </c>
      <c r="I5" s="0" t="n">
        <f aca="false">I4*I3</f>
        <v>30</v>
      </c>
      <c r="J5" s="0" t="n">
        <f aca="false">J4*J3</f>
        <v>0</v>
      </c>
      <c r="K5" s="0" t="n">
        <f aca="false">K4*K3</f>
        <v>0</v>
      </c>
      <c r="L5" s="0" t="n">
        <f aca="false">L4*L3</f>
        <v>0</v>
      </c>
      <c r="M5" s="0" t="n">
        <f aca="false">M4*M3</f>
        <v>0</v>
      </c>
      <c r="N5" s="0" t="n">
        <f aca="false">N4*N3</f>
        <v>0</v>
      </c>
      <c r="O5" s="0" t="n">
        <f aca="false">O4*O3</f>
        <v>7</v>
      </c>
      <c r="P5" s="0" t="n">
        <f aca="false">P4*P3</f>
        <v>30</v>
      </c>
      <c r="Q5" s="0" t="n">
        <f aca="false">Q4*Q3</f>
        <v>0</v>
      </c>
      <c r="R5" s="0" t="n">
        <f aca="false">R4*R3</f>
        <v>0</v>
      </c>
      <c r="S5" s="0" t="n">
        <f aca="false">S4*S3</f>
        <v>0</v>
      </c>
      <c r="T5" s="0" t="n">
        <f aca="false">T4*T3</f>
        <v>2</v>
      </c>
      <c r="U5" s="0" t="n">
        <f aca="false">U4*U3</f>
        <v>36</v>
      </c>
      <c r="V5" s="0" t="n">
        <f aca="false">V4*V3</f>
        <v>24</v>
      </c>
      <c r="W5" s="0" t="n">
        <f aca="false">W4*W3</f>
        <v>35</v>
      </c>
      <c r="X5" s="0" t="n">
        <f aca="false">X4*X3</f>
        <v>18</v>
      </c>
      <c r="Y5" s="0" t="n">
        <f aca="false">Y4*Y3</f>
        <v>0</v>
      </c>
      <c r="Z5" s="0" t="n">
        <f aca="false">Z4*Z3</f>
        <v>4</v>
      </c>
      <c r="AA5" s="0" t="n">
        <f aca="false">AA4*AA3</f>
        <v>0</v>
      </c>
      <c r="AB5" s="0" t="n">
        <f aca="false">AB4*AB3</f>
        <v>0</v>
      </c>
      <c r="AC5" s="0" t="n">
        <f aca="false">AC4*AC3</f>
        <v>27</v>
      </c>
      <c r="AD5" s="0" t="n">
        <f aca="false">AD4*AD3</f>
        <v>8</v>
      </c>
      <c r="AE5" s="0" t="n">
        <f aca="false">AE4*AE3</f>
        <v>0</v>
      </c>
      <c r="AF5" s="0" t="n">
        <f aca="false">AF4*AF3</f>
        <v>12</v>
      </c>
      <c r="AG5" s="0" t="n">
        <f aca="false">AG4*AG3</f>
        <v>0</v>
      </c>
      <c r="AH5" s="0" t="n">
        <f aca="false">AH4*AH3</f>
        <v>0</v>
      </c>
      <c r="AI5" s="0" t="n">
        <f aca="false">AI4*AI3</f>
        <v>0</v>
      </c>
      <c r="AJ5" s="0" t="n">
        <f aca="false">AJ4*AJ3</f>
        <v>2</v>
      </c>
      <c r="AK5" s="0" t="n">
        <f aca="false">AK4*AK3</f>
        <v>81</v>
      </c>
      <c r="AL5" s="0" t="n">
        <f aca="false">AL4*AL3</f>
        <v>48</v>
      </c>
      <c r="AM5" s="0" t="n">
        <f aca="false">AM4*AM3</f>
        <v>7</v>
      </c>
      <c r="AN5" s="0" t="n">
        <f aca="false">AN4*AN3</f>
        <v>30</v>
      </c>
      <c r="AO5" s="0" t="n">
        <f aca="false">AO4*AO3</f>
        <v>0</v>
      </c>
      <c r="AP5" s="0" t="n">
        <f aca="false">AP4*AP3</f>
        <v>0</v>
      </c>
      <c r="AQ5" s="0" t="n">
        <f aca="false">AQ4*AQ3</f>
        <v>0</v>
      </c>
      <c r="AR5" s="0" t="n">
        <f aca="false">AR4*AR3</f>
        <v>2</v>
      </c>
      <c r="AS5" s="0" t="n">
        <f aca="false">SUM(A5:AR5)</f>
        <v>653</v>
      </c>
      <c r="BD5" s="0" t="s">
        <v>2</v>
      </c>
      <c r="BE5" s="3" t="s">
        <v>7</v>
      </c>
      <c r="BF5" s="0" t="s">
        <v>8</v>
      </c>
    </row>
    <row r="6" customFormat="false" ht="15" hidden="false" customHeight="false" outlineLevel="0" collapsed="false">
      <c r="BD6" s="7" t="s">
        <v>2</v>
      </c>
      <c r="BE6" s="3" t="s">
        <v>9</v>
      </c>
      <c r="BF6" s="0" t="s">
        <v>10</v>
      </c>
    </row>
    <row r="7" customFormat="false" ht="15" hidden="false" customHeight="false" outlineLevel="0" collapsed="false">
      <c r="A7" s="0" t="s">
        <v>11</v>
      </c>
      <c r="BD7" s="8" t="s">
        <v>2</v>
      </c>
      <c r="BE7" s="3" t="s">
        <v>12</v>
      </c>
      <c r="BF7" s="0" t="s">
        <v>13</v>
      </c>
      <c r="BG7" s="0" t="s">
        <v>14</v>
      </c>
    </row>
    <row r="8" customFormat="false" ht="15" hidden="false" customHeight="false" outlineLevel="0" collapsed="false">
      <c r="A8" s="16" t="n">
        <f aca="false">A3</f>
        <v>7</v>
      </c>
      <c r="B8" s="16" t="n">
        <f aca="false">B3</f>
        <v>5</v>
      </c>
      <c r="C8" s="16" t="n">
        <f aca="false">C3</f>
        <v>6</v>
      </c>
      <c r="D8" s="5" t="n">
        <f aca="false">D3</f>
        <v>9</v>
      </c>
      <c r="E8" s="9" t="n">
        <f aca="false">T3</f>
        <v>1</v>
      </c>
      <c r="F8" s="0" t="s">
        <v>15</v>
      </c>
      <c r="G8" s="10" t="n">
        <f aca="false">U3</f>
        <v>4</v>
      </c>
      <c r="H8" s="10" t="n">
        <f aca="false">V3</f>
        <v>3</v>
      </c>
      <c r="I8" s="10" t="n">
        <f aca="false">W3</f>
        <v>5</v>
      </c>
      <c r="J8" s="10" t="n">
        <f aca="false">X3</f>
        <v>3</v>
      </c>
      <c r="K8" s="6" t="n">
        <f aca="false">(ROUNDUP(K11/10,0)*10)-K11</f>
        <v>5</v>
      </c>
      <c r="M8" s="11" t="n">
        <f aca="false">Y3</f>
        <v>0</v>
      </c>
      <c r="N8" s="11" t="n">
        <f aca="false">Z3</f>
        <v>1</v>
      </c>
      <c r="O8" s="12" t="n">
        <f aca="false">AA3</f>
        <v>0</v>
      </c>
      <c r="P8" s="12" t="n">
        <f aca="false">AB3</f>
        <v>0</v>
      </c>
      <c r="Q8" s="12" t="n">
        <f aca="false">AC3</f>
        <v>3</v>
      </c>
      <c r="R8" s="0" t="s">
        <v>15</v>
      </c>
      <c r="S8" s="12" t="n">
        <f aca="false">AD3</f>
        <v>1</v>
      </c>
      <c r="T8" s="12" t="n">
        <f aca="false">AE3</f>
        <v>0</v>
      </c>
      <c r="U8" s="12" t="n">
        <f aca="false">AF3</f>
        <v>2</v>
      </c>
      <c r="V8" s="12" t="n">
        <f aca="false">AG3</f>
        <v>0</v>
      </c>
      <c r="W8" s="13" t="n">
        <f aca="false">AH3</f>
        <v>0</v>
      </c>
      <c r="X8" s="6" t="n">
        <f aca="false">(ROUNDUP(X11/10,0)*10)-X11</f>
        <v>9</v>
      </c>
      <c r="Z8" s="13" t="n">
        <f aca="false">AI3</f>
        <v>0</v>
      </c>
      <c r="AA8" s="13" t="n">
        <f aca="false">AJ3</f>
        <v>1</v>
      </c>
      <c r="AB8" s="13" t="n">
        <f aca="false">AK3</f>
        <v>9</v>
      </c>
      <c r="AC8" s="13" t="n">
        <f aca="false">AL3</f>
        <v>6</v>
      </c>
      <c r="AD8" s="13" t="n">
        <f aca="false">AM3</f>
        <v>1</v>
      </c>
      <c r="AE8" s="0" t="s">
        <v>15</v>
      </c>
      <c r="AF8" s="13" t="n">
        <f aca="false">AN3</f>
        <v>5</v>
      </c>
      <c r="AG8" s="13" t="n">
        <f aca="false">AO3</f>
        <v>0</v>
      </c>
      <c r="AH8" s="14" t="n">
        <f aca="false">AP3</f>
        <v>0</v>
      </c>
      <c r="AI8" s="14" t="n">
        <f aca="false">AQ3</f>
        <v>0</v>
      </c>
      <c r="AJ8" s="14" t="n">
        <f aca="false">AR3</f>
        <v>1</v>
      </c>
      <c r="AK8" s="6" t="n">
        <f aca="false">(ROUNDUP(AK11/10,0)*10)-AK11</f>
        <v>2</v>
      </c>
      <c r="AM8" s="6" t="n">
        <f aca="false">E3</f>
        <v>7</v>
      </c>
      <c r="AO8" s="7" t="n">
        <f aca="false">F3</f>
        <v>7</v>
      </c>
      <c r="AP8" s="7" t="n">
        <f aca="false">G3</f>
        <v>4</v>
      </c>
      <c r="AQ8" s="7" t="n">
        <f aca="false">H3</f>
        <v>5</v>
      </c>
      <c r="AR8" s="7" t="n">
        <f aca="false">I3</f>
        <v>6</v>
      </c>
      <c r="AS8" s="8" t="n">
        <f aca="false">J3</f>
        <v>0</v>
      </c>
      <c r="AT8" s="8" t="n">
        <f aca="false">K3</f>
        <v>0</v>
      </c>
      <c r="AU8" s="8" t="n">
        <f aca="false">L3</f>
        <v>0</v>
      </c>
      <c r="AV8" s="8" t="n">
        <f aca="false">M3</f>
        <v>0</v>
      </c>
      <c r="AW8" s="8" t="n">
        <f aca="false">N3</f>
        <v>0</v>
      </c>
      <c r="AX8" s="8" t="n">
        <f aca="false">O3</f>
        <v>1</v>
      </c>
      <c r="AY8" s="8" t="n">
        <f aca="false">P3</f>
        <v>5</v>
      </c>
      <c r="AZ8" s="8" t="n">
        <f aca="false">Q3</f>
        <v>0</v>
      </c>
      <c r="BA8" s="8" t="n">
        <f aca="false">R3</f>
        <v>0</v>
      </c>
      <c r="BB8" s="8" t="n">
        <f aca="false">S3</f>
        <v>0</v>
      </c>
      <c r="BC8" s="1"/>
      <c r="BD8" s="17" t="s">
        <v>2</v>
      </c>
      <c r="BE8" s="3" t="s">
        <v>16</v>
      </c>
      <c r="BF8" s="0" t="s">
        <v>17</v>
      </c>
    </row>
    <row r="9" customFormat="false" ht="15" hidden="false" customHeight="false" outlineLevel="0" collapsed="false">
      <c r="A9" s="0" t="n">
        <v>2</v>
      </c>
      <c r="B9" s="0" t="n">
        <v>1</v>
      </c>
      <c r="C9" s="0" t="n">
        <v>2</v>
      </c>
      <c r="D9" s="0" t="n">
        <v>1</v>
      </c>
      <c r="E9" s="0" t="n">
        <v>2</v>
      </c>
      <c r="G9" s="0" t="n">
        <v>1</v>
      </c>
      <c r="H9" s="0" t="n">
        <v>2</v>
      </c>
      <c r="I9" s="0" t="n">
        <v>1</v>
      </c>
      <c r="J9" s="0" t="n">
        <v>2</v>
      </c>
      <c r="K9" s="0" t="n">
        <f aca="false">10-MOD(K11,10)</f>
        <v>5</v>
      </c>
      <c r="M9" s="0" t="n">
        <v>1</v>
      </c>
      <c r="N9" s="0" t="n">
        <v>2</v>
      </c>
      <c r="O9" s="0" t="n">
        <v>1</v>
      </c>
      <c r="P9" s="0" t="n">
        <v>2</v>
      </c>
      <c r="Q9" s="0" t="n">
        <v>1</v>
      </c>
      <c r="S9" s="0" t="n">
        <v>2</v>
      </c>
      <c r="T9" s="0" t="n">
        <v>1</v>
      </c>
      <c r="U9" s="0" t="n">
        <v>2</v>
      </c>
      <c r="V9" s="0" t="n">
        <v>1</v>
      </c>
      <c r="W9" s="0" t="n">
        <v>2</v>
      </c>
      <c r="X9" s="0" t="n">
        <f aca="false">10-MOD(X11,10)</f>
        <v>9</v>
      </c>
      <c r="Z9" s="0" t="n">
        <v>1</v>
      </c>
      <c r="AA9" s="0" t="n">
        <v>2</v>
      </c>
      <c r="AB9" s="0" t="n">
        <v>1</v>
      </c>
      <c r="AC9" s="0" t="n">
        <v>2</v>
      </c>
      <c r="AD9" s="0" t="n">
        <v>1</v>
      </c>
      <c r="AF9" s="0" t="n">
        <v>2</v>
      </c>
      <c r="AG9" s="0" t="n">
        <v>1</v>
      </c>
      <c r="AH9" s="0" t="n">
        <v>2</v>
      </c>
      <c r="AI9" s="0" t="n">
        <v>1</v>
      </c>
      <c r="AJ9" s="0" t="n">
        <v>2</v>
      </c>
      <c r="AK9" s="0" t="n">
        <f aca="false">10-MOD(AK11,10)</f>
        <v>2</v>
      </c>
      <c r="BD9" s="10" t="s">
        <v>2</v>
      </c>
      <c r="BE9" s="3" t="s">
        <v>18</v>
      </c>
      <c r="BF9" s="0" t="s">
        <v>19</v>
      </c>
    </row>
    <row r="10" customFormat="false" ht="15" hidden="false" customHeight="false" outlineLevel="0" collapsed="false">
      <c r="A10" s="0" t="n">
        <f aca="false">A8*A9</f>
        <v>14</v>
      </c>
      <c r="B10" s="0" t="n">
        <f aca="false">B8*B9</f>
        <v>5</v>
      </c>
      <c r="C10" s="0" t="n">
        <f aca="false">C8*C9</f>
        <v>12</v>
      </c>
      <c r="D10" s="0" t="n">
        <f aca="false">D8*D9</f>
        <v>9</v>
      </c>
      <c r="E10" s="0" t="n">
        <f aca="false">E8*E9</f>
        <v>2</v>
      </c>
      <c r="G10" s="0" t="n">
        <f aca="false">G8*G9</f>
        <v>4</v>
      </c>
      <c r="H10" s="0" t="n">
        <f aca="false">H8*H9</f>
        <v>6</v>
      </c>
      <c r="I10" s="0" t="n">
        <f aca="false">I8*I9</f>
        <v>5</v>
      </c>
      <c r="J10" s="0" t="n">
        <f aca="false">J8*J9</f>
        <v>6</v>
      </c>
      <c r="M10" s="0" t="n">
        <f aca="false">M9*M8</f>
        <v>0</v>
      </c>
      <c r="N10" s="0" t="n">
        <f aca="false">N9*N8</f>
        <v>2</v>
      </c>
      <c r="O10" s="0" t="n">
        <f aca="false">O9*O8</f>
        <v>0</v>
      </c>
      <c r="P10" s="0" t="n">
        <f aca="false">P9*P8</f>
        <v>0</v>
      </c>
      <c r="Q10" s="0" t="n">
        <f aca="false">Q9*Q8</f>
        <v>3</v>
      </c>
      <c r="S10" s="0" t="n">
        <f aca="false">S9*S8</f>
        <v>2</v>
      </c>
      <c r="T10" s="0" t="n">
        <f aca="false">T9*T8</f>
        <v>0</v>
      </c>
      <c r="U10" s="0" t="n">
        <f aca="false">U9*U8</f>
        <v>4</v>
      </c>
      <c r="V10" s="0" t="n">
        <f aca="false">V9*V8</f>
        <v>0</v>
      </c>
      <c r="W10" s="0" t="n">
        <f aca="false">W9*W8</f>
        <v>0</v>
      </c>
      <c r="Z10" s="0" t="n">
        <f aca="false">Z9*Z8</f>
        <v>0</v>
      </c>
      <c r="AA10" s="0" t="n">
        <f aca="false">AA9*AA8</f>
        <v>2</v>
      </c>
      <c r="AB10" s="0" t="n">
        <f aca="false">AB9*AB8</f>
        <v>9</v>
      </c>
      <c r="AC10" s="0" t="n">
        <f aca="false">AC9*AC8</f>
        <v>12</v>
      </c>
      <c r="AD10" s="0" t="n">
        <f aca="false">AD9*AD8</f>
        <v>1</v>
      </c>
      <c r="AF10" s="0" t="n">
        <f aca="false">AF9*AF8</f>
        <v>10</v>
      </c>
      <c r="AG10" s="0" t="n">
        <f aca="false">AG9*AG8</f>
        <v>0</v>
      </c>
      <c r="AH10" s="0" t="n">
        <f aca="false">AH9*AH8</f>
        <v>0</v>
      </c>
      <c r="AI10" s="0" t="n">
        <f aca="false">AI9*AI8</f>
        <v>0</v>
      </c>
      <c r="AJ10" s="0" t="n">
        <f aca="false">AJ9*AJ8</f>
        <v>2</v>
      </c>
      <c r="BD10" s="11" t="s">
        <v>2</v>
      </c>
      <c r="BE10" s="3" t="s">
        <v>20</v>
      </c>
      <c r="BF10" s="0" t="s">
        <v>21</v>
      </c>
    </row>
    <row r="11" customFormat="false" ht="15" hidden="false" customHeight="false" outlineLevel="0" collapsed="false">
      <c r="A11" s="0" t="n">
        <f aca="false">MOD(A10,10)+QUOTIENT(A10,10)</f>
        <v>5</v>
      </c>
      <c r="B11" s="0" t="n">
        <f aca="false">MOD(B10,10)+QUOTIENT(B10,10)</f>
        <v>5</v>
      </c>
      <c r="C11" s="0" t="n">
        <f aca="false">MOD(C10,10)+QUOTIENT(C10,10)</f>
        <v>3</v>
      </c>
      <c r="D11" s="0" t="n">
        <f aca="false">MOD(D10,10)+QUOTIENT(D10,10)</f>
        <v>9</v>
      </c>
      <c r="E11" s="0" t="n">
        <f aca="false">MOD(E10,10)+QUOTIENT(E10,10)</f>
        <v>2</v>
      </c>
      <c r="G11" s="0" t="n">
        <f aca="false">MOD(G10,10)+QUOTIENT(G10,10)</f>
        <v>4</v>
      </c>
      <c r="H11" s="0" t="n">
        <f aca="false">MOD(H10,10)+QUOTIENT(H10,10)</f>
        <v>6</v>
      </c>
      <c r="I11" s="0" t="n">
        <f aca="false">MOD(I10,10)+QUOTIENT(I10,10)</f>
        <v>5</v>
      </c>
      <c r="J11" s="0" t="n">
        <f aca="false">MOD(J10,10)+QUOTIENT(J10,10)</f>
        <v>6</v>
      </c>
      <c r="K11" s="0" t="n">
        <f aca="false">SUM(A11:J11)</f>
        <v>45</v>
      </c>
      <c r="M11" s="0" t="n">
        <f aca="false">MOD(M10,10)+QUOTIENT(M10,10)</f>
        <v>0</v>
      </c>
      <c r="N11" s="0" t="n">
        <f aca="false">MOD(N10,10)+QUOTIENT(N10,10)</f>
        <v>2</v>
      </c>
      <c r="O11" s="0" t="n">
        <f aca="false">MOD(O10,10)+QUOTIENT(O10,10)</f>
        <v>0</v>
      </c>
      <c r="P11" s="0" t="n">
        <f aca="false">MOD(P10,10)+QUOTIENT(P10,10)</f>
        <v>0</v>
      </c>
      <c r="Q11" s="0" t="n">
        <f aca="false">MOD(Q10,10)+QUOTIENT(Q10,10)</f>
        <v>3</v>
      </c>
      <c r="S11" s="0" t="n">
        <f aca="false">MOD(S10,10)+QUOTIENT(S10,10)</f>
        <v>2</v>
      </c>
      <c r="T11" s="0" t="n">
        <f aca="false">MOD(T10,10)+QUOTIENT(T10,10)</f>
        <v>0</v>
      </c>
      <c r="U11" s="0" t="n">
        <f aca="false">MOD(U10,10)+QUOTIENT(U10,10)</f>
        <v>4</v>
      </c>
      <c r="V11" s="0" t="n">
        <f aca="false">MOD(V10,10)+QUOTIENT(V10,10)</f>
        <v>0</v>
      </c>
      <c r="W11" s="0" t="n">
        <f aca="false">MOD(W10,10)+QUOTIENT(W10,10)</f>
        <v>0</v>
      </c>
      <c r="X11" s="0" t="n">
        <f aca="false">SUM(M11:W11)</f>
        <v>11</v>
      </c>
      <c r="Z11" s="0" t="n">
        <f aca="false">MOD(Z10,10)+QUOTIENT(Z10,10)</f>
        <v>0</v>
      </c>
      <c r="AA11" s="0" t="n">
        <f aca="false">MOD(AA10,10)+QUOTIENT(AA10,10)</f>
        <v>2</v>
      </c>
      <c r="AB11" s="0" t="n">
        <f aca="false">MOD(AB10,10)+QUOTIENT(AB10,10)</f>
        <v>9</v>
      </c>
      <c r="AC11" s="0" t="n">
        <f aca="false">MOD(AC10,10)+QUOTIENT(AC10,10)</f>
        <v>3</v>
      </c>
      <c r="AD11" s="0" t="n">
        <f aca="false">MOD(AD10,10)+QUOTIENT(AD10,10)</f>
        <v>1</v>
      </c>
      <c r="AF11" s="0" t="n">
        <f aca="false">MOD(AF10,10)+QUOTIENT(AF10,10)</f>
        <v>1</v>
      </c>
      <c r="AG11" s="0" t="n">
        <f aca="false">MOD(AG10,10)+QUOTIENT(AG10,10)</f>
        <v>0</v>
      </c>
      <c r="AH11" s="0" t="n">
        <f aca="false">MOD(AH10,10)+QUOTIENT(AH10,10)</f>
        <v>0</v>
      </c>
      <c r="AI11" s="0" t="n">
        <f aca="false">MOD(AI10,10)+QUOTIENT(AI10,10)</f>
        <v>0</v>
      </c>
      <c r="AJ11" s="0" t="n">
        <f aca="false">MOD(AJ10,10)+QUOTIENT(AJ10,10)</f>
        <v>2</v>
      </c>
      <c r="AK11" s="0" t="n">
        <f aca="false">SUM(Z11:AJ11)</f>
        <v>18</v>
      </c>
      <c r="BD11" s="12" t="s">
        <v>2</v>
      </c>
      <c r="BE11" s="3" t="s">
        <v>22</v>
      </c>
      <c r="BF11" s="0" t="s">
        <v>23</v>
      </c>
    </row>
    <row r="12" customFormat="false" ht="15" hidden="false" customHeight="false" outlineLevel="0" collapsed="false">
      <c r="BD12" s="13" t="s">
        <v>2</v>
      </c>
      <c r="BE12" s="3" t="s">
        <v>24</v>
      </c>
      <c r="BF12" s="0" t="s">
        <v>25</v>
      </c>
    </row>
    <row r="13" customFormat="false" ht="15" hidden="false" customHeight="false" outlineLevel="0" collapsed="false">
      <c r="BD13" s="14" t="s">
        <v>2</v>
      </c>
      <c r="BE13" s="3" t="s">
        <v>26</v>
      </c>
      <c r="BF13" s="0" t="s">
        <v>27</v>
      </c>
    </row>
    <row r="14" customFormat="false" ht="15" hidden="false" customHeight="false" outlineLevel="0" collapsed="false">
      <c r="BE14" s="0"/>
    </row>
    <row r="15" customFormat="false" ht="15" hidden="false" customHeight="false" outlineLevel="0" collapsed="false">
      <c r="BE15" s="0"/>
    </row>
    <row r="16" customFormat="false" ht="15" hidden="false" customHeight="false" outlineLevel="0" collapsed="false">
      <c r="BE16" s="0"/>
    </row>
    <row r="17" customFormat="false" ht="15" hidden="false" customHeight="false" outlineLevel="0" collapsed="false">
      <c r="BE17" s="0"/>
    </row>
    <row r="18" customFormat="false" ht="15" hidden="false" customHeight="false" outlineLevel="0" collapsed="false">
      <c r="BE18" s="3" t="s">
        <v>28</v>
      </c>
      <c r="BF18" s="18" t="n">
        <v>150</v>
      </c>
    </row>
    <row r="19" customFormat="false" ht="15" hidden="false" customHeight="false" outlineLevel="0" collapsed="false">
      <c r="BE19" s="3" t="s">
        <v>29</v>
      </c>
      <c r="BF19" s="19" t="s">
        <v>30</v>
      </c>
    </row>
    <row r="20" customFormat="false" ht="15" hidden="false" customHeight="false" outlineLevel="0" collapsed="false">
      <c r="BE20" s="3" t="s">
        <v>31</v>
      </c>
      <c r="BF20" s="20" t="n">
        <v>43166</v>
      </c>
      <c r="BG20" s="20" t="n">
        <v>36710</v>
      </c>
    </row>
    <row r="21" customFormat="false" ht="15" hidden="false" customHeight="false" outlineLevel="0" collapsed="false">
      <c r="BE21" s="3" t="s">
        <v>9</v>
      </c>
      <c r="BF21" s="21" t="n">
        <f aca="false">DATEDIF(BG20,BF20,"d")+1000</f>
        <v>7456</v>
      </c>
      <c r="BI21" s="2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19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44" min="1" style="0" width="2.85204081632653"/>
    <col collapsed="false" hidden="false" max="45" min="45" style="0" width="3.99489795918367"/>
    <col collapsed="false" hidden="false" max="56" min="46" style="0" width="2.85204081632653"/>
    <col collapsed="false" hidden="false" max="57" min="57" style="1" width="2.41836734693878"/>
    <col collapsed="false" hidden="false" max="58" min="58" style="2" width="26.8520408163265"/>
    <col collapsed="false" hidden="false" max="59" min="59" style="23" width="20.8622448979592"/>
    <col collapsed="false" hidden="false" max="60" min="60" style="23" width="14.8571428571429"/>
    <col collapsed="false" hidden="false" max="1025" min="61" style="0" width="8.85714285714286"/>
  </cols>
  <sheetData>
    <row r="1" customFormat="false" ht="15" hidden="false" customHeight="false" outlineLevel="0" collapsed="false">
      <c r="A1" s="0" t="s">
        <v>32</v>
      </c>
      <c r="J1" s="0" t="n">
        <v>1</v>
      </c>
      <c r="T1" s="0" t="n">
        <v>2</v>
      </c>
      <c r="AD1" s="0" t="n">
        <v>3</v>
      </c>
      <c r="AN1" s="0" t="n">
        <v>4</v>
      </c>
      <c r="BE1" s="0"/>
      <c r="BF1" s="0"/>
      <c r="BG1" s="0"/>
      <c r="BH1" s="0"/>
    </row>
    <row r="2" customFormat="false" ht="15" hidden="false" customHeight="false" outlineLevel="0" collapsed="false">
      <c r="A2" s="0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0</v>
      </c>
      <c r="K2" s="0" t="n">
        <v>1</v>
      </c>
      <c r="L2" s="0" t="n">
        <v>2</v>
      </c>
      <c r="M2" s="0" t="n">
        <v>3</v>
      </c>
      <c r="N2" s="0" t="n">
        <v>4</v>
      </c>
      <c r="O2" s="0" t="n">
        <v>5</v>
      </c>
      <c r="P2" s="0" t="n">
        <v>6</v>
      </c>
      <c r="Q2" s="0" t="n">
        <v>7</v>
      </c>
      <c r="R2" s="0" t="n">
        <v>8</v>
      </c>
      <c r="S2" s="0" t="n">
        <v>9</v>
      </c>
      <c r="T2" s="0" t="n">
        <v>0</v>
      </c>
      <c r="U2" s="0" t="n">
        <v>1</v>
      </c>
      <c r="V2" s="0" t="n">
        <v>2</v>
      </c>
      <c r="W2" s="0" t="n">
        <v>3</v>
      </c>
      <c r="X2" s="0" t="n">
        <v>4</v>
      </c>
      <c r="Y2" s="0" t="n">
        <v>5</v>
      </c>
      <c r="Z2" s="0" t="n">
        <v>6</v>
      </c>
      <c r="AA2" s="0" t="n">
        <v>7</v>
      </c>
      <c r="AB2" s="0" t="n">
        <v>8</v>
      </c>
      <c r="AC2" s="0" t="n">
        <v>9</v>
      </c>
      <c r="AD2" s="0" t="n">
        <v>0</v>
      </c>
      <c r="AE2" s="0" t="n">
        <v>1</v>
      </c>
      <c r="AF2" s="0" t="n">
        <v>2</v>
      </c>
      <c r="AG2" s="0" t="n">
        <v>3</v>
      </c>
      <c r="AH2" s="0" t="n">
        <v>4</v>
      </c>
      <c r="AI2" s="0" t="n">
        <v>5</v>
      </c>
      <c r="AJ2" s="0" t="n">
        <v>6</v>
      </c>
      <c r="AK2" s="0" t="n">
        <v>7</v>
      </c>
      <c r="AL2" s="0" t="n">
        <v>8</v>
      </c>
      <c r="AM2" s="0" t="n">
        <v>9</v>
      </c>
      <c r="AN2" s="0" t="n">
        <v>0</v>
      </c>
      <c r="AO2" s="0" t="n">
        <v>1</v>
      </c>
      <c r="AP2" s="0" t="n">
        <v>2</v>
      </c>
      <c r="AQ2" s="0" t="n">
        <v>3</v>
      </c>
      <c r="AR2" s="0" t="n">
        <v>4</v>
      </c>
      <c r="BE2" s="0"/>
      <c r="BF2" s="3" t="s">
        <v>0</v>
      </c>
      <c r="BG2" s="24" t="s">
        <v>1</v>
      </c>
      <c r="BH2" s="0"/>
    </row>
    <row r="3" customFormat="false" ht="15" hidden="false" customHeight="false" outlineLevel="0" collapsed="false">
      <c r="A3" s="4" t="n">
        <v>8</v>
      </c>
      <c r="B3" s="4" t="n">
        <v>6</v>
      </c>
      <c r="C3" s="4" t="n">
        <v>7</v>
      </c>
      <c r="D3" s="6" t="n">
        <f aca="false">10-MOD(AS6,10)</f>
        <v>7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6</v>
      </c>
      <c r="L3" s="8" t="n">
        <v>2</v>
      </c>
      <c r="M3" s="8" t="n">
        <v>0</v>
      </c>
      <c r="N3" s="8" t="n">
        <v>0</v>
      </c>
      <c r="O3" s="8" t="n">
        <v>0</v>
      </c>
      <c r="P3" s="10" t="n">
        <v>0</v>
      </c>
      <c r="Q3" s="10" t="n">
        <v>9</v>
      </c>
      <c r="R3" s="10" t="n">
        <v>0</v>
      </c>
      <c r="S3" s="10" t="n">
        <v>6</v>
      </c>
      <c r="T3" s="10" t="n">
        <v>0</v>
      </c>
      <c r="U3" s="10" t="n">
        <v>3</v>
      </c>
      <c r="V3" s="10" t="n">
        <v>5</v>
      </c>
      <c r="W3" s="10" t="n">
        <v>8</v>
      </c>
      <c r="X3" s="11" t="n">
        <v>2</v>
      </c>
      <c r="Y3" s="11" t="n">
        <v>0</v>
      </c>
      <c r="Z3" s="11" t="n">
        <v>1</v>
      </c>
      <c r="AA3" s="11" t="n">
        <v>8</v>
      </c>
      <c r="AB3" s="11" t="n">
        <v>0</v>
      </c>
      <c r="AC3" s="11" t="n">
        <v>2</v>
      </c>
      <c r="AD3" s="11" t="n">
        <v>1</v>
      </c>
      <c r="AE3" s="11" t="n">
        <v>5</v>
      </c>
      <c r="AF3" s="13" t="n">
        <v>0</v>
      </c>
      <c r="AG3" s="13" t="n">
        <v>0</v>
      </c>
      <c r="AH3" s="13" t="n">
        <v>1</v>
      </c>
      <c r="AI3" s="13" t="n">
        <v>1</v>
      </c>
      <c r="AJ3" s="13" t="n">
        <v>5</v>
      </c>
      <c r="AK3" s="13" t="n">
        <v>0</v>
      </c>
      <c r="AL3" s="13" t="n">
        <v>0</v>
      </c>
      <c r="AM3" s="13" t="n">
        <v>0</v>
      </c>
      <c r="AN3" s="13" t="n">
        <v>0</v>
      </c>
      <c r="AO3" s="13" t="n">
        <v>5</v>
      </c>
      <c r="AP3" s="13" t="n">
        <v>1</v>
      </c>
      <c r="AQ3" s="13" t="n">
        <v>5</v>
      </c>
      <c r="AR3" s="13" t="n">
        <v>9</v>
      </c>
      <c r="BE3" s="4" t="s">
        <v>2</v>
      </c>
      <c r="BF3" s="3" t="s">
        <v>33</v>
      </c>
      <c r="BG3" s="24" t="n">
        <v>867</v>
      </c>
      <c r="BH3" s="0"/>
    </row>
    <row r="4" customFormat="false" ht="15" hidden="false" customHeight="false" outlineLevel="0" collapsed="false">
      <c r="A4" s="0" t="n">
        <v>2</v>
      </c>
      <c r="B4" s="0" t="n">
        <v>1</v>
      </c>
      <c r="C4" s="0" t="n">
        <v>2</v>
      </c>
      <c r="E4" s="0" t="n">
        <v>1</v>
      </c>
      <c r="F4" s="0" t="n">
        <v>2</v>
      </c>
      <c r="G4" s="0" t="n">
        <v>1</v>
      </c>
      <c r="H4" s="0" t="n">
        <v>2</v>
      </c>
      <c r="I4" s="0" t="n">
        <v>1</v>
      </c>
      <c r="J4" s="0" t="n">
        <v>2</v>
      </c>
      <c r="K4" s="0" t="n">
        <v>1</v>
      </c>
      <c r="L4" s="0" t="n">
        <v>2</v>
      </c>
      <c r="M4" s="0" t="n">
        <v>1</v>
      </c>
      <c r="N4" s="0" t="n">
        <v>2</v>
      </c>
      <c r="O4" s="0" t="n">
        <v>1</v>
      </c>
      <c r="P4" s="0" t="n">
        <v>2</v>
      </c>
      <c r="Q4" s="0" t="n">
        <v>1</v>
      </c>
      <c r="R4" s="0" t="n">
        <v>2</v>
      </c>
      <c r="S4" s="0" t="n">
        <v>1</v>
      </c>
      <c r="T4" s="0" t="n">
        <v>2</v>
      </c>
      <c r="U4" s="0" t="n">
        <v>1</v>
      </c>
      <c r="V4" s="0" t="n">
        <v>2</v>
      </c>
      <c r="W4" s="0" t="n">
        <v>1</v>
      </c>
      <c r="X4" s="0" t="n">
        <v>2</v>
      </c>
      <c r="Y4" s="0" t="n">
        <v>1</v>
      </c>
      <c r="Z4" s="0" t="n">
        <v>2</v>
      </c>
      <c r="AA4" s="0" t="n">
        <v>1</v>
      </c>
      <c r="AB4" s="0" t="n">
        <v>2</v>
      </c>
      <c r="AC4" s="0" t="n">
        <v>1</v>
      </c>
      <c r="AD4" s="0" t="n">
        <v>2</v>
      </c>
      <c r="AE4" s="0" t="n">
        <v>1</v>
      </c>
      <c r="AF4" s="0" t="n">
        <v>2</v>
      </c>
      <c r="AG4" s="0" t="n">
        <v>1</v>
      </c>
      <c r="AH4" s="0" t="n">
        <v>2</v>
      </c>
      <c r="AI4" s="0" t="n">
        <v>1</v>
      </c>
      <c r="AJ4" s="0" t="n">
        <v>2</v>
      </c>
      <c r="AK4" s="0" t="n">
        <v>1</v>
      </c>
      <c r="AL4" s="0" t="n">
        <v>2</v>
      </c>
      <c r="AM4" s="0" t="n">
        <v>1</v>
      </c>
      <c r="AN4" s="0" t="n">
        <v>2</v>
      </c>
      <c r="AO4" s="0" t="n">
        <v>1</v>
      </c>
      <c r="AP4" s="0" t="n">
        <v>2</v>
      </c>
      <c r="AQ4" s="0" t="n">
        <v>1</v>
      </c>
      <c r="AR4" s="0" t="n">
        <v>2</v>
      </c>
      <c r="BE4" s="0" t="s">
        <v>2</v>
      </c>
      <c r="BF4" s="3" t="s">
        <v>7</v>
      </c>
      <c r="BG4" s="24" t="s">
        <v>8</v>
      </c>
      <c r="BH4" s="0"/>
    </row>
    <row r="5" customFormat="false" ht="15" hidden="false" customHeight="false" outlineLevel="0" collapsed="false">
      <c r="A5" s="0" t="n">
        <f aca="false">A4*A3</f>
        <v>16</v>
      </c>
      <c r="B5" s="0" t="n">
        <f aca="false">B4*B3</f>
        <v>6</v>
      </c>
      <c r="C5" s="0" t="n">
        <f aca="false">C4*C3</f>
        <v>14</v>
      </c>
      <c r="E5" s="0" t="n">
        <f aca="false">E4*E3</f>
        <v>0</v>
      </c>
      <c r="F5" s="0" t="n">
        <f aca="false">F4*F3</f>
        <v>0</v>
      </c>
      <c r="G5" s="0" t="n">
        <f aca="false">G4*G3</f>
        <v>0</v>
      </c>
      <c r="H5" s="0" t="n">
        <f aca="false">H4*H3</f>
        <v>0</v>
      </c>
      <c r="I5" s="0" t="n">
        <f aca="false">I4*I3</f>
        <v>0</v>
      </c>
      <c r="J5" s="0" t="n">
        <f aca="false">J4*J3</f>
        <v>0</v>
      </c>
      <c r="K5" s="0" t="n">
        <f aca="false">K4*K3</f>
        <v>6</v>
      </c>
      <c r="L5" s="0" t="n">
        <f aca="false">L4*L3</f>
        <v>4</v>
      </c>
      <c r="M5" s="0" t="n">
        <f aca="false">M4*M3</f>
        <v>0</v>
      </c>
      <c r="N5" s="0" t="n">
        <f aca="false">N4*N3</f>
        <v>0</v>
      </c>
      <c r="O5" s="0" t="n">
        <f aca="false">O4*O3</f>
        <v>0</v>
      </c>
      <c r="P5" s="0" t="n">
        <f aca="false">P4*P3</f>
        <v>0</v>
      </c>
      <c r="Q5" s="0" t="n">
        <f aca="false">Q4*Q3</f>
        <v>9</v>
      </c>
      <c r="R5" s="0" t="n">
        <f aca="false">R4*R3</f>
        <v>0</v>
      </c>
      <c r="S5" s="0" t="n">
        <f aca="false">S4*S3</f>
        <v>6</v>
      </c>
      <c r="T5" s="0" t="n">
        <f aca="false">T4*T3</f>
        <v>0</v>
      </c>
      <c r="U5" s="0" t="n">
        <f aca="false">U4*U3</f>
        <v>3</v>
      </c>
      <c r="V5" s="0" t="n">
        <f aca="false">V4*V3</f>
        <v>10</v>
      </c>
      <c r="W5" s="0" t="n">
        <f aca="false">W4*W3</f>
        <v>8</v>
      </c>
      <c r="X5" s="0" t="n">
        <f aca="false">X4*X3</f>
        <v>4</v>
      </c>
      <c r="Y5" s="0" t="n">
        <f aca="false">Y4*Y3</f>
        <v>0</v>
      </c>
      <c r="Z5" s="0" t="n">
        <f aca="false">Z4*Z3</f>
        <v>2</v>
      </c>
      <c r="AA5" s="0" t="n">
        <f aca="false">AA4*AA3</f>
        <v>8</v>
      </c>
      <c r="AB5" s="0" t="n">
        <f aca="false">AB4*AB3</f>
        <v>0</v>
      </c>
      <c r="AC5" s="0" t="n">
        <f aca="false">AC4*AC3</f>
        <v>2</v>
      </c>
      <c r="AD5" s="0" t="n">
        <f aca="false">AD4*AD3</f>
        <v>2</v>
      </c>
      <c r="AE5" s="0" t="n">
        <f aca="false">AE4*AE3</f>
        <v>5</v>
      </c>
      <c r="AF5" s="0" t="n">
        <f aca="false">AF4*AF3</f>
        <v>0</v>
      </c>
      <c r="AG5" s="0" t="n">
        <f aca="false">AG4*AG3</f>
        <v>0</v>
      </c>
      <c r="AH5" s="0" t="n">
        <f aca="false">AH4*AH3</f>
        <v>2</v>
      </c>
      <c r="AI5" s="0" t="n">
        <f aca="false">AI4*AI3</f>
        <v>1</v>
      </c>
      <c r="AJ5" s="0" t="n">
        <f aca="false">AJ4*AJ3</f>
        <v>10</v>
      </c>
      <c r="AK5" s="0" t="n">
        <f aca="false">AK4*AK3</f>
        <v>0</v>
      </c>
      <c r="AL5" s="0" t="n">
        <f aca="false">AL4*AL3</f>
        <v>0</v>
      </c>
      <c r="AM5" s="0" t="n">
        <f aca="false">AM4*AM3</f>
        <v>0</v>
      </c>
      <c r="AN5" s="0" t="n">
        <f aca="false">AN4*AN3</f>
        <v>0</v>
      </c>
      <c r="AO5" s="0" t="n">
        <f aca="false">AO4*AO3</f>
        <v>5</v>
      </c>
      <c r="AP5" s="0" t="n">
        <f aca="false">AP4*AP3</f>
        <v>2</v>
      </c>
      <c r="AQ5" s="0" t="n">
        <f aca="false">AQ4*AQ3</f>
        <v>5</v>
      </c>
      <c r="AR5" s="0" t="n">
        <f aca="false">AR4*AR3</f>
        <v>18</v>
      </c>
      <c r="AS5" s="0" t="n">
        <f aca="false">SUM(A5:AR5)</f>
        <v>148</v>
      </c>
      <c r="BE5" s="8" t="s">
        <v>2</v>
      </c>
      <c r="BF5" s="3" t="s">
        <v>12</v>
      </c>
      <c r="BG5" s="24" t="s">
        <v>13</v>
      </c>
      <c r="BH5" s="24" t="s">
        <v>14</v>
      </c>
    </row>
    <row r="6" customFormat="false" ht="15" hidden="false" customHeight="false" outlineLevel="0" collapsed="false">
      <c r="A6" s="0" t="n">
        <f aca="false">QUOTIENT(A5,10)+MOD(A5,10)</f>
        <v>7</v>
      </c>
      <c r="B6" s="0" t="n">
        <f aca="false">QUOTIENT(B5,10)+MOD(B5,10)</f>
        <v>6</v>
      </c>
      <c r="C6" s="0" t="n">
        <f aca="false">QUOTIENT(C5,10)+MOD(C5,10)</f>
        <v>5</v>
      </c>
      <c r="D6" s="0" t="n">
        <f aca="false">QUOTIENT(D5,10)+MOD(D5,10)</f>
        <v>0</v>
      </c>
      <c r="E6" s="0" t="n">
        <f aca="false">QUOTIENT(E5,10)+MOD(E5,10)</f>
        <v>0</v>
      </c>
      <c r="F6" s="0" t="n">
        <f aca="false">QUOTIENT(F5,10)+MOD(F5,10)</f>
        <v>0</v>
      </c>
      <c r="G6" s="0" t="n">
        <f aca="false">QUOTIENT(G5,10)+MOD(G5,10)</f>
        <v>0</v>
      </c>
      <c r="H6" s="0" t="n">
        <f aca="false">QUOTIENT(H5,10)+MOD(H5,10)</f>
        <v>0</v>
      </c>
      <c r="I6" s="0" t="n">
        <f aca="false">QUOTIENT(I5,10)+MOD(I5,10)</f>
        <v>0</v>
      </c>
      <c r="J6" s="0" t="n">
        <f aca="false">QUOTIENT(J5,10)+MOD(J5,10)</f>
        <v>0</v>
      </c>
      <c r="K6" s="0" t="n">
        <f aca="false">QUOTIENT(K5,10)+MOD(K5,10)</f>
        <v>6</v>
      </c>
      <c r="L6" s="0" t="n">
        <f aca="false">QUOTIENT(L5,10)+MOD(L5,10)</f>
        <v>4</v>
      </c>
      <c r="M6" s="0" t="n">
        <f aca="false">QUOTIENT(M5,10)+MOD(M5,10)</f>
        <v>0</v>
      </c>
      <c r="N6" s="0" t="n">
        <f aca="false">QUOTIENT(N5,10)+MOD(N5,10)</f>
        <v>0</v>
      </c>
      <c r="O6" s="0" t="n">
        <f aca="false">QUOTIENT(O5,10)+MOD(O5,10)</f>
        <v>0</v>
      </c>
      <c r="P6" s="0" t="n">
        <f aca="false">QUOTIENT(P5,10)+MOD(P5,10)</f>
        <v>0</v>
      </c>
      <c r="Q6" s="0" t="n">
        <f aca="false">QUOTIENT(Q5,10)+MOD(Q5,10)</f>
        <v>9</v>
      </c>
      <c r="R6" s="0" t="n">
        <f aca="false">QUOTIENT(R5,10)+MOD(R5,10)</f>
        <v>0</v>
      </c>
      <c r="S6" s="0" t="n">
        <f aca="false">QUOTIENT(S5,10)+MOD(S5,10)</f>
        <v>6</v>
      </c>
      <c r="T6" s="0" t="n">
        <f aca="false">QUOTIENT(T5,10)+MOD(T5,10)</f>
        <v>0</v>
      </c>
      <c r="U6" s="0" t="n">
        <f aca="false">QUOTIENT(U5,10)+MOD(U5,10)</f>
        <v>3</v>
      </c>
      <c r="V6" s="0" t="n">
        <f aca="false">QUOTIENT(V5,10)+MOD(V5,10)</f>
        <v>1</v>
      </c>
      <c r="W6" s="0" t="n">
        <f aca="false">QUOTIENT(W5,10)+MOD(W5,10)</f>
        <v>8</v>
      </c>
      <c r="X6" s="0" t="n">
        <f aca="false">QUOTIENT(X5,10)+MOD(X5,10)</f>
        <v>4</v>
      </c>
      <c r="Y6" s="0" t="n">
        <f aca="false">QUOTIENT(Y5,10)+MOD(Y5,10)</f>
        <v>0</v>
      </c>
      <c r="Z6" s="0" t="n">
        <f aca="false">QUOTIENT(Z5,10)+MOD(Z5,10)</f>
        <v>2</v>
      </c>
      <c r="AA6" s="0" t="n">
        <f aca="false">QUOTIENT(AA5,10)+MOD(AA5,10)</f>
        <v>8</v>
      </c>
      <c r="AB6" s="0" t="n">
        <f aca="false">QUOTIENT(AB5,10)+MOD(AB5,10)</f>
        <v>0</v>
      </c>
      <c r="AC6" s="0" t="n">
        <f aca="false">QUOTIENT(AC5,10)+MOD(AC5,10)</f>
        <v>2</v>
      </c>
      <c r="AD6" s="0" t="n">
        <f aca="false">QUOTIENT(AD5,10)+MOD(AD5,10)</f>
        <v>2</v>
      </c>
      <c r="AE6" s="0" t="n">
        <f aca="false">QUOTIENT(AE5,10)+MOD(AE5,10)</f>
        <v>5</v>
      </c>
      <c r="AF6" s="0" t="n">
        <f aca="false">QUOTIENT(AF5,10)+MOD(AF5,10)</f>
        <v>0</v>
      </c>
      <c r="AG6" s="0" t="n">
        <f aca="false">QUOTIENT(AG5,10)+MOD(AG5,10)</f>
        <v>0</v>
      </c>
      <c r="AH6" s="0" t="n">
        <f aca="false">QUOTIENT(AH5,10)+MOD(AH5,10)</f>
        <v>2</v>
      </c>
      <c r="AI6" s="0" t="n">
        <f aca="false">QUOTIENT(AI5,10)+MOD(AI5,10)</f>
        <v>1</v>
      </c>
      <c r="AJ6" s="0" t="n">
        <f aca="false">QUOTIENT(AJ5,10)+MOD(AJ5,10)</f>
        <v>1</v>
      </c>
      <c r="AK6" s="0" t="n">
        <f aca="false">QUOTIENT(AK5,10)+MOD(AK5,10)</f>
        <v>0</v>
      </c>
      <c r="AL6" s="0" t="n">
        <f aca="false">QUOTIENT(AL5,10)+MOD(AL5,10)</f>
        <v>0</v>
      </c>
      <c r="AM6" s="0" t="n">
        <f aca="false">QUOTIENT(AM5,10)+MOD(AM5,10)</f>
        <v>0</v>
      </c>
      <c r="AN6" s="0" t="n">
        <f aca="false">QUOTIENT(AN5,10)+MOD(AN5,10)</f>
        <v>0</v>
      </c>
      <c r="AO6" s="0" t="n">
        <f aca="false">QUOTIENT(AO5,10)+MOD(AO5,10)</f>
        <v>5</v>
      </c>
      <c r="AP6" s="0" t="n">
        <f aca="false">QUOTIENT(AP5,10)+MOD(AP5,10)</f>
        <v>2</v>
      </c>
      <c r="AQ6" s="0" t="n">
        <f aca="false">QUOTIENT(AQ5,10)+MOD(AQ5,10)</f>
        <v>5</v>
      </c>
      <c r="AR6" s="0" t="n">
        <f aca="false">QUOTIENT(AR5,10)+MOD(AR5,10)</f>
        <v>9</v>
      </c>
      <c r="AS6" s="0" t="n">
        <f aca="false">SUM(A6:AR6)</f>
        <v>103</v>
      </c>
      <c r="BE6" s="10" t="s">
        <v>2</v>
      </c>
      <c r="BF6" s="3" t="s">
        <v>34</v>
      </c>
      <c r="BG6" s="0"/>
      <c r="BH6" s="0"/>
    </row>
    <row r="7" customFormat="false" ht="15" hidden="false" customHeight="false" outlineLevel="0" collapsed="false">
      <c r="BE7" s="11" t="s">
        <v>2</v>
      </c>
      <c r="BF7" s="3" t="s">
        <v>31</v>
      </c>
      <c r="BG7" s="24" t="s">
        <v>35</v>
      </c>
      <c r="BH7" s="24" t="s">
        <v>36</v>
      </c>
    </row>
    <row r="8" customFormat="false" ht="15" hidden="false" customHeight="false" outlineLevel="0" collapsed="false">
      <c r="A8" s="0" t="s">
        <v>37</v>
      </c>
      <c r="BD8" s="1"/>
      <c r="BE8" s="13" t="s">
        <v>2</v>
      </c>
      <c r="BF8" s="3" t="s">
        <v>24</v>
      </c>
      <c r="BG8" s="24" t="s">
        <v>38</v>
      </c>
      <c r="BH8" s="0"/>
    </row>
    <row r="9" customFormat="false" ht="15" hidden="false" customHeight="false" outlineLevel="0" collapsed="false">
      <c r="A9" s="4" t="n">
        <f aca="false">A3</f>
        <v>8</v>
      </c>
      <c r="B9" s="4" t="n">
        <f aca="false">B3</f>
        <v>6</v>
      </c>
      <c r="C9" s="4" t="n">
        <f aca="false">C3</f>
        <v>7</v>
      </c>
      <c r="D9" s="6" t="n">
        <f aca="false">D3</f>
        <v>7</v>
      </c>
      <c r="E9" s="8" t="n">
        <f aca="false">E3</f>
        <v>0</v>
      </c>
      <c r="F9" s="8" t="n">
        <f aca="false">F3</f>
        <v>0</v>
      </c>
      <c r="G9" s="8" t="n">
        <f aca="false">G3</f>
        <v>0</v>
      </c>
      <c r="H9" s="8" t="n">
        <f aca="false">H3</f>
        <v>0</v>
      </c>
      <c r="I9" s="8" t="n">
        <f aca="false">I3</f>
        <v>0</v>
      </c>
      <c r="J9" s="8" t="n">
        <f aca="false">J3</f>
        <v>0</v>
      </c>
      <c r="K9" s="8" t="n">
        <f aca="false">K3</f>
        <v>6</v>
      </c>
      <c r="L9" s="25" t="s">
        <v>39</v>
      </c>
      <c r="M9" s="26" t="n">
        <f aca="false">10-MOD(L12,10)</f>
        <v>2</v>
      </c>
      <c r="N9" s="3"/>
      <c r="O9" s="8" t="n">
        <f aca="false">L3</f>
        <v>2</v>
      </c>
      <c r="P9" s="8" t="n">
        <f aca="false">M3</f>
        <v>0</v>
      </c>
      <c r="Q9" s="8" t="n">
        <f aca="false">N3</f>
        <v>0</v>
      </c>
      <c r="R9" s="8" t="n">
        <f aca="false">O3</f>
        <v>0</v>
      </c>
      <c r="S9" s="10" t="n">
        <f aca="false">P3</f>
        <v>0</v>
      </c>
      <c r="T9" s="10" t="n">
        <f aca="false">Q3</f>
        <v>9</v>
      </c>
      <c r="U9" s="10" t="n">
        <f aca="false">R3</f>
        <v>0</v>
      </c>
      <c r="V9" s="10" t="n">
        <f aca="false">S3</f>
        <v>6</v>
      </c>
      <c r="W9" s="10" t="n">
        <f aca="false">T3</f>
        <v>0</v>
      </c>
      <c r="X9" s="10" t="n">
        <f aca="false">U3</f>
        <v>3</v>
      </c>
      <c r="Y9" s="10" t="n">
        <f aca="false">V3</f>
        <v>5</v>
      </c>
      <c r="Z9" s="25" t="s">
        <v>39</v>
      </c>
      <c r="AA9" s="26" t="n">
        <f aca="false">10-MOD(Z12,10)</f>
        <v>7</v>
      </c>
      <c r="AB9" s="3"/>
      <c r="AC9" s="10" t="n">
        <f aca="false">W3</f>
        <v>8</v>
      </c>
      <c r="AD9" s="11" t="n">
        <f aca="false">X3</f>
        <v>2</v>
      </c>
      <c r="AE9" s="11" t="n">
        <f aca="false">Y3</f>
        <v>0</v>
      </c>
      <c r="AF9" s="11" t="n">
        <f aca="false">Z3</f>
        <v>1</v>
      </c>
      <c r="AG9" s="11" t="n">
        <f aca="false">AA3</f>
        <v>8</v>
      </c>
      <c r="AH9" s="11" t="n">
        <f aca="false">AB3</f>
        <v>0</v>
      </c>
      <c r="AI9" s="11" t="n">
        <f aca="false">AC3</f>
        <v>2</v>
      </c>
      <c r="AJ9" s="11" t="n">
        <f aca="false">AD3</f>
        <v>1</v>
      </c>
      <c r="AK9" s="11" t="n">
        <f aca="false">AE3</f>
        <v>5</v>
      </c>
      <c r="AL9" s="13" t="n">
        <f aca="false">AF3</f>
        <v>0</v>
      </c>
      <c r="AM9" s="13" t="n">
        <f aca="false">AG3</f>
        <v>0</v>
      </c>
      <c r="AN9" s="25" t="s">
        <v>39</v>
      </c>
      <c r="AO9" s="26" t="n">
        <f aca="false">10-MOD(AN12,10)</f>
        <v>7</v>
      </c>
      <c r="AP9" s="3"/>
      <c r="AQ9" s="13" t="n">
        <f aca="false">AH3</f>
        <v>1</v>
      </c>
      <c r="AR9" s="13" t="n">
        <f aca="false">AI3</f>
        <v>1</v>
      </c>
      <c r="AS9" s="13" t="n">
        <f aca="false">AJ3</f>
        <v>5</v>
      </c>
      <c r="AT9" s="13" t="n">
        <f aca="false">AK3</f>
        <v>0</v>
      </c>
      <c r="AU9" s="13" t="n">
        <f aca="false">AL3</f>
        <v>0</v>
      </c>
      <c r="AV9" s="13" t="n">
        <f aca="false">AM3</f>
        <v>0</v>
      </c>
      <c r="AW9" s="13" t="n">
        <f aca="false">AN3</f>
        <v>0</v>
      </c>
      <c r="AX9" s="13" t="n">
        <f aca="false">AO3</f>
        <v>5</v>
      </c>
      <c r="AY9" s="13" t="n">
        <f aca="false">AP3</f>
        <v>1</v>
      </c>
      <c r="AZ9" s="13" t="n">
        <f aca="false">AQ3</f>
        <v>5</v>
      </c>
      <c r="BA9" s="13" t="n">
        <f aca="false">AR3</f>
        <v>9</v>
      </c>
      <c r="BB9" s="27" t="s">
        <v>39</v>
      </c>
      <c r="BC9" s="26" t="n">
        <f aca="false">10-MOD(BB12,10)</f>
        <v>5</v>
      </c>
      <c r="BE9" s="14" t="s">
        <v>2</v>
      </c>
      <c r="BF9" s="3" t="s">
        <v>26</v>
      </c>
      <c r="BG9" s="0"/>
      <c r="BH9" s="0"/>
    </row>
    <row r="10" customFormat="false" ht="15" hidden="false" customHeight="false" outlineLevel="0" collapsed="false">
      <c r="A10" s="3" t="n">
        <v>2</v>
      </c>
      <c r="B10" s="3" t="n">
        <v>1</v>
      </c>
      <c r="C10" s="3" t="n">
        <v>2</v>
      </c>
      <c r="D10" s="3" t="n">
        <v>1</v>
      </c>
      <c r="E10" s="3" t="n">
        <v>2</v>
      </c>
      <c r="F10" s="3" t="n">
        <v>1</v>
      </c>
      <c r="G10" s="3" t="n">
        <v>2</v>
      </c>
      <c r="H10" s="3" t="n">
        <v>1</v>
      </c>
      <c r="I10" s="3" t="n">
        <v>2</v>
      </c>
      <c r="J10" s="3" t="n">
        <v>1</v>
      </c>
      <c r="K10" s="3" t="n">
        <v>2</v>
      </c>
      <c r="L10" s="3"/>
      <c r="M10" s="3"/>
      <c r="N10" s="3"/>
      <c r="O10" s="3" t="n">
        <v>2</v>
      </c>
      <c r="P10" s="3" t="n">
        <v>1</v>
      </c>
      <c r="Q10" s="3" t="n">
        <v>2</v>
      </c>
      <c r="R10" s="3" t="n">
        <v>1</v>
      </c>
      <c r="S10" s="3" t="n">
        <v>2</v>
      </c>
      <c r="T10" s="3" t="n">
        <v>1</v>
      </c>
      <c r="U10" s="3" t="n">
        <v>2</v>
      </c>
      <c r="V10" s="3" t="n">
        <v>1</v>
      </c>
      <c r="W10" s="3" t="n">
        <v>2</v>
      </c>
      <c r="X10" s="3" t="n">
        <v>1</v>
      </c>
      <c r="Y10" s="3" t="n">
        <v>2</v>
      </c>
      <c r="Z10" s="3"/>
      <c r="AA10" s="3"/>
      <c r="AB10" s="3"/>
      <c r="AC10" s="3" t="n">
        <v>2</v>
      </c>
      <c r="AD10" s="3" t="n">
        <v>1</v>
      </c>
      <c r="AE10" s="3" t="n">
        <v>2</v>
      </c>
      <c r="AF10" s="3" t="n">
        <v>1</v>
      </c>
      <c r="AG10" s="3" t="n">
        <v>2</v>
      </c>
      <c r="AH10" s="3" t="n">
        <v>1</v>
      </c>
      <c r="AI10" s="3" t="n">
        <v>2</v>
      </c>
      <c r="AJ10" s="3" t="n">
        <v>1</v>
      </c>
      <c r="AK10" s="3" t="n">
        <v>2</v>
      </c>
      <c r="AL10" s="3" t="n">
        <v>1</v>
      </c>
      <c r="AM10" s="3" t="n">
        <v>2</v>
      </c>
      <c r="AN10" s="3"/>
      <c r="AO10" s="3"/>
      <c r="AP10" s="3"/>
      <c r="AQ10" s="3" t="n">
        <v>2</v>
      </c>
      <c r="AR10" s="3" t="n">
        <v>1</v>
      </c>
      <c r="AS10" s="3" t="n">
        <v>2</v>
      </c>
      <c r="AT10" s="3" t="n">
        <v>1</v>
      </c>
      <c r="AU10" s="3" t="n">
        <v>2</v>
      </c>
      <c r="AV10" s="3" t="n">
        <v>1</v>
      </c>
      <c r="AW10" s="3" t="n">
        <v>2</v>
      </c>
      <c r="AX10" s="3" t="n">
        <v>1</v>
      </c>
      <c r="AY10" s="3" t="n">
        <v>2</v>
      </c>
      <c r="AZ10" s="3" t="n">
        <v>1</v>
      </c>
      <c r="BA10" s="3" t="n">
        <v>2</v>
      </c>
      <c r="BB10" s="3"/>
      <c r="BF10" s="0"/>
      <c r="BG10" s="0"/>
      <c r="BH10" s="0"/>
    </row>
    <row r="11" customFormat="false" ht="15" hidden="false" customHeight="false" outlineLevel="0" collapsed="false">
      <c r="A11" s="3" t="n">
        <f aca="false">A10*A9</f>
        <v>16</v>
      </c>
      <c r="B11" s="3" t="n">
        <f aca="false">B10*B9</f>
        <v>6</v>
      </c>
      <c r="C11" s="3" t="n">
        <f aca="false">C10*C9</f>
        <v>14</v>
      </c>
      <c r="D11" s="3" t="n">
        <f aca="false">D10*D9</f>
        <v>7</v>
      </c>
      <c r="E11" s="3" t="n">
        <f aca="false">E10*E9</f>
        <v>0</v>
      </c>
      <c r="F11" s="3" t="n">
        <f aca="false">F10*F9</f>
        <v>0</v>
      </c>
      <c r="G11" s="3" t="n">
        <f aca="false">G10*G9</f>
        <v>0</v>
      </c>
      <c r="H11" s="3" t="n">
        <f aca="false">H10*H9</f>
        <v>0</v>
      </c>
      <c r="I11" s="3" t="n">
        <f aca="false">I10*I9</f>
        <v>0</v>
      </c>
      <c r="J11" s="3" t="n">
        <f aca="false">J10*J9</f>
        <v>0</v>
      </c>
      <c r="K11" s="3" t="n">
        <f aca="false">K10*K9</f>
        <v>12</v>
      </c>
      <c r="L11" s="3"/>
      <c r="M11" s="3"/>
      <c r="N11" s="3"/>
      <c r="O11" s="3" t="n">
        <f aca="false">O10*O9</f>
        <v>4</v>
      </c>
      <c r="P11" s="3" t="n">
        <f aca="false">P10*P9</f>
        <v>0</v>
      </c>
      <c r="Q11" s="3" t="n">
        <f aca="false">Q10*Q9</f>
        <v>0</v>
      </c>
      <c r="R11" s="3" t="n">
        <f aca="false">R10*R9</f>
        <v>0</v>
      </c>
      <c r="S11" s="3" t="n">
        <f aca="false">S10*S9</f>
        <v>0</v>
      </c>
      <c r="T11" s="3" t="n">
        <f aca="false">T10*T9</f>
        <v>9</v>
      </c>
      <c r="U11" s="3" t="n">
        <f aca="false">U10*U9</f>
        <v>0</v>
      </c>
      <c r="V11" s="3" t="n">
        <f aca="false">V10*V9</f>
        <v>6</v>
      </c>
      <c r="W11" s="3" t="n">
        <f aca="false">W10*W9</f>
        <v>0</v>
      </c>
      <c r="X11" s="3" t="n">
        <f aca="false">X10*X9</f>
        <v>3</v>
      </c>
      <c r="Y11" s="3" t="n">
        <f aca="false">Y10*Y9</f>
        <v>10</v>
      </c>
      <c r="Z11" s="3"/>
      <c r="AA11" s="3"/>
      <c r="AB11" s="3"/>
      <c r="AC11" s="3" t="n">
        <f aca="false">AC10*AC9</f>
        <v>16</v>
      </c>
      <c r="AD11" s="3" t="n">
        <f aca="false">AD10*AD9</f>
        <v>2</v>
      </c>
      <c r="AE11" s="3" t="n">
        <f aca="false">AE10*AE9</f>
        <v>0</v>
      </c>
      <c r="AF11" s="3" t="n">
        <f aca="false">AF10*AF9</f>
        <v>1</v>
      </c>
      <c r="AG11" s="3" t="n">
        <f aca="false">AG10*AG9</f>
        <v>16</v>
      </c>
      <c r="AH11" s="3" t="n">
        <f aca="false">AH10*AH9</f>
        <v>0</v>
      </c>
      <c r="AI11" s="3" t="n">
        <f aca="false">AI10*AI9</f>
        <v>4</v>
      </c>
      <c r="AJ11" s="3" t="n">
        <f aca="false">AJ10*AJ9</f>
        <v>1</v>
      </c>
      <c r="AK11" s="3" t="n">
        <f aca="false">AK10*AK9</f>
        <v>10</v>
      </c>
      <c r="AL11" s="3" t="n">
        <f aca="false">AL10*AL9</f>
        <v>0</v>
      </c>
      <c r="AM11" s="3" t="n">
        <f aca="false">AM10*AM9</f>
        <v>0</v>
      </c>
      <c r="AN11" s="3"/>
      <c r="AO11" s="3"/>
      <c r="AP11" s="3"/>
      <c r="AQ11" s="3" t="n">
        <f aca="false">AQ10*AQ9</f>
        <v>2</v>
      </c>
      <c r="AR11" s="3" t="n">
        <f aca="false">AR10*AR9</f>
        <v>1</v>
      </c>
      <c r="AS11" s="3" t="n">
        <f aca="false">AS10*AS9</f>
        <v>10</v>
      </c>
      <c r="AT11" s="3" t="n">
        <f aca="false">AT10*AT9</f>
        <v>0</v>
      </c>
      <c r="AU11" s="3" t="n">
        <f aca="false">AU10*AU9</f>
        <v>0</v>
      </c>
      <c r="AV11" s="3" t="n">
        <f aca="false">AV10*AV9</f>
        <v>0</v>
      </c>
      <c r="AW11" s="3" t="n">
        <f aca="false">AW10*AW9</f>
        <v>0</v>
      </c>
      <c r="AX11" s="3" t="n">
        <f aca="false">AX10*AX9</f>
        <v>5</v>
      </c>
      <c r="AY11" s="3" t="n">
        <f aca="false">AY10*AY9</f>
        <v>2</v>
      </c>
      <c r="AZ11" s="3" t="n">
        <f aca="false">AZ10*AZ9</f>
        <v>5</v>
      </c>
      <c r="BA11" s="3" t="n">
        <f aca="false">BA10*BA9</f>
        <v>18</v>
      </c>
      <c r="BB11" s="3"/>
      <c r="BF11" s="0"/>
      <c r="BG11" s="0"/>
      <c r="BH11" s="0"/>
    </row>
    <row r="12" customFormat="false" ht="15" hidden="false" customHeight="false" outlineLevel="0" collapsed="false">
      <c r="A12" s="0" t="n">
        <f aca="false">QUOTIENT(A11,10)+MOD(A11,10)</f>
        <v>7</v>
      </c>
      <c r="B12" s="0" t="n">
        <f aca="false">QUOTIENT(B11,10)+MOD(B11,10)</f>
        <v>6</v>
      </c>
      <c r="C12" s="0" t="n">
        <f aca="false">QUOTIENT(C11,10)+MOD(C11,10)</f>
        <v>5</v>
      </c>
      <c r="D12" s="0" t="n">
        <f aca="false">QUOTIENT(D11,10)+MOD(D11,10)</f>
        <v>7</v>
      </c>
      <c r="E12" s="0" t="n">
        <f aca="false">QUOTIENT(E11,10)+MOD(E11,10)</f>
        <v>0</v>
      </c>
      <c r="F12" s="0" t="n">
        <f aca="false">QUOTIENT(F11,10)+MOD(F11,10)</f>
        <v>0</v>
      </c>
      <c r="G12" s="0" t="n">
        <f aca="false">QUOTIENT(G11,10)+MOD(G11,10)</f>
        <v>0</v>
      </c>
      <c r="H12" s="0" t="n">
        <f aca="false">QUOTIENT(H11,10)+MOD(H11,10)</f>
        <v>0</v>
      </c>
      <c r="I12" s="0" t="n">
        <f aca="false">QUOTIENT(I11,10)+MOD(I11,10)</f>
        <v>0</v>
      </c>
      <c r="J12" s="0" t="n">
        <f aca="false">QUOTIENT(J11,10)+MOD(J11,10)</f>
        <v>0</v>
      </c>
      <c r="K12" s="0" t="n">
        <f aca="false">QUOTIENT(K11,10)+MOD(K11,10)</f>
        <v>3</v>
      </c>
      <c r="L12" s="3" t="n">
        <f aca="false">SUM(A12:K12)</f>
        <v>28</v>
      </c>
      <c r="M12" s="3"/>
      <c r="N12" s="3"/>
      <c r="O12" s="0" t="n">
        <f aca="false">QUOTIENT(O11,10)+MOD(O11,10)</f>
        <v>4</v>
      </c>
      <c r="P12" s="0" t="n">
        <f aca="false">QUOTIENT(P11,10)+MOD(P11,10)</f>
        <v>0</v>
      </c>
      <c r="Q12" s="0" t="n">
        <f aca="false">QUOTIENT(Q11,10)+MOD(Q11,10)</f>
        <v>0</v>
      </c>
      <c r="R12" s="0" t="n">
        <f aca="false">QUOTIENT(R11,10)+MOD(R11,10)</f>
        <v>0</v>
      </c>
      <c r="S12" s="0" t="n">
        <f aca="false">QUOTIENT(S11,10)+MOD(S11,10)</f>
        <v>0</v>
      </c>
      <c r="T12" s="0" t="n">
        <f aca="false">QUOTIENT(T11,10)+MOD(T11,10)</f>
        <v>9</v>
      </c>
      <c r="U12" s="0" t="n">
        <f aca="false">QUOTIENT(U11,10)+MOD(U11,10)</f>
        <v>0</v>
      </c>
      <c r="V12" s="0" t="n">
        <f aca="false">QUOTIENT(V11,10)+MOD(V11,10)</f>
        <v>6</v>
      </c>
      <c r="W12" s="0" t="n">
        <f aca="false">QUOTIENT(W11,10)+MOD(W11,10)</f>
        <v>0</v>
      </c>
      <c r="X12" s="0" t="n">
        <f aca="false">QUOTIENT(X11,10)+MOD(X11,10)</f>
        <v>3</v>
      </c>
      <c r="Y12" s="0" t="n">
        <f aca="false">QUOTIENT(Y11,10)+MOD(Y11,10)</f>
        <v>1</v>
      </c>
      <c r="Z12" s="3" t="n">
        <f aca="false">SUM(O12:Y12)</f>
        <v>23</v>
      </c>
      <c r="AA12" s="3"/>
      <c r="AB12" s="3"/>
      <c r="AC12" s="0" t="n">
        <f aca="false">QUOTIENT(AC11,10)+MOD(AC11,10)</f>
        <v>7</v>
      </c>
      <c r="AD12" s="0" t="n">
        <f aca="false">QUOTIENT(AD11,10)+MOD(AD11,10)</f>
        <v>2</v>
      </c>
      <c r="AE12" s="0" t="n">
        <f aca="false">QUOTIENT(AE11,10)+MOD(AE11,10)</f>
        <v>0</v>
      </c>
      <c r="AF12" s="0" t="n">
        <f aca="false">QUOTIENT(AF11,10)+MOD(AF11,10)</f>
        <v>1</v>
      </c>
      <c r="AG12" s="0" t="n">
        <f aca="false">QUOTIENT(AG11,10)+MOD(AG11,10)</f>
        <v>7</v>
      </c>
      <c r="AH12" s="0" t="n">
        <f aca="false">QUOTIENT(AH11,10)+MOD(AH11,10)</f>
        <v>0</v>
      </c>
      <c r="AI12" s="0" t="n">
        <f aca="false">QUOTIENT(AI11,10)+MOD(AI11,10)</f>
        <v>4</v>
      </c>
      <c r="AJ12" s="0" t="n">
        <f aca="false">QUOTIENT(AJ11,10)+MOD(AJ11,10)</f>
        <v>1</v>
      </c>
      <c r="AK12" s="0" t="n">
        <f aca="false">QUOTIENT(AK11,10)+MOD(AK11,10)</f>
        <v>1</v>
      </c>
      <c r="AL12" s="0" t="n">
        <f aca="false">QUOTIENT(AL11,10)+MOD(AL11,10)</f>
        <v>0</v>
      </c>
      <c r="AM12" s="0" t="n">
        <f aca="false">QUOTIENT(AM11,10)+MOD(AM11,10)</f>
        <v>0</v>
      </c>
      <c r="AN12" s="3" t="n">
        <f aca="false">SUM(AC12:AM12)</f>
        <v>23</v>
      </c>
      <c r="AO12" s="3"/>
      <c r="AP12" s="3"/>
      <c r="AQ12" s="0" t="n">
        <f aca="false">QUOTIENT(AQ11,10)+MOD(AQ11,10)</f>
        <v>2</v>
      </c>
      <c r="AR12" s="0" t="n">
        <f aca="false">QUOTIENT(AR11,10)+MOD(AR11,10)</f>
        <v>1</v>
      </c>
      <c r="AS12" s="0" t="n">
        <f aca="false">QUOTIENT(AS11,10)+MOD(AS11,10)</f>
        <v>1</v>
      </c>
      <c r="AT12" s="0" t="n">
        <f aca="false">QUOTIENT(AT11,10)+MOD(AT11,10)</f>
        <v>0</v>
      </c>
      <c r="AU12" s="0" t="n">
        <f aca="false">QUOTIENT(AU11,10)+MOD(AU11,10)</f>
        <v>0</v>
      </c>
      <c r="AV12" s="0" t="n">
        <f aca="false">QUOTIENT(AV11,10)+MOD(AV11,10)</f>
        <v>0</v>
      </c>
      <c r="AW12" s="0" t="n">
        <f aca="false">QUOTIENT(AW11,10)+MOD(AW11,10)</f>
        <v>0</v>
      </c>
      <c r="AX12" s="0" t="n">
        <f aca="false">QUOTIENT(AX11,10)+MOD(AX11,10)</f>
        <v>5</v>
      </c>
      <c r="AY12" s="0" t="n">
        <f aca="false">QUOTIENT(AY11,10)+MOD(AY11,10)</f>
        <v>2</v>
      </c>
      <c r="AZ12" s="0" t="n">
        <f aca="false">QUOTIENT(AZ11,10)+MOD(AZ11,10)</f>
        <v>5</v>
      </c>
      <c r="BA12" s="0" t="n">
        <f aca="false">QUOTIENT(BA11,10)+MOD(BA11,10)</f>
        <v>9</v>
      </c>
      <c r="BB12" s="3" t="n">
        <f aca="false">SUM(AQ12:BA12)</f>
        <v>25</v>
      </c>
      <c r="BF12" s="0"/>
      <c r="BG12" s="0"/>
      <c r="BH12" s="0"/>
    </row>
    <row r="13" customFormat="false" ht="15" hidden="false" customHeight="false" outlineLevel="0" collapsed="false">
      <c r="BF13" s="0"/>
      <c r="BG13" s="0"/>
      <c r="BH13" s="0"/>
    </row>
    <row r="14" customFormat="false" ht="15" hidden="false" customHeight="false" outlineLevel="0" collapsed="false">
      <c r="BF14" s="0"/>
      <c r="BG14" s="0"/>
      <c r="BH14" s="0"/>
    </row>
    <row r="15" customFormat="false" ht="15" hidden="false" customHeight="false" outlineLevel="0" collapsed="false">
      <c r="BF15" s="0"/>
      <c r="BG15" s="0"/>
      <c r="BH15" s="0"/>
    </row>
    <row r="16" customFormat="false" ht="15" hidden="false" customHeight="false" outlineLevel="0" collapsed="false">
      <c r="BF16" s="3" t="s">
        <v>28</v>
      </c>
      <c r="BG16" s="28" t="n">
        <v>150</v>
      </c>
      <c r="BH16" s="0"/>
    </row>
    <row r="17" customFormat="false" ht="15" hidden="false" customHeight="false" outlineLevel="0" collapsed="false">
      <c r="BF17" s="3" t="s">
        <v>29</v>
      </c>
      <c r="BG17" s="29" t="s">
        <v>30</v>
      </c>
      <c r="BH17" s="0"/>
    </row>
    <row r="18" customFormat="false" ht="15" hidden="false" customHeight="false" outlineLevel="0" collapsed="false">
      <c r="BF18" s="3" t="s">
        <v>31</v>
      </c>
      <c r="BG18" s="30" t="n">
        <v>43166</v>
      </c>
      <c r="BH18" s="0"/>
    </row>
    <row r="19" customFormat="false" ht="15" hidden="false" customHeight="false" outlineLevel="0" collapsed="false">
      <c r="BF19" s="3" t="s">
        <v>9</v>
      </c>
      <c r="BG19" s="31" t="n">
        <f aca="false">DATEDIF(BH19,BG18,"d")+1000</f>
        <v>7456</v>
      </c>
      <c r="BH19" s="30" t="n">
        <v>36710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1587</TotalTime>
  <Application>LibreOffice/4.4.2.2$MacOSX_X86_64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2018-02-26T14:09:30Z</dcterms:created>
  <dc:creator>Jesse James Matos Soares</dc:creator>
  <dc:language>pt-BR</dc:language>
  <dcterms:modified xsi:type="dcterms:W3CDTF">2018-02-27T09:35:39Z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